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423" documentId="13_ncr:1_{BD87F7B1-3C9E-4325-A5DA-3C4C48FD4949}" xr6:coauthVersionLast="47" xr6:coauthVersionMax="47" xr10:uidLastSave="{67777BE0-27E5-4006-B0D1-8847A846AD6C}"/>
  <bookViews>
    <workbookView xWindow="-120" yWindow="-120" windowWidth="25440" windowHeight="15390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86" i="2" l="1"/>
  <c r="C1485" i="2"/>
  <c r="C1483" i="2"/>
  <c r="C1468" i="2"/>
  <c r="F234" i="3"/>
  <c r="E234" i="3"/>
  <c r="E57" i="3"/>
  <c r="F57" i="3"/>
  <c r="E146" i="3"/>
  <c r="F146" i="3"/>
  <c r="E288" i="3"/>
  <c r="F288" i="3"/>
  <c r="E15" i="3"/>
  <c r="F15" i="3"/>
  <c r="E191" i="3"/>
  <c r="F191" i="3"/>
  <c r="E295" i="3"/>
  <c r="F295" i="3"/>
  <c r="E209" i="3"/>
  <c r="F209" i="3"/>
  <c r="E255" i="3"/>
  <c r="F255" i="3"/>
  <c r="E71" i="3"/>
  <c r="F71" i="3"/>
  <c r="E123" i="3"/>
  <c r="F123" i="3"/>
  <c r="E313" i="3"/>
  <c r="F313" i="3"/>
  <c r="E269" i="3"/>
  <c r="F269" i="3"/>
  <c r="E321" i="3"/>
  <c r="F321" i="3"/>
  <c r="E176" i="3"/>
  <c r="F176" i="3"/>
  <c r="E50" i="3"/>
  <c r="F50" i="3"/>
  <c r="E285" i="3"/>
  <c r="F285" i="3"/>
  <c r="E298" i="3"/>
  <c r="F298" i="3"/>
  <c r="E196" i="3"/>
  <c r="F196" i="3"/>
  <c r="E58" i="3"/>
  <c r="F58" i="3"/>
  <c r="E156" i="3"/>
  <c r="F156" i="3"/>
  <c r="E134" i="3"/>
  <c r="F134" i="3"/>
  <c r="E211" i="3"/>
  <c r="F211" i="3"/>
  <c r="E27" i="3"/>
  <c r="F27" i="3"/>
  <c r="E256" i="3"/>
  <c r="F256" i="3"/>
  <c r="E314" i="3"/>
  <c r="F314" i="3"/>
  <c r="E336" i="3"/>
  <c r="F336" i="3"/>
  <c r="E189" i="3"/>
  <c r="F189" i="3"/>
  <c r="E231" i="3"/>
  <c r="F231" i="3"/>
  <c r="E80" i="3"/>
  <c r="F80" i="3"/>
  <c r="E246" i="3"/>
  <c r="F246" i="3"/>
  <c r="E121" i="3"/>
  <c r="F121" i="3"/>
  <c r="E125" i="3"/>
  <c r="F125" i="3"/>
  <c r="E169" i="3"/>
  <c r="F169" i="3"/>
  <c r="E114" i="3"/>
  <c r="F114" i="3"/>
  <c r="E201" i="3"/>
  <c r="F201" i="3"/>
  <c r="E192" i="3"/>
  <c r="F192" i="3"/>
  <c r="E250" i="3"/>
  <c r="F250" i="3"/>
  <c r="E264" i="3"/>
  <c r="F264" i="3"/>
  <c r="E251" i="3"/>
  <c r="F251" i="3"/>
  <c r="E253" i="3"/>
  <c r="F253" i="3"/>
  <c r="E21" i="3"/>
  <c r="F21" i="3"/>
  <c r="E326" i="3"/>
  <c r="F326" i="3"/>
  <c r="E39" i="3"/>
  <c r="F39" i="3"/>
  <c r="E129" i="3"/>
  <c r="F129" i="3"/>
  <c r="E136" i="3"/>
  <c r="F136" i="3"/>
  <c r="E5" i="3"/>
  <c r="F5" i="3"/>
  <c r="E17" i="3"/>
  <c r="F17" i="3"/>
  <c r="E309" i="3"/>
  <c r="F309" i="3"/>
  <c r="E112" i="3"/>
  <c r="F112" i="3"/>
  <c r="E171" i="3"/>
  <c r="F171" i="3"/>
  <c r="E22" i="3"/>
  <c r="F22" i="3"/>
  <c r="E194" i="3"/>
  <c r="F194" i="3"/>
  <c r="E262" i="3"/>
  <c r="F262" i="3"/>
  <c r="E183" i="3"/>
  <c r="F183" i="3"/>
  <c r="E53" i="3"/>
  <c r="F53" i="3"/>
  <c r="E56" i="3"/>
  <c r="F56" i="3"/>
  <c r="E167" i="3"/>
  <c r="F167" i="3"/>
  <c r="E248" i="3"/>
  <c r="F248" i="3"/>
  <c r="E61" i="3"/>
  <c r="F61" i="3"/>
  <c r="E28" i="3"/>
  <c r="F28" i="3"/>
  <c r="E104" i="3"/>
  <c r="F104" i="3"/>
  <c r="E302" i="3"/>
  <c r="F302" i="3"/>
  <c r="E337" i="3"/>
  <c r="F337" i="3"/>
  <c r="E185" i="3"/>
  <c r="F185" i="3"/>
  <c r="E158" i="3"/>
  <c r="F158" i="3"/>
  <c r="E110" i="3"/>
  <c r="F110" i="3"/>
  <c r="E232" i="3"/>
  <c r="F232" i="3"/>
  <c r="E126" i="3"/>
  <c r="F126" i="3"/>
  <c r="E147" i="3"/>
  <c r="F147" i="3"/>
  <c r="E299" i="3"/>
  <c r="F299" i="3"/>
  <c r="E64" i="3"/>
  <c r="F64" i="3"/>
  <c r="E66" i="3"/>
  <c r="F66" i="3"/>
  <c r="E74" i="3"/>
  <c r="F74" i="3"/>
  <c r="E130" i="3"/>
  <c r="F130" i="3"/>
  <c r="E259" i="3"/>
  <c r="F259" i="3"/>
  <c r="E345" i="3"/>
  <c r="F345" i="3"/>
  <c r="E286" i="3"/>
  <c r="F286" i="3"/>
  <c r="E217" i="3"/>
  <c r="F217" i="3"/>
  <c r="E40" i="3"/>
  <c r="F40" i="3"/>
  <c r="E166" i="3"/>
  <c r="F166" i="3"/>
  <c r="E319" i="3"/>
  <c r="F319" i="3"/>
  <c r="E198" i="3"/>
  <c r="F198" i="3"/>
  <c r="E236" i="3"/>
  <c r="F236" i="3"/>
  <c r="E342" i="3"/>
  <c r="F342" i="3"/>
  <c r="E73" i="3"/>
  <c r="F73" i="3"/>
  <c r="E163" i="3"/>
  <c r="F163" i="3"/>
  <c r="E7" i="3"/>
  <c r="F7" i="3"/>
  <c r="E76" i="3"/>
  <c r="F76" i="3"/>
  <c r="E283" i="3"/>
  <c r="F283" i="3"/>
  <c r="E244" i="3"/>
  <c r="F244" i="3"/>
  <c r="E261" i="3"/>
  <c r="F261" i="3"/>
  <c r="E133" i="3"/>
  <c r="F133" i="3"/>
  <c r="E42" i="3"/>
  <c r="F42" i="3"/>
  <c r="E48" i="3"/>
  <c r="F48" i="3"/>
  <c r="E68" i="3"/>
  <c r="F68" i="3"/>
  <c r="E24" i="3"/>
  <c r="F24" i="3"/>
  <c r="E179" i="3"/>
  <c r="F179" i="3"/>
  <c r="E132" i="3"/>
  <c r="F132" i="3"/>
  <c r="E102" i="3"/>
  <c r="F102" i="3"/>
  <c r="E202" i="3"/>
  <c r="F202" i="3"/>
  <c r="E280" i="3"/>
  <c r="F280" i="3"/>
  <c r="E90" i="3"/>
  <c r="F90" i="3"/>
  <c r="E247" i="3"/>
  <c r="F247" i="3"/>
  <c r="E188" i="3"/>
  <c r="F188" i="3"/>
  <c r="E218" i="3"/>
  <c r="F218" i="3"/>
  <c r="E317" i="3"/>
  <c r="F317" i="3"/>
  <c r="E339" i="3"/>
  <c r="F339" i="3"/>
  <c r="E278" i="3"/>
  <c r="F278" i="3"/>
  <c r="E38" i="3"/>
  <c r="F38" i="3"/>
  <c r="E168" i="3"/>
  <c r="F168" i="3"/>
  <c r="E197" i="3"/>
  <c r="F197" i="3"/>
  <c r="E303" i="3"/>
  <c r="F303" i="3"/>
  <c r="E141" i="3"/>
  <c r="F141" i="3"/>
  <c r="E59" i="3"/>
  <c r="F59" i="3"/>
  <c r="E293" i="3"/>
  <c r="F293" i="3"/>
  <c r="E95" i="3"/>
  <c r="F95" i="3"/>
  <c r="E279" i="3"/>
  <c r="F279" i="3"/>
  <c r="E148" i="3"/>
  <c r="F148" i="3"/>
  <c r="E226" i="3"/>
  <c r="F226" i="3"/>
  <c r="E9" i="3"/>
  <c r="F9" i="3"/>
  <c r="E8" i="3"/>
  <c r="F8" i="3"/>
  <c r="E91" i="3"/>
  <c r="F91" i="3"/>
  <c r="E34" i="3"/>
  <c r="F34" i="3"/>
  <c r="E151" i="3"/>
  <c r="F151" i="3"/>
  <c r="E322" i="3"/>
  <c r="F322" i="3"/>
  <c r="E70" i="3"/>
  <c r="F70" i="3"/>
  <c r="E97" i="3"/>
  <c r="F97" i="3"/>
  <c r="E249" i="3"/>
  <c r="F249" i="3"/>
  <c r="E32" i="3"/>
  <c r="F32" i="3"/>
  <c r="E182" i="3"/>
  <c r="F182" i="3"/>
  <c r="E276" i="3"/>
  <c r="F276" i="3"/>
  <c r="E332" i="3"/>
  <c r="F332" i="3"/>
  <c r="E310" i="3"/>
  <c r="F310" i="3"/>
  <c r="E92" i="3"/>
  <c r="F92" i="3"/>
  <c r="E85" i="3"/>
  <c r="F85" i="3"/>
  <c r="E207" i="3"/>
  <c r="F207" i="3"/>
  <c r="E144" i="3"/>
  <c r="F144" i="3"/>
  <c r="E41" i="3"/>
  <c r="F41" i="3"/>
  <c r="E221" i="3"/>
  <c r="F221" i="3"/>
  <c r="E215" i="3"/>
  <c r="F215" i="3"/>
  <c r="E199" i="3"/>
  <c r="F199" i="3"/>
  <c r="E265" i="3"/>
  <c r="F265" i="3"/>
  <c r="E300" i="3"/>
  <c r="F300" i="3"/>
  <c r="E223" i="3"/>
  <c r="F223" i="3"/>
  <c r="E62" i="3"/>
  <c r="F62" i="3"/>
  <c r="E352" i="3"/>
  <c r="F352" i="3"/>
  <c r="E124" i="3"/>
  <c r="F124" i="3"/>
  <c r="E30" i="3"/>
  <c r="F30" i="3"/>
  <c r="E296" i="3"/>
  <c r="F296" i="3"/>
  <c r="E100" i="3"/>
  <c r="F100" i="3"/>
  <c r="E320" i="3"/>
  <c r="F320" i="3"/>
  <c r="E138" i="3"/>
  <c r="F138" i="3"/>
  <c r="E193" i="3"/>
  <c r="F193" i="3"/>
  <c r="E12" i="3"/>
  <c r="F12" i="3"/>
  <c r="E239" i="3"/>
  <c r="F239" i="3"/>
  <c r="E16" i="3"/>
  <c r="F16" i="3"/>
  <c r="E6" i="3"/>
  <c r="F6" i="3"/>
  <c r="E220" i="3"/>
  <c r="F220" i="3"/>
  <c r="E344" i="3"/>
  <c r="F344" i="3"/>
  <c r="E208" i="3"/>
  <c r="F208" i="3"/>
  <c r="E35" i="3"/>
  <c r="F35" i="3"/>
  <c r="E324" i="3"/>
  <c r="F324" i="3"/>
  <c r="E140" i="3"/>
  <c r="F140" i="3"/>
  <c r="E77" i="3"/>
  <c r="F77" i="3"/>
  <c r="E271" i="3"/>
  <c r="F271" i="3"/>
  <c r="E290" i="3"/>
  <c r="F290" i="3"/>
  <c r="E154" i="3"/>
  <c r="F154" i="3"/>
  <c r="E152" i="3"/>
  <c r="F152" i="3"/>
  <c r="E44" i="3"/>
  <c r="F44" i="3"/>
  <c r="E203" i="3"/>
  <c r="F203" i="3"/>
  <c r="E240" i="3"/>
  <c r="F240" i="3"/>
  <c r="E177" i="3"/>
  <c r="F177" i="3"/>
  <c r="E63" i="3"/>
  <c r="F63" i="3"/>
  <c r="E257" i="3"/>
  <c r="F257" i="3"/>
  <c r="E79" i="3"/>
  <c r="F79" i="3"/>
  <c r="E340" i="3"/>
  <c r="F340" i="3"/>
  <c r="E282" i="3"/>
  <c r="F282" i="3"/>
  <c r="E159" i="3"/>
  <c r="F159" i="3"/>
  <c r="E200" i="3"/>
  <c r="F200" i="3"/>
  <c r="E93" i="3"/>
  <c r="F93" i="3"/>
  <c r="E266" i="3"/>
  <c r="F266" i="3"/>
  <c r="E233" i="3"/>
  <c r="F233" i="3"/>
  <c r="E109" i="3"/>
  <c r="F109" i="3"/>
  <c r="E214" i="3"/>
  <c r="F214" i="3"/>
  <c r="E311" i="3"/>
  <c r="F311" i="3"/>
  <c r="E195" i="3"/>
  <c r="F195" i="3"/>
  <c r="E106" i="3"/>
  <c r="F106" i="3"/>
  <c r="E172" i="3"/>
  <c r="F172" i="3"/>
  <c r="E312" i="3"/>
  <c r="F312" i="3"/>
  <c r="E143" i="3"/>
  <c r="F143" i="3"/>
  <c r="E254" i="3"/>
  <c r="F254" i="3"/>
  <c r="E187" i="3"/>
  <c r="F187" i="3"/>
  <c r="E105" i="3"/>
  <c r="F105" i="3"/>
  <c r="E165" i="3"/>
  <c r="F165" i="3"/>
  <c r="E161" i="3"/>
  <c r="F161" i="3"/>
  <c r="E128" i="3"/>
  <c r="F128" i="3"/>
  <c r="E175" i="3"/>
  <c r="F175" i="3"/>
  <c r="E4" i="3"/>
  <c r="F4" i="3"/>
  <c r="E222" i="3"/>
  <c r="F222" i="3"/>
  <c r="E108" i="3"/>
  <c r="F108" i="3"/>
  <c r="E307" i="3"/>
  <c r="F307" i="3"/>
  <c r="E14" i="3"/>
  <c r="F14" i="3"/>
  <c r="E101" i="3"/>
  <c r="F101" i="3"/>
  <c r="E99" i="3"/>
  <c r="F99" i="3"/>
  <c r="E292" i="3"/>
  <c r="F292" i="3"/>
  <c r="E272" i="3"/>
  <c r="F272" i="3"/>
  <c r="E3" i="3"/>
  <c r="F3" i="3"/>
  <c r="E89" i="3"/>
  <c r="F89" i="3"/>
  <c r="E81" i="3"/>
  <c r="F81" i="3"/>
  <c r="E75" i="3"/>
  <c r="F75" i="3"/>
  <c r="E82" i="3"/>
  <c r="F82" i="3"/>
  <c r="E184" i="3"/>
  <c r="F184" i="3"/>
  <c r="E157" i="3"/>
  <c r="F157" i="3"/>
  <c r="E96" i="3"/>
  <c r="F96" i="3"/>
  <c r="E164" i="3"/>
  <c r="F164" i="3"/>
  <c r="E10" i="3"/>
  <c r="F10" i="3"/>
  <c r="E47" i="3"/>
  <c r="F47" i="3"/>
  <c r="E327" i="3"/>
  <c r="F327" i="3"/>
  <c r="E55" i="3"/>
  <c r="F55" i="3"/>
  <c r="E137" i="3"/>
  <c r="F137" i="3"/>
  <c r="E113" i="3"/>
  <c r="F113" i="3"/>
  <c r="E338" i="3"/>
  <c r="F338" i="3"/>
  <c r="E243" i="3"/>
  <c r="F243" i="3"/>
  <c r="E37" i="3"/>
  <c r="F37" i="3"/>
  <c r="E107" i="3"/>
  <c r="F107" i="3"/>
  <c r="E258" i="3"/>
  <c r="F258" i="3"/>
  <c r="E348" i="3"/>
  <c r="F348" i="3"/>
  <c r="E19" i="3"/>
  <c r="F19" i="3"/>
  <c r="E284" i="3"/>
  <c r="F284" i="3"/>
  <c r="E216" i="3"/>
  <c r="F216" i="3"/>
  <c r="E131" i="3"/>
  <c r="F131" i="3"/>
  <c r="E43" i="3"/>
  <c r="F43" i="3"/>
  <c r="E323" i="3"/>
  <c r="F323" i="3"/>
  <c r="E328" i="3"/>
  <c r="F328" i="3"/>
  <c r="E72" i="3"/>
  <c r="F72" i="3"/>
  <c r="E318" i="3"/>
  <c r="F318" i="3"/>
  <c r="E67" i="3"/>
  <c r="F67" i="3"/>
  <c r="E281" i="3"/>
  <c r="F281" i="3"/>
  <c r="E142" i="3"/>
  <c r="F142" i="3"/>
  <c r="E287" i="3"/>
  <c r="F287" i="3"/>
  <c r="E212" i="3"/>
  <c r="F212" i="3"/>
  <c r="E329" i="3"/>
  <c r="F329" i="3"/>
  <c r="E20" i="3"/>
  <c r="F20" i="3"/>
  <c r="E162" i="3"/>
  <c r="F162" i="3"/>
  <c r="E229" i="3"/>
  <c r="F229" i="3"/>
  <c r="E334" i="3"/>
  <c r="F334" i="3"/>
  <c r="E351" i="3"/>
  <c r="F351" i="3"/>
  <c r="E347" i="3"/>
  <c r="F347" i="3"/>
  <c r="E65" i="3"/>
  <c r="F65" i="3"/>
  <c r="E122" i="3"/>
  <c r="F122" i="3"/>
  <c r="E87" i="3"/>
  <c r="F87" i="3"/>
  <c r="E36" i="3"/>
  <c r="F36" i="3"/>
  <c r="E118" i="3"/>
  <c r="F118" i="3"/>
  <c r="E273" i="3"/>
  <c r="F273" i="3"/>
  <c r="E304" i="3"/>
  <c r="F304" i="3"/>
  <c r="E51" i="3"/>
  <c r="F51" i="3"/>
  <c r="E135" i="3"/>
  <c r="F135" i="3"/>
  <c r="E331" i="3"/>
  <c r="F331" i="3"/>
  <c r="E46" i="3"/>
  <c r="F46" i="3"/>
  <c r="E263" i="3"/>
  <c r="F263" i="3"/>
  <c r="E245" i="3"/>
  <c r="F245" i="3"/>
  <c r="E242" i="3"/>
  <c r="F242" i="3"/>
  <c r="E78" i="3"/>
  <c r="F78" i="3"/>
  <c r="E173" i="3"/>
  <c r="F173" i="3"/>
  <c r="E341" i="3"/>
  <c r="F341" i="3"/>
  <c r="E26" i="3"/>
  <c r="F26" i="3"/>
  <c r="E186" i="3"/>
  <c r="F186" i="3"/>
  <c r="E204" i="3"/>
  <c r="F204" i="3"/>
  <c r="E241" i="3"/>
  <c r="F241" i="3"/>
  <c r="E260" i="3"/>
  <c r="F260" i="3"/>
  <c r="E315" i="3"/>
  <c r="F315" i="3"/>
  <c r="E139" i="3"/>
  <c r="F139" i="3"/>
  <c r="E330" i="3"/>
  <c r="F330" i="3"/>
  <c r="E94" i="3"/>
  <c r="F94" i="3"/>
  <c r="E127" i="3"/>
  <c r="F127" i="3"/>
  <c r="E174" i="3"/>
  <c r="F174" i="3"/>
  <c r="E69" i="3"/>
  <c r="F69" i="3"/>
  <c r="E18" i="3"/>
  <c r="F18" i="3"/>
  <c r="E230" i="3"/>
  <c r="F230" i="3"/>
  <c r="E31" i="3"/>
  <c r="F31" i="3"/>
  <c r="E228" i="3"/>
  <c r="F228" i="3"/>
  <c r="E305" i="3"/>
  <c r="F305" i="3"/>
  <c r="E346" i="3"/>
  <c r="F346" i="3"/>
  <c r="E86" i="3"/>
  <c r="F86" i="3"/>
  <c r="E306" i="3"/>
  <c r="F306" i="3"/>
  <c r="E267" i="3"/>
  <c r="F267" i="3"/>
  <c r="E206" i="3"/>
  <c r="F206" i="3"/>
  <c r="E153" i="3"/>
  <c r="F153" i="3"/>
  <c r="E219" i="3"/>
  <c r="F219" i="3"/>
  <c r="E45" i="3"/>
  <c r="F45" i="3"/>
  <c r="E149" i="3"/>
  <c r="F149" i="3"/>
  <c r="E49" i="3"/>
  <c r="F49" i="3"/>
  <c r="E13" i="3"/>
  <c r="F13" i="3"/>
  <c r="E301" i="3"/>
  <c r="F301" i="3"/>
  <c r="E213" i="3"/>
  <c r="F213" i="3"/>
  <c r="E25" i="3"/>
  <c r="F25" i="3"/>
  <c r="E170" i="3"/>
  <c r="F170" i="3"/>
  <c r="E277" i="3"/>
  <c r="F277" i="3"/>
  <c r="E103" i="3"/>
  <c r="F103" i="3"/>
  <c r="E60" i="3"/>
  <c r="F60" i="3"/>
  <c r="E291" i="3"/>
  <c r="F291" i="3"/>
  <c r="E23" i="3"/>
  <c r="F23" i="3"/>
  <c r="E160" i="3"/>
  <c r="F160" i="3"/>
  <c r="E325" i="3"/>
  <c r="F325" i="3"/>
  <c r="E252" i="3"/>
  <c r="F252" i="3"/>
  <c r="E294" i="3"/>
  <c r="F294" i="3"/>
  <c r="E308" i="3"/>
  <c r="F308" i="3"/>
  <c r="E333" i="3"/>
  <c r="F333" i="3"/>
  <c r="E120" i="3"/>
  <c r="F120" i="3"/>
  <c r="E83" i="3"/>
  <c r="F83" i="3"/>
  <c r="E297" i="3"/>
  <c r="F297" i="3"/>
  <c r="E227" i="3"/>
  <c r="F227" i="3"/>
  <c r="E11" i="3"/>
  <c r="F11" i="3"/>
  <c r="E274" i="3"/>
  <c r="F274" i="3"/>
  <c r="E150" i="3"/>
  <c r="F150" i="3"/>
  <c r="E52" i="3"/>
  <c r="F52" i="3"/>
  <c r="E224" i="3"/>
  <c r="F224" i="3"/>
  <c r="E289" i="3"/>
  <c r="F289" i="3"/>
  <c r="E88" i="3"/>
  <c r="F88" i="3"/>
  <c r="E205" i="3"/>
  <c r="F205" i="3"/>
  <c r="E275" i="3"/>
  <c r="F275" i="3"/>
  <c r="E111" i="3"/>
  <c r="F111" i="3"/>
  <c r="E335" i="3"/>
  <c r="F335" i="3"/>
  <c r="E178" i="3"/>
  <c r="F178" i="3"/>
  <c r="E350" i="3"/>
  <c r="F350" i="3"/>
  <c r="E116" i="3"/>
  <c r="F116" i="3"/>
  <c r="E180" i="3"/>
  <c r="F180" i="3"/>
  <c r="E349" i="3"/>
  <c r="F349" i="3"/>
  <c r="E237" i="3"/>
  <c r="F237" i="3"/>
  <c r="E238" i="3"/>
  <c r="F238" i="3"/>
  <c r="E268" i="3"/>
  <c r="F268" i="3"/>
  <c r="E270" i="3"/>
  <c r="F270" i="3"/>
  <c r="E115" i="3"/>
  <c r="F115" i="3"/>
  <c r="E98" i="3"/>
  <c r="F98" i="3"/>
  <c r="E119" i="3"/>
  <c r="F119" i="3"/>
  <c r="E54" i="3"/>
  <c r="F54" i="3"/>
  <c r="E235" i="3"/>
  <c r="F235" i="3"/>
  <c r="E117" i="3"/>
  <c r="F117" i="3"/>
  <c r="E29" i="3"/>
  <c r="F29" i="3"/>
  <c r="E84" i="3"/>
  <c r="F84" i="3"/>
  <c r="E33" i="3"/>
  <c r="F33" i="3"/>
  <c r="E316" i="3"/>
  <c r="F316" i="3"/>
  <c r="E181" i="3"/>
  <c r="F181" i="3"/>
  <c r="E210" i="3"/>
  <c r="F210" i="3"/>
  <c r="E155" i="3"/>
  <c r="F155" i="3"/>
  <c r="E145" i="3"/>
  <c r="F145" i="3"/>
  <c r="E225" i="3"/>
  <c r="F225" i="3"/>
  <c r="E190" i="3"/>
  <c r="F190" i="3"/>
  <c r="C1790" i="2"/>
  <c r="C1785" i="2"/>
  <c r="C1789" i="2"/>
  <c r="C1783" i="2"/>
  <c r="C1781" i="2"/>
  <c r="C1778" i="2"/>
  <c r="C1760" i="2"/>
  <c r="C1753" i="2"/>
  <c r="C1738" i="2"/>
  <c r="C1733" i="2"/>
  <c r="C1732" i="2"/>
  <c r="C1722" i="2"/>
  <c r="C1717" i="2"/>
  <c r="C1712" i="2"/>
  <c r="C1706" i="2"/>
  <c r="C1705" i="2"/>
  <c r="C1704" i="2"/>
  <c r="C1703" i="2"/>
  <c r="C1702" i="2"/>
  <c r="C1701" i="2"/>
  <c r="C1696" i="2"/>
  <c r="C1699" i="2"/>
  <c r="C1695" i="2"/>
  <c r="C1694" i="2"/>
  <c r="C1693" i="2"/>
  <c r="C1688" i="2"/>
  <c r="C1687" i="2"/>
  <c r="C1685" i="2"/>
  <c r="C1681" i="2"/>
  <c r="C1680" i="2"/>
  <c r="C1679" i="2"/>
  <c r="C1665" i="2"/>
  <c r="C1663" i="2"/>
  <c r="C1662" i="2"/>
  <c r="C1638" i="2"/>
  <c r="C1636" i="2"/>
  <c r="C1635" i="2"/>
  <c r="C1628" i="2"/>
  <c r="C1623" i="2"/>
  <c r="C1622" i="2"/>
  <c r="C1621" i="2"/>
  <c r="C1620" i="2"/>
  <c r="C1619" i="2"/>
  <c r="C1618" i="2"/>
  <c r="C1616" i="2"/>
  <c r="C1599" i="2"/>
  <c r="C1598" i="2"/>
  <c r="C1586" i="2"/>
  <c r="C1581" i="2"/>
  <c r="C1580" i="2"/>
  <c r="C1577" i="2"/>
  <c r="C1556" i="2"/>
  <c r="C1554" i="2"/>
  <c r="C1553" i="2"/>
  <c r="C1528" i="2"/>
  <c r="C1517" i="2"/>
  <c r="C1514" i="2"/>
  <c r="C1499" i="2"/>
  <c r="C1495" i="2"/>
  <c r="C1493" i="2"/>
  <c r="C1492" i="2"/>
  <c r="C1491" i="2"/>
  <c r="C1498" i="2"/>
  <c r="C1487" i="2"/>
  <c r="C1467" i="2"/>
  <c r="C1451" i="2"/>
  <c r="C1440" i="2"/>
  <c r="C1437" i="2"/>
  <c r="C1434" i="2"/>
  <c r="C1431" i="2"/>
  <c r="C1430" i="2"/>
  <c r="C1425" i="2"/>
  <c r="C1424" i="2"/>
  <c r="C1423" i="2"/>
  <c r="C1422" i="2"/>
  <c r="C1421" i="2"/>
  <c r="C1418" i="2"/>
  <c r="C1399" i="2"/>
  <c r="C1398" i="2"/>
  <c r="C1394" i="2"/>
  <c r="C1389" i="2"/>
  <c r="C1388" i="2"/>
  <c r="C1387" i="2"/>
  <c r="C1386" i="2"/>
  <c r="C1374" i="2"/>
  <c r="C1373" i="2"/>
  <c r="C1370" i="2"/>
  <c r="C1357" i="2"/>
  <c r="C1356" i="2"/>
  <c r="C1355" i="2"/>
  <c r="C1350" i="2"/>
  <c r="C1335" i="2"/>
  <c r="C1333" i="2"/>
  <c r="C1328" i="2"/>
  <c r="C1324" i="2"/>
  <c r="C1323" i="2"/>
  <c r="C1322" i="2"/>
  <c r="C1321" i="2"/>
  <c r="C1320" i="2"/>
  <c r="C1316" i="2"/>
  <c r="C1292" i="2"/>
  <c r="C1289" i="2"/>
  <c r="C1284" i="2"/>
  <c r="C1291" i="2"/>
  <c r="C1288" i="2"/>
  <c r="C1283" i="2"/>
  <c r="C1273" i="2"/>
  <c r="C1272" i="2"/>
  <c r="C1264" i="2"/>
  <c r="C1263" i="2"/>
  <c r="C1262" i="2"/>
  <c r="C1249" i="2"/>
  <c r="C1244" i="2"/>
  <c r="C1242" i="2"/>
  <c r="C1241" i="2"/>
  <c r="C1221" i="2"/>
  <c r="C1220" i="2"/>
  <c r="C1219" i="2"/>
  <c r="C1215" i="2"/>
  <c r="C1203" i="2"/>
  <c r="C1202" i="2"/>
  <c r="C1201" i="2"/>
  <c r="C1195" i="2"/>
  <c r="C1192" i="2"/>
  <c r="C1179" i="2"/>
  <c r="C1178" i="2"/>
  <c r="C1165" i="2"/>
  <c r="C1142" i="2"/>
  <c r="C1140" i="2"/>
  <c r="C1134" i="2"/>
  <c r="C1130" i="2"/>
  <c r="C1127" i="2"/>
  <c r="C1121" i="2"/>
  <c r="C1112" i="2"/>
  <c r="C1105" i="2"/>
  <c r="C1098" i="2"/>
  <c r="C1065" i="2"/>
  <c r="C1064" i="2"/>
  <c r="C1063" i="2"/>
  <c r="C1058" i="2"/>
  <c r="C1055" i="2"/>
  <c r="C1029" i="2"/>
  <c r="C1028" i="2"/>
  <c r="C1024" i="2"/>
  <c r="C1023" i="2"/>
  <c r="C992" i="2"/>
  <c r="C989" i="2"/>
  <c r="C986" i="2"/>
  <c r="C982" i="2"/>
  <c r="C979" i="2"/>
  <c r="C972" i="2"/>
  <c r="C969" i="2"/>
  <c r="C968" i="2"/>
  <c r="C964" i="2"/>
  <c r="C963" i="2"/>
  <c r="C961" i="2"/>
  <c r="C959" i="2"/>
  <c r="C957" i="2"/>
  <c r="C956" i="2"/>
  <c r="C954" i="2"/>
  <c r="C953" i="2"/>
  <c r="C952" i="2"/>
  <c r="C951" i="2"/>
  <c r="C947" i="2"/>
  <c r="C945" i="2"/>
  <c r="C943" i="2"/>
  <c r="C939" i="2"/>
  <c r="C942" i="2"/>
  <c r="C941" i="2"/>
  <c r="C938" i="2"/>
  <c r="C933" i="2"/>
  <c r="C932" i="2"/>
  <c r="C931" i="2"/>
  <c r="C930" i="2"/>
  <c r="C919" i="2"/>
  <c r="C916" i="2"/>
  <c r="C914" i="2"/>
  <c r="C913" i="2"/>
  <c r="C912" i="2"/>
  <c r="C908" i="2"/>
  <c r="C904" i="2"/>
  <c r="C903" i="2"/>
  <c r="C892" i="2"/>
  <c r="C890" i="2"/>
  <c r="C889" i="2"/>
  <c r="C887" i="2"/>
  <c r="C863" i="2"/>
  <c r="C836" i="2"/>
  <c r="C835" i="2"/>
  <c r="C812" i="2"/>
  <c r="C809" i="2"/>
  <c r="C805" i="2"/>
  <c r="C804" i="2"/>
  <c r="C797" i="2"/>
  <c r="C796" i="2"/>
  <c r="C777" i="2"/>
  <c r="C774" i="2"/>
  <c r="C773" i="2"/>
  <c r="C763" i="2"/>
  <c r="C761" i="2"/>
  <c r="C760" i="2"/>
  <c r="C759" i="2"/>
  <c r="C757" i="2"/>
  <c r="C756" i="2"/>
  <c r="C754" i="2"/>
  <c r="C748" i="2"/>
  <c r="C747" i="2"/>
  <c r="C745" i="2"/>
  <c r="C737" i="2"/>
  <c r="C730" i="2"/>
  <c r="C729" i="2"/>
  <c r="C728" i="2"/>
  <c r="C727" i="2"/>
  <c r="C725" i="2"/>
  <c r="C707" i="2"/>
  <c r="C706" i="2"/>
  <c r="C699" i="2"/>
  <c r="C687" i="2"/>
  <c r="C686" i="2"/>
  <c r="C683" i="2"/>
  <c r="C668" i="2"/>
  <c r="C665" i="2"/>
  <c r="C635" i="2"/>
  <c r="C612" i="2"/>
  <c r="C609" i="2"/>
  <c r="C608" i="2"/>
  <c r="C611" i="2"/>
  <c r="C601" i="2"/>
  <c r="C600" i="2"/>
  <c r="C589" i="2"/>
  <c r="C586" i="2"/>
  <c r="C580" i="2"/>
  <c r="C585" i="2"/>
  <c r="C583" i="2"/>
  <c r="C565" i="2"/>
  <c r="C564" i="2"/>
  <c r="C563" i="2"/>
  <c r="C562" i="2"/>
  <c r="C560" i="2"/>
  <c r="C558" i="2"/>
  <c r="C557" i="2"/>
  <c r="C549" i="2"/>
  <c r="C548" i="2"/>
  <c r="C547" i="2"/>
  <c r="C541" i="2"/>
  <c r="C537" i="2"/>
  <c r="C535" i="2"/>
  <c r="C514" i="2"/>
  <c r="C511" i="2"/>
  <c r="C500" i="2"/>
  <c r="C491" i="2"/>
  <c r="C487" i="2"/>
  <c r="C486" i="2"/>
  <c r="C485" i="2"/>
  <c r="C484" i="2"/>
  <c r="C477" i="2"/>
  <c r="C447" i="2"/>
  <c r="C443" i="2"/>
  <c r="C439" i="2"/>
  <c r="C438" i="2"/>
  <c r="C437" i="2"/>
  <c r="C435" i="2"/>
  <c r="C434" i="2"/>
  <c r="C431" i="2"/>
  <c r="C414" i="2"/>
  <c r="C412" i="2"/>
  <c r="C411" i="2"/>
  <c r="C410" i="2"/>
  <c r="C409" i="2"/>
  <c r="C404" i="2"/>
  <c r="C398" i="2"/>
  <c r="C389" i="2"/>
  <c r="C376" i="2"/>
  <c r="C375" i="2"/>
  <c r="C372" i="2"/>
  <c r="C369" i="2"/>
  <c r="C368" i="2"/>
  <c r="C364" i="2"/>
  <c r="C361" i="2"/>
  <c r="C363" i="2"/>
  <c r="C360" i="2"/>
  <c r="C359" i="2"/>
  <c r="C355" i="2"/>
  <c r="C340" i="2"/>
  <c r="C328" i="2"/>
  <c r="C327" i="2"/>
  <c r="C323" i="2"/>
  <c r="C311" i="2"/>
  <c r="C300" i="2"/>
  <c r="C298" i="2"/>
  <c r="C297" i="2"/>
  <c r="C296" i="2"/>
  <c r="C271" i="2"/>
  <c r="C269" i="2"/>
  <c r="C266" i="2"/>
  <c r="C265" i="2"/>
  <c r="C264" i="2"/>
  <c r="C241" i="2"/>
  <c r="C211" i="2"/>
  <c r="C206" i="2"/>
  <c r="C202" i="2"/>
  <c r="C196" i="2"/>
  <c r="C195" i="2"/>
  <c r="C175" i="2"/>
  <c r="C174" i="2"/>
  <c r="C173" i="2"/>
  <c r="C172" i="2"/>
  <c r="C171" i="2"/>
  <c r="C169" i="2"/>
  <c r="C166" i="2"/>
  <c r="C161" i="2"/>
  <c r="C158" i="2"/>
  <c r="C152" i="2"/>
  <c r="C149" i="2"/>
  <c r="C148" i="2"/>
  <c r="C141" i="2"/>
  <c r="C140" i="2"/>
  <c r="C137" i="2"/>
  <c r="C136" i="2"/>
  <c r="C135" i="2"/>
  <c r="C134" i="2"/>
  <c r="C110" i="2"/>
  <c r="C108" i="2"/>
  <c r="C103" i="2"/>
  <c r="C100" i="2"/>
  <c r="C89" i="2"/>
  <c r="C87" i="2"/>
  <c r="C86" i="2"/>
  <c r="C85" i="2"/>
  <c r="C74" i="2"/>
  <c r="C72" i="2"/>
  <c r="C71" i="2"/>
  <c r="C70" i="2"/>
  <c r="C69" i="2"/>
  <c r="C64" i="2"/>
  <c r="C52" i="2"/>
  <c r="C49" i="2"/>
  <c r="C46" i="2"/>
  <c r="C51" i="2"/>
  <c r="C48" i="2"/>
  <c r="C19" i="2"/>
  <c r="C15" i="2"/>
  <c r="C18" i="2"/>
  <c r="C4" i="2"/>
  <c r="C3" i="2"/>
  <c r="F343" i="3"/>
  <c r="E343" i="3"/>
</calcChain>
</file>

<file path=xl/sharedStrings.xml><?xml version="1.0" encoding="utf-8"?>
<sst xmlns="http://schemas.openxmlformats.org/spreadsheetml/2006/main" count="4769" uniqueCount="481">
  <si>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</si>
  <si>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</si>
  <si>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</si>
  <si>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</si>
  <si>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</si>
  <si>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</si>
  <si>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</si>
  <si>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</si>
  <si>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Cars (2006)</t>
  </si>
  <si>
    <t>Space Jam (1996)</t>
  </si>
  <si>
    <t>Paste Magazine</t>
  </si>
  <si>
    <t>Vulture</t>
  </si>
  <si>
    <t>Rolling Stone</t>
  </si>
  <si>
    <t>https://www.rollingstone.com/tv-movies/tv-movie-lists/best-sports-movies-rocky-rudy-71467/</t>
  </si>
  <si>
    <t>30 Best Sports Movies of All Time</t>
  </si>
  <si>
    <t>Hoop Dreams (1994)</t>
  </si>
  <si>
    <t>Rocky (1976)</t>
  </si>
  <si>
    <t>The Bad News Bears (1976)</t>
  </si>
  <si>
    <t>Raging Bull (1980)</t>
  </si>
  <si>
    <t>Caddyshack (1980)</t>
  </si>
  <si>
    <t>Bull Durham (1988)</t>
  </si>
  <si>
    <t>Slap Shot (1977)</t>
  </si>
  <si>
    <t>When We Were Kings (1996)</t>
  </si>
  <si>
    <t>Senna (2010)</t>
  </si>
  <si>
    <t>Friday Night Lights (2004)</t>
  </si>
  <si>
    <t>White Men Can't Jump (1992)</t>
  </si>
  <si>
    <t>The Pride of the Yankees (1942)</t>
  </si>
  <si>
    <t>Hoosiers (1986)</t>
  </si>
  <si>
    <t>Murderball (2005)</t>
  </si>
  <si>
    <t>Fat City (1972)</t>
  </si>
  <si>
    <t>The Endless Summer (1966)</t>
  </si>
  <si>
    <t>North Dallas Forty (1979)</t>
  </si>
  <si>
    <t>The Wrestler (2008)</t>
  </si>
  <si>
    <t>The Natural (1984)</t>
  </si>
  <si>
    <t>The Big Lebowski (1998)</t>
  </si>
  <si>
    <t>Victory (1981)</t>
  </si>
  <si>
    <t>The Bingo Long Traveling All-Stars &amp; Motor Kings (1976)</t>
  </si>
  <si>
    <t>Bend It Like Beckham (2002)</t>
  </si>
  <si>
    <t>Any Given Sunday (1999)</t>
  </si>
  <si>
    <t>Blue Chips (1994)</t>
  </si>
  <si>
    <t>Rudy (1993)</t>
  </si>
  <si>
    <t>Chariots of Fire (1981)</t>
  </si>
  <si>
    <t>Miracle (2004)</t>
  </si>
  <si>
    <t>Tin Cup (1996)</t>
  </si>
  <si>
    <t>No No: A Dockumentary (2014)</t>
  </si>
  <si>
    <t>https://www.pastemagazine.com/movies/the-best-sports-movies/</t>
  </si>
  <si>
    <t>25 Best Sports Movies of All Time</t>
  </si>
  <si>
    <t>Rocky (1975)</t>
  </si>
  <si>
    <t>Field of Dreams (1989)</t>
  </si>
  <si>
    <t>The Color of Money (1986)</t>
  </si>
  <si>
    <t>Million Dollar Baby (2004)</t>
  </si>
  <si>
    <t>Eight Men Out (1988)</t>
  </si>
  <si>
    <t>The Sandlot (1993)</t>
  </si>
  <si>
    <t>Talladega Nights (2006)</t>
  </si>
  <si>
    <t>Remember the Titans (200))</t>
  </si>
  <si>
    <t>Breaking Away (1979)</t>
  </si>
  <si>
    <t>A League of Their Own (1992)</t>
  </si>
  <si>
    <t>Major League (1989)</t>
  </si>
  <si>
    <t>https://www.vulture.com/article/best-sports-movies-ranked.html</t>
  </si>
  <si>
    <t>50 Greatest Sports Movies of All Time</t>
  </si>
  <si>
    <t>Foxcatcher (2014)</t>
  </si>
  <si>
    <t>Ali (2001)</t>
  </si>
  <si>
    <t>He Got Game (1998)</t>
  </si>
  <si>
    <t>The Damned United (2009)</t>
  </si>
  <si>
    <t>Moneyball (2011)</t>
  </si>
  <si>
    <t>Love and Basketball (2000)</t>
  </si>
  <si>
    <t>Rush (2013)</t>
  </si>
  <si>
    <t>Sugar (2009)</t>
  </si>
  <si>
    <t>Creed (2015)</t>
  </si>
  <si>
    <t>Happy Gilmore (1996)</t>
  </si>
  <si>
    <t>The Fighter (2010)</t>
  </si>
  <si>
    <t>The Karate Kid (1984)</t>
  </si>
  <si>
    <t>Bend It Like Beckham (2003)</t>
  </si>
  <si>
    <t>Dodgeball (2004)</t>
  </si>
  <si>
    <t>White Men Can’t Jump (1992)</t>
  </si>
  <si>
    <t>The Boxer (1997)</t>
  </si>
  <si>
    <t>The Longest Yard (1974)</t>
  </si>
  <si>
    <t>I, Tonya (2017)</t>
  </si>
  <si>
    <t>Goon (2012)</t>
  </si>
  <si>
    <t>Bang the Drum Slowly (1973)</t>
  </si>
  <si>
    <t>Personal Best (1982)</t>
  </si>
  <si>
    <t>Without Limits (1998)</t>
  </si>
  <si>
    <t>The Way Back (2020)</t>
  </si>
  <si>
    <t>Seabiscuit (2003)</t>
  </si>
  <si>
    <t>Men's Health</t>
  </si>
  <si>
    <t>https://www.menshealth.com/entertainment/g26343949/best-sports-movies/</t>
  </si>
  <si>
    <t>40 Best Sports Movies of All Time</t>
  </si>
  <si>
    <t>The Hustler (1961)</t>
  </si>
  <si>
    <t>Remember the Titans (2000)</t>
  </si>
  <si>
    <t>Dogtown and Z-Boys (2001)</t>
  </si>
  <si>
    <t>Jerry Maguire (1996)</t>
  </si>
  <si>
    <t>Big Fan (2009)</t>
  </si>
  <si>
    <t>Cool Runnings (1993)</t>
  </si>
  <si>
    <t>Shaolin Soccer (2011)</t>
  </si>
  <si>
    <t>Rocky Balboa (2006)</t>
  </si>
  <si>
    <t>The Greatest Game Ever Played (2005)</t>
  </si>
  <si>
    <t>Undrafted (2016)</t>
  </si>
  <si>
    <t>Glory Road (2006)</t>
  </si>
  <si>
    <t>Secretariat (2010)</t>
  </si>
  <si>
    <t>42 (2013)</t>
  </si>
  <si>
    <t>The Mighty Ducks (1992)</t>
  </si>
  <si>
    <t>The Blind Side (2009)</t>
  </si>
  <si>
    <t>Rotten Tomatoes</t>
  </si>
  <si>
    <t>https://editorial.rottentomatoes.com/guide/best-sports-movie-of-all-time/</t>
  </si>
  <si>
    <t>150 Best Sports Movies of All Time</t>
  </si>
  <si>
    <t>Ford v Ferrari (2019)</t>
  </si>
  <si>
    <t>Fighting with My Family (2019)</t>
  </si>
  <si>
    <t>Free Solo (2018)</t>
  </si>
  <si>
    <t>National Velvet (1944)</t>
  </si>
  <si>
    <t>Maiden (2018)</t>
  </si>
  <si>
    <t>Changing the Game (2019)</t>
  </si>
  <si>
    <t>Horse Feathers (1932)</t>
  </si>
  <si>
    <t>Next Goal Wins (2014)</t>
  </si>
  <si>
    <t>Win Win (2011)</t>
  </si>
  <si>
    <t>The King of Kong: A Fistful of Quarters (2007)</t>
  </si>
  <si>
    <t>Undefeated (2011)</t>
  </si>
  <si>
    <t>Racing Dreams (2009)</t>
  </si>
  <si>
    <t>The Happiest Day in the Life of Olli Mäki (2016)</t>
  </si>
  <si>
    <t>Creed II (2018)</t>
  </si>
  <si>
    <t>Bigger, Stronger, Faster (2008)</t>
  </si>
  <si>
    <t>The Life and Times of Hank Greenberg (1999)</t>
  </si>
  <si>
    <t>Deep Water (2006)</t>
  </si>
  <si>
    <t>Touching the Void (2003)</t>
  </si>
  <si>
    <t>One Day in September (1999)</t>
  </si>
  <si>
    <t>Lagaan: Once Upon a Time in India (2001)</t>
  </si>
  <si>
    <t>Offside (2006)</t>
  </si>
  <si>
    <t>The Crash Reel (2013)</t>
  </si>
  <si>
    <t>Red Army (2014)</t>
  </si>
  <si>
    <t>Pumping Iron (1977)</t>
  </si>
  <si>
    <t>A Prayer Before Dawn (2017)</t>
  </si>
  <si>
    <t>Riding Giants (2004)</t>
  </si>
  <si>
    <t>Dream Horse (2020)</t>
  </si>
  <si>
    <t>Diego Maradona (2019)</t>
  </si>
  <si>
    <t>Heaven Can Wait (1978)</t>
  </si>
  <si>
    <t>Harvard Beats Yale 29-29 (2008)</t>
  </si>
  <si>
    <t>Girlfight (2000)</t>
  </si>
  <si>
    <t>Up for Grabs (2004)</t>
  </si>
  <si>
    <t>John McEnroe: In the Realm of Perfection (2018)</t>
  </si>
  <si>
    <t>Meru (2015)</t>
  </si>
  <si>
    <t>Whip It (2009)</t>
  </si>
  <si>
    <t>Eddie the Eagle (2016)</t>
  </si>
  <si>
    <t>Warrior (2011)</t>
  </si>
  <si>
    <t>The Heart of the Game (2005)</t>
  </si>
  <si>
    <t>Tyson (2008)</t>
  </si>
  <si>
    <t>Fire in Babylon (2010)</t>
  </si>
  <si>
    <t>Early Man (2018)</t>
  </si>
  <si>
    <t>Happy Valley (2014)</t>
  </si>
  <si>
    <t>The Hurricane (1999)</t>
  </si>
  <si>
    <t>Downhill Racer (1969)</t>
  </si>
  <si>
    <t>The Rookie (2002)</t>
  </si>
  <si>
    <t>Looking for Eric (2009)</t>
  </si>
  <si>
    <t>The Other Dream Team (2012)</t>
  </si>
  <si>
    <t>Cinderella Man (2005)</t>
  </si>
  <si>
    <t>Love &amp; Basketball (2000)</t>
  </si>
  <si>
    <t>The Armstrong Lie (2013)</t>
  </si>
  <si>
    <t>The World's Fastest Indian (2005)</t>
  </si>
  <si>
    <t>McFarland, USA (2015)</t>
  </si>
  <si>
    <t>Pelotero (2011)</t>
  </si>
  <si>
    <t>Goon (2011)</t>
  </si>
  <si>
    <t>Invictus (2009)</t>
  </si>
  <si>
    <t>Beyond the Mat (1999)</t>
  </si>
  <si>
    <t>Step into Liquid (2003)</t>
  </si>
  <si>
    <t>Once in a Lifetime: The Extraordinary Story of the New York Cosmos (2006)</t>
  </si>
  <si>
    <t>The Short Game (2013)</t>
  </si>
  <si>
    <t>Breath (2017)</t>
  </si>
  <si>
    <t>Safety (2020)</t>
  </si>
  <si>
    <t>Stoked: The Rise and Fall of Gator (2003)</t>
  </si>
  <si>
    <t>The Hammer (2007)</t>
  </si>
  <si>
    <t>The Phenom (2016)</t>
  </si>
  <si>
    <t>Blades of Glory (2007)</t>
  </si>
  <si>
    <t>Invincible (2006)</t>
  </si>
  <si>
    <t>Jungleland (2019)</t>
  </si>
  <si>
    <t>Ultimate X: The Movie (2002)</t>
  </si>
  <si>
    <t>Bethany Hamilton: Unstoppable (2018)</t>
  </si>
  <si>
    <t>The Karate Kid (2010)</t>
  </si>
  <si>
    <t>Gunnin' for that No. 1 Spot (2008)</t>
  </si>
  <si>
    <t>Rocky II (1979)</t>
  </si>
  <si>
    <t>Olympic Dreams (2019)</t>
  </si>
  <si>
    <t>Fever Pitch (2005)</t>
  </si>
  <si>
    <t>More Than a Game (2008)</t>
  </si>
  <si>
    <t>Million Dollar Arm (2014)</t>
  </si>
  <si>
    <t>Rollerball (1975)</t>
  </si>
  <si>
    <t>Coach Carter (2005)</t>
  </si>
  <si>
    <t>Race (2016)</t>
  </si>
  <si>
    <t>Dreamer (2005)</t>
  </si>
  <si>
    <t>Bring It On (2000)</t>
  </si>
  <si>
    <t>Cobb (1994)</t>
  </si>
  <si>
    <t>Rocky III (1982)</t>
  </si>
  <si>
    <t>The Express (2008)</t>
  </si>
  <si>
    <t>Blue Crush (2002)</t>
  </si>
  <si>
    <t>Bleacher Report</t>
  </si>
  <si>
    <t>https://bleacherreport.com/articles/488755-the-100-greatest-sports-movies-of-all-time</t>
  </si>
  <si>
    <t>100 Greatest Sports Movies of All Time</t>
  </si>
  <si>
    <t>Rounders (1998)</t>
  </si>
  <si>
    <t>Brian's Song (1971)</t>
  </si>
  <si>
    <t>For Love of the Game (1999)</t>
  </si>
  <si>
    <t>Baseball (1994)</t>
  </si>
  <si>
    <t>Rocky IV (1985)</t>
  </si>
  <si>
    <t>Damn Yankees (1958)</t>
  </si>
  <si>
    <t>The Bingo Long Travelling All-Stars &amp; Motor Kings (1976)</t>
  </si>
  <si>
    <t>Mystery, Alaska (1999)</t>
  </si>
  <si>
    <t>Radio (2003)</t>
  </si>
  <si>
    <t>We Are Marshall (2006)</t>
  </si>
  <si>
    <t>Above the Rim (1994)</t>
  </si>
  <si>
    <t>The Replacements (2000)</t>
  </si>
  <si>
    <t>Days of Thunder (1990)</t>
  </si>
  <si>
    <t>Vision Quest (1985)</t>
  </si>
  <si>
    <t>Something for Joey (1977)</t>
  </si>
  <si>
    <t>Over the Top (1987)</t>
  </si>
  <si>
    <t>Green Street Hooligans (2005)</t>
  </si>
  <si>
    <t>BASEketball (1998)</t>
  </si>
  <si>
    <t>Diggstown (1992)</t>
  </si>
  <si>
    <t>Kingpin (1996)</t>
  </si>
  <si>
    <t>The Basketball Diaries (1995)</t>
  </si>
  <si>
    <t>Varsity Blues (1999)</t>
  </si>
  <si>
    <t>The Champ (1979)</t>
  </si>
  <si>
    <t>Redbelt (2008)</t>
  </si>
  <si>
    <t>The Program (1993)</t>
  </si>
  <si>
    <t>The Waterboy (1998)</t>
  </si>
  <si>
    <t>The Fish That Saved Pittsburgh (1979)</t>
  </si>
  <si>
    <t>Kickboxer (1989)</t>
  </si>
  <si>
    <t>All the Right Moves (1983)</t>
  </si>
  <si>
    <t>The Great White Hope (1970)</t>
  </si>
  <si>
    <t>Rookie of the Year (1993)</t>
  </si>
  <si>
    <t>Youngblood (1986)</t>
  </si>
  <si>
    <t>High On Films</t>
  </si>
  <si>
    <t>https://www.highonfilms.com/best-sports-movies-of-all-time/</t>
  </si>
  <si>
    <t>Top 25 Best Sports Films of All Time</t>
  </si>
  <si>
    <t>King Richard (2021)</t>
  </si>
  <si>
    <t>Uncut Gems (2019)</t>
  </si>
  <si>
    <t>JokerMag</t>
  </si>
  <si>
    <t>https://jokermag.com/best-sports-movies/</t>
  </si>
  <si>
    <t>15 Best Sports Movies</t>
  </si>
  <si>
    <t>ShortList</t>
  </si>
  <si>
    <t>https://www.shortlist.com/news/the-20-greatest-sports-movies-ever-made</t>
  </si>
  <si>
    <t>20 Best Sports Movies</t>
  </si>
  <si>
    <t>This Sporting Life (1963)</t>
  </si>
  <si>
    <t>ScreenRant / AFI</t>
  </si>
  <si>
    <t>https://screenrant.com/ten-greatest-sports-movies-according-american-film-institute/</t>
  </si>
  <si>
    <t>10 Greatest Sports Movies of All Time</t>
  </si>
  <si>
    <t>Over the Limit (2017)</t>
  </si>
  <si>
    <t>The Black Stallion (1979)</t>
  </si>
  <si>
    <t>Northern Light (2013)</t>
  </si>
  <si>
    <t>Paranoid Park (2007)</t>
  </si>
  <si>
    <t>Wrestle (2018)</t>
  </si>
  <si>
    <t>Ranker.com</t>
  </si>
  <si>
    <t>https://www.ranker.com/crowdranked-list/best-sports-movies</t>
  </si>
  <si>
    <t>8,500 voters</t>
  </si>
  <si>
    <t>High Flying Bird (2019)</t>
  </si>
  <si>
    <t>61* (2001)</t>
  </si>
  <si>
    <t>Draft Day (2014)</t>
  </si>
  <si>
    <t>Little Giants (1994)</t>
  </si>
  <si>
    <t>Angels in the Outfield (1994)</t>
  </si>
  <si>
    <t>Trouble with the Curve (2012)</t>
  </si>
  <si>
    <t>Necessary Roughness (1991)</t>
  </si>
  <si>
    <t>The Cannonball Run (1981)</t>
  </si>
  <si>
    <t>The Longest Yard (2005)</t>
  </si>
  <si>
    <t>Bloodsport (1988)</t>
  </si>
  <si>
    <t>8 Seconds (1994)</t>
  </si>
  <si>
    <t>Mr. Baseball (1992)</t>
  </si>
  <si>
    <t>Major League II (1994)</t>
  </si>
  <si>
    <t>The Legend of Bagger Vance (2000)</t>
  </si>
  <si>
    <t>D2: The Mighty Ducks (1994)</t>
  </si>
  <si>
    <t>The Karate Kid, Part II (1986)</t>
  </si>
  <si>
    <t>Wildcats (1986)</t>
  </si>
  <si>
    <t>Best of the Best (1989)</t>
  </si>
  <si>
    <t>Soul Surfer (2011)</t>
  </si>
  <si>
    <t>Angels in the Infield (2000)</t>
  </si>
  <si>
    <t>Escape to Victory (1981)</t>
  </si>
  <si>
    <t>Brian's Song (2001)</t>
  </si>
  <si>
    <t>Ice Princess (2005)</t>
  </si>
  <si>
    <t>Hardball (2001)</t>
  </si>
  <si>
    <t>My All American (2015)</t>
  </si>
  <si>
    <t>Little Big League (1994)</t>
  </si>
  <si>
    <t>Southpaw (2015)</t>
  </si>
  <si>
    <t>The Babe (1992)</t>
  </si>
  <si>
    <t>The Cutting Edge (1992)</t>
  </si>
  <si>
    <t>Knute Rockne, All American (1940)</t>
  </si>
  <si>
    <t>Gridiron Gang (2006)</t>
  </si>
  <si>
    <t>The U (2009)</t>
  </si>
  <si>
    <t>Bend It like Beckham (2002)</t>
  </si>
  <si>
    <t>The Benchwarmers (2006)</t>
  </si>
  <si>
    <t>D3: The Mighty Ducks (1996)</t>
  </si>
  <si>
    <t>Semi-Pro (2008)</t>
  </si>
  <si>
    <t>Rocky V (1990)</t>
  </si>
  <si>
    <t>The Fab Five (2011)</t>
  </si>
  <si>
    <t>Facing the Giants (2006)</t>
  </si>
  <si>
    <t>Teen Wolf (1985)</t>
  </si>
  <si>
    <t>12 Mighty Orphans (2021)</t>
  </si>
  <si>
    <t>Mr. 3000 (2004)</t>
  </si>
  <si>
    <t>Prefontaine (1997)</t>
  </si>
  <si>
    <t>Le Mans (1971)</t>
  </si>
  <si>
    <t>The Karate Kid, Part III (1989)</t>
  </si>
  <si>
    <t>The Big Green (1995)</t>
  </si>
  <si>
    <t>Sisters on Track (2021)</t>
  </si>
  <si>
    <t>Under the Stadium Lights (2021)</t>
  </si>
  <si>
    <t>Uncle Drew (2018)</t>
  </si>
  <si>
    <t>The Best of Times (1986)</t>
  </si>
  <si>
    <t>Lords of Dogtown (2005)</t>
  </si>
  <si>
    <t>Lucas (1986)</t>
  </si>
  <si>
    <t>https://vault.si.com/vault/2003/08/04/the-50-greatest-sports-movies-of-all-time</t>
  </si>
  <si>
    <t>SI Vault</t>
  </si>
  <si>
    <t>Olympia (1936)</t>
  </si>
  <si>
    <t>The Freshman (1925)</t>
  </si>
  <si>
    <t>Requiem for a Heavyweight (1962)</t>
  </si>
  <si>
    <t>The Set-Up (1949)</t>
  </si>
  <si>
    <t>Searching for Bobby Fischer (1993)</t>
  </si>
  <si>
    <t>Everybody's All-American (1988)</t>
  </si>
  <si>
    <t>Million Dollar Legs (1932)</t>
  </si>
  <si>
    <t>The Goalie's Anxiety at the Penalty Kick (1971)</t>
  </si>
  <si>
    <t>The Harder They Fall (1956)</t>
  </si>
  <si>
    <t>Fists of Fury (1971)</t>
  </si>
  <si>
    <t>The Deadliest Season (1977)</t>
  </si>
  <si>
    <t>Grand Prix (1966)</t>
  </si>
  <si>
    <t>It Happens Every Spring (1949)</t>
  </si>
  <si>
    <t>Phar Lap (1983)</t>
  </si>
  <si>
    <t>Best in Show (2000)</t>
  </si>
  <si>
    <t>The Cinemaholic</t>
  </si>
  <si>
    <t>https://thecinemaholic.com/greatest-sports-movies/</t>
  </si>
  <si>
    <t>15 Best Sports Movies of All Time</t>
  </si>
  <si>
    <t>Chak De India (2007)</t>
  </si>
  <si>
    <t>Goal! (2006)</t>
  </si>
  <si>
    <t>Rookie Road</t>
  </si>
  <si>
    <t>https://www.rookieroad.com/sports/top-10-best-sports-movies-all-time-8131777/</t>
  </si>
  <si>
    <t>Top 10 Best Sports Movies</t>
  </si>
  <si>
    <t>StreamingRant</t>
  </si>
  <si>
    <t>https://www.streamingrant.com/movies/best-sports-movies-of-all-time/</t>
  </si>
  <si>
    <t>50 Best Sports Movies of All Time</t>
  </si>
  <si>
    <t>Yardbarker</t>
  </si>
  <si>
    <t>https://www.yardbarker.com/entertainment/articles/the_best_sports_movies_of_all_time_ranked/s1__28959353</t>
  </si>
  <si>
    <t>40 Best Sports Movies Ranked</t>
  </si>
  <si>
    <t>SlashFilm</t>
  </si>
  <si>
    <t>https://www.slashfilm.com/597583/the-best-sports-films-of-all-time-ranked/</t>
  </si>
  <si>
    <t>TopTens</t>
  </si>
  <si>
    <t>https://www.thetoptens.com/movies/best-sports-movies-of-all-time/</t>
  </si>
  <si>
    <t>Best Sports Movies of All Time</t>
  </si>
  <si>
    <t>Against the Ropes (2005)</t>
  </si>
  <si>
    <t>Palm Beach Post</t>
  </si>
  <si>
    <t>https://www.sportspectator.com/fancentral/lists/bestsportsmovies/palmbeachpost.html</t>
  </si>
  <si>
    <t>Paper Lion (1968)</t>
  </si>
  <si>
    <t>One on One (1977)</t>
  </si>
  <si>
    <t>Semi-Tough (1977)</t>
  </si>
  <si>
    <t>Gentleman Jim (1942)</t>
  </si>
  <si>
    <t>Body and Soul (1981)</t>
  </si>
  <si>
    <t>Looper</t>
  </si>
  <si>
    <t>https://www.looper.com/734686/best-sports-movies-all-time/</t>
  </si>
  <si>
    <t>60 Best Sports Movies of All Time</t>
  </si>
  <si>
    <t>ONE37pm</t>
  </si>
  <si>
    <t>https://www.one37pm.com/popular-culture/best-sports-movies</t>
  </si>
  <si>
    <t>35 Best Sports Films</t>
  </si>
  <si>
    <t>Like Mike (2002)</t>
  </si>
  <si>
    <t>High School Musical (2006)</t>
  </si>
  <si>
    <t>The Jackie Robinson Story (1950)</t>
  </si>
  <si>
    <t>The Blindside (2009)</t>
  </si>
  <si>
    <t>Celtic Pride (1996)</t>
  </si>
  <si>
    <t>Chicago Tribune</t>
  </si>
  <si>
    <t>https://www.chicagotribune.com/sports/ct-best-sports-movies-liststory-20200329-muysukmyqnflzn5ijiywkt6ogi-list.html</t>
  </si>
  <si>
    <t>30 Top Sports Movies</t>
  </si>
  <si>
    <t>25 Best Sports Movies</t>
  </si>
  <si>
    <t>RecordHead</t>
  </si>
  <si>
    <t>https://recordhead.biz/top-10-sports-movies-of-all-time/</t>
  </si>
  <si>
    <t>TheAthletic</t>
  </si>
  <si>
    <t>https://theathletic.com/1703442/2020/03/30/the-athletics-top-100-sports-movies/</t>
  </si>
  <si>
    <t>Top 100 Sports Movies</t>
  </si>
  <si>
    <t>Metacritic</t>
  </si>
  <si>
    <t>https://www.metacritic.com/browse/movies/genre/metascore/sport?view=detailed</t>
  </si>
  <si>
    <t>Business Insider</t>
  </si>
  <si>
    <t>https://www.businessinsider.com/best-sports-movies-2018-4</t>
  </si>
  <si>
    <t>50 Best Sports Movies acc to critics</t>
  </si>
  <si>
    <t>OnMilwaukee</t>
  </si>
  <si>
    <t>https://onmilwaukee.com/articles/sportsmovies</t>
  </si>
  <si>
    <t>14 Greatest Sports Movies</t>
  </si>
  <si>
    <t>IGN</t>
  </si>
  <si>
    <t>https://www.ign.com/articles/2014/10/06/the-top-25-sports-movies-of-all-time</t>
  </si>
  <si>
    <t>Top 25 Sports Movies of All Time</t>
  </si>
  <si>
    <t>Mansion</t>
  </si>
  <si>
    <t>https://blog.mansion.com/sports/other-sports/the-100-best-sports-movies-of-all-time/</t>
  </si>
  <si>
    <t>100 Best Sports Movies</t>
  </si>
  <si>
    <t>StudioBinder</t>
  </si>
  <si>
    <t>https://www.studiobinder.com/blog/best-sports-movies-all-time/</t>
  </si>
  <si>
    <t>80 Best Sports Movies of All Time</t>
  </si>
  <si>
    <t>RawCharge</t>
  </si>
  <si>
    <t>https://www.rawcharge.com/2020/4/2/21202939/top-99-sports-movies-of-all-time-according-to-public-data-raging-bull-the-warrior-dangal-rocky-imdb</t>
  </si>
  <si>
    <t>Top 99 Sports Movies, acc to public data</t>
  </si>
  <si>
    <t>SignUpGenius</t>
  </si>
  <si>
    <t>https://www.signupgenius.com/sports/best-movies.cfm</t>
  </si>
  <si>
    <t>Chart Attack</t>
  </si>
  <si>
    <t>https://www.chartattack.com/best-sports-movies-of-all-time/</t>
  </si>
  <si>
    <t>10 Best Sports Films</t>
  </si>
  <si>
    <t>AP</t>
  </si>
  <si>
    <t>https://apnews.com/article/sports-general-sports-movies-2337bdb7da176b61b8c5b3c406981417</t>
  </si>
  <si>
    <t>Top 25 Sports Films</t>
  </si>
  <si>
    <t>AllWomensTalk</t>
  </si>
  <si>
    <t>https://movies.allwomenstalk.com/best-sports-movies-of-all-time/</t>
  </si>
  <si>
    <t>10 Best Sports Movies</t>
  </si>
  <si>
    <t>ListsForAll</t>
  </si>
  <si>
    <t>https://www.listsforall.com/sports-movies/</t>
  </si>
  <si>
    <t>Cleveland.com</t>
  </si>
  <si>
    <t>https://www.cleveland.com/sports/2008/10/universal_studiosdirector_pete.html</t>
  </si>
  <si>
    <t>Top 10 Sports Movies by critic</t>
  </si>
  <si>
    <t>Ladybugs (1992)</t>
  </si>
  <si>
    <t>Timeout</t>
  </si>
  <si>
    <t>The Loneliness of the Long-Distance Runner (1962)</t>
  </si>
  <si>
    <t>Tokyo Olympiad (1965)</t>
  </si>
  <si>
    <t>Pat and Mike (1952)</t>
  </si>
  <si>
    <t>Undisputed (2002)</t>
  </si>
  <si>
    <t>Knute Rockne: All American (1940)</t>
  </si>
  <si>
    <t>Big Wednesday (1978)</t>
  </si>
  <si>
    <t>On the Ropes (1999)</t>
  </si>
  <si>
    <t>China Heavyweight (2012)</t>
  </si>
  <si>
    <t>Bobby Fischer Against the World (2011)</t>
  </si>
  <si>
    <t>Ballplayer: Pelotoro (2011)</t>
  </si>
  <si>
    <t>Unbroken (2014)</t>
  </si>
  <si>
    <t>Queen of Katwe (2016)</t>
  </si>
  <si>
    <t>Chasing Mavericks (2012)</t>
  </si>
  <si>
    <t>Waves (2019)</t>
  </si>
  <si>
    <t>Nossa Chape (2018)</t>
  </si>
  <si>
    <t>The Summit of the Gods (2021)</t>
  </si>
  <si>
    <t>Born to Fly (2014)</t>
  </si>
  <si>
    <t>Olga (2022)</t>
  </si>
  <si>
    <t>Float Like a Butterfly, Sting Like a Bee (2003)</t>
  </si>
  <si>
    <t>Children of Heaven (1999)</t>
  </si>
  <si>
    <t>Changing the Game (2021)</t>
  </si>
  <si>
    <t>The Last Race (2018)</t>
  </si>
  <si>
    <t>A Prayer Before Dawn (2018)</t>
  </si>
  <si>
    <t>Rising Phoenix (2020)</t>
  </si>
  <si>
    <t>This Ain't California (2013)</t>
  </si>
  <si>
    <t>TT3D: Closer to the Edge (2011)</t>
  </si>
  <si>
    <t>The Redeem Team (2022)</t>
  </si>
  <si>
    <t>On Any Sunday (1971)</t>
  </si>
  <si>
    <t>The Absent Minded Professor (1961)</t>
  </si>
  <si>
    <t>Tony Hawk: Until the Wheels Fall Off (2022)</t>
  </si>
  <si>
    <t>The Russian Five (2019)</t>
  </si>
  <si>
    <t>100 Best Sports Movies acc to critics</t>
  </si>
  <si>
    <t>Rise (2022)</t>
  </si>
  <si>
    <t>Heart Like a Wheel (1983)</t>
  </si>
  <si>
    <t>The Trials of Mohammed Ali (2013)</t>
  </si>
  <si>
    <t>The Witches of the Orient (2021)</t>
  </si>
  <si>
    <t>Ballet 422 (2015)</t>
  </si>
  <si>
    <t>The Heart of the Game (2006)</t>
  </si>
  <si>
    <t>Harry &amp; Snowman (2016)</t>
  </si>
  <si>
    <t>The Last American Hero (1973)</t>
  </si>
  <si>
    <t>The Two Escobars (2010)</t>
  </si>
  <si>
    <t>Beyond the Mat (2000)</t>
  </si>
  <si>
    <t>Battle of the Sexes (2017)</t>
  </si>
  <si>
    <t>Palio (2015)</t>
  </si>
  <si>
    <t>White Palms (2007)</t>
  </si>
  <si>
    <t>Swim Team (2017)</t>
  </si>
  <si>
    <t>O.J.: Made in America (2016)</t>
  </si>
  <si>
    <t>Icarus (2017)</t>
  </si>
  <si>
    <t>Dear Basketball (2017)</t>
  </si>
  <si>
    <t>Everybody Wants Some!! (2016)</t>
  </si>
  <si>
    <t>A River Runs Through It (1992)</t>
  </si>
  <si>
    <t>The Battered Bastards of Baseball (2014)</t>
  </si>
  <si>
    <t>The Edge (2022)</t>
  </si>
  <si>
    <t>Borg vs. McEnroe (2017)</t>
  </si>
  <si>
    <t>The Dawn Wall (2017)</t>
  </si>
  <si>
    <t>Bones Brigade: An Autobiography (2012)</t>
  </si>
  <si>
    <t>One Night in Miami (2020)</t>
  </si>
  <si>
    <t>Unforgivable Blackness: The Rise and Fall of Jack Johnson (2004)</t>
  </si>
  <si>
    <t>Andre the Giant (2018)</t>
  </si>
  <si>
    <t>Journeyman (2017)</t>
  </si>
  <si>
    <t>Hands of Stone (2016)</t>
  </si>
  <si>
    <t>Team Foxcatcher (2016)</t>
  </si>
  <si>
    <t>Wimbledon (2004)</t>
  </si>
  <si>
    <t>Athlete A (2020)</t>
  </si>
  <si>
    <t>American Underdog (2021)</t>
  </si>
  <si>
    <t>Everest (2015)</t>
  </si>
  <si>
    <t>Dangal (2016)</t>
  </si>
  <si>
    <t>Real Steel (2011)</t>
  </si>
  <si>
    <t>Bhaag milkha bhaag (2013)</t>
  </si>
  <si>
    <t>Concussion (2015)</t>
  </si>
  <si>
    <t>She's the Man (2006)</t>
  </si>
  <si>
    <t>The Great Debaters (2007)</t>
  </si>
  <si>
    <t>Here Comes the Boom (2012)</t>
  </si>
  <si>
    <t>Goal! The Dream Begins (2005)</t>
  </si>
  <si>
    <t>Grudge Match (2013)</t>
  </si>
  <si>
    <t>Mean Machine (2001)</t>
  </si>
  <si>
    <t>Never Back Down (2008)</t>
  </si>
  <si>
    <t>(38 lists total)</t>
  </si>
  <si>
    <t>BEST 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</si>
</sst>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  <xf numFmtId="164" fontId="1" fillId="0" borderId="0" xfId="0" quotePrefix="1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log.mansion.com/sports/other-sports/the-100-best-sports-movies-of-all-time/" TargetMode="External"/><Relationship Id="rId13" Type="http://schemas.openxmlformats.org/officeDocument/2006/relationships/hyperlink" Target="https://www.ign.com/articles/2014/10/06/the-top-25-sports-movies-of-all-time" TargetMode="External"/><Relationship Id="rId3" Type="http://schemas.openxmlformats.org/officeDocument/2006/relationships/hyperlink" Target="https://movies.allwomenstalk.com/best-sports-movies-of-all-time/" TargetMode="External"/><Relationship Id="rId7" Type="http://schemas.openxmlformats.org/officeDocument/2006/relationships/hyperlink" Target="https://theathletic.com/1703442/2020/03/30/the-athletics-top-100-sports-movies/" TargetMode="External"/><Relationship Id="rId12" Type="http://schemas.openxmlformats.org/officeDocument/2006/relationships/hyperlink" Target="https://apnews.com/article/sports-general-sports-movies-2337bdb7da176b61b8c5b3c406981417" TargetMode="External"/><Relationship Id="rId2" Type="http://schemas.openxmlformats.org/officeDocument/2006/relationships/hyperlink" Target="https://www.cleveland.com/sports/2008/10/universal_studiosdirector_pete.html" TargetMode="External"/><Relationship Id="rId1" Type="http://schemas.openxmlformats.org/officeDocument/2006/relationships/hyperlink" Target="https://www.chartattack.com/best-sports-movies-of-all-time/" TargetMode="External"/><Relationship Id="rId6" Type="http://schemas.openxmlformats.org/officeDocument/2006/relationships/hyperlink" Target="https://www.metacritic.com/browse/movies/genre/metascore/sport?view=detailed" TargetMode="External"/><Relationship Id="rId11" Type="http://schemas.openxmlformats.org/officeDocument/2006/relationships/hyperlink" Target="https://www.signupgenius.com/sports/best-movies.cfm" TargetMode="External"/><Relationship Id="rId5" Type="http://schemas.openxmlformats.org/officeDocument/2006/relationships/hyperlink" Target="https://www.listsforall.com/sports-movies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tudiobinder.com/blog/best-sports-movies-all-time/" TargetMode="External"/><Relationship Id="rId4" Type="http://schemas.openxmlformats.org/officeDocument/2006/relationships/hyperlink" Target="https://www.businessinsider.com/best-sports-movies-2018-4" TargetMode="External"/><Relationship Id="rId9" Type="http://schemas.openxmlformats.org/officeDocument/2006/relationships/hyperlink" Target="https://www.rawcharge.com/2020/4/2/21202939/top-99-sports-movies-of-all-time-according-to-public-data-raging-bull-the-warrior-dangal-rocky-imdb" TargetMode="External"/><Relationship Id="rId14" Type="http://schemas.openxmlformats.org/officeDocument/2006/relationships/hyperlink" Target="https://onmilwaukee.com/articles/sportsmov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2578125" defaultRowHeight="15.75" customHeight="1" x14ac:dyDescent="0.2"/>
  <cols>
    <col min="1" max="1" width="8.28515625" customWidth="1"/>
    <col min="2" max="163" width="34.7109375" customWidth="1"/>
    <col min="164" max="164" width="34.7109375" style="34" customWidth="1"/>
    <col min="165" max="167" width="34.7109375" customWidth="1"/>
    <col min="168" max="179" width="34.7109375" style="34" customWidth="1"/>
    <col min="180" max="181" width="34.7109375" customWidth="1"/>
    <col min="182" max="190" width="34.7109375" style="34" customWidth="1"/>
    <col min="191" max="191" width="34.7109375" customWidth="1"/>
    <col min="192" max="193" width="40.85546875" customWidth="1"/>
    <col min="194" max="200" width="38.7109375" customWidth="1"/>
    <col min="201" max="204" width="38.5703125" customWidth="1"/>
    <col min="205" max="205" width="40.5703125" customWidth="1"/>
    <col min="206" max="209" width="32.85546875" customWidth="1"/>
    <col min="210" max="216" width="32.85546875" style="34" customWidth="1"/>
    <col min="217" max="218" width="32.85546875" customWidth="1"/>
    <col min="219" max="219" width="32.85546875" style="34" customWidth="1"/>
    <col min="220" max="220" width="32.85546875" customWidth="1"/>
    <col min="221" max="221" width="32.85546875" style="34" customWidth="1"/>
    <col min="222" max="223" width="32.85546875" customWidth="1"/>
    <col min="224" max="224" width="32.85546875" style="34" customWidth="1"/>
    <col min="225" max="233" width="32.85546875" customWidth="1"/>
    <col min="236" max="242" width="32.85546875" customWidth="1"/>
  </cols>
  <sheetData>
    <row r="1" spans="1:242" x14ac:dyDescent="0.25">
      <c r="A1" s="20"/>
      <c r="B1" s="2" t="s">
        <v>247</v>
      </c>
      <c r="C1" s="2" t="s">
        <v>104</v>
      </c>
      <c r="D1" s="2" t="s">
        <v>363</v>
      </c>
      <c r="E1" s="2" t="s">
        <v>192</v>
      </c>
      <c r="F1" s="2" t="s">
        <v>377</v>
      </c>
      <c r="G1" s="2" t="s">
        <v>433</v>
      </c>
      <c r="H1" s="2" t="s">
        <v>383</v>
      </c>
      <c r="I1" s="2" t="s">
        <v>380</v>
      </c>
      <c r="J1" s="2" t="s">
        <v>335</v>
      </c>
      <c r="K1" s="2" t="s">
        <v>346</v>
      </c>
      <c r="L1" s="2" t="s">
        <v>59</v>
      </c>
      <c r="M1" s="2" t="s">
        <v>59</v>
      </c>
      <c r="N1" s="2" t="s">
        <v>368</v>
      </c>
      <c r="O1" s="2" t="s">
        <v>327</v>
      </c>
      <c r="P1" s="2" t="s">
        <v>327</v>
      </c>
      <c r="Q1" s="2" t="s">
        <v>327</v>
      </c>
      <c r="R1" s="2" t="s">
        <v>330</v>
      </c>
      <c r="S1" s="2" t="s">
        <v>86</v>
      </c>
      <c r="T1" s="2" t="s">
        <v>349</v>
      </c>
      <c r="U1" s="2" t="s">
        <v>391</v>
      </c>
      <c r="V1" s="2" t="s">
        <v>357</v>
      </c>
      <c r="W1" s="2" t="s">
        <v>14</v>
      </c>
      <c r="X1" s="2" t="s">
        <v>374</v>
      </c>
      <c r="Y1" s="2" t="s">
        <v>358</v>
      </c>
      <c r="Z1" s="2" t="s">
        <v>374</v>
      </c>
      <c r="AA1" s="2" t="s">
        <v>227</v>
      </c>
      <c r="AB1" s="2" t="s">
        <v>46</v>
      </c>
      <c r="AC1" s="2" t="s">
        <v>235</v>
      </c>
      <c r="AD1" s="2" t="s">
        <v>235</v>
      </c>
      <c r="AE1" s="2" t="s">
        <v>319</v>
      </c>
      <c r="AF1" s="2" t="s">
        <v>232</v>
      </c>
      <c r="AG1" s="2" t="s">
        <v>371</v>
      </c>
      <c r="AH1" s="2" t="s">
        <v>394</v>
      </c>
      <c r="AI1" s="2" t="s">
        <v>324</v>
      </c>
      <c r="AJ1" s="2" t="s">
        <v>239</v>
      </c>
      <c r="AK1" s="2" t="s">
        <v>324</v>
      </c>
      <c r="AL1" s="2" t="s">
        <v>399</v>
      </c>
      <c r="AM1" s="2" t="s">
        <v>388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20"/>
      <c r="GT1" s="20"/>
      <c r="GU1" s="20"/>
      <c r="GV1" s="20"/>
      <c r="GW1" s="20"/>
      <c r="GX1" s="6"/>
      <c r="GY1" s="6"/>
      <c r="GZ1" s="20"/>
      <c r="HA1" s="20"/>
      <c r="HB1" s="6"/>
      <c r="HC1" s="20"/>
      <c r="HD1" s="20"/>
      <c r="HE1" s="6"/>
      <c r="HF1" s="6"/>
      <c r="HG1" s="6"/>
      <c r="HH1" s="6"/>
      <c r="HI1" s="20"/>
      <c r="HJ1" s="20"/>
      <c r="HK1" s="20"/>
      <c r="HL1" s="20"/>
      <c r="HM1" s="20"/>
      <c r="HN1" s="20"/>
      <c r="HO1" s="6"/>
      <c r="HP1" s="6"/>
      <c r="HT1" s="19"/>
      <c r="HW1" s="19"/>
      <c r="IB1" s="2"/>
      <c r="IC1" s="2"/>
      <c r="ID1" s="2"/>
      <c r="IE1" s="2"/>
      <c r="IF1" s="2"/>
      <c r="IG1" s="2"/>
      <c r="IH1" s="2"/>
    </row>
    <row r="2" spans="1:242" s="1" customFormat="1" x14ac:dyDescent="0.25">
      <c r="B2" s="1">
        <v>44715</v>
      </c>
      <c r="C2" s="1">
        <v>44467</v>
      </c>
      <c r="D2" s="1">
        <v>43920</v>
      </c>
      <c r="E2" s="1">
        <v>40464</v>
      </c>
      <c r="F2" s="1">
        <v>44743</v>
      </c>
      <c r="G2" s="1">
        <v>44410</v>
      </c>
      <c r="H2" s="1">
        <v>43923</v>
      </c>
      <c r="I2" s="1">
        <v>43845</v>
      </c>
      <c r="J2" s="1">
        <v>38730</v>
      </c>
      <c r="K2" s="1">
        <v>44704</v>
      </c>
      <c r="L2" s="1">
        <v>37837</v>
      </c>
      <c r="M2" s="1">
        <v>43906</v>
      </c>
      <c r="N2" s="1">
        <v>43232</v>
      </c>
      <c r="O2" s="1">
        <v>37826</v>
      </c>
      <c r="P2" s="1">
        <v>42430</v>
      </c>
      <c r="Q2" s="1">
        <v>44805</v>
      </c>
      <c r="R2" s="1">
        <v>43581</v>
      </c>
      <c r="S2" s="1">
        <v>44132</v>
      </c>
      <c r="T2" s="1">
        <v>44334</v>
      </c>
      <c r="U2" s="1">
        <v>43945</v>
      </c>
      <c r="V2" s="1">
        <v>43917</v>
      </c>
      <c r="W2" s="1">
        <v>44055</v>
      </c>
      <c r="Y2" s="1">
        <v>44872</v>
      </c>
      <c r="Z2" s="1">
        <v>42512</v>
      </c>
      <c r="AA2" s="1">
        <v>44698</v>
      </c>
      <c r="AB2" s="1">
        <v>44755</v>
      </c>
      <c r="AC2" s="1">
        <v>44446</v>
      </c>
      <c r="AD2" s="1">
        <v>44747</v>
      </c>
      <c r="AE2" s="1">
        <v>44744</v>
      </c>
      <c r="AF2" s="1">
        <v>44635</v>
      </c>
      <c r="AG2" s="1">
        <v>42059</v>
      </c>
      <c r="AH2" s="1">
        <v>44869</v>
      </c>
      <c r="AI2" s="1">
        <v>44847</v>
      </c>
      <c r="AJ2" s="1">
        <v>44427</v>
      </c>
      <c r="AK2" s="1">
        <v>44628</v>
      </c>
      <c r="AL2" s="1">
        <v>39727</v>
      </c>
      <c r="AM2" s="1">
        <v>44713</v>
      </c>
      <c r="AX2" s="39"/>
      <c r="HC2" s="10"/>
      <c r="HD2" s="10"/>
      <c r="HM2" s="23"/>
      <c r="HP2" s="10"/>
      <c r="HR2" s="17"/>
      <c r="HS2" s="17"/>
      <c r="HT2" s="17"/>
    </row>
    <row r="3" spans="1:242" x14ac:dyDescent="0.25">
      <c r="A3" s="3"/>
      <c r="B3" s="9" t="s">
        <v>246</v>
      </c>
      <c r="C3" s="9" t="s">
        <v>103</v>
      </c>
      <c r="D3" s="9" t="s">
        <v>362</v>
      </c>
      <c r="E3" s="9" t="s">
        <v>191</v>
      </c>
      <c r="F3" s="9" t="s">
        <v>376</v>
      </c>
      <c r="G3" s="9" t="s">
        <v>365</v>
      </c>
      <c r="H3" s="9" t="s">
        <v>382</v>
      </c>
      <c r="I3" s="9" t="s">
        <v>379</v>
      </c>
      <c r="J3" s="9" t="s">
        <v>334</v>
      </c>
      <c r="K3" s="9" t="s">
        <v>345</v>
      </c>
      <c r="L3" s="9" t="s">
        <v>300</v>
      </c>
      <c r="M3" s="9" t="s">
        <v>58</v>
      </c>
      <c r="N3" s="9" t="s">
        <v>367</v>
      </c>
      <c r="O3" s="9" t="s">
        <v>338</v>
      </c>
      <c r="P3" s="9"/>
      <c r="Q3" s="9" t="s">
        <v>326</v>
      </c>
      <c r="R3" s="9" t="s">
        <v>329</v>
      </c>
      <c r="S3" s="9" t="s">
        <v>85</v>
      </c>
      <c r="T3" s="9" t="s">
        <v>348</v>
      </c>
      <c r="U3" s="9" t="s">
        <v>390</v>
      </c>
      <c r="V3" s="9" t="s">
        <v>356</v>
      </c>
      <c r="W3" s="9" t="s">
        <v>13</v>
      </c>
      <c r="X3" s="9" t="s">
        <v>396</v>
      </c>
      <c r="Y3" s="9" t="s">
        <v>385</v>
      </c>
      <c r="Z3" s="9" t="s">
        <v>373</v>
      </c>
      <c r="AA3" s="9" t="s">
        <v>226</v>
      </c>
      <c r="AB3" s="9" t="s">
        <v>45</v>
      </c>
      <c r="AC3" s="9" t="s">
        <v>332</v>
      </c>
      <c r="AD3" s="9" t="s">
        <v>234</v>
      </c>
      <c r="AE3" s="9" t="s">
        <v>318</v>
      </c>
      <c r="AF3" s="9" t="s">
        <v>231</v>
      </c>
      <c r="AG3" s="9" t="s">
        <v>370</v>
      </c>
      <c r="AH3" s="9" t="s">
        <v>393</v>
      </c>
      <c r="AI3" s="9" t="s">
        <v>323</v>
      </c>
      <c r="AJ3" s="9" t="s">
        <v>238</v>
      </c>
      <c r="AK3" s="9" t="s">
        <v>360</v>
      </c>
      <c r="AL3" s="9" t="s">
        <v>398</v>
      </c>
      <c r="AM3" s="9" t="s">
        <v>387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36"/>
      <c r="CF3" s="36"/>
      <c r="CG3" s="9"/>
      <c r="CH3" s="9"/>
      <c r="CI3" s="9"/>
      <c r="CJ3" s="36"/>
      <c r="CK3" s="36"/>
      <c r="CL3" s="36"/>
      <c r="CM3" s="36"/>
      <c r="CN3" s="36"/>
      <c r="CO3" s="36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IB3" s="30"/>
      <c r="IC3" s="30"/>
      <c r="ID3" s="30"/>
      <c r="IE3" s="30"/>
      <c r="IF3" s="30"/>
      <c r="IG3" s="30"/>
      <c r="IH3" s="30"/>
    </row>
    <row r="4" spans="1:242" s="18" customFormat="1" x14ac:dyDescent="0.25">
      <c r="A4" s="28" t="s">
        <v>0</v>
      </c>
      <c r="B4" s="31" t="s">
        <v>245</v>
      </c>
      <c r="C4" s="31" t="s">
        <v>102</v>
      </c>
      <c r="D4" s="31" t="s">
        <v>361</v>
      </c>
      <c r="E4" s="31" t="s">
        <v>190</v>
      </c>
      <c r="F4" s="31" t="s">
        <v>375</v>
      </c>
      <c r="G4" s="31" t="s">
        <v>364</v>
      </c>
      <c r="H4" s="31" t="s">
        <v>381</v>
      </c>
      <c r="I4" s="31" t="s">
        <v>378</v>
      </c>
      <c r="J4" s="31" t="s">
        <v>333</v>
      </c>
      <c r="K4" s="31" t="s">
        <v>344</v>
      </c>
      <c r="L4" s="31" t="s">
        <v>301</v>
      </c>
      <c r="M4" s="31" t="s">
        <v>11</v>
      </c>
      <c r="N4" s="31" t="s">
        <v>366</v>
      </c>
      <c r="O4" s="31" t="s">
        <v>337</v>
      </c>
      <c r="P4" s="31" t="s">
        <v>401</v>
      </c>
      <c r="Q4" s="31" t="s">
        <v>325</v>
      </c>
      <c r="R4" s="31" t="s">
        <v>328</v>
      </c>
      <c r="S4" s="31" t="s">
        <v>84</v>
      </c>
      <c r="T4" s="31" t="s">
        <v>347</v>
      </c>
      <c r="U4" s="31" t="s">
        <v>389</v>
      </c>
      <c r="V4" s="31" t="s">
        <v>355</v>
      </c>
      <c r="W4" s="31" t="s">
        <v>12</v>
      </c>
      <c r="X4" s="31" t="s">
        <v>395</v>
      </c>
      <c r="Y4" s="31" t="s">
        <v>384</v>
      </c>
      <c r="Z4" s="31" t="s">
        <v>372</v>
      </c>
      <c r="AA4" s="31" t="s">
        <v>225</v>
      </c>
      <c r="AB4" s="31" t="s">
        <v>10</v>
      </c>
      <c r="AC4" s="31" t="s">
        <v>331</v>
      </c>
      <c r="AD4" s="31" t="s">
        <v>233</v>
      </c>
      <c r="AE4" s="31" t="s">
        <v>317</v>
      </c>
      <c r="AF4" s="31" t="s">
        <v>230</v>
      </c>
      <c r="AG4" s="31" t="s">
        <v>369</v>
      </c>
      <c r="AH4" s="31" t="s">
        <v>392</v>
      </c>
      <c r="AI4" s="31" t="s">
        <v>322</v>
      </c>
      <c r="AJ4" s="31" t="s">
        <v>237</v>
      </c>
      <c r="AK4" s="31" t="s">
        <v>359</v>
      </c>
      <c r="AL4" s="31" t="s">
        <v>397</v>
      </c>
      <c r="AM4" s="31" t="s">
        <v>386</v>
      </c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2"/>
      <c r="GX4" s="32"/>
      <c r="GY4" s="32"/>
      <c r="GZ4" s="32"/>
      <c r="HA4" s="32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3"/>
      <c r="HQ4" s="31"/>
      <c r="HR4" s="31"/>
      <c r="HS4" s="31"/>
      <c r="HT4" s="31"/>
      <c r="HU4" s="31"/>
      <c r="HV4" s="31"/>
      <c r="HW4" s="31"/>
      <c r="HX4" s="31"/>
      <c r="HY4" s="31"/>
      <c r="IB4" s="7"/>
      <c r="IC4" s="7"/>
      <c r="ID4" s="7"/>
      <c r="IE4" s="7"/>
      <c r="IF4" s="7"/>
      <c r="IG4" s="7"/>
      <c r="IH4" s="7"/>
    </row>
    <row r="5" spans="1:242" x14ac:dyDescent="0.25">
      <c r="A5" s="3">
        <v>1</v>
      </c>
      <c r="B5" s="4" t="s">
        <v>52</v>
      </c>
      <c r="C5" s="4" t="s">
        <v>105</v>
      </c>
      <c r="D5" s="4" t="s">
        <v>47</v>
      </c>
      <c r="E5" s="4" t="s">
        <v>27</v>
      </c>
      <c r="F5" s="4" t="s">
        <v>47</v>
      </c>
      <c r="G5" s="4" t="s">
        <v>15</v>
      </c>
      <c r="H5" s="4" t="s">
        <v>18</v>
      </c>
      <c r="I5" s="4" t="s">
        <v>33</v>
      </c>
      <c r="J5" s="4" t="s">
        <v>16</v>
      </c>
      <c r="K5" s="4" t="s">
        <v>20</v>
      </c>
      <c r="L5" s="4" t="s">
        <v>20</v>
      </c>
      <c r="M5" s="4" t="s">
        <v>15</v>
      </c>
      <c r="N5" s="4" t="s">
        <v>15</v>
      </c>
      <c r="O5" s="4" t="s">
        <v>47</v>
      </c>
      <c r="P5" s="4" t="s">
        <v>47</v>
      </c>
      <c r="Q5" s="4" t="s">
        <v>15</v>
      </c>
      <c r="R5" s="4" t="s">
        <v>48</v>
      </c>
      <c r="S5" s="4" t="s">
        <v>18</v>
      </c>
      <c r="T5" s="4" t="s">
        <v>62</v>
      </c>
      <c r="U5" s="4" t="s">
        <v>27</v>
      </c>
      <c r="V5" s="4" t="s">
        <v>18</v>
      </c>
      <c r="W5" s="4" t="s">
        <v>15</v>
      </c>
      <c r="X5" s="4" t="s">
        <v>16</v>
      </c>
      <c r="Y5" s="4" t="s">
        <v>40</v>
      </c>
      <c r="Z5" s="4" t="s">
        <v>18</v>
      </c>
      <c r="AA5" s="4" t="s">
        <v>15</v>
      </c>
      <c r="AB5" s="4" t="s">
        <v>18</v>
      </c>
      <c r="AC5" s="4" t="s">
        <v>56</v>
      </c>
      <c r="AD5" s="4" t="s">
        <v>16</v>
      </c>
      <c r="AE5" s="4" t="s">
        <v>18</v>
      </c>
      <c r="AF5" s="4" t="s">
        <v>16</v>
      </c>
      <c r="AG5" s="4" t="s">
        <v>18</v>
      </c>
      <c r="AH5" s="4" t="s">
        <v>88</v>
      </c>
      <c r="AI5" s="4" t="s">
        <v>16</v>
      </c>
      <c r="AJ5" s="4" t="s">
        <v>18</v>
      </c>
      <c r="AK5" s="4" t="s">
        <v>16</v>
      </c>
      <c r="AL5" s="4" t="s">
        <v>27</v>
      </c>
      <c r="AM5" s="4" t="s">
        <v>16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4"/>
      <c r="ES5" s="18"/>
      <c r="ET5" s="18"/>
      <c r="EU5" s="18"/>
      <c r="EV5" s="18"/>
      <c r="EW5" s="4"/>
      <c r="EX5" s="18"/>
      <c r="EY5" s="18"/>
      <c r="EZ5" s="18"/>
      <c r="FA5" s="18"/>
      <c r="FB5" s="18"/>
      <c r="FC5" s="4"/>
      <c r="FD5" s="18"/>
      <c r="FE5" s="18"/>
      <c r="FF5" s="18"/>
      <c r="FG5" s="18"/>
      <c r="FH5" s="18"/>
      <c r="FI5" s="18"/>
      <c r="FJ5" s="4"/>
      <c r="FK5" s="18"/>
      <c r="FL5" s="18"/>
      <c r="FM5" s="18"/>
      <c r="FN5" s="18"/>
      <c r="FO5" s="18"/>
      <c r="FP5" s="18"/>
      <c r="FQ5" s="18"/>
      <c r="FR5" s="4"/>
      <c r="FS5" s="4"/>
      <c r="FT5" s="18"/>
      <c r="FU5" s="4"/>
      <c r="FV5" s="18"/>
      <c r="FW5" s="18"/>
      <c r="FX5" s="18"/>
      <c r="FY5" s="18"/>
      <c r="FZ5" s="18"/>
      <c r="GA5" s="18"/>
      <c r="GB5" s="18"/>
      <c r="GC5" s="18"/>
      <c r="GD5" s="4"/>
      <c r="GE5" s="4"/>
      <c r="GF5" s="18"/>
      <c r="GG5" s="18"/>
      <c r="GH5" s="18"/>
      <c r="GI5" s="18"/>
      <c r="GJ5" s="4"/>
      <c r="GK5" s="18"/>
      <c r="GL5" s="18"/>
      <c r="GM5" s="4"/>
      <c r="GN5" s="4"/>
      <c r="GO5" s="4"/>
      <c r="GP5" s="18"/>
      <c r="GQ5" s="4"/>
      <c r="GR5" s="4"/>
      <c r="GS5" s="4"/>
      <c r="GT5" s="18"/>
      <c r="GU5" s="4"/>
      <c r="GV5" s="4"/>
      <c r="GW5" s="4"/>
      <c r="GX5" s="4"/>
      <c r="GY5" s="18"/>
      <c r="GZ5" s="18"/>
      <c r="HA5" s="4"/>
      <c r="HB5" s="4"/>
      <c r="HC5" s="4"/>
      <c r="HD5" s="4"/>
      <c r="HE5" s="18"/>
      <c r="HF5" s="4"/>
      <c r="HG5" s="18"/>
      <c r="HH5" s="4"/>
      <c r="HI5" s="4"/>
      <c r="HJ5" s="4"/>
      <c r="HK5" s="18"/>
      <c r="HL5" s="18"/>
      <c r="HM5" s="4"/>
      <c r="HN5" s="4"/>
      <c r="HO5" s="4"/>
      <c r="HP5" s="4"/>
      <c r="HQ5" s="4"/>
      <c r="HR5" s="4"/>
      <c r="HS5" s="8"/>
      <c r="HT5" s="4"/>
      <c r="HU5" s="8"/>
      <c r="HV5" s="4"/>
      <c r="HW5" s="4"/>
      <c r="HX5" s="4"/>
      <c r="HY5" s="4"/>
      <c r="IB5" s="30"/>
      <c r="IC5" s="30"/>
      <c r="ID5" s="30"/>
      <c r="IE5" s="30"/>
      <c r="IF5" s="30"/>
      <c r="IG5" s="30"/>
      <c r="IH5" s="30"/>
    </row>
    <row r="6" spans="1:242" x14ac:dyDescent="0.25">
      <c r="A6" s="3">
        <v>2</v>
      </c>
      <c r="B6" s="4" t="s">
        <v>47</v>
      </c>
      <c r="C6" s="4" t="s">
        <v>68</v>
      </c>
      <c r="D6" s="4" t="s">
        <v>18</v>
      </c>
      <c r="E6" s="4" t="s">
        <v>48</v>
      </c>
      <c r="F6" s="4" t="s">
        <v>15</v>
      </c>
      <c r="G6" s="4" t="s">
        <v>55</v>
      </c>
      <c r="H6" s="4" t="s">
        <v>141</v>
      </c>
      <c r="I6" s="4" t="s">
        <v>18</v>
      </c>
      <c r="J6" s="4" t="s">
        <v>88</v>
      </c>
      <c r="K6" s="4" t="s">
        <v>17</v>
      </c>
      <c r="L6" s="4" t="s">
        <v>47</v>
      </c>
      <c r="M6" s="4" t="s">
        <v>18</v>
      </c>
      <c r="N6" s="4" t="s">
        <v>18</v>
      </c>
      <c r="O6" s="4" t="s">
        <v>18</v>
      </c>
      <c r="P6" s="4" t="s">
        <v>18</v>
      </c>
      <c r="Q6" s="4" t="s">
        <v>18</v>
      </c>
      <c r="R6" s="4" t="s">
        <v>24</v>
      </c>
      <c r="S6" s="4" t="s">
        <v>52</v>
      </c>
      <c r="T6" s="4" t="s">
        <v>16</v>
      </c>
      <c r="U6" s="4" t="s">
        <v>16</v>
      </c>
      <c r="V6" s="4" t="s">
        <v>194</v>
      </c>
      <c r="W6" s="4" t="s">
        <v>16</v>
      </c>
      <c r="X6" s="4" t="s">
        <v>105</v>
      </c>
      <c r="Y6" s="4" t="s">
        <v>27</v>
      </c>
      <c r="Z6" s="4" t="s">
        <v>87</v>
      </c>
      <c r="AA6" s="4" t="s">
        <v>32</v>
      </c>
      <c r="AB6" s="4" t="s">
        <v>15</v>
      </c>
      <c r="AC6" s="4" t="s">
        <v>17</v>
      </c>
      <c r="AD6" s="4" t="s">
        <v>18</v>
      </c>
      <c r="AE6" s="4" t="s">
        <v>16</v>
      </c>
      <c r="AF6" s="4" t="s">
        <v>52</v>
      </c>
      <c r="AG6" s="4" t="s">
        <v>31</v>
      </c>
      <c r="AH6" s="4" t="s">
        <v>100</v>
      </c>
      <c r="AI6" s="4" t="s">
        <v>15</v>
      </c>
      <c r="AJ6" s="4" t="s">
        <v>16</v>
      </c>
      <c r="AK6" s="4" t="s">
        <v>48</v>
      </c>
      <c r="AL6" s="4" t="s">
        <v>33</v>
      </c>
      <c r="AM6" s="4" t="s">
        <v>50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4"/>
      <c r="ES6" s="18"/>
      <c r="ET6" s="4"/>
      <c r="EU6" s="18"/>
      <c r="EV6" s="4"/>
      <c r="EW6" s="18"/>
      <c r="EX6" s="4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4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4"/>
      <c r="GC6" s="4"/>
      <c r="GD6" s="18"/>
      <c r="GE6" s="18"/>
      <c r="GF6" s="18"/>
      <c r="GG6" s="18"/>
      <c r="GH6" s="18"/>
      <c r="GI6" s="18"/>
      <c r="GJ6" s="18"/>
      <c r="GK6" s="18"/>
      <c r="GL6" s="18"/>
      <c r="GM6" s="4"/>
      <c r="GN6" s="4"/>
      <c r="GO6" s="4"/>
      <c r="GP6" s="4"/>
      <c r="GQ6" s="4"/>
      <c r="GR6" s="4"/>
      <c r="GS6" s="18"/>
      <c r="GT6" s="4"/>
      <c r="GU6" s="4"/>
      <c r="GV6" s="18"/>
      <c r="GW6" s="4"/>
      <c r="GX6" s="18"/>
      <c r="GY6" s="4"/>
      <c r="GZ6" s="18"/>
      <c r="HA6" s="4"/>
      <c r="HB6" s="4"/>
      <c r="HC6" s="18"/>
      <c r="HD6" s="18"/>
      <c r="HE6" s="4"/>
      <c r="HF6" s="4"/>
      <c r="HG6" s="4"/>
      <c r="HH6" s="4"/>
      <c r="HI6" s="18"/>
      <c r="HJ6" s="18"/>
      <c r="HK6" s="4"/>
      <c r="HL6" s="4"/>
      <c r="HM6" s="4"/>
      <c r="HN6" s="4"/>
      <c r="HO6" s="4"/>
      <c r="HP6" s="4"/>
      <c r="HQ6" s="4"/>
      <c r="HR6" s="4"/>
      <c r="HS6" s="8"/>
      <c r="HT6" s="4"/>
      <c r="HU6" s="8"/>
      <c r="HV6" s="4"/>
      <c r="HW6" s="8"/>
      <c r="HX6" s="4"/>
      <c r="HY6" s="4"/>
      <c r="IB6" s="30"/>
      <c r="IC6" s="30"/>
      <c r="ID6" s="30"/>
      <c r="IE6" s="30"/>
      <c r="IF6" s="30"/>
      <c r="IG6" s="30"/>
      <c r="IH6" s="30"/>
    </row>
    <row r="7" spans="1:242" x14ac:dyDescent="0.25">
      <c r="A7" s="3">
        <v>3</v>
      </c>
      <c r="B7" s="4" t="s">
        <v>57</v>
      </c>
      <c r="C7" s="4" t="s">
        <v>77</v>
      </c>
      <c r="D7" s="4" t="s">
        <v>15</v>
      </c>
      <c r="E7" s="4" t="s">
        <v>18</v>
      </c>
      <c r="F7" s="4" t="s">
        <v>18</v>
      </c>
      <c r="G7" s="4" t="s">
        <v>240</v>
      </c>
      <c r="H7" s="4" t="s">
        <v>34</v>
      </c>
      <c r="I7" s="4" t="s">
        <v>20</v>
      </c>
      <c r="J7" s="4" t="s">
        <v>40</v>
      </c>
      <c r="K7" s="4" t="s">
        <v>18</v>
      </c>
      <c r="L7" s="4" t="s">
        <v>18</v>
      </c>
      <c r="M7" s="4" t="s">
        <v>47</v>
      </c>
      <c r="N7" s="4" t="s">
        <v>55</v>
      </c>
      <c r="O7" s="4" t="s">
        <v>20</v>
      </c>
      <c r="P7" s="4" t="s">
        <v>15</v>
      </c>
      <c r="Q7" s="4" t="s">
        <v>47</v>
      </c>
      <c r="R7" s="4" t="s">
        <v>40</v>
      </c>
      <c r="S7" s="4" t="s">
        <v>87</v>
      </c>
      <c r="T7" s="4" t="s">
        <v>52</v>
      </c>
      <c r="U7" s="4" t="s">
        <v>20</v>
      </c>
      <c r="V7" s="4" t="s">
        <v>55</v>
      </c>
      <c r="W7" s="4" t="s">
        <v>17</v>
      </c>
      <c r="X7" s="4" t="s">
        <v>27</v>
      </c>
      <c r="Y7" s="4" t="s">
        <v>48</v>
      </c>
      <c r="Z7" s="4" t="s">
        <v>16</v>
      </c>
      <c r="AA7" s="4" t="s">
        <v>77</v>
      </c>
      <c r="AB7" s="4" t="s">
        <v>27</v>
      </c>
      <c r="AC7" s="4" t="s">
        <v>48</v>
      </c>
      <c r="AD7" s="4" t="s">
        <v>70</v>
      </c>
      <c r="AE7" s="4" t="s">
        <v>124</v>
      </c>
      <c r="AF7" s="4" t="s">
        <v>88</v>
      </c>
      <c r="AG7" s="4" t="s">
        <v>33</v>
      </c>
      <c r="AH7" s="4" t="s">
        <v>37</v>
      </c>
      <c r="AI7" s="4" t="s">
        <v>52</v>
      </c>
      <c r="AJ7" s="4" t="s">
        <v>26</v>
      </c>
      <c r="AK7" s="4" t="s">
        <v>42</v>
      </c>
      <c r="AL7" s="4" t="s">
        <v>48</v>
      </c>
      <c r="AM7" s="4" t="s">
        <v>101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4"/>
      <c r="FK7" s="18"/>
      <c r="FL7" s="18"/>
      <c r="FM7" s="4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4"/>
      <c r="FZ7" s="18"/>
      <c r="GA7" s="18"/>
      <c r="GB7" s="18"/>
      <c r="GC7" s="18"/>
      <c r="GD7" s="18"/>
      <c r="GE7" s="4"/>
      <c r="GF7" s="4"/>
      <c r="GG7" s="18"/>
      <c r="GH7" s="18"/>
      <c r="GI7" s="18"/>
      <c r="GJ7" s="18"/>
      <c r="GK7" s="18"/>
      <c r="GL7" s="4"/>
      <c r="GM7" s="18"/>
      <c r="GN7" s="18"/>
      <c r="GO7" s="18"/>
      <c r="GP7" s="4"/>
      <c r="GQ7" s="4"/>
      <c r="GR7" s="18"/>
      <c r="GS7" s="4"/>
      <c r="GT7" s="18"/>
      <c r="GU7" s="18"/>
      <c r="GV7" s="4"/>
      <c r="GW7" s="18"/>
      <c r="GX7" s="18"/>
      <c r="GY7" s="18"/>
      <c r="GZ7" s="18"/>
      <c r="HA7" s="18"/>
      <c r="HB7" s="4"/>
      <c r="HC7" s="4"/>
      <c r="HD7" s="18"/>
      <c r="HE7" s="18"/>
      <c r="HF7" s="18"/>
      <c r="HG7" s="18"/>
      <c r="HH7" s="4"/>
      <c r="HI7" s="4"/>
      <c r="HJ7" s="4"/>
      <c r="HK7" s="4"/>
      <c r="HL7" s="4"/>
      <c r="HM7" s="18"/>
      <c r="HN7" s="4"/>
      <c r="HO7" s="4"/>
      <c r="HP7" s="4"/>
      <c r="HQ7" s="4"/>
      <c r="HR7" s="4"/>
      <c r="HS7" s="8"/>
      <c r="HT7" s="4"/>
      <c r="HU7" s="8"/>
      <c r="HV7" s="8"/>
      <c r="HW7" s="8"/>
      <c r="HX7" s="4"/>
      <c r="HY7" s="4"/>
      <c r="IB7" s="30"/>
      <c r="IC7" s="30"/>
      <c r="ID7" s="30"/>
      <c r="IE7" s="30"/>
      <c r="IF7" s="30"/>
      <c r="IG7" s="30"/>
      <c r="IH7" s="30"/>
    </row>
    <row r="8" spans="1:242" x14ac:dyDescent="0.25">
      <c r="A8" s="3">
        <v>4</v>
      </c>
      <c r="B8" s="4" t="s">
        <v>42</v>
      </c>
      <c r="C8" s="4" t="s">
        <v>32</v>
      </c>
      <c r="D8" s="4" t="s">
        <v>20</v>
      </c>
      <c r="E8" s="4" t="s">
        <v>40</v>
      </c>
      <c r="F8" s="4" t="s">
        <v>24</v>
      </c>
      <c r="G8" s="4" t="s">
        <v>87</v>
      </c>
      <c r="H8" s="4" t="s">
        <v>50</v>
      </c>
      <c r="I8" s="4" t="s">
        <v>16</v>
      </c>
      <c r="J8" s="4" t="s">
        <v>56</v>
      </c>
      <c r="K8" s="4" t="s">
        <v>124</v>
      </c>
      <c r="L8" s="4" t="s">
        <v>15</v>
      </c>
      <c r="M8" s="4" t="s">
        <v>20</v>
      </c>
      <c r="N8" s="4" t="s">
        <v>148</v>
      </c>
      <c r="O8" s="4" t="s">
        <v>27</v>
      </c>
      <c r="P8" s="4" t="s">
        <v>20</v>
      </c>
      <c r="Q8" s="4" t="s">
        <v>20</v>
      </c>
      <c r="R8" s="4" t="s">
        <v>52</v>
      </c>
      <c r="S8" s="4" t="s">
        <v>19</v>
      </c>
      <c r="T8" s="4" t="s">
        <v>27</v>
      </c>
      <c r="U8" s="4" t="s">
        <v>19</v>
      </c>
      <c r="V8" s="4" t="s">
        <v>56</v>
      </c>
      <c r="W8" s="4" t="s">
        <v>18</v>
      </c>
      <c r="X8" s="4" t="s">
        <v>64</v>
      </c>
      <c r="Y8" s="4" t="s">
        <v>42</v>
      </c>
      <c r="Z8" s="4" t="s">
        <v>27</v>
      </c>
      <c r="AA8" s="4" t="s">
        <v>18</v>
      </c>
      <c r="AB8" s="4" t="s">
        <v>41</v>
      </c>
      <c r="AC8" s="4" t="s">
        <v>65</v>
      </c>
      <c r="AD8" s="4" t="s">
        <v>64</v>
      </c>
      <c r="AE8" s="4" t="s">
        <v>64</v>
      </c>
      <c r="AF8" s="4" t="s">
        <v>48</v>
      </c>
      <c r="AG8" s="4" t="s">
        <v>48</v>
      </c>
      <c r="AH8" s="4" t="s">
        <v>9</v>
      </c>
      <c r="AI8" s="4" t="s">
        <v>101</v>
      </c>
      <c r="AJ8" s="4" t="s">
        <v>27</v>
      </c>
      <c r="AK8" s="4" t="s">
        <v>18</v>
      </c>
      <c r="AL8" s="4" t="s">
        <v>24</v>
      </c>
      <c r="AM8" s="4" t="s">
        <v>88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4"/>
      <c r="EN8" s="18"/>
      <c r="EO8" s="18"/>
      <c r="EP8" s="18"/>
      <c r="EQ8" s="4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4"/>
      <c r="FR8" s="18"/>
      <c r="FS8" s="18"/>
      <c r="FT8" s="18"/>
      <c r="FU8" s="18"/>
      <c r="FV8" s="4"/>
      <c r="FW8" s="18"/>
      <c r="FX8" s="18"/>
      <c r="FY8" s="18"/>
      <c r="FZ8" s="4"/>
      <c r="GA8" s="18"/>
      <c r="GB8" s="18"/>
      <c r="GC8" s="18"/>
      <c r="GD8" s="18"/>
      <c r="GE8" s="18"/>
      <c r="GF8" s="18"/>
      <c r="GG8" s="18"/>
      <c r="GH8" s="18"/>
      <c r="GI8" s="18"/>
      <c r="GJ8" s="4"/>
      <c r="GK8" s="18"/>
      <c r="GL8" s="18"/>
      <c r="GM8" s="18"/>
      <c r="GN8" s="18"/>
      <c r="GO8" s="4"/>
      <c r="GP8" s="4"/>
      <c r="GQ8" s="4"/>
      <c r="GR8" s="18"/>
      <c r="GS8" s="18"/>
      <c r="GT8" s="4"/>
      <c r="GU8" s="4"/>
      <c r="GV8" s="4"/>
      <c r="GW8" s="18"/>
      <c r="GX8" s="4"/>
      <c r="GY8" s="18"/>
      <c r="GZ8" s="4"/>
      <c r="HA8" s="4"/>
      <c r="HB8" s="4"/>
      <c r="HC8" s="18"/>
      <c r="HD8" s="4"/>
      <c r="HE8" s="4"/>
      <c r="HF8" s="18"/>
      <c r="HG8" s="18"/>
      <c r="HH8" s="18"/>
      <c r="HI8" s="4"/>
      <c r="HJ8" s="4"/>
      <c r="HK8" s="4"/>
      <c r="HL8" s="18"/>
      <c r="HM8" s="18"/>
      <c r="HN8" s="4"/>
      <c r="HO8" s="4"/>
      <c r="HP8" s="4"/>
      <c r="HQ8" s="4"/>
      <c r="HR8" s="4"/>
      <c r="HS8" s="8"/>
      <c r="HT8" s="4"/>
      <c r="HU8" s="4"/>
      <c r="HV8" s="8"/>
      <c r="HW8" s="4"/>
      <c r="HX8" s="4"/>
      <c r="HY8" s="8"/>
      <c r="IB8" s="30"/>
      <c r="IC8" s="30"/>
      <c r="ID8" s="30"/>
      <c r="IE8" s="30"/>
      <c r="IF8" s="30"/>
      <c r="IG8" s="30"/>
      <c r="IH8" s="30"/>
    </row>
    <row r="9" spans="1:242" x14ac:dyDescent="0.25">
      <c r="A9" s="3">
        <v>5</v>
      </c>
      <c r="B9" s="4" t="s">
        <v>33</v>
      </c>
      <c r="C9" s="4" t="s">
        <v>106</v>
      </c>
      <c r="D9" s="4" t="s">
        <v>42</v>
      </c>
      <c r="E9" s="4" t="s">
        <v>20</v>
      </c>
      <c r="F9" s="4" t="s">
        <v>23</v>
      </c>
      <c r="G9" s="4" t="s">
        <v>148</v>
      </c>
      <c r="H9" s="4" t="s">
        <v>47</v>
      </c>
      <c r="I9" s="4" t="s">
        <v>57</v>
      </c>
      <c r="J9" s="4" t="s">
        <v>52</v>
      </c>
      <c r="K9" s="4" t="s">
        <v>55</v>
      </c>
      <c r="L9" s="4" t="s">
        <v>21</v>
      </c>
      <c r="M9" s="4" t="s">
        <v>60</v>
      </c>
      <c r="N9" s="4" t="s">
        <v>28</v>
      </c>
      <c r="O9" s="4" t="s">
        <v>19</v>
      </c>
      <c r="P9" s="4" t="s">
        <v>19</v>
      </c>
      <c r="Q9" s="4" t="s">
        <v>32</v>
      </c>
      <c r="R9" s="4" t="s">
        <v>88</v>
      </c>
      <c r="S9" s="4" t="s">
        <v>40</v>
      </c>
      <c r="T9" s="4" t="s">
        <v>25</v>
      </c>
      <c r="U9" s="4" t="s">
        <v>21</v>
      </c>
      <c r="V9" s="4" t="s">
        <v>87</v>
      </c>
      <c r="W9" s="4" t="s">
        <v>19</v>
      </c>
      <c r="X9" s="4" t="s">
        <v>156</v>
      </c>
      <c r="Y9" s="4" t="s">
        <v>16</v>
      </c>
      <c r="Z9" s="4" t="s">
        <v>64</v>
      </c>
      <c r="AA9" s="4" t="s">
        <v>56</v>
      </c>
      <c r="AB9" s="4" t="s">
        <v>33</v>
      </c>
      <c r="AC9" s="4" t="s">
        <v>55</v>
      </c>
      <c r="AD9" s="4" t="s">
        <v>105</v>
      </c>
      <c r="AE9" s="4" t="s">
        <v>27</v>
      </c>
      <c r="AF9" s="4" t="s">
        <v>20</v>
      </c>
      <c r="AG9" s="4" t="s">
        <v>50</v>
      </c>
      <c r="AH9" s="4" t="s">
        <v>400</v>
      </c>
      <c r="AI9" s="4" t="s">
        <v>64</v>
      </c>
      <c r="AJ9" s="4" t="s">
        <v>20</v>
      </c>
      <c r="AK9" s="4" t="s">
        <v>20</v>
      </c>
      <c r="AL9" s="4" t="s">
        <v>31</v>
      </c>
      <c r="AM9" s="4" t="s">
        <v>64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4"/>
      <c r="FF9" s="18"/>
      <c r="FG9" s="4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4"/>
      <c r="GA9" s="18"/>
      <c r="GB9" s="18"/>
      <c r="GC9" s="18"/>
      <c r="GD9" s="18"/>
      <c r="GE9" s="18"/>
      <c r="GF9" s="18"/>
      <c r="GG9" s="18"/>
      <c r="GH9" s="18"/>
      <c r="GI9" s="4"/>
      <c r="GJ9" s="18"/>
      <c r="GK9" s="18"/>
      <c r="GL9" s="18"/>
      <c r="GM9" s="18"/>
      <c r="GN9" s="18"/>
      <c r="GO9" s="18"/>
      <c r="GP9" s="4"/>
      <c r="GQ9" s="18"/>
      <c r="GR9" s="18"/>
      <c r="GS9" s="18"/>
      <c r="GT9" s="18"/>
      <c r="GU9" s="4"/>
      <c r="GV9" s="18"/>
      <c r="GW9" s="4"/>
      <c r="GX9" s="4"/>
      <c r="GY9" s="18"/>
      <c r="GZ9" s="18"/>
      <c r="HA9" s="18"/>
      <c r="HB9" s="18"/>
      <c r="HC9" s="18"/>
      <c r="HD9" s="4"/>
      <c r="HE9" s="18"/>
      <c r="HF9" s="18"/>
      <c r="HG9" s="4"/>
      <c r="HH9" s="4"/>
      <c r="HI9" s="18"/>
      <c r="HJ9" s="18"/>
      <c r="HK9" s="18"/>
      <c r="HL9" s="18"/>
      <c r="HM9" s="18"/>
      <c r="HN9" s="4"/>
      <c r="HO9" s="4"/>
      <c r="HP9" s="4"/>
      <c r="HQ9" s="4"/>
      <c r="HR9" s="4"/>
      <c r="HS9" s="8"/>
      <c r="HT9" s="8"/>
      <c r="HU9" s="8"/>
      <c r="HV9" s="4"/>
      <c r="HW9" s="4"/>
      <c r="HX9" s="4"/>
      <c r="HY9" s="8"/>
      <c r="IB9" s="30"/>
      <c r="IC9" s="30"/>
      <c r="ID9" s="30"/>
      <c r="IE9" s="30"/>
      <c r="IF9" s="30"/>
      <c r="IG9" s="30"/>
      <c r="IH9" s="30"/>
    </row>
    <row r="10" spans="1:242" x14ac:dyDescent="0.25">
      <c r="A10" s="3">
        <v>6</v>
      </c>
      <c r="B10" s="4" t="s">
        <v>248</v>
      </c>
      <c r="C10" s="4" t="s">
        <v>107</v>
      </c>
      <c r="D10" s="4" t="s">
        <v>34</v>
      </c>
      <c r="E10" s="4" t="s">
        <v>47</v>
      </c>
      <c r="F10" s="4" t="s">
        <v>50</v>
      </c>
      <c r="G10" s="4" t="s">
        <v>18</v>
      </c>
      <c r="H10" s="4" t="s">
        <v>468</v>
      </c>
      <c r="I10" s="4" t="s">
        <v>40</v>
      </c>
      <c r="J10" s="4" t="s">
        <v>76</v>
      </c>
      <c r="K10" s="4" t="s">
        <v>16</v>
      </c>
      <c r="L10" s="4" t="s">
        <v>27</v>
      </c>
      <c r="M10" s="4" t="s">
        <v>26</v>
      </c>
      <c r="N10" s="4" t="s">
        <v>50</v>
      </c>
      <c r="O10" s="4" t="s">
        <v>194</v>
      </c>
      <c r="P10" s="4" t="s">
        <v>32</v>
      </c>
      <c r="Q10" s="4" t="s">
        <v>64</v>
      </c>
      <c r="R10" s="4" t="s">
        <v>100</v>
      </c>
      <c r="S10" s="4" t="s">
        <v>15</v>
      </c>
      <c r="T10" s="4" t="s">
        <v>15</v>
      </c>
      <c r="U10" s="4" t="s">
        <v>48</v>
      </c>
      <c r="V10" s="4" t="s">
        <v>20</v>
      </c>
      <c r="W10" s="4" t="s">
        <v>20</v>
      </c>
      <c r="X10" s="4" t="s">
        <v>183</v>
      </c>
      <c r="Y10" s="4" t="s">
        <v>33</v>
      </c>
      <c r="Z10" s="4" t="s">
        <v>26</v>
      </c>
      <c r="AA10" s="4" t="s">
        <v>141</v>
      </c>
      <c r="AB10" s="4" t="s">
        <v>19</v>
      </c>
      <c r="AC10" s="4" t="s">
        <v>52</v>
      </c>
      <c r="AD10" s="4" t="s">
        <v>48</v>
      </c>
      <c r="AE10" s="4" t="s">
        <v>50</v>
      </c>
      <c r="AF10" s="4" t="s">
        <v>42</v>
      </c>
      <c r="AG10" s="4" t="s">
        <v>16</v>
      </c>
      <c r="AH10" s="4" t="s">
        <v>52</v>
      </c>
      <c r="AI10" s="4" t="s">
        <v>88</v>
      </c>
      <c r="AJ10" s="4" t="s">
        <v>87</v>
      </c>
      <c r="AK10" s="4" t="s">
        <v>56</v>
      </c>
      <c r="AL10" s="4" t="s">
        <v>21</v>
      </c>
      <c r="AM10" s="4" t="s">
        <v>48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18"/>
      <c r="DT10" s="18"/>
      <c r="DU10" s="18"/>
      <c r="DV10" s="18"/>
      <c r="DW10" s="18"/>
      <c r="DX10" s="18"/>
      <c r="DY10" s="18"/>
      <c r="DZ10" s="4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4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4"/>
      <c r="FP10" s="18"/>
      <c r="FQ10" s="18"/>
      <c r="FR10" s="18"/>
      <c r="FS10" s="18"/>
      <c r="FT10" s="18"/>
      <c r="FU10" s="18"/>
      <c r="FV10" s="18"/>
      <c r="FW10" s="18"/>
      <c r="FX10" s="4"/>
      <c r="FY10" s="18"/>
      <c r="FZ10" s="4"/>
      <c r="GA10" s="18"/>
      <c r="GB10" s="18"/>
      <c r="GC10" s="18"/>
      <c r="GD10" s="4"/>
      <c r="GE10" s="4"/>
      <c r="GF10" s="4"/>
      <c r="GG10" s="18"/>
      <c r="GH10" s="18"/>
      <c r="GI10" s="18"/>
      <c r="GJ10" s="18"/>
      <c r="GK10" s="18"/>
      <c r="GL10" s="4"/>
      <c r="GM10" s="4"/>
      <c r="GN10" s="4"/>
      <c r="GO10" s="18"/>
      <c r="GP10" s="18"/>
      <c r="GQ10" s="18"/>
      <c r="GR10" s="18"/>
      <c r="GS10" s="4"/>
      <c r="GT10" s="18"/>
      <c r="GU10" s="18"/>
      <c r="GV10" s="18"/>
      <c r="GW10" s="18"/>
      <c r="GX10" s="4"/>
      <c r="GY10" s="4"/>
      <c r="GZ10" s="4"/>
      <c r="HA10" s="18"/>
      <c r="HB10" s="18"/>
      <c r="HC10" s="18"/>
      <c r="HD10" s="18"/>
      <c r="HE10" s="18"/>
      <c r="HF10" s="18"/>
      <c r="HG10" s="18"/>
      <c r="HH10" s="18"/>
      <c r="HI10" s="18"/>
      <c r="HJ10" s="4"/>
      <c r="HK10" s="4"/>
      <c r="HL10" s="18"/>
      <c r="HM10" s="18"/>
      <c r="HN10" s="4"/>
      <c r="HO10" s="4"/>
      <c r="HP10" s="4"/>
      <c r="HQ10" s="4"/>
      <c r="HR10" s="4"/>
      <c r="HS10" s="8"/>
      <c r="HT10" s="8"/>
      <c r="HU10" s="8"/>
      <c r="HV10" s="18"/>
      <c r="HW10" s="8"/>
      <c r="HX10" s="4"/>
      <c r="HY10" s="4"/>
      <c r="IB10" s="30"/>
      <c r="IC10" s="30"/>
      <c r="ID10" s="30"/>
      <c r="IE10" s="30"/>
      <c r="IF10" s="30"/>
      <c r="IG10" s="30"/>
      <c r="IH10" s="30"/>
    </row>
    <row r="11" spans="1:242" x14ac:dyDescent="0.25">
      <c r="A11" s="3">
        <v>7</v>
      </c>
      <c r="B11" s="4" t="s">
        <v>27</v>
      </c>
      <c r="C11" s="4" t="s">
        <v>64</v>
      </c>
      <c r="D11" s="4" t="s">
        <v>55</v>
      </c>
      <c r="E11" s="4" t="s">
        <v>33</v>
      </c>
      <c r="F11" s="4" t="s">
        <v>64</v>
      </c>
      <c r="G11" s="4" t="s">
        <v>29</v>
      </c>
      <c r="H11" s="4" t="s">
        <v>32</v>
      </c>
      <c r="I11" s="4" t="s">
        <v>48</v>
      </c>
      <c r="J11" s="4" t="s">
        <v>19</v>
      </c>
      <c r="K11" s="4" t="s">
        <v>87</v>
      </c>
      <c r="L11" s="4" t="s">
        <v>302</v>
      </c>
      <c r="M11" s="4" t="s">
        <v>32</v>
      </c>
      <c r="N11" s="4" t="s">
        <v>125</v>
      </c>
      <c r="O11" s="4" t="s">
        <v>48</v>
      </c>
      <c r="P11" s="4" t="s">
        <v>21</v>
      </c>
      <c r="Q11" s="4" t="s">
        <v>60</v>
      </c>
      <c r="R11" s="4" t="s">
        <v>38</v>
      </c>
      <c r="S11" s="4" t="s">
        <v>16</v>
      </c>
      <c r="T11" s="4" t="s">
        <v>9</v>
      </c>
      <c r="U11" s="4" t="s">
        <v>18</v>
      </c>
      <c r="V11" s="4" t="s">
        <v>27</v>
      </c>
      <c r="W11" s="4" t="s">
        <v>21</v>
      </c>
      <c r="X11" s="4" t="s">
        <v>66</v>
      </c>
      <c r="Y11" s="4" t="s">
        <v>88</v>
      </c>
      <c r="Z11" s="4" t="s">
        <v>24</v>
      </c>
      <c r="AA11" s="4" t="s">
        <v>60</v>
      </c>
      <c r="AB11" s="4" t="s">
        <v>47</v>
      </c>
      <c r="AC11" s="4" t="s">
        <v>26</v>
      </c>
      <c r="AD11" s="4" t="s">
        <v>32</v>
      </c>
      <c r="AE11" s="4" t="s">
        <v>320</v>
      </c>
      <c r="AF11" s="4" t="s">
        <v>149</v>
      </c>
      <c r="AG11" s="4" t="s">
        <v>55</v>
      </c>
      <c r="AH11" s="4" t="s">
        <v>42</v>
      </c>
      <c r="AI11" s="4" t="s">
        <v>159</v>
      </c>
      <c r="AJ11" s="4" t="s">
        <v>19</v>
      </c>
      <c r="AK11" s="4" t="s">
        <v>24</v>
      </c>
      <c r="AL11" s="4" t="s">
        <v>88</v>
      </c>
      <c r="AM11" s="4" t="s">
        <v>228</v>
      </c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18"/>
      <c r="DT11" s="18"/>
      <c r="DU11" s="18"/>
      <c r="DV11" s="18"/>
      <c r="DW11" s="18"/>
      <c r="DX11" s="4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4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4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4"/>
      <c r="FT11" s="18"/>
      <c r="FU11" s="18"/>
      <c r="FV11" s="4"/>
      <c r="FW11" s="4"/>
      <c r="FX11" s="18"/>
      <c r="FY11" s="18"/>
      <c r="FZ11" s="18"/>
      <c r="GA11" s="4"/>
      <c r="GB11" s="18"/>
      <c r="GC11" s="4"/>
      <c r="GD11" s="18"/>
      <c r="GE11" s="18"/>
      <c r="GF11" s="18"/>
      <c r="GG11" s="18"/>
      <c r="GH11" s="4"/>
      <c r="GI11" s="4"/>
      <c r="GJ11" s="18"/>
      <c r="GK11" s="18"/>
      <c r="GL11" s="4"/>
      <c r="GM11" s="18"/>
      <c r="GN11" s="18"/>
      <c r="GO11" s="18"/>
      <c r="GP11" s="18"/>
      <c r="GQ11" s="4"/>
      <c r="GR11" s="4"/>
      <c r="GS11" s="4"/>
      <c r="GT11" s="18"/>
      <c r="GU11" s="18"/>
      <c r="GV11" s="18"/>
      <c r="GW11" s="4"/>
      <c r="GX11" s="4"/>
      <c r="GY11" s="18"/>
      <c r="GZ11" s="18"/>
      <c r="HA11" s="18"/>
      <c r="HB11" s="18"/>
      <c r="HC11" s="18"/>
      <c r="HD11" s="4"/>
      <c r="HE11" s="4"/>
      <c r="HF11" s="18"/>
      <c r="HG11" s="18"/>
      <c r="HH11" s="4"/>
      <c r="HI11" s="18"/>
      <c r="HJ11" s="4"/>
      <c r="HK11" s="4"/>
      <c r="HL11" s="18"/>
      <c r="HM11" s="18"/>
      <c r="HN11" s="4"/>
      <c r="HO11" s="4"/>
      <c r="HP11" s="4"/>
      <c r="HQ11" s="4"/>
      <c r="HR11" s="4"/>
      <c r="HS11" s="8"/>
      <c r="HT11" s="8"/>
      <c r="HU11" s="4"/>
      <c r="HV11" s="4"/>
      <c r="HW11" s="8"/>
      <c r="HX11" s="8"/>
      <c r="HY11" s="4"/>
      <c r="IB11" s="30"/>
      <c r="IC11" s="30"/>
      <c r="ID11" s="30"/>
      <c r="IE11" s="30"/>
      <c r="IF11" s="30"/>
      <c r="IG11" s="30"/>
      <c r="IH11" s="30"/>
    </row>
    <row r="12" spans="1:242" x14ac:dyDescent="0.25">
      <c r="A12" s="3">
        <v>8</v>
      </c>
      <c r="B12" s="4" t="s">
        <v>71</v>
      </c>
      <c r="C12" s="4" t="s">
        <v>108</v>
      </c>
      <c r="D12" s="4" t="s">
        <v>448</v>
      </c>
      <c r="E12" s="4" t="s">
        <v>19</v>
      </c>
      <c r="F12" s="4" t="s">
        <v>53</v>
      </c>
      <c r="G12" s="4" t="s">
        <v>28</v>
      </c>
      <c r="H12" s="4" t="s">
        <v>70</v>
      </c>
      <c r="I12" s="4" t="s">
        <v>38</v>
      </c>
      <c r="J12" s="4" t="s">
        <v>64</v>
      </c>
      <c r="K12" s="4" t="s">
        <v>79</v>
      </c>
      <c r="L12" s="4" t="s">
        <v>55</v>
      </c>
      <c r="M12" s="4" t="s">
        <v>61</v>
      </c>
      <c r="N12" s="4" t="s">
        <v>124</v>
      </c>
      <c r="O12" s="4" t="s">
        <v>15</v>
      </c>
      <c r="P12" s="4" t="s">
        <v>23</v>
      </c>
      <c r="Q12" s="4" t="s">
        <v>41</v>
      </c>
      <c r="R12" s="4" t="s">
        <v>76</v>
      </c>
      <c r="S12" s="4" t="s">
        <v>88</v>
      </c>
      <c r="T12" s="4" t="s">
        <v>149</v>
      </c>
      <c r="U12" s="4" t="s">
        <v>33</v>
      </c>
      <c r="V12" s="4" t="s">
        <v>21</v>
      </c>
      <c r="W12" s="4" t="s">
        <v>22</v>
      </c>
      <c r="X12" s="4" t="s">
        <v>412</v>
      </c>
      <c r="Y12" s="4" t="s">
        <v>71</v>
      </c>
      <c r="Z12" s="4" t="s">
        <v>20</v>
      </c>
      <c r="AA12" s="4" t="s">
        <v>229</v>
      </c>
      <c r="AB12" s="4" t="s">
        <v>32</v>
      </c>
      <c r="AC12" s="4" t="s">
        <v>106</v>
      </c>
      <c r="AD12" s="4" t="s">
        <v>19</v>
      </c>
      <c r="AE12" s="4" t="s">
        <v>70</v>
      </c>
      <c r="AF12" s="4" t="s">
        <v>182</v>
      </c>
      <c r="AG12" s="4" t="s">
        <v>20</v>
      </c>
      <c r="AH12" s="4" t="s">
        <v>56</v>
      </c>
      <c r="AI12" s="4" t="s">
        <v>62</v>
      </c>
      <c r="AJ12" s="4" t="s">
        <v>55</v>
      </c>
      <c r="AK12" s="4" t="s">
        <v>33</v>
      </c>
      <c r="AL12" s="4" t="s">
        <v>57</v>
      </c>
      <c r="AM12" s="4" t="s">
        <v>42</v>
      </c>
      <c r="AN12" s="4"/>
      <c r="AO12" s="4"/>
      <c r="AP12" s="4"/>
      <c r="AQ12" s="4"/>
      <c r="AR12" s="35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4"/>
      <c r="FZ12" s="18"/>
      <c r="GA12" s="4"/>
      <c r="GB12" s="18"/>
      <c r="GC12" s="18"/>
      <c r="GD12" s="18"/>
      <c r="GE12" s="18"/>
      <c r="GF12" s="4"/>
      <c r="GG12" s="18"/>
      <c r="GH12" s="18"/>
      <c r="GI12" s="18"/>
      <c r="GJ12" s="18"/>
      <c r="GK12" s="18"/>
      <c r="GL12" s="4"/>
      <c r="GM12" s="18"/>
      <c r="GN12" s="4"/>
      <c r="GO12" s="18"/>
      <c r="GP12" s="18"/>
      <c r="GQ12" s="18"/>
      <c r="GR12" s="18"/>
      <c r="GS12" s="4"/>
      <c r="GT12" s="18"/>
      <c r="GU12" s="4"/>
      <c r="GV12" s="18"/>
      <c r="GW12" s="4"/>
      <c r="GX12" s="18"/>
      <c r="GY12" s="18"/>
      <c r="GZ12" s="18"/>
      <c r="HA12" s="4"/>
      <c r="HB12" s="4"/>
      <c r="HC12" s="4"/>
      <c r="HD12" s="18"/>
      <c r="HE12" s="18"/>
      <c r="HF12" s="18"/>
      <c r="HG12" s="18"/>
      <c r="HH12" s="18"/>
      <c r="HI12" s="4"/>
      <c r="HJ12" s="4"/>
      <c r="HK12" s="18"/>
      <c r="HL12" s="18"/>
      <c r="HM12" s="18"/>
      <c r="HN12" s="4"/>
      <c r="HO12" s="4"/>
      <c r="HP12" s="4"/>
      <c r="HQ12" s="4"/>
      <c r="HR12" s="4"/>
      <c r="HS12" s="8"/>
      <c r="HT12" s="4"/>
      <c r="HU12" s="4"/>
      <c r="HV12" s="4"/>
      <c r="HW12" s="4"/>
      <c r="HX12" s="4"/>
      <c r="HY12" s="4"/>
      <c r="IB12" s="30"/>
      <c r="IC12" s="30"/>
      <c r="ID12" s="30"/>
      <c r="IE12" s="30"/>
      <c r="IF12" s="30"/>
      <c r="IG12" s="30"/>
      <c r="IH12" s="30"/>
    </row>
    <row r="13" spans="1:242" x14ac:dyDescent="0.25">
      <c r="A13" s="3">
        <v>9</v>
      </c>
      <c r="B13" s="4" t="s">
        <v>64</v>
      </c>
      <c r="C13" s="4" t="s">
        <v>109</v>
      </c>
      <c r="D13" s="4" t="s">
        <v>22</v>
      </c>
      <c r="E13" s="4" t="s">
        <v>15</v>
      </c>
      <c r="F13" s="4" t="s">
        <v>89</v>
      </c>
      <c r="G13" s="4" t="s">
        <v>50</v>
      </c>
      <c r="H13" s="4" t="s">
        <v>87</v>
      </c>
      <c r="I13" s="4" t="s">
        <v>87</v>
      </c>
      <c r="J13" s="4" t="s">
        <v>18</v>
      </c>
      <c r="K13" s="4" t="s">
        <v>27</v>
      </c>
      <c r="L13" s="4" t="s">
        <v>41</v>
      </c>
      <c r="M13" s="4" t="s">
        <v>56</v>
      </c>
      <c r="N13" s="4" t="s">
        <v>241</v>
      </c>
      <c r="O13" s="4" t="s">
        <v>55</v>
      </c>
      <c r="P13" s="4" t="s">
        <v>22</v>
      </c>
      <c r="Q13" s="4" t="s">
        <v>21</v>
      </c>
      <c r="R13" s="4" t="s">
        <v>41</v>
      </c>
      <c r="S13" s="4" t="s">
        <v>42</v>
      </c>
      <c r="T13" s="4" t="s">
        <v>182</v>
      </c>
      <c r="U13" s="4" t="s">
        <v>57</v>
      </c>
      <c r="V13" s="4" t="s">
        <v>16</v>
      </c>
      <c r="W13" s="4" t="s">
        <v>23</v>
      </c>
      <c r="X13" s="4" t="s">
        <v>99</v>
      </c>
      <c r="Y13" s="4" t="s">
        <v>101</v>
      </c>
      <c r="Z13" s="4" t="s">
        <v>33</v>
      </c>
      <c r="AA13" s="4" t="s">
        <v>16</v>
      </c>
      <c r="AB13" s="4" t="s">
        <v>26</v>
      </c>
      <c r="AC13" s="4" t="s">
        <v>37</v>
      </c>
      <c r="AD13" s="4" t="s">
        <v>87</v>
      </c>
      <c r="AE13" s="4" t="s">
        <v>88</v>
      </c>
      <c r="AF13" s="4" t="s">
        <v>24</v>
      </c>
      <c r="AG13" s="4" t="s">
        <v>27</v>
      </c>
      <c r="AH13" s="4" t="s">
        <v>223</v>
      </c>
      <c r="AI13" s="4" t="s">
        <v>90</v>
      </c>
      <c r="AJ13" s="4" t="s">
        <v>108</v>
      </c>
      <c r="AK13" s="4" t="s">
        <v>37</v>
      </c>
      <c r="AL13" s="4" t="s">
        <v>9</v>
      </c>
      <c r="AM13" s="4" t="s">
        <v>69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18"/>
      <c r="DT13" s="4"/>
      <c r="DU13" s="4"/>
      <c r="DV13" s="4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4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4"/>
      <c r="FR13" s="18"/>
      <c r="FS13" s="18"/>
      <c r="FT13" s="18"/>
      <c r="FU13" s="18"/>
      <c r="FV13" s="18"/>
      <c r="FW13" s="18"/>
      <c r="FX13" s="18"/>
      <c r="FY13" s="18"/>
      <c r="FZ13" s="4"/>
      <c r="GA13" s="4"/>
      <c r="GB13" s="4"/>
      <c r="GC13" s="18"/>
      <c r="GD13" s="18"/>
      <c r="GE13" s="18"/>
      <c r="GF13" s="18"/>
      <c r="GG13" s="18"/>
      <c r="GH13" s="18"/>
      <c r="GI13" s="18"/>
      <c r="GJ13" s="4"/>
      <c r="GK13" s="18"/>
      <c r="GL13" s="4"/>
      <c r="GM13" s="18"/>
      <c r="GN13" s="4"/>
      <c r="GO13" s="4"/>
      <c r="GP13" s="18"/>
      <c r="GQ13" s="18"/>
      <c r="GR13" s="18"/>
      <c r="GS13" s="18"/>
      <c r="GT13" s="18"/>
      <c r="GU13" s="4"/>
      <c r="GV13" s="18"/>
      <c r="GW13" s="18"/>
      <c r="GX13" s="18"/>
      <c r="GY13" s="18"/>
      <c r="GZ13" s="4"/>
      <c r="HA13" s="18"/>
      <c r="HB13" s="18"/>
      <c r="HC13" s="4"/>
      <c r="HD13" s="4"/>
      <c r="HE13" s="18"/>
      <c r="HF13" s="18"/>
      <c r="HG13" s="4"/>
      <c r="HH13" s="18"/>
      <c r="HI13" s="18"/>
      <c r="HJ13" s="18"/>
      <c r="HK13" s="18"/>
      <c r="HL13" s="18"/>
      <c r="HM13" s="18"/>
      <c r="HN13" s="4"/>
      <c r="HO13" s="4"/>
      <c r="HP13" s="4"/>
      <c r="HQ13" s="4"/>
      <c r="HR13" s="4"/>
      <c r="HS13" s="8"/>
      <c r="HT13" s="8"/>
      <c r="HU13" s="4"/>
      <c r="HV13" s="4"/>
      <c r="HW13" s="4"/>
      <c r="HX13" s="18"/>
      <c r="HY13" s="4"/>
      <c r="IB13" s="30"/>
      <c r="IC13" s="30"/>
      <c r="ID13" s="30"/>
      <c r="IE13" s="30"/>
      <c r="IF13" s="30"/>
      <c r="IG13" s="30"/>
      <c r="IH13" s="30"/>
    </row>
    <row r="14" spans="1:242" x14ac:dyDescent="0.25">
      <c r="A14" s="3">
        <v>10</v>
      </c>
      <c r="B14" s="4" t="s">
        <v>20</v>
      </c>
      <c r="C14" s="4" t="s">
        <v>20</v>
      </c>
      <c r="D14" s="4" t="s">
        <v>57</v>
      </c>
      <c r="E14" s="4" t="s">
        <v>21</v>
      </c>
      <c r="F14" s="4" t="s">
        <v>92</v>
      </c>
      <c r="G14" s="4" t="s">
        <v>125</v>
      </c>
      <c r="H14" s="4" t="s">
        <v>152</v>
      </c>
      <c r="I14" s="4" t="s">
        <v>62</v>
      </c>
      <c r="J14" s="4" t="s">
        <v>71</v>
      </c>
      <c r="K14" s="4" t="s">
        <v>64</v>
      </c>
      <c r="L14" s="4" t="s">
        <v>22</v>
      </c>
      <c r="M14" s="4" t="s">
        <v>21</v>
      </c>
      <c r="N14" s="4" t="s">
        <v>127</v>
      </c>
      <c r="O14" s="4" t="s">
        <v>56</v>
      </c>
      <c r="P14" s="4" t="s">
        <v>302</v>
      </c>
      <c r="Q14" s="4" t="s">
        <v>82</v>
      </c>
      <c r="R14" s="4" t="s">
        <v>33</v>
      </c>
      <c r="S14" s="4" t="s">
        <v>56</v>
      </c>
      <c r="T14" s="4" t="s">
        <v>68</v>
      </c>
      <c r="U14" s="4" t="s">
        <v>56</v>
      </c>
      <c r="V14" s="4" t="s">
        <v>68</v>
      </c>
      <c r="W14" s="4" t="s">
        <v>24</v>
      </c>
      <c r="X14" s="4" t="s">
        <v>101</v>
      </c>
      <c r="Y14" s="4" t="s">
        <v>50</v>
      </c>
      <c r="Z14" s="4" t="s">
        <v>48</v>
      </c>
      <c r="AA14" s="4" t="s">
        <v>64</v>
      </c>
      <c r="AB14" s="4" t="s">
        <v>48</v>
      </c>
      <c r="AC14" s="4" t="s">
        <v>42</v>
      </c>
      <c r="AD14" s="4" t="s">
        <v>63</v>
      </c>
      <c r="AE14" s="4" t="s">
        <v>66</v>
      </c>
      <c r="AF14" s="4" t="s">
        <v>100</v>
      </c>
      <c r="AG14" s="4" t="s">
        <v>40</v>
      </c>
      <c r="AH14" s="4" t="s">
        <v>16</v>
      </c>
      <c r="AI14" s="4" t="s">
        <v>56</v>
      </c>
      <c r="AJ14" s="4" t="s">
        <v>90</v>
      </c>
      <c r="AK14" s="4" t="s">
        <v>41</v>
      </c>
      <c r="AL14" s="4" t="s">
        <v>194</v>
      </c>
      <c r="AM14" s="4" t="s">
        <v>18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4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4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4"/>
      <c r="GA14" s="18"/>
      <c r="GB14" s="18"/>
      <c r="GC14" s="18"/>
      <c r="GD14" s="18"/>
      <c r="GE14" s="18"/>
      <c r="GF14" s="18"/>
      <c r="GG14" s="18"/>
      <c r="GH14" s="4"/>
      <c r="GI14" s="18"/>
      <c r="GJ14" s="18"/>
      <c r="GK14" s="18"/>
      <c r="GL14" s="4"/>
      <c r="GM14" s="4"/>
      <c r="GN14" s="4"/>
      <c r="GO14" s="18"/>
      <c r="GP14" s="18"/>
      <c r="GQ14" s="18"/>
      <c r="GR14" s="4"/>
      <c r="GS14" s="18"/>
      <c r="GT14" s="18"/>
      <c r="GU14" s="18"/>
      <c r="GV14" s="4"/>
      <c r="GW14" s="4"/>
      <c r="GX14" s="18"/>
      <c r="GY14" s="4"/>
      <c r="GZ14" s="4"/>
      <c r="HA14" s="18"/>
      <c r="HB14" s="18"/>
      <c r="HC14" s="18"/>
      <c r="HD14" s="18"/>
      <c r="HE14" s="18"/>
      <c r="HF14" s="18"/>
      <c r="HG14" s="18"/>
      <c r="HH14" s="4"/>
      <c r="HI14" s="18"/>
      <c r="HJ14" s="4"/>
      <c r="HK14" s="18"/>
      <c r="HL14" s="18"/>
      <c r="HM14" s="18"/>
      <c r="HN14" s="4"/>
      <c r="HO14" s="4"/>
      <c r="HP14" s="18"/>
      <c r="HQ14" s="4"/>
      <c r="HR14" s="4"/>
      <c r="HS14" s="8"/>
      <c r="HT14" s="4"/>
      <c r="HU14" s="18"/>
      <c r="HV14" s="4"/>
      <c r="HW14" s="4"/>
      <c r="HX14" s="4"/>
      <c r="HY14" s="4"/>
      <c r="IB14" s="30"/>
      <c r="IC14" s="30"/>
      <c r="ID14" s="30"/>
      <c r="IE14" s="30"/>
      <c r="IF14" s="30"/>
      <c r="IG14" s="30"/>
      <c r="IH14" s="30"/>
    </row>
    <row r="15" spans="1:242" x14ac:dyDescent="0.25">
      <c r="A15" s="3">
        <v>11</v>
      </c>
      <c r="B15" s="4" t="s">
        <v>48</v>
      </c>
      <c r="C15" s="4" t="s">
        <v>30</v>
      </c>
      <c r="D15" s="4" t="s">
        <v>52</v>
      </c>
      <c r="E15" s="4" t="s">
        <v>50</v>
      </c>
      <c r="F15" s="4" t="s">
        <v>105</v>
      </c>
      <c r="G15" s="4" t="s">
        <v>241</v>
      </c>
      <c r="H15" s="4" t="s">
        <v>64</v>
      </c>
      <c r="I15" s="4" t="s">
        <v>205</v>
      </c>
      <c r="J15" s="4" t="s">
        <v>48</v>
      </c>
      <c r="K15" s="4" t="s">
        <v>32</v>
      </c>
      <c r="L15" s="4" t="s">
        <v>79</v>
      </c>
      <c r="M15" s="4" t="s">
        <v>50</v>
      </c>
      <c r="N15" s="4" t="s">
        <v>143</v>
      </c>
      <c r="O15" s="4" t="s">
        <v>17</v>
      </c>
      <c r="P15" s="4" t="s">
        <v>26</v>
      </c>
      <c r="Q15" s="4" t="s">
        <v>26</v>
      </c>
      <c r="R15" s="4" t="s">
        <v>27</v>
      </c>
      <c r="S15" s="4" t="s">
        <v>24</v>
      </c>
      <c r="T15" s="4" t="s">
        <v>64</v>
      </c>
      <c r="U15" s="4" t="s">
        <v>64</v>
      </c>
      <c r="V15" s="4" t="s">
        <v>26</v>
      </c>
      <c r="W15" s="4" t="s">
        <v>25</v>
      </c>
      <c r="X15" s="4" t="s">
        <v>413</v>
      </c>
      <c r="Y15" s="4" t="s">
        <v>92</v>
      </c>
      <c r="Z15" s="4" t="s">
        <v>42</v>
      </c>
      <c r="AA15" s="4" t="s">
        <v>20</v>
      </c>
      <c r="AB15" s="4" t="s">
        <v>40</v>
      </c>
      <c r="AC15" s="4" t="s">
        <v>41</v>
      </c>
      <c r="AD15" s="4" t="s">
        <v>23</v>
      </c>
      <c r="AE15" s="4" t="s">
        <v>141</v>
      </c>
      <c r="AF15" s="4" t="s">
        <v>9</v>
      </c>
      <c r="AG15" s="4" t="s">
        <v>26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4"/>
      <c r="FB15" s="18"/>
      <c r="FC15" s="4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4"/>
      <c r="FY15" s="4"/>
      <c r="FZ15" s="18"/>
      <c r="GA15" s="18"/>
      <c r="GB15" s="18"/>
      <c r="GC15" s="18"/>
      <c r="GD15" s="18"/>
      <c r="GE15" s="18"/>
      <c r="GG15" s="18"/>
      <c r="GH15" s="18"/>
      <c r="GI15" s="18"/>
      <c r="GJ15" s="18"/>
      <c r="GK15" s="18"/>
      <c r="GL15" s="18"/>
      <c r="GM15" s="4"/>
      <c r="GN15" s="18"/>
      <c r="GO15" s="4"/>
      <c r="GP15" s="18"/>
      <c r="GQ15" s="4"/>
      <c r="GR15" s="18"/>
      <c r="GS15" s="18"/>
      <c r="GT15" s="4"/>
      <c r="GU15" s="18"/>
      <c r="GV15" s="4"/>
      <c r="GW15" s="18"/>
      <c r="GX15" s="18"/>
      <c r="GY15" s="18"/>
      <c r="GZ15" s="18"/>
      <c r="HA15" s="4"/>
      <c r="HB15" s="18"/>
      <c r="HC15" s="4"/>
      <c r="HD15" s="18"/>
      <c r="HE15" s="18"/>
      <c r="HF15" s="18"/>
      <c r="HG15" s="18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8"/>
      <c r="HT15" s="8"/>
      <c r="HU15" s="8"/>
      <c r="HV15" s="4"/>
      <c r="HW15" s="4"/>
      <c r="HX15" s="4"/>
      <c r="HY15" s="4"/>
      <c r="IB15" s="30"/>
      <c r="IC15" s="30"/>
      <c r="ID15" s="30"/>
      <c r="IE15" s="30"/>
      <c r="IF15" s="30"/>
      <c r="IG15" s="30"/>
      <c r="IH15" s="30"/>
    </row>
    <row r="16" spans="1:242" x14ac:dyDescent="0.25">
      <c r="A16" s="3">
        <v>12</v>
      </c>
      <c r="B16" s="4" t="s">
        <v>21</v>
      </c>
      <c r="C16" s="4" t="s">
        <v>15</v>
      </c>
      <c r="D16" s="4" t="s">
        <v>107</v>
      </c>
      <c r="E16" s="4" t="s">
        <v>87</v>
      </c>
      <c r="F16" s="35" t="s">
        <v>66</v>
      </c>
      <c r="G16" s="4" t="s">
        <v>124</v>
      </c>
      <c r="H16" s="4" t="s">
        <v>88</v>
      </c>
      <c r="I16" s="4" t="s">
        <v>24</v>
      </c>
      <c r="J16" s="4" t="s">
        <v>197</v>
      </c>
      <c r="K16" s="4" t="s">
        <v>106</v>
      </c>
      <c r="L16" s="4" t="s">
        <v>89</v>
      </c>
      <c r="M16" s="4" t="s">
        <v>55</v>
      </c>
      <c r="N16" s="4" t="s">
        <v>243</v>
      </c>
      <c r="O16" s="4" t="s">
        <v>21</v>
      </c>
      <c r="P16" s="4" t="s">
        <v>27</v>
      </c>
      <c r="Q16" s="4" t="s">
        <v>38</v>
      </c>
      <c r="R16" s="4" t="s">
        <v>72</v>
      </c>
      <c r="S16" s="4" t="s">
        <v>57</v>
      </c>
      <c r="T16" s="4" t="s">
        <v>287</v>
      </c>
      <c r="U16" s="4" t="s">
        <v>17</v>
      </c>
      <c r="V16" s="4" t="s">
        <v>57</v>
      </c>
      <c r="W16" s="4" t="s">
        <v>26</v>
      </c>
      <c r="X16" s="4" t="s">
        <v>414</v>
      </c>
      <c r="Y16" s="4" t="s">
        <v>41</v>
      </c>
      <c r="Z16" s="4" t="s">
        <v>51</v>
      </c>
      <c r="AA16" s="4" t="s">
        <v>88</v>
      </c>
      <c r="AB16" s="4" t="s">
        <v>20</v>
      </c>
      <c r="AC16" s="4" t="s">
        <v>100</v>
      </c>
      <c r="AD16" s="4" t="s">
        <v>43</v>
      </c>
      <c r="AE16" s="4" t="s">
        <v>32</v>
      </c>
      <c r="AF16" s="4" t="s">
        <v>17</v>
      </c>
      <c r="AG16" s="4" t="s">
        <v>43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4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4"/>
      <c r="GD16" s="4"/>
      <c r="GE16" s="4"/>
      <c r="GF16" s="4"/>
      <c r="GG16" s="4"/>
      <c r="GH16" s="4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4"/>
      <c r="GU16" s="18"/>
      <c r="GV16" s="4"/>
      <c r="GW16" s="18"/>
      <c r="GX16" s="18"/>
      <c r="GY16" s="18"/>
      <c r="GZ16" s="4"/>
      <c r="HA16" s="18"/>
      <c r="HB16" s="18"/>
      <c r="HC16" s="18"/>
      <c r="HD16" s="18"/>
      <c r="HE16" s="18"/>
      <c r="HF16" s="18"/>
      <c r="HG16" s="18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8"/>
      <c r="HT16" s="4"/>
      <c r="HU16" s="18"/>
      <c r="HV16" s="4"/>
      <c r="HW16" s="4"/>
      <c r="HX16" s="8"/>
      <c r="HY16" s="8"/>
      <c r="IB16" s="30"/>
      <c r="IC16" s="30"/>
      <c r="ID16" s="30"/>
      <c r="IE16" s="30"/>
      <c r="IF16" s="30"/>
      <c r="IG16" s="30"/>
      <c r="IH16" s="30"/>
    </row>
    <row r="17" spans="1:242" x14ac:dyDescent="0.25">
      <c r="A17" s="3">
        <v>13</v>
      </c>
      <c r="B17" s="4" t="s">
        <v>40</v>
      </c>
      <c r="C17" s="4" t="s">
        <v>18</v>
      </c>
      <c r="D17" s="4" t="s">
        <v>19</v>
      </c>
      <c r="E17" s="4" t="s">
        <v>32</v>
      </c>
      <c r="F17" s="4" t="s">
        <v>32</v>
      </c>
      <c r="G17" s="4" t="s">
        <v>17</v>
      </c>
      <c r="H17" s="4" t="s">
        <v>101</v>
      </c>
      <c r="I17" s="4" t="s">
        <v>32</v>
      </c>
      <c r="J17" s="4" t="s">
        <v>24</v>
      </c>
      <c r="K17" s="4" t="s">
        <v>26</v>
      </c>
      <c r="L17" s="4" t="s">
        <v>56</v>
      </c>
      <c r="M17" s="4" t="s">
        <v>48</v>
      </c>
      <c r="N17" s="4" t="s">
        <v>114</v>
      </c>
      <c r="O17" s="4" t="s">
        <v>87</v>
      </c>
      <c r="P17" s="4" t="s">
        <v>17</v>
      </c>
      <c r="Q17" s="4" t="s">
        <v>56</v>
      </c>
      <c r="R17" s="4" t="s">
        <v>25</v>
      </c>
      <c r="S17" s="4" t="s">
        <v>27</v>
      </c>
      <c r="T17" s="4" t="s">
        <v>223</v>
      </c>
      <c r="U17" s="4" t="s">
        <v>42</v>
      </c>
      <c r="V17" s="4" t="s">
        <v>71</v>
      </c>
      <c r="W17" s="4" t="s">
        <v>27</v>
      </c>
      <c r="X17" s="4" t="s">
        <v>98</v>
      </c>
      <c r="Y17" s="4" t="s">
        <v>56</v>
      </c>
      <c r="Z17" s="4" t="s">
        <v>21</v>
      </c>
      <c r="AA17" s="4" t="s">
        <v>70</v>
      </c>
      <c r="AB17" s="4" t="s">
        <v>49</v>
      </c>
      <c r="AC17" s="4" t="s">
        <v>64</v>
      </c>
      <c r="AD17" s="4" t="s">
        <v>41</v>
      </c>
      <c r="AE17" s="4" t="s">
        <v>152</v>
      </c>
      <c r="AF17" s="4" t="s">
        <v>19</v>
      </c>
      <c r="AG17" s="35" t="s">
        <v>147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4"/>
      <c r="FB17" s="18"/>
      <c r="FC17" s="18"/>
      <c r="FD17" s="18"/>
      <c r="FE17" s="18"/>
      <c r="FF17" s="18"/>
      <c r="FG17" s="18"/>
      <c r="FH17" s="18"/>
      <c r="FI17" s="18"/>
      <c r="FJ17" s="18"/>
      <c r="FK17" s="4"/>
      <c r="FL17" s="18"/>
      <c r="FM17" s="18"/>
      <c r="FN17" s="4"/>
      <c r="FO17" s="18"/>
      <c r="FP17" s="18"/>
      <c r="FQ17" s="18"/>
      <c r="FR17" s="18"/>
      <c r="FS17" s="18"/>
      <c r="FT17" s="18"/>
      <c r="FU17" s="18"/>
      <c r="FV17" s="18"/>
      <c r="FW17" s="18"/>
      <c r="FX17" s="4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4"/>
      <c r="GJ17" s="18"/>
      <c r="GK17" s="18"/>
      <c r="GL17" s="4"/>
      <c r="GM17" s="4"/>
      <c r="GN17" s="18"/>
      <c r="GO17" s="18"/>
      <c r="GP17" s="4"/>
      <c r="GQ17" s="18"/>
      <c r="GR17" s="18"/>
      <c r="GS17" s="18"/>
      <c r="GT17" s="4"/>
      <c r="GU17" s="4"/>
      <c r="GV17" s="4"/>
      <c r="GW17" s="18"/>
      <c r="GX17" s="18"/>
      <c r="GY17" s="18"/>
      <c r="GZ17" s="4"/>
      <c r="HA17" s="18"/>
      <c r="HB17" s="18"/>
      <c r="HC17" s="4"/>
      <c r="HD17" s="4"/>
      <c r="HE17" s="18"/>
      <c r="HF17" s="4"/>
      <c r="HG17" s="18"/>
      <c r="HH17" s="18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8"/>
      <c r="HT17" s="4"/>
      <c r="HU17" s="18"/>
      <c r="HV17" s="4"/>
      <c r="HW17" s="4"/>
      <c r="HX17" s="8"/>
      <c r="HY17" s="4"/>
      <c r="IB17" s="30"/>
      <c r="IC17" s="30"/>
      <c r="ID17" s="30"/>
      <c r="IE17" s="30"/>
      <c r="IF17" s="30"/>
      <c r="IG17" s="30"/>
      <c r="IH17" s="30"/>
    </row>
    <row r="18" spans="1:242" x14ac:dyDescent="0.25">
      <c r="A18" s="3">
        <v>14</v>
      </c>
      <c r="B18" s="4" t="s">
        <v>76</v>
      </c>
      <c r="C18" s="4" t="s">
        <v>28</v>
      </c>
      <c r="D18" s="4" t="s">
        <v>87</v>
      </c>
      <c r="E18" s="4" t="s">
        <v>22</v>
      </c>
      <c r="F18" s="4" t="s">
        <v>20</v>
      </c>
      <c r="G18" s="4" t="s">
        <v>242</v>
      </c>
      <c r="H18" s="4" t="s">
        <v>68</v>
      </c>
      <c r="I18" s="4" t="s">
        <v>217</v>
      </c>
      <c r="J18" s="4" t="s">
        <v>21</v>
      </c>
      <c r="K18" s="4" t="s">
        <v>125</v>
      </c>
      <c r="L18" s="4" t="s">
        <v>303</v>
      </c>
      <c r="M18" s="4" t="s">
        <v>22</v>
      </c>
      <c r="N18" s="4" t="s">
        <v>22</v>
      </c>
      <c r="O18" s="4" t="s">
        <v>31</v>
      </c>
      <c r="P18" s="4" t="s">
        <v>31</v>
      </c>
      <c r="Q18" s="4" t="s">
        <v>22</v>
      </c>
      <c r="R18" s="4" t="s">
        <v>205</v>
      </c>
      <c r="S18" s="4" t="s">
        <v>48</v>
      </c>
      <c r="T18" s="4" t="s">
        <v>219</v>
      </c>
      <c r="U18" s="4" t="s">
        <v>15</v>
      </c>
      <c r="V18" s="4" t="s">
        <v>32</v>
      </c>
      <c r="W18" s="4" t="s">
        <v>28</v>
      </c>
      <c r="X18" s="4" t="s">
        <v>182</v>
      </c>
      <c r="Y18" s="4" t="s">
        <v>26</v>
      </c>
      <c r="Z18" s="4" t="s">
        <v>50</v>
      </c>
      <c r="AA18" s="4" t="s">
        <v>228</v>
      </c>
      <c r="AB18" s="4" t="s">
        <v>50</v>
      </c>
      <c r="AC18" s="4" t="s">
        <v>88</v>
      </c>
      <c r="AD18" s="4" t="s">
        <v>17</v>
      </c>
      <c r="AE18" s="4" t="s">
        <v>321</v>
      </c>
      <c r="AF18" s="4" t="s">
        <v>33</v>
      </c>
      <c r="AG18" s="4" t="s">
        <v>79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4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4"/>
      <c r="FO18" s="4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4"/>
      <c r="GJ18" s="18"/>
      <c r="GK18" s="18"/>
      <c r="GL18" s="4"/>
      <c r="GM18" s="18"/>
      <c r="GN18" s="4"/>
      <c r="GO18" s="18"/>
      <c r="GP18" s="18"/>
      <c r="GQ18" s="18"/>
      <c r="GR18" s="18"/>
      <c r="GS18" s="18"/>
      <c r="GT18" s="4"/>
      <c r="GU18" s="18"/>
      <c r="GV18" s="18"/>
      <c r="GW18" s="18"/>
      <c r="GX18" s="18"/>
      <c r="GY18" s="18"/>
      <c r="GZ18" s="4"/>
      <c r="HA18" s="18"/>
      <c r="HB18" s="18"/>
      <c r="HC18" s="4"/>
      <c r="HD18" s="4"/>
      <c r="HE18" s="4"/>
      <c r="HF18" s="4"/>
      <c r="HG18" s="18"/>
      <c r="HH18" s="18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8"/>
      <c r="HT18" s="8"/>
      <c r="HU18" s="4"/>
      <c r="HV18" s="4"/>
      <c r="HW18" s="4"/>
      <c r="HX18" s="4"/>
      <c r="HY18" s="8"/>
      <c r="IB18" s="30"/>
      <c r="IC18" s="30"/>
      <c r="ID18" s="30"/>
      <c r="IE18" s="30"/>
      <c r="IF18" s="30"/>
      <c r="IG18" s="30"/>
      <c r="IH18" s="30"/>
    </row>
    <row r="19" spans="1:242" x14ac:dyDescent="0.25">
      <c r="A19" s="3">
        <v>15</v>
      </c>
      <c r="B19" s="4" t="s">
        <v>54</v>
      </c>
      <c r="C19" s="4" t="s">
        <v>110</v>
      </c>
      <c r="D19" s="4" t="s">
        <v>27</v>
      </c>
      <c r="E19" s="4" t="s">
        <v>57</v>
      </c>
      <c r="F19" s="4" t="s">
        <v>70</v>
      </c>
      <c r="G19" s="4" t="s">
        <v>111</v>
      </c>
      <c r="H19" s="4" t="s">
        <v>124</v>
      </c>
      <c r="I19" s="4" t="s">
        <v>60</v>
      </c>
      <c r="J19" s="4" t="s">
        <v>101</v>
      </c>
      <c r="K19" s="4" t="s">
        <v>50</v>
      </c>
      <c r="L19" s="4" t="s">
        <v>30</v>
      </c>
      <c r="M19" s="4" t="s">
        <v>28</v>
      </c>
      <c r="N19" s="4" t="s">
        <v>117</v>
      </c>
      <c r="O19" s="4" t="s">
        <v>41</v>
      </c>
      <c r="P19" s="4" t="s">
        <v>42</v>
      </c>
      <c r="Q19" s="4" t="s">
        <v>101</v>
      </c>
      <c r="R19" s="4" t="s">
        <v>77</v>
      </c>
      <c r="S19" s="4" t="s">
        <v>32</v>
      </c>
      <c r="T19" s="4" t="s">
        <v>17</v>
      </c>
      <c r="U19" s="4" t="s">
        <v>51</v>
      </c>
      <c r="V19" s="4" t="s">
        <v>310</v>
      </c>
      <c r="W19" s="4" t="s">
        <v>29</v>
      </c>
      <c r="X19" s="4" t="s">
        <v>40</v>
      </c>
      <c r="Y19" s="4" t="s">
        <v>20</v>
      </c>
      <c r="Z19" s="4" t="s">
        <v>41</v>
      </c>
      <c r="AA19" s="4" t="s">
        <v>42</v>
      </c>
      <c r="AB19" s="4" t="s">
        <v>25</v>
      </c>
      <c r="AC19" s="4" t="s">
        <v>77</v>
      </c>
      <c r="AD19" s="4" t="s">
        <v>24</v>
      </c>
      <c r="AE19" s="4" t="s">
        <v>37</v>
      </c>
      <c r="AF19" s="4" t="s">
        <v>64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4"/>
      <c r="EU19" s="4"/>
      <c r="EV19" s="4"/>
      <c r="EW19" s="4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4"/>
      <c r="FX19" s="18"/>
      <c r="FY19" s="18"/>
      <c r="FZ19" s="4"/>
      <c r="GA19" s="18"/>
      <c r="GB19" s="18"/>
      <c r="GC19" s="18"/>
      <c r="GD19" s="4"/>
      <c r="GE19" s="4"/>
      <c r="GF19" s="4"/>
      <c r="GG19" s="4"/>
      <c r="GH19" s="4"/>
      <c r="GI19" s="18"/>
      <c r="GJ19" s="18"/>
      <c r="GK19" s="18"/>
      <c r="GL19" s="4"/>
      <c r="GM19" s="18"/>
      <c r="GN19" s="18"/>
      <c r="GO19" s="18"/>
      <c r="GP19" s="4"/>
      <c r="GQ19" s="4"/>
      <c r="GR19" s="18"/>
      <c r="GS19" s="18"/>
      <c r="GT19" s="18"/>
      <c r="GU19" s="18"/>
      <c r="GV19" s="4"/>
      <c r="GW19" s="18"/>
      <c r="GX19" s="4"/>
      <c r="GY19" s="18"/>
      <c r="GZ19" s="18"/>
      <c r="HA19" s="18"/>
      <c r="HB19" s="18"/>
      <c r="HC19" s="18"/>
      <c r="HD19" s="18"/>
      <c r="HE19" s="18"/>
      <c r="HF19" s="4"/>
      <c r="HG19" s="18"/>
      <c r="HH19" s="18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8"/>
      <c r="HT19" s="4"/>
      <c r="HU19" s="4"/>
      <c r="HV19" s="4"/>
      <c r="HW19" s="4"/>
      <c r="HX19" s="8"/>
      <c r="HY19" s="4"/>
      <c r="IB19" s="30"/>
      <c r="IC19" s="30"/>
      <c r="ID19" s="30"/>
      <c r="IE19" s="30"/>
      <c r="IF19" s="30"/>
      <c r="IG19" s="30"/>
      <c r="IH19" s="30"/>
    </row>
    <row r="20" spans="1:242" x14ac:dyDescent="0.25">
      <c r="A20" s="3">
        <v>16</v>
      </c>
      <c r="B20" s="4" t="s">
        <v>194</v>
      </c>
      <c r="C20" s="4" t="s">
        <v>111</v>
      </c>
      <c r="D20" s="4" t="s">
        <v>21</v>
      </c>
      <c r="E20" s="4" t="s">
        <v>88</v>
      </c>
      <c r="F20" s="4" t="s">
        <v>107</v>
      </c>
      <c r="G20" s="4" t="s">
        <v>22</v>
      </c>
      <c r="H20" s="4" t="s">
        <v>90</v>
      </c>
      <c r="I20" s="4" t="s">
        <v>61</v>
      </c>
      <c r="J20" s="4" t="s">
        <v>20</v>
      </c>
      <c r="K20" s="4" t="s">
        <v>77</v>
      </c>
      <c r="L20" s="4" t="s">
        <v>31</v>
      </c>
      <c r="M20" s="4" t="s">
        <v>62</v>
      </c>
      <c r="N20" s="4" t="s">
        <v>17</v>
      </c>
      <c r="O20" s="4" t="s">
        <v>33</v>
      </c>
      <c r="P20" s="4" t="s">
        <v>29</v>
      </c>
      <c r="Q20" s="4" t="s">
        <v>33</v>
      </c>
      <c r="R20" s="4" t="s">
        <v>9</v>
      </c>
      <c r="S20" s="4" t="s">
        <v>26</v>
      </c>
      <c r="T20" s="4" t="s">
        <v>20</v>
      </c>
      <c r="U20" s="4" t="s">
        <v>41</v>
      </c>
      <c r="V20" s="4" t="s">
        <v>64</v>
      </c>
      <c r="W20" s="4" t="s">
        <v>30</v>
      </c>
      <c r="X20" s="4" t="s">
        <v>37</v>
      </c>
      <c r="Y20" s="4" t="s">
        <v>152</v>
      </c>
      <c r="Z20" s="4" t="s">
        <v>17</v>
      </c>
      <c r="AA20" s="4" t="s">
        <v>50</v>
      </c>
      <c r="AB20" s="4" t="s">
        <v>51</v>
      </c>
      <c r="AC20" s="4" t="s">
        <v>71</v>
      </c>
      <c r="AD20" s="4" t="s">
        <v>141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4"/>
      <c r="GO20" s="18"/>
      <c r="GP20" s="18"/>
      <c r="GQ20" s="4"/>
      <c r="GR20" s="4"/>
      <c r="GS20" s="4"/>
      <c r="GT20" s="4"/>
      <c r="GU20" s="4"/>
      <c r="GV20" s="18"/>
      <c r="GW20" s="18"/>
      <c r="GX20" s="18"/>
      <c r="GY20" s="18"/>
      <c r="GZ20" s="4"/>
      <c r="HA20" s="18"/>
      <c r="HB20" s="18"/>
      <c r="HC20" s="18"/>
      <c r="HD20" s="18"/>
      <c r="HE20" s="18"/>
      <c r="HF20" s="18"/>
      <c r="HG20" s="18"/>
      <c r="HH20" s="18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8"/>
      <c r="HT20" s="4"/>
      <c r="HU20" s="18"/>
      <c r="HV20" s="4"/>
      <c r="HW20" s="4"/>
      <c r="HX20" s="18"/>
      <c r="HY20" s="4"/>
      <c r="IB20" s="30"/>
      <c r="IC20" s="30"/>
      <c r="ID20" s="30"/>
      <c r="IE20" s="30"/>
      <c r="IF20" s="30"/>
      <c r="IG20" s="30"/>
      <c r="IH20" s="30"/>
    </row>
    <row r="21" spans="1:242" x14ac:dyDescent="0.25">
      <c r="A21" s="3">
        <v>17</v>
      </c>
      <c r="B21" s="4" t="s">
        <v>24</v>
      </c>
      <c r="C21" s="4" t="s">
        <v>47</v>
      </c>
      <c r="D21" s="4" t="s">
        <v>23</v>
      </c>
      <c r="E21" s="4" t="s">
        <v>41</v>
      </c>
      <c r="F21" s="4" t="s">
        <v>87</v>
      </c>
      <c r="G21" s="4" t="s">
        <v>243</v>
      </c>
      <c r="H21" s="4" t="s">
        <v>176</v>
      </c>
      <c r="I21" s="4" t="s">
        <v>141</v>
      </c>
      <c r="J21" s="4" t="s">
        <v>187</v>
      </c>
      <c r="K21" s="4" t="s">
        <v>70</v>
      </c>
      <c r="L21" s="4" t="s">
        <v>194</v>
      </c>
      <c r="M21" s="4" t="s">
        <v>41</v>
      </c>
      <c r="N21" s="4" t="s">
        <v>68</v>
      </c>
      <c r="O21" s="4" t="s">
        <v>51</v>
      </c>
      <c r="P21" s="4" t="s">
        <v>41</v>
      </c>
      <c r="Q21" s="4" t="s">
        <v>182</v>
      </c>
      <c r="R21" s="4" t="s">
        <v>204</v>
      </c>
      <c r="S21" s="4" t="s">
        <v>50</v>
      </c>
      <c r="T21" s="4" t="s">
        <v>32</v>
      </c>
      <c r="U21" s="4" t="s">
        <v>25</v>
      </c>
      <c r="V21" s="4" t="s">
        <v>135</v>
      </c>
      <c r="W21" s="4" t="s">
        <v>31</v>
      </c>
      <c r="X21" s="4" t="s">
        <v>71</v>
      </c>
      <c r="Y21" s="4" t="s">
        <v>15</v>
      </c>
      <c r="Z21" s="4" t="s">
        <v>90</v>
      </c>
      <c r="AA21" s="4" t="s">
        <v>182</v>
      </c>
      <c r="AB21" s="4" t="s">
        <v>37</v>
      </c>
      <c r="AC21" s="4" t="s">
        <v>139</v>
      </c>
      <c r="AD21" s="4" t="s">
        <v>83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4"/>
      <c r="FT21" s="18"/>
      <c r="FU21" s="4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4"/>
      <c r="GK21" s="4"/>
      <c r="GL21" s="18"/>
      <c r="GM21" s="4"/>
      <c r="GN21" s="18"/>
      <c r="GO21" s="18"/>
      <c r="GP21" s="4"/>
      <c r="GQ21" s="18"/>
      <c r="GR21" s="4"/>
      <c r="GS21" s="18"/>
      <c r="GT21" s="4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4"/>
      <c r="HF21" s="18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18"/>
      <c r="HS21" s="8"/>
      <c r="HT21" s="4"/>
      <c r="HU21" s="18"/>
      <c r="HV21" s="4"/>
      <c r="HW21" s="4"/>
      <c r="HX21" s="8"/>
      <c r="HY21" s="8"/>
      <c r="IB21" s="30"/>
      <c r="IC21" s="30"/>
      <c r="ID21" s="30"/>
      <c r="IE21" s="30"/>
      <c r="IF21" s="30"/>
      <c r="IG21" s="30"/>
      <c r="IH21" s="30"/>
    </row>
    <row r="22" spans="1:242" x14ac:dyDescent="0.25">
      <c r="A22" s="3">
        <v>18</v>
      </c>
      <c r="B22" s="4" t="s">
        <v>19</v>
      </c>
      <c r="C22" s="4" t="s">
        <v>112</v>
      </c>
      <c r="D22" s="4" t="s">
        <v>449</v>
      </c>
      <c r="E22" s="4" t="s">
        <v>193</v>
      </c>
      <c r="F22" s="4" t="s">
        <v>28</v>
      </c>
      <c r="G22" s="4" t="s">
        <v>114</v>
      </c>
      <c r="H22" s="4" t="s">
        <v>274</v>
      </c>
      <c r="I22" s="4" t="s">
        <v>56</v>
      </c>
      <c r="J22" s="4" t="s">
        <v>27</v>
      </c>
      <c r="K22" s="4" t="s">
        <v>68</v>
      </c>
      <c r="L22" s="4" t="s">
        <v>19</v>
      </c>
      <c r="M22" s="4" t="s">
        <v>42</v>
      </c>
      <c r="N22" s="4" t="s">
        <v>122</v>
      </c>
      <c r="O22" s="4" t="s">
        <v>133</v>
      </c>
      <c r="P22" s="4" t="s">
        <v>55</v>
      </c>
      <c r="Q22" s="4" t="s">
        <v>19</v>
      </c>
      <c r="R22" s="4" t="s">
        <v>63</v>
      </c>
      <c r="S22" s="4" t="s">
        <v>21</v>
      </c>
      <c r="T22" s="4" t="s">
        <v>350</v>
      </c>
      <c r="U22" s="4" t="s">
        <v>88</v>
      </c>
      <c r="V22" s="4" t="s">
        <v>33</v>
      </c>
      <c r="W22" s="4" t="s">
        <v>32</v>
      </c>
      <c r="X22" s="4" t="s">
        <v>70</v>
      </c>
      <c r="Y22" s="4" t="s">
        <v>55</v>
      </c>
      <c r="Z22" s="4" t="s">
        <v>19</v>
      </c>
      <c r="AA22" s="4" t="s">
        <v>99</v>
      </c>
      <c r="AB22" s="4" t="s">
        <v>28</v>
      </c>
      <c r="AC22" s="4" t="s">
        <v>69</v>
      </c>
      <c r="AD22" s="4" t="s">
        <v>77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18"/>
      <c r="DQ22" s="18"/>
      <c r="DR22" s="18"/>
      <c r="DS22" s="18"/>
      <c r="DT22" s="4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4"/>
      <c r="FE22" s="18"/>
      <c r="FF22" s="18"/>
      <c r="FG22" s="18"/>
      <c r="FH22" s="18"/>
      <c r="FI22" s="18"/>
      <c r="FJ22" s="18"/>
      <c r="FK22" s="18"/>
      <c r="FL22" s="4"/>
      <c r="FM22" s="18"/>
      <c r="FN22" s="18"/>
      <c r="FO22" s="4"/>
      <c r="FP22" s="18"/>
      <c r="FQ22" s="18"/>
      <c r="FR22" s="18"/>
      <c r="FS22" s="18"/>
      <c r="FT22" s="18"/>
      <c r="FU22" s="18"/>
      <c r="FV22" s="18"/>
      <c r="FW22" s="4"/>
      <c r="FX22" s="18"/>
      <c r="FY22" s="4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4"/>
      <c r="GM22" s="18"/>
      <c r="GN22" s="18"/>
      <c r="GO22" s="18"/>
      <c r="GP22" s="18"/>
      <c r="GQ22" s="4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4"/>
      <c r="HF22" s="18"/>
      <c r="HG22" s="18"/>
      <c r="HH22" s="18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8"/>
      <c r="HT22" s="8"/>
      <c r="HU22" s="18"/>
      <c r="HV22" s="4"/>
      <c r="HW22" s="4"/>
      <c r="HX22" s="4"/>
      <c r="HY22" s="18"/>
      <c r="IB22" s="30"/>
      <c r="IC22" s="30"/>
      <c r="ID22" s="30"/>
      <c r="IE22" s="30"/>
      <c r="IF22" s="30"/>
      <c r="IG22" s="30"/>
      <c r="IH22" s="30"/>
    </row>
    <row r="23" spans="1:242" x14ac:dyDescent="0.25">
      <c r="A23" s="3">
        <v>19</v>
      </c>
      <c r="B23" s="4" t="s">
        <v>202</v>
      </c>
      <c r="C23" s="4" t="s">
        <v>113</v>
      </c>
      <c r="D23" s="4" t="s">
        <v>17</v>
      </c>
      <c r="E23" s="4" t="s">
        <v>52</v>
      </c>
      <c r="F23" s="4" t="s">
        <v>82</v>
      </c>
      <c r="G23" s="4" t="s">
        <v>127</v>
      </c>
      <c r="H23" s="4" t="s">
        <v>52</v>
      </c>
      <c r="I23" s="4" t="s">
        <v>21</v>
      </c>
      <c r="J23" s="4" t="s">
        <v>69</v>
      </c>
      <c r="K23" s="4" t="s">
        <v>49</v>
      </c>
      <c r="L23" s="4" t="s">
        <v>148</v>
      </c>
      <c r="M23" s="4" t="s">
        <v>63</v>
      </c>
      <c r="N23" s="4" t="s">
        <v>67</v>
      </c>
      <c r="O23" s="4" t="s">
        <v>76</v>
      </c>
      <c r="P23" s="4" t="s">
        <v>125</v>
      </c>
      <c r="Q23" s="4" t="s">
        <v>52</v>
      </c>
      <c r="R23" s="4" t="s">
        <v>287</v>
      </c>
      <c r="S23" s="4" t="s">
        <v>20</v>
      </c>
      <c r="T23" s="4" t="s">
        <v>99</v>
      </c>
      <c r="U23" s="4" t="s">
        <v>40</v>
      </c>
      <c r="V23" s="4" t="s">
        <v>42</v>
      </c>
      <c r="W23" s="4" t="s">
        <v>33</v>
      </c>
      <c r="X23" s="4" t="s">
        <v>271</v>
      </c>
      <c r="Y23" s="4" t="s">
        <v>252</v>
      </c>
      <c r="Z23" s="4" t="s">
        <v>35</v>
      </c>
      <c r="AA23" s="4" t="s">
        <v>139</v>
      </c>
      <c r="AB23" s="4" t="s">
        <v>52</v>
      </c>
      <c r="AC23" s="4" t="s">
        <v>185</v>
      </c>
      <c r="AD23" s="4" t="s">
        <v>15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4"/>
      <c r="EY23" s="18"/>
      <c r="EZ23" s="18"/>
      <c r="FA23" s="18"/>
      <c r="FB23" s="18"/>
      <c r="FC23" s="4"/>
      <c r="FD23" s="18"/>
      <c r="FE23" s="18"/>
      <c r="FF23" s="18"/>
      <c r="FG23" s="18"/>
      <c r="FH23" s="4"/>
      <c r="FI23" s="18"/>
      <c r="FJ23" s="18"/>
      <c r="FK23" s="18"/>
      <c r="FL23" s="18"/>
      <c r="FM23" s="18"/>
      <c r="FN23" s="18"/>
      <c r="FO23" s="4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4"/>
      <c r="GJ23" s="18"/>
      <c r="GK23" s="18"/>
      <c r="GL23" s="18"/>
      <c r="GM23" s="4"/>
      <c r="GN23" s="18"/>
      <c r="GO23" s="18"/>
      <c r="GP23" s="18"/>
      <c r="GQ23" s="18"/>
      <c r="GR23" s="4"/>
      <c r="GS23" s="18"/>
      <c r="GT23" s="4"/>
      <c r="GU23" s="4"/>
      <c r="GV23" s="18"/>
      <c r="GW23" s="18"/>
      <c r="GX23" s="18"/>
      <c r="GY23" s="18"/>
      <c r="GZ23" s="18"/>
      <c r="HA23" s="18"/>
      <c r="HB23" s="18"/>
      <c r="HC23" s="18"/>
      <c r="HD23" s="4"/>
      <c r="HE23" s="18"/>
      <c r="HF23" s="18"/>
      <c r="HG23" s="18"/>
      <c r="HH23" s="18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8"/>
      <c r="HT23" s="8"/>
      <c r="HU23" s="18"/>
      <c r="HV23" s="4"/>
      <c r="HW23" s="4"/>
      <c r="HX23" s="4"/>
      <c r="HY23" s="18"/>
      <c r="IB23" s="30"/>
      <c r="IC23" s="30"/>
      <c r="ID23" s="30"/>
      <c r="IE23" s="30"/>
      <c r="IF23" s="30"/>
      <c r="IG23" s="30"/>
      <c r="IH23" s="30"/>
    </row>
    <row r="24" spans="1:242" x14ac:dyDescent="0.25">
      <c r="A24" s="3">
        <v>20</v>
      </c>
      <c r="B24" s="4" t="s">
        <v>176</v>
      </c>
      <c r="C24" s="4" t="s">
        <v>114</v>
      </c>
      <c r="D24" s="4" t="s">
        <v>56</v>
      </c>
      <c r="E24" s="4" t="s">
        <v>42</v>
      </c>
      <c r="F24" s="4" t="s">
        <v>77</v>
      </c>
      <c r="G24" s="4" t="s">
        <v>143</v>
      </c>
      <c r="H24" s="4" t="s">
        <v>48</v>
      </c>
      <c r="I24" s="4" t="s">
        <v>41</v>
      </c>
      <c r="J24" s="4" t="s">
        <v>9</v>
      </c>
      <c r="K24" s="4" t="s">
        <v>63</v>
      </c>
      <c r="L24" s="4" t="s">
        <v>304</v>
      </c>
      <c r="M24" s="4" t="s">
        <v>64</v>
      </c>
      <c r="N24" s="4" t="s">
        <v>123</v>
      </c>
      <c r="O24" s="4" t="s">
        <v>304</v>
      </c>
      <c r="P24" s="4" t="s">
        <v>38</v>
      </c>
      <c r="Q24" s="4" t="s">
        <v>50</v>
      </c>
      <c r="R24" s="4" t="s">
        <v>20</v>
      </c>
      <c r="S24" s="4" t="s">
        <v>43</v>
      </c>
      <c r="T24" s="4" t="s">
        <v>118</v>
      </c>
      <c r="U24" s="4" t="s">
        <v>83</v>
      </c>
      <c r="V24" s="4" t="s">
        <v>69</v>
      </c>
      <c r="W24" s="4" t="s">
        <v>34</v>
      </c>
      <c r="X24" s="4" t="s">
        <v>65</v>
      </c>
      <c r="Y24" s="4" t="s">
        <v>83</v>
      </c>
      <c r="Z24" s="4" t="s">
        <v>76</v>
      </c>
      <c r="AA24" s="4" t="s">
        <v>158</v>
      </c>
      <c r="AB24" s="4" t="s">
        <v>53</v>
      </c>
      <c r="AC24" s="4" t="s">
        <v>92</v>
      </c>
      <c r="AD24" s="4" t="s">
        <v>236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18"/>
      <c r="DP24" s="18"/>
      <c r="DQ24" s="18"/>
      <c r="DR24" s="18"/>
      <c r="DS24" s="18"/>
      <c r="DT24" s="18"/>
      <c r="DU24" s="4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4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4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4"/>
      <c r="GJ24" s="18"/>
      <c r="GK24" s="18"/>
      <c r="GL24" s="4"/>
      <c r="GM24" s="18"/>
      <c r="GN24" s="18"/>
      <c r="GO24" s="18"/>
      <c r="GP24" s="18"/>
      <c r="GQ24" s="18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8"/>
      <c r="HT24" s="8"/>
      <c r="HU24" s="18"/>
      <c r="HV24" s="4"/>
      <c r="HW24" s="4"/>
      <c r="HX24" s="4"/>
      <c r="HY24" s="8"/>
      <c r="IB24" s="30"/>
      <c r="IC24" s="30"/>
      <c r="ID24" s="30"/>
      <c r="IE24" s="30"/>
      <c r="IF24" s="30"/>
      <c r="IG24" s="30"/>
      <c r="IH24" s="30"/>
    </row>
    <row r="25" spans="1:242" x14ac:dyDescent="0.25">
      <c r="A25" s="3">
        <v>21</v>
      </c>
      <c r="B25" s="4" t="s">
        <v>100</v>
      </c>
      <c r="C25" s="4" t="s">
        <v>115</v>
      </c>
      <c r="D25" s="4" t="s">
        <v>48</v>
      </c>
      <c r="E25" s="4" t="s">
        <v>194</v>
      </c>
      <c r="F25" s="37" t="s">
        <v>169</v>
      </c>
      <c r="G25" s="4" t="s">
        <v>117</v>
      </c>
      <c r="H25" s="4" t="s">
        <v>209</v>
      </c>
      <c r="I25" s="4" t="s">
        <v>70</v>
      </c>
      <c r="J25" s="4" t="s">
        <v>33</v>
      </c>
      <c r="K25" s="4" t="s">
        <v>41</v>
      </c>
      <c r="L25" s="4" t="s">
        <v>128</v>
      </c>
      <c r="M25" s="4" t="s">
        <v>65</v>
      </c>
      <c r="N25" s="4" t="s">
        <v>60</v>
      </c>
      <c r="O25" s="4" t="s">
        <v>79</v>
      </c>
      <c r="P25" s="4" t="s">
        <v>402</v>
      </c>
      <c r="Q25" s="4" t="s">
        <v>48</v>
      </c>
      <c r="R25" s="4" t="s">
        <v>42</v>
      </c>
      <c r="S25" s="4" t="s">
        <v>89</v>
      </c>
      <c r="T25" s="4" t="s">
        <v>273</v>
      </c>
      <c r="U25" s="4" t="s">
        <v>55</v>
      </c>
      <c r="V25" s="4" t="s">
        <v>159</v>
      </c>
      <c r="W25" s="4" t="s">
        <v>35</v>
      </c>
      <c r="X25" s="4" t="s">
        <v>42</v>
      </c>
      <c r="Y25" s="4" t="s">
        <v>9</v>
      </c>
      <c r="Z25" s="4" t="s">
        <v>56</v>
      </c>
      <c r="AA25" s="4" t="s">
        <v>62</v>
      </c>
      <c r="AB25" s="4" t="s">
        <v>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4"/>
      <c r="EU25" s="4"/>
      <c r="EV25" s="18"/>
      <c r="EW25" s="4"/>
      <c r="EX25" s="4"/>
      <c r="EY25" s="18"/>
      <c r="EZ25" s="18"/>
      <c r="FA25" s="18"/>
      <c r="FB25" s="4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4"/>
      <c r="FR25" s="18"/>
      <c r="FS25" s="18"/>
      <c r="FT25" s="18"/>
      <c r="FU25" s="18"/>
      <c r="FV25" s="18"/>
      <c r="FW25" s="18"/>
      <c r="FX25" s="18"/>
      <c r="FY25" s="18"/>
      <c r="FZ25" s="4"/>
      <c r="GA25" s="4"/>
      <c r="GB25" s="4"/>
      <c r="GC25" s="4"/>
      <c r="GD25" s="4"/>
      <c r="GE25" s="4"/>
      <c r="GF25" s="4"/>
      <c r="GG25" s="4"/>
      <c r="GH25" s="4"/>
      <c r="GI25" s="18"/>
      <c r="GJ25" s="18"/>
      <c r="GK25" s="18"/>
      <c r="GL25" s="4"/>
      <c r="GM25" s="18"/>
      <c r="GN25" s="18"/>
      <c r="GO25" s="18"/>
      <c r="GP25" s="18"/>
      <c r="GQ25" s="4"/>
      <c r="GR25" s="4"/>
      <c r="GS25" s="18"/>
      <c r="GT25" s="18"/>
      <c r="GU25" s="18"/>
      <c r="GV25" s="4"/>
      <c r="GW25" s="18"/>
      <c r="GX25" s="18"/>
      <c r="GY25" s="18"/>
      <c r="GZ25" s="18"/>
      <c r="HA25" s="18"/>
      <c r="HB25" s="4"/>
      <c r="HC25" s="18"/>
      <c r="HD25" s="18"/>
      <c r="HE25" s="18"/>
      <c r="HF25" s="18"/>
      <c r="HG25" s="18"/>
      <c r="HH25" s="18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8"/>
      <c r="HT25" s="8"/>
      <c r="HU25" s="18"/>
      <c r="HV25" s="4"/>
      <c r="HW25" s="4"/>
      <c r="HX25" s="8"/>
      <c r="HY25" s="4"/>
      <c r="IB25" s="30"/>
      <c r="IC25" s="30"/>
      <c r="ID25" s="30"/>
      <c r="IE25" s="30"/>
      <c r="IF25" s="30"/>
      <c r="IG25" s="30"/>
      <c r="IH25" s="30"/>
    </row>
    <row r="26" spans="1:242" x14ac:dyDescent="0.25">
      <c r="A26" s="3">
        <v>22</v>
      </c>
      <c r="B26" s="4" t="s">
        <v>17</v>
      </c>
      <c r="C26" s="4" t="s">
        <v>87</v>
      </c>
      <c r="D26" s="4" t="s">
        <v>67</v>
      </c>
      <c r="E26" s="4" t="s">
        <v>56</v>
      </c>
      <c r="F26" s="4" t="s">
        <v>162</v>
      </c>
      <c r="G26" s="4" t="s">
        <v>68</v>
      </c>
      <c r="H26" s="4" t="s">
        <v>469</v>
      </c>
      <c r="I26" s="4" t="s">
        <v>90</v>
      </c>
      <c r="J26" s="4" t="s">
        <v>269</v>
      </c>
      <c r="K26" s="4" t="s">
        <v>228</v>
      </c>
      <c r="L26" s="4" t="s">
        <v>305</v>
      </c>
      <c r="M26" s="4" t="s">
        <v>27</v>
      </c>
      <c r="N26" s="4" t="s">
        <v>32</v>
      </c>
      <c r="O26" s="4" t="s">
        <v>43</v>
      </c>
      <c r="P26" s="4" t="s">
        <v>71</v>
      </c>
      <c r="Q26" s="4" t="s">
        <v>28</v>
      </c>
      <c r="R26" s="4" t="s">
        <v>93</v>
      </c>
      <c r="S26" s="4" t="s">
        <v>90</v>
      </c>
      <c r="T26" s="4" t="s">
        <v>42</v>
      </c>
      <c r="U26" s="4" t="s">
        <v>26</v>
      </c>
      <c r="V26" s="4" t="s">
        <v>148</v>
      </c>
      <c r="W26" s="4" t="s">
        <v>36</v>
      </c>
      <c r="X26" s="4" t="s">
        <v>56</v>
      </c>
      <c r="Y26" s="4" t="s">
        <v>17</v>
      </c>
      <c r="Z26" s="4" t="s">
        <v>88</v>
      </c>
      <c r="AA26" s="4" t="s">
        <v>40</v>
      </c>
      <c r="AB26" s="4" t="s">
        <v>55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18"/>
      <c r="DP26" s="4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4"/>
      <c r="ET26" s="18"/>
      <c r="EU26" s="18"/>
      <c r="EV26" s="18"/>
      <c r="EW26" s="18"/>
      <c r="EX26" s="18"/>
      <c r="EY26" s="18"/>
      <c r="EZ26" s="18"/>
      <c r="FA26" s="18"/>
      <c r="FB26" s="18"/>
      <c r="FC26" s="4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4"/>
      <c r="GM26" s="18"/>
      <c r="GN26" s="4"/>
      <c r="GO26" s="18"/>
      <c r="GP26" s="18"/>
      <c r="GQ26" s="4"/>
      <c r="GR26" s="18"/>
      <c r="GS26" s="18"/>
      <c r="GT26" s="4"/>
      <c r="GU26" s="18"/>
      <c r="GV26" s="18"/>
      <c r="GW26" s="18"/>
      <c r="GX26" s="18"/>
      <c r="GY26" s="4"/>
      <c r="GZ26" s="18"/>
      <c r="HA26" s="18"/>
      <c r="HB26" s="18"/>
      <c r="HC26" s="4"/>
      <c r="HD26" s="18"/>
      <c r="HE26" s="18"/>
      <c r="HF26" s="18"/>
      <c r="HG26" s="18"/>
      <c r="HH26" s="18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8"/>
      <c r="HT26" s="8"/>
      <c r="HU26" s="18"/>
      <c r="HV26" s="4"/>
      <c r="HW26" s="4"/>
      <c r="HX26" s="4"/>
      <c r="HY26" s="4"/>
      <c r="IB26" s="30"/>
      <c r="IC26" s="30"/>
      <c r="ID26" s="30"/>
      <c r="IE26" s="30"/>
      <c r="IF26" s="30"/>
      <c r="IG26" s="30"/>
      <c r="IH26" s="30"/>
    </row>
    <row r="27" spans="1:242" x14ac:dyDescent="0.25">
      <c r="A27" s="3">
        <v>23</v>
      </c>
      <c r="B27" s="4" t="s">
        <v>197</v>
      </c>
      <c r="C27" s="4" t="s">
        <v>116</v>
      </c>
      <c r="D27" s="4" t="s">
        <v>74</v>
      </c>
      <c r="E27" s="4" t="s">
        <v>71</v>
      </c>
      <c r="F27" s="4" t="s">
        <v>122</v>
      </c>
      <c r="G27" s="4" t="s">
        <v>244</v>
      </c>
      <c r="H27" s="35" t="s">
        <v>147</v>
      </c>
      <c r="I27" s="4" t="s">
        <v>152</v>
      </c>
      <c r="J27" s="4" t="s">
        <v>53</v>
      </c>
      <c r="K27" s="4" t="s">
        <v>48</v>
      </c>
      <c r="L27" s="4" t="s">
        <v>87</v>
      </c>
      <c r="M27" s="4" t="s">
        <v>19</v>
      </c>
      <c r="N27" s="4" t="s">
        <v>63</v>
      </c>
      <c r="O27" s="4" t="s">
        <v>90</v>
      </c>
      <c r="P27" s="4" t="s">
        <v>403</v>
      </c>
      <c r="Q27" s="4" t="s">
        <v>99</v>
      </c>
      <c r="R27" s="4" t="s">
        <v>212</v>
      </c>
      <c r="S27" s="4" t="s">
        <v>91</v>
      </c>
      <c r="T27" s="4" t="s">
        <v>33</v>
      </c>
      <c r="U27" s="4" t="s">
        <v>22</v>
      </c>
      <c r="V27" s="4" t="s">
        <v>72</v>
      </c>
      <c r="W27" s="4" t="s">
        <v>37</v>
      </c>
      <c r="X27" s="4" t="s">
        <v>20</v>
      </c>
      <c r="Y27" s="4" t="s">
        <v>37</v>
      </c>
      <c r="Z27" s="4" t="s">
        <v>40</v>
      </c>
      <c r="AA27" s="4" t="s">
        <v>106</v>
      </c>
      <c r="AB27" s="4" t="s">
        <v>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4"/>
      <c r="FY27" s="4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4"/>
      <c r="GM27" s="18"/>
      <c r="GN27" s="4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4"/>
      <c r="GZ27" s="18"/>
      <c r="HA27" s="4"/>
      <c r="HB27" s="18"/>
      <c r="HC27" s="4"/>
      <c r="HD27" s="18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8"/>
      <c r="HT27" s="8"/>
      <c r="HU27" s="18"/>
      <c r="HV27" s="4"/>
      <c r="HW27" s="4"/>
      <c r="HX27" s="8"/>
      <c r="HY27" s="4"/>
      <c r="IB27" s="30"/>
      <c r="IC27" s="30"/>
      <c r="ID27" s="30"/>
      <c r="IE27" s="30"/>
      <c r="IF27" s="30"/>
      <c r="IG27" s="30"/>
      <c r="IH27" s="30"/>
    </row>
    <row r="28" spans="1:242" x14ac:dyDescent="0.25">
      <c r="A28" s="3">
        <v>24</v>
      </c>
      <c r="B28" s="4" t="s">
        <v>69</v>
      </c>
      <c r="C28" s="4" t="s">
        <v>117</v>
      </c>
      <c r="D28" s="4" t="s">
        <v>32</v>
      </c>
      <c r="E28" s="4" t="s">
        <v>187</v>
      </c>
      <c r="F28" s="4" t="s">
        <v>68</v>
      </c>
      <c r="G28" s="4" t="s">
        <v>109</v>
      </c>
      <c r="H28" s="4" t="s">
        <v>320</v>
      </c>
      <c r="I28" s="4" t="s">
        <v>52</v>
      </c>
      <c r="J28" s="4" t="s">
        <v>50</v>
      </c>
      <c r="K28" s="4" t="s">
        <v>90</v>
      </c>
      <c r="L28" s="4" t="s">
        <v>306</v>
      </c>
      <c r="M28" s="4" t="s">
        <v>43</v>
      </c>
      <c r="N28" s="4" t="s">
        <v>130</v>
      </c>
      <c r="O28" s="4" t="s">
        <v>22</v>
      </c>
      <c r="P28" s="4" t="s">
        <v>83</v>
      </c>
      <c r="Q28" s="4" t="s">
        <v>27</v>
      </c>
      <c r="R28" s="4" t="s">
        <v>39</v>
      </c>
      <c r="S28" s="4" t="s">
        <v>92</v>
      </c>
      <c r="T28" s="4" t="s">
        <v>351</v>
      </c>
      <c r="U28" s="4" t="s">
        <v>52</v>
      </c>
      <c r="V28" s="4" t="s">
        <v>48</v>
      </c>
      <c r="W28" s="4" t="s">
        <v>38</v>
      </c>
      <c r="X28" s="4" t="s">
        <v>50</v>
      </c>
      <c r="Y28" s="4" t="s">
        <v>24</v>
      </c>
      <c r="Z28" s="4" t="s">
        <v>37</v>
      </c>
      <c r="AA28" s="4" t="s">
        <v>82</v>
      </c>
      <c r="AB28" s="4" t="s">
        <v>23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5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4"/>
      <c r="FE28" s="18"/>
      <c r="FF28" s="18"/>
      <c r="FG28" s="4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4"/>
      <c r="GM28" s="18"/>
      <c r="GN28" s="4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4"/>
      <c r="HB28" s="18"/>
      <c r="HC28" s="4"/>
      <c r="HD28" s="18"/>
      <c r="HE28" s="18"/>
      <c r="HF28" s="18"/>
      <c r="HG28" s="18"/>
      <c r="HH28" s="18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8"/>
      <c r="HT28" s="8"/>
      <c r="HU28" s="18"/>
      <c r="HV28" s="4"/>
      <c r="HW28" s="4"/>
      <c r="HX28" s="18"/>
      <c r="HY28" s="4"/>
      <c r="IB28" s="30"/>
      <c r="IC28" s="30"/>
      <c r="ID28" s="30"/>
      <c r="IE28" s="30"/>
      <c r="IF28" s="30"/>
      <c r="IG28" s="30"/>
      <c r="IH28" s="30"/>
    </row>
    <row r="29" spans="1:242" x14ac:dyDescent="0.25">
      <c r="A29" s="3">
        <v>25</v>
      </c>
      <c r="B29" s="4" t="s">
        <v>99</v>
      </c>
      <c r="C29" s="4" t="s">
        <v>22</v>
      </c>
      <c r="D29" s="4" t="s">
        <v>64</v>
      </c>
      <c r="E29" s="4" t="s">
        <v>28</v>
      </c>
      <c r="F29" s="4" t="s">
        <v>22</v>
      </c>
      <c r="G29" s="4" t="s">
        <v>67</v>
      </c>
      <c r="H29" s="4" t="s">
        <v>197</v>
      </c>
      <c r="I29" s="4" t="s">
        <v>64</v>
      </c>
      <c r="J29" s="4" t="s">
        <v>257</v>
      </c>
      <c r="K29" s="4" t="s">
        <v>66</v>
      </c>
      <c r="L29" s="4" t="s">
        <v>111</v>
      </c>
      <c r="M29" s="4" t="s">
        <v>66</v>
      </c>
      <c r="N29" s="4" t="s">
        <v>121</v>
      </c>
      <c r="O29" s="4" t="s">
        <v>71</v>
      </c>
      <c r="P29" s="4" t="s">
        <v>61</v>
      </c>
      <c r="Q29" s="4" t="s">
        <v>97</v>
      </c>
      <c r="R29" s="4" t="s">
        <v>185</v>
      </c>
      <c r="S29" s="4" t="s">
        <v>25</v>
      </c>
      <c r="T29" s="4" t="s">
        <v>18</v>
      </c>
      <c r="U29" s="4" t="s">
        <v>24</v>
      </c>
      <c r="V29" s="4" t="s">
        <v>19</v>
      </c>
      <c r="W29" s="4" t="s">
        <v>39</v>
      </c>
      <c r="X29" s="4" t="s">
        <v>48</v>
      </c>
      <c r="Y29" s="4" t="s">
        <v>149</v>
      </c>
      <c r="Z29" s="4" t="s">
        <v>69</v>
      </c>
      <c r="AA29" s="4" t="s">
        <v>91</v>
      </c>
      <c r="AB29" s="4" t="s">
        <v>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4"/>
      <c r="FD29" s="18"/>
      <c r="FE29" s="18"/>
      <c r="FF29" s="18"/>
      <c r="FG29" s="18"/>
      <c r="FH29" s="18"/>
      <c r="FI29" s="18"/>
      <c r="FJ29" s="18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4"/>
      <c r="GM29" s="18"/>
      <c r="GN29" s="18"/>
      <c r="GO29" s="18"/>
      <c r="GP29" s="4"/>
      <c r="GQ29" s="18"/>
      <c r="GR29" s="18"/>
      <c r="GS29" s="18"/>
      <c r="GT29" s="18"/>
      <c r="GU29" s="4"/>
      <c r="GV29" s="18"/>
      <c r="GW29" s="18"/>
      <c r="GX29" s="18"/>
      <c r="GY29" s="4"/>
      <c r="GZ29" s="18"/>
      <c r="HA29" s="18"/>
      <c r="HB29" s="4"/>
      <c r="HC29" s="18"/>
      <c r="HD29" s="18"/>
      <c r="HE29" s="18"/>
      <c r="HF29" s="18"/>
      <c r="HG29" s="18"/>
      <c r="HH29" s="18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8"/>
      <c r="HT29" s="8"/>
      <c r="HU29" s="18"/>
      <c r="HV29" s="4"/>
      <c r="HW29" s="4"/>
      <c r="HX29" s="4"/>
      <c r="HY29" s="18"/>
      <c r="IB29" s="30"/>
      <c r="IC29" s="30"/>
      <c r="ID29" s="30"/>
      <c r="IE29" s="30"/>
      <c r="IF29" s="30"/>
      <c r="IG29" s="30"/>
      <c r="IH29" s="30"/>
    </row>
    <row r="30" spans="1:242" x14ac:dyDescent="0.25">
      <c r="A30" s="3">
        <v>26</v>
      </c>
      <c r="B30" s="4" t="s">
        <v>101</v>
      </c>
      <c r="C30" s="4" t="s">
        <v>17</v>
      </c>
      <c r="D30" s="4" t="s">
        <v>88</v>
      </c>
      <c r="E30" s="4" t="s">
        <v>26</v>
      </c>
      <c r="F30" s="4" t="s">
        <v>19</v>
      </c>
      <c r="G30" s="4" t="s">
        <v>122</v>
      </c>
      <c r="H30" s="4" t="s">
        <v>94</v>
      </c>
      <c r="I30" s="35" t="s">
        <v>66</v>
      </c>
      <c r="J30" s="4" t="s">
        <v>182</v>
      </c>
      <c r="K30" s="4" t="s">
        <v>105</v>
      </c>
      <c r="L30" s="4" t="s">
        <v>17</v>
      </c>
      <c r="M30" s="4" t="s">
        <v>67</v>
      </c>
      <c r="N30" s="4" t="s">
        <v>119</v>
      </c>
      <c r="O30" s="4" t="s">
        <v>26</v>
      </c>
      <c r="P30" s="4" t="s">
        <v>30</v>
      </c>
      <c r="Q30" s="4" t="s">
        <v>88</v>
      </c>
      <c r="R30" s="4" t="s">
        <v>133</v>
      </c>
      <c r="S30" s="4" t="s">
        <v>64</v>
      </c>
      <c r="T30" s="4" t="s">
        <v>48</v>
      </c>
      <c r="U30" s="4" t="s">
        <v>269</v>
      </c>
      <c r="V30" s="4" t="s">
        <v>41</v>
      </c>
      <c r="W30" s="4" t="s">
        <v>40</v>
      </c>
      <c r="X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4"/>
      <c r="EU30" s="4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4"/>
      <c r="FM30" s="18"/>
      <c r="FN30" s="18"/>
      <c r="FO30" s="18"/>
      <c r="FP30" s="18"/>
      <c r="FQ30" s="18"/>
      <c r="FR30" s="4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4"/>
      <c r="GM30" s="18"/>
      <c r="GN30" s="4"/>
      <c r="GO30" s="18"/>
      <c r="GP30" s="4"/>
      <c r="GQ30" s="18"/>
      <c r="GR30" s="18"/>
      <c r="GS30" s="4"/>
      <c r="GT30" s="18"/>
      <c r="GU30" s="18"/>
      <c r="GV30" s="18"/>
      <c r="GW30" s="18"/>
      <c r="GX30" s="18"/>
      <c r="GY30" s="18"/>
      <c r="GZ30" s="4"/>
      <c r="HA30" s="18"/>
      <c r="HB30" s="4"/>
      <c r="HC30" s="18"/>
      <c r="HD30" s="18"/>
      <c r="HE30" s="4"/>
      <c r="HF30" s="4"/>
      <c r="HG30" s="4"/>
      <c r="HH30" s="4"/>
      <c r="HI30" s="4"/>
      <c r="HJ30" s="4"/>
      <c r="HK30" s="4"/>
      <c r="HL30" s="4"/>
      <c r="HN30" s="4"/>
      <c r="HO30" s="4"/>
      <c r="HP30" s="4"/>
      <c r="HQ30" s="4"/>
      <c r="HR30" s="4"/>
      <c r="HS30" s="8"/>
      <c r="HT30" s="8"/>
      <c r="HV30" s="4"/>
      <c r="HW30" s="4"/>
      <c r="HX30" s="4"/>
      <c r="HY30" s="4"/>
      <c r="IB30" s="30"/>
      <c r="IC30" s="30"/>
      <c r="ID30" s="30"/>
      <c r="IE30" s="30"/>
      <c r="IF30" s="30"/>
      <c r="IG30" s="30"/>
      <c r="IH30" s="30"/>
    </row>
    <row r="31" spans="1:242" x14ac:dyDescent="0.25">
      <c r="A31" s="3">
        <v>27</v>
      </c>
      <c r="B31" s="4" t="s">
        <v>187</v>
      </c>
      <c r="C31" s="4" t="s">
        <v>118</v>
      </c>
      <c r="D31" s="4" t="s">
        <v>105</v>
      </c>
      <c r="E31" s="4" t="s">
        <v>62</v>
      </c>
      <c r="F31" s="4" t="s">
        <v>453</v>
      </c>
      <c r="G31" s="4" t="s">
        <v>123</v>
      </c>
      <c r="H31" s="4" t="s">
        <v>159</v>
      </c>
      <c r="I31" s="4" t="s">
        <v>27</v>
      </c>
      <c r="J31" s="4" t="s">
        <v>141</v>
      </c>
      <c r="K31" s="4" t="s">
        <v>33</v>
      </c>
      <c r="L31" s="4" t="s">
        <v>108</v>
      </c>
      <c r="M31" s="4" t="s">
        <v>17</v>
      </c>
      <c r="N31" s="4" t="s">
        <v>408</v>
      </c>
      <c r="O31" s="4" t="s">
        <v>249</v>
      </c>
      <c r="P31" s="4" t="s">
        <v>33</v>
      </c>
      <c r="Q31" s="4" t="s">
        <v>228</v>
      </c>
      <c r="R31" s="4" t="s">
        <v>70</v>
      </c>
      <c r="S31" s="4" t="s">
        <v>51</v>
      </c>
      <c r="T31" s="4" t="s">
        <v>65</v>
      </c>
      <c r="U31" s="4" t="s">
        <v>101</v>
      </c>
      <c r="V31" s="4" t="s">
        <v>40</v>
      </c>
      <c r="W31" s="4" t="s">
        <v>41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4"/>
      <c r="EU31" s="4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4"/>
      <c r="GJ31" s="4"/>
      <c r="GK31" s="4"/>
      <c r="GL31" s="4"/>
      <c r="GM31" s="18"/>
      <c r="GN31" s="4"/>
      <c r="GO31" s="4"/>
      <c r="GP31" s="18"/>
      <c r="GQ31" s="18"/>
      <c r="GR31" s="18"/>
      <c r="GS31" s="18"/>
      <c r="GT31" s="4"/>
      <c r="GU31" s="4"/>
      <c r="GV31" s="18"/>
      <c r="GW31" s="4"/>
      <c r="GX31" s="4"/>
      <c r="GY31" s="18"/>
      <c r="GZ31" s="18"/>
      <c r="HA31" s="18"/>
      <c r="HB31" s="18"/>
      <c r="HC31" s="18"/>
      <c r="HD31" s="18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8"/>
      <c r="HT31" s="8"/>
      <c r="HV31" s="4"/>
      <c r="HW31" s="4"/>
      <c r="HX31" s="18"/>
      <c r="HY31" s="4"/>
      <c r="IB31" s="30"/>
      <c r="IC31" s="30"/>
      <c r="ID31" s="30"/>
      <c r="IE31" s="30"/>
      <c r="IF31" s="30"/>
      <c r="IG31" s="30"/>
      <c r="IH31" s="30"/>
    </row>
    <row r="32" spans="1:242" x14ac:dyDescent="0.25">
      <c r="A32" s="3">
        <v>28</v>
      </c>
      <c r="B32" s="4" t="s">
        <v>149</v>
      </c>
      <c r="C32" s="4" t="s">
        <v>60</v>
      </c>
      <c r="D32" s="4" t="s">
        <v>68</v>
      </c>
      <c r="E32" s="4" t="s">
        <v>101</v>
      </c>
      <c r="F32" s="4" t="s">
        <v>83</v>
      </c>
      <c r="G32" s="4" t="s">
        <v>137</v>
      </c>
      <c r="H32" s="4" t="s">
        <v>69</v>
      </c>
      <c r="I32" s="4" t="s">
        <v>42</v>
      </c>
      <c r="J32" s="4" t="s">
        <v>41</v>
      </c>
      <c r="K32" s="4" t="s">
        <v>99</v>
      </c>
      <c r="L32" s="4" t="s">
        <v>51</v>
      </c>
      <c r="M32" s="4" t="s">
        <v>68</v>
      </c>
      <c r="N32" s="4" t="s">
        <v>31</v>
      </c>
      <c r="O32" s="4" t="s">
        <v>40</v>
      </c>
      <c r="P32" s="4" t="s">
        <v>24</v>
      </c>
      <c r="Q32" s="4" t="s">
        <v>62</v>
      </c>
      <c r="R32" s="4" t="s">
        <v>57</v>
      </c>
      <c r="S32" s="4" t="s">
        <v>70</v>
      </c>
      <c r="T32" s="4" t="s">
        <v>213</v>
      </c>
      <c r="U32" s="4" t="s">
        <v>69</v>
      </c>
      <c r="V32" s="4" t="s">
        <v>88</v>
      </c>
      <c r="W32" s="4" t="s">
        <v>42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4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4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4"/>
      <c r="GJ32" s="18"/>
      <c r="GK32" s="18"/>
      <c r="GL32" s="4"/>
      <c r="GM32" s="18"/>
      <c r="GN32" s="4"/>
      <c r="GO32" s="4"/>
      <c r="GP32" s="18"/>
      <c r="GQ32" s="4"/>
      <c r="GR32" s="4"/>
      <c r="GS32" s="18"/>
      <c r="GT32" s="18"/>
      <c r="GU32" s="18"/>
      <c r="GV32" s="18"/>
      <c r="GW32" s="4"/>
      <c r="GX32" s="4"/>
      <c r="GY32" s="18"/>
      <c r="GZ32" s="18"/>
      <c r="HA32" s="18"/>
      <c r="HB32" s="18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8"/>
      <c r="HT32" s="8"/>
      <c r="HV32" s="4"/>
      <c r="HW32" s="4"/>
      <c r="HX32" s="4"/>
      <c r="HY32" s="4"/>
      <c r="IB32" s="30"/>
      <c r="IC32" s="30"/>
      <c r="ID32" s="30"/>
      <c r="IE32" s="30"/>
      <c r="IF32" s="30"/>
      <c r="IG32" s="30"/>
      <c r="IH32" s="30"/>
    </row>
    <row r="33" spans="1:242" x14ac:dyDescent="0.25">
      <c r="A33" s="3">
        <v>29</v>
      </c>
      <c r="B33" s="37" t="s">
        <v>170</v>
      </c>
      <c r="C33" s="4" t="s">
        <v>70</v>
      </c>
      <c r="D33" s="4" t="s">
        <v>24</v>
      </c>
      <c r="E33" s="4" t="s">
        <v>147</v>
      </c>
      <c r="F33" s="4" t="s">
        <v>38</v>
      </c>
      <c r="G33" s="4" t="s">
        <v>63</v>
      </c>
      <c r="H33" s="4" t="s">
        <v>56</v>
      </c>
      <c r="I33" s="4" t="s">
        <v>88</v>
      </c>
      <c r="J33" s="4" t="s">
        <v>17</v>
      </c>
      <c r="K33" s="4" t="s">
        <v>91</v>
      </c>
      <c r="L33" s="4" t="s">
        <v>181</v>
      </c>
      <c r="M33" s="4" t="s">
        <v>49</v>
      </c>
      <c r="N33" s="4" t="s">
        <v>70</v>
      </c>
      <c r="O33" s="4" t="s">
        <v>123</v>
      </c>
      <c r="P33" s="4" t="s">
        <v>404</v>
      </c>
      <c r="Q33" s="4" t="s">
        <v>42</v>
      </c>
      <c r="R33" s="4" t="s">
        <v>68</v>
      </c>
      <c r="S33" s="4" t="s">
        <v>9</v>
      </c>
      <c r="T33" s="4" t="s">
        <v>61</v>
      </c>
      <c r="U33" s="4" t="s">
        <v>37</v>
      </c>
      <c r="V33" s="4" t="s">
        <v>77</v>
      </c>
      <c r="W33" s="4" t="s">
        <v>43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4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4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4"/>
      <c r="GM33" s="4"/>
      <c r="GN33" s="18"/>
      <c r="GO33" s="4"/>
      <c r="GP33" s="4"/>
      <c r="GQ33" s="18"/>
      <c r="GR33" s="18"/>
      <c r="GS33" s="18"/>
      <c r="GT33" s="18"/>
      <c r="GU33" s="18"/>
      <c r="GV33" s="4"/>
      <c r="GW33" s="18"/>
      <c r="GX33" s="4"/>
      <c r="GY33" s="18"/>
      <c r="GZ33" s="18"/>
      <c r="HA33" s="4"/>
      <c r="HB33" s="18"/>
      <c r="HC33" s="18"/>
      <c r="HD33" s="18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8"/>
      <c r="HT33" s="8"/>
      <c r="HV33" s="4"/>
      <c r="HW33" s="4"/>
      <c r="HX33" s="4"/>
      <c r="HY33" s="4"/>
      <c r="IB33" s="30"/>
      <c r="IC33" s="30"/>
      <c r="ID33" s="30"/>
      <c r="IE33" s="30"/>
      <c r="IF33" s="30"/>
      <c r="IG33" s="30"/>
      <c r="IH33" s="30"/>
    </row>
    <row r="34" spans="1:242" x14ac:dyDescent="0.25">
      <c r="A34" s="3">
        <v>30</v>
      </c>
      <c r="B34" s="4" t="s">
        <v>92</v>
      </c>
      <c r="C34" s="4" t="s">
        <v>66</v>
      </c>
      <c r="D34" s="4" t="s">
        <v>71</v>
      </c>
      <c r="E34" s="4" t="s">
        <v>17</v>
      </c>
      <c r="F34" s="4" t="s">
        <v>40</v>
      </c>
      <c r="G34" s="4" t="s">
        <v>60</v>
      </c>
      <c r="H34" s="4" t="s">
        <v>182</v>
      </c>
      <c r="I34" s="4" t="s">
        <v>79</v>
      </c>
      <c r="J34" s="4" t="s">
        <v>100</v>
      </c>
      <c r="K34" s="4" t="s">
        <v>65</v>
      </c>
      <c r="L34" s="4" t="s">
        <v>149</v>
      </c>
      <c r="M34" s="4" t="s">
        <v>69</v>
      </c>
      <c r="N34" s="4" t="s">
        <v>23</v>
      </c>
      <c r="O34" s="4" t="s">
        <v>339</v>
      </c>
      <c r="P34" s="4" t="s">
        <v>67</v>
      </c>
      <c r="Q34" s="4" t="s">
        <v>256</v>
      </c>
      <c r="R34" s="4" t="s">
        <v>139</v>
      </c>
      <c r="S34" s="4" t="s">
        <v>93</v>
      </c>
      <c r="T34" s="4" t="s">
        <v>352</v>
      </c>
      <c r="U34" s="4" t="s">
        <v>66</v>
      </c>
      <c r="V34" s="4" t="s">
        <v>65</v>
      </c>
      <c r="W34" s="4" t="s">
        <v>44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8"/>
      <c r="ER34" s="4"/>
      <c r="ES34" s="18"/>
      <c r="ET34" s="18"/>
      <c r="EU34" s="18"/>
      <c r="EV34" s="4"/>
      <c r="EW34" s="18"/>
      <c r="EX34" s="18"/>
      <c r="EY34" s="4"/>
      <c r="EZ34" s="4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4"/>
      <c r="GM34" s="18"/>
      <c r="GN34" s="4"/>
      <c r="GO34" s="18"/>
      <c r="GP34" s="18"/>
      <c r="GQ34" s="18"/>
      <c r="GR34" s="18"/>
      <c r="GS34" s="18"/>
      <c r="GT34" s="18"/>
      <c r="GU34" s="18"/>
      <c r="GV34" s="18"/>
      <c r="GW34" s="18"/>
      <c r="GX34" s="4"/>
      <c r="GY34" s="18"/>
      <c r="GZ34" s="18"/>
      <c r="HA34" s="18"/>
      <c r="HB34" s="18"/>
      <c r="HC34" s="18"/>
      <c r="HD34" s="18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8"/>
      <c r="HT34" s="8"/>
      <c r="HV34" s="4"/>
      <c r="HW34" s="4"/>
      <c r="HX34" s="8"/>
      <c r="HY34" s="4"/>
      <c r="IB34" s="30"/>
      <c r="IC34" s="30"/>
      <c r="ID34" s="30"/>
      <c r="IE34" s="30"/>
      <c r="IF34" s="30"/>
      <c r="IG34" s="30"/>
      <c r="IH34" s="30"/>
    </row>
    <row r="35" spans="1:242" x14ac:dyDescent="0.25">
      <c r="A35" s="3">
        <v>31</v>
      </c>
      <c r="B35" s="4" t="s">
        <v>204</v>
      </c>
      <c r="C35" s="4" t="s">
        <v>55</v>
      </c>
      <c r="D35" s="4" t="s">
        <v>33</v>
      </c>
      <c r="E35" s="4" t="s">
        <v>130</v>
      </c>
      <c r="F35" s="4" t="s">
        <v>33</v>
      </c>
      <c r="G35" s="4" t="s">
        <v>105</v>
      </c>
      <c r="H35" s="4" t="s">
        <v>187</v>
      </c>
      <c r="I35" s="4" t="s">
        <v>68</v>
      </c>
      <c r="J35" s="4" t="s">
        <v>34</v>
      </c>
      <c r="K35" s="4" t="s">
        <v>71</v>
      </c>
      <c r="L35" s="4" t="s">
        <v>196</v>
      </c>
      <c r="M35" s="4" t="s">
        <v>70</v>
      </c>
      <c r="N35" s="4" t="s">
        <v>134</v>
      </c>
      <c r="O35" s="4" t="s">
        <v>25</v>
      </c>
      <c r="P35" s="4" t="s">
        <v>90</v>
      </c>
      <c r="Q35" s="4" t="s">
        <v>40</v>
      </c>
      <c r="R35" s="4" t="s">
        <v>69</v>
      </c>
      <c r="S35" s="4" t="s">
        <v>94</v>
      </c>
      <c r="T35" s="4" t="s">
        <v>353</v>
      </c>
      <c r="U35" s="4" t="s">
        <v>23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4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4"/>
      <c r="FQ35" s="18"/>
      <c r="FR35" s="18"/>
      <c r="FS35" s="18"/>
      <c r="FT35" s="18"/>
      <c r="FU35" s="18"/>
      <c r="FV35" s="18"/>
      <c r="FW35" s="18"/>
      <c r="FX35" s="18"/>
      <c r="FY35" s="18"/>
      <c r="FZ35" s="4"/>
      <c r="GA35" s="4"/>
      <c r="GB35" s="4"/>
      <c r="GC35" s="4"/>
      <c r="GD35" s="4"/>
      <c r="GE35" s="4"/>
      <c r="GF35" s="4"/>
      <c r="GG35" s="4"/>
      <c r="GH35" s="4"/>
      <c r="GI35" s="18"/>
      <c r="GJ35" s="18"/>
      <c r="GK35" s="18"/>
      <c r="GL35" s="4"/>
      <c r="GM35" s="18"/>
      <c r="GN35" s="4"/>
      <c r="GO35" s="4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8"/>
      <c r="HT35" s="8"/>
      <c r="HV35" s="4"/>
      <c r="HW35" s="4"/>
      <c r="HX35" s="4"/>
      <c r="HY35" s="4"/>
      <c r="IB35" s="30"/>
      <c r="IC35" s="30"/>
      <c r="ID35" s="30"/>
      <c r="IE35" s="30"/>
      <c r="IF35" s="30"/>
      <c r="IG35" s="30"/>
      <c r="IH35" s="30"/>
    </row>
    <row r="36" spans="1:242" x14ac:dyDescent="0.25">
      <c r="A36" s="3">
        <v>32</v>
      </c>
      <c r="B36" s="4" t="s">
        <v>68</v>
      </c>
      <c r="C36" s="4" t="s">
        <v>50</v>
      </c>
      <c r="D36" s="4" t="s">
        <v>450</v>
      </c>
      <c r="E36" s="4" t="s">
        <v>176</v>
      </c>
      <c r="F36" s="4" t="s">
        <v>90</v>
      </c>
      <c r="G36" s="4" t="s">
        <v>31</v>
      </c>
      <c r="H36" s="4" t="s">
        <v>470</v>
      </c>
      <c r="I36" s="4" t="s">
        <v>186</v>
      </c>
      <c r="J36" s="4" t="s">
        <v>152</v>
      </c>
      <c r="K36" s="4" t="s">
        <v>51</v>
      </c>
      <c r="L36" s="4" t="s">
        <v>206</v>
      </c>
      <c r="M36" s="4" t="s">
        <v>51</v>
      </c>
      <c r="N36" s="4" t="s">
        <v>126</v>
      </c>
      <c r="O36" s="4" t="s">
        <v>340</v>
      </c>
      <c r="P36" s="4" t="s">
        <v>25</v>
      </c>
      <c r="Q36" s="4" t="s">
        <v>49</v>
      </c>
      <c r="R36" s="4" t="s">
        <v>64</v>
      </c>
      <c r="S36" s="4" t="s">
        <v>69</v>
      </c>
      <c r="T36" s="4" t="s">
        <v>72</v>
      </c>
      <c r="U36" s="4" t="s">
        <v>76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4"/>
      <c r="FG36" s="18"/>
      <c r="FH36" s="18"/>
      <c r="FI36" s="18"/>
      <c r="FJ36" s="4"/>
      <c r="FK36" s="18"/>
      <c r="FL36" s="18"/>
      <c r="FM36" s="18"/>
      <c r="FN36" s="18"/>
      <c r="FO36" s="18"/>
      <c r="FP36" s="18"/>
      <c r="FQ36" s="4"/>
      <c r="FR36" s="4"/>
      <c r="FS36" s="4"/>
      <c r="FT36" s="4"/>
      <c r="FU36" s="4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4"/>
      <c r="GM36" s="18"/>
      <c r="GN36" s="4"/>
      <c r="GO36" s="4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4"/>
      <c r="HB36" s="4"/>
      <c r="HC36" s="18"/>
      <c r="HD36" s="18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8"/>
      <c r="HT36" s="8"/>
      <c r="HV36" s="4"/>
      <c r="HW36" s="4"/>
      <c r="HX36" s="4"/>
      <c r="HY36" s="8"/>
      <c r="IB36" s="30"/>
      <c r="IC36" s="30"/>
      <c r="ID36" s="30"/>
      <c r="IE36" s="30"/>
      <c r="IF36" s="30"/>
      <c r="IG36" s="30"/>
      <c r="IH36" s="30"/>
    </row>
    <row r="37" spans="1:242" x14ac:dyDescent="0.25">
      <c r="A37" s="3">
        <v>33</v>
      </c>
      <c r="B37" s="4" t="s">
        <v>118</v>
      </c>
      <c r="C37" s="4" t="s">
        <v>119</v>
      </c>
      <c r="D37" s="4" t="s">
        <v>176</v>
      </c>
      <c r="E37" s="4" t="s">
        <v>90</v>
      </c>
      <c r="F37" s="4" t="s">
        <v>48</v>
      </c>
      <c r="G37" s="4" t="s">
        <v>415</v>
      </c>
      <c r="H37" s="4" t="s">
        <v>33</v>
      </c>
      <c r="I37" s="4" t="s">
        <v>50</v>
      </c>
      <c r="J37" s="4" t="s">
        <v>57</v>
      </c>
      <c r="K37" s="4" t="s">
        <v>60</v>
      </c>
      <c r="L37" s="4" t="s">
        <v>29</v>
      </c>
      <c r="M37" s="4" t="s">
        <v>71</v>
      </c>
      <c r="N37" s="4" t="s">
        <v>41</v>
      </c>
      <c r="O37" s="4" t="s">
        <v>88</v>
      </c>
      <c r="P37" s="4" t="s">
        <v>128</v>
      </c>
      <c r="Q37" s="4" t="s">
        <v>77</v>
      </c>
      <c r="R37" s="4" t="s">
        <v>53</v>
      </c>
      <c r="S37" s="4" t="s">
        <v>95</v>
      </c>
      <c r="T37" s="4" t="s">
        <v>354</v>
      </c>
      <c r="U37" s="4" t="s">
        <v>32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35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4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4"/>
      <c r="GM37" s="18"/>
      <c r="GN37" s="4"/>
      <c r="GO37" s="18"/>
      <c r="GP37" s="4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4"/>
      <c r="HB37" s="4"/>
      <c r="HC37" s="18"/>
      <c r="HD37" s="18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8"/>
      <c r="HT37" s="8"/>
      <c r="HV37" s="4"/>
      <c r="HW37" s="4"/>
      <c r="HX37" s="4"/>
      <c r="HY37" s="4"/>
      <c r="IB37" s="30"/>
      <c r="IC37" s="30"/>
      <c r="ID37" s="30"/>
      <c r="IE37" s="30"/>
      <c r="IF37" s="30"/>
      <c r="IG37" s="30"/>
      <c r="IH37" s="30"/>
    </row>
    <row r="38" spans="1:242" x14ac:dyDescent="0.25">
      <c r="A38" s="3">
        <v>34</v>
      </c>
      <c r="B38" s="4" t="s">
        <v>51</v>
      </c>
      <c r="C38" s="4" t="s">
        <v>120</v>
      </c>
      <c r="D38" s="4" t="s">
        <v>75</v>
      </c>
      <c r="E38" s="4" t="s">
        <v>195</v>
      </c>
      <c r="F38" s="4" t="s">
        <v>132</v>
      </c>
      <c r="G38" s="4" t="s">
        <v>408</v>
      </c>
      <c r="H38" s="4" t="s">
        <v>40</v>
      </c>
      <c r="I38" s="4" t="s">
        <v>77</v>
      </c>
      <c r="J38" s="4" t="s">
        <v>83</v>
      </c>
      <c r="K38" s="35" t="s">
        <v>147</v>
      </c>
      <c r="L38" s="4" t="s">
        <v>307</v>
      </c>
      <c r="M38" s="4" t="s">
        <v>72</v>
      </c>
      <c r="N38" s="4" t="s">
        <v>116</v>
      </c>
      <c r="O38" s="4" t="s">
        <v>49</v>
      </c>
      <c r="P38" s="4" t="s">
        <v>405</v>
      </c>
      <c r="Q38" s="4" t="s">
        <v>95</v>
      </c>
      <c r="R38" s="4" t="s">
        <v>19</v>
      </c>
      <c r="S38" s="4" t="s">
        <v>96</v>
      </c>
      <c r="T38" s="4" t="s">
        <v>73</v>
      </c>
      <c r="U38" s="4" t="s">
        <v>35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18"/>
      <c r="DH38" s="18"/>
      <c r="DI38" s="18"/>
      <c r="DJ38" s="18"/>
      <c r="DK38" s="18"/>
      <c r="DL38" s="18"/>
      <c r="DM38" s="4"/>
      <c r="DN38" s="4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4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4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4"/>
      <c r="GM38" s="4"/>
      <c r="GN38" s="4"/>
      <c r="GO38" s="18"/>
      <c r="GP38" s="18"/>
      <c r="GQ38" s="18"/>
      <c r="GR38" s="18"/>
      <c r="GS38" s="4"/>
      <c r="GT38" s="4"/>
      <c r="GU38" s="18"/>
      <c r="GV38" s="4"/>
      <c r="GW38" s="18"/>
      <c r="GX38" s="18"/>
      <c r="GY38" s="18"/>
      <c r="GZ38" s="18"/>
      <c r="HA38" s="4"/>
      <c r="HB38" s="4"/>
      <c r="HC38" s="18"/>
      <c r="HD38" s="18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8"/>
      <c r="HT38" s="8"/>
      <c r="HV38" s="4"/>
      <c r="HW38" s="4"/>
      <c r="HX38" s="4"/>
      <c r="HY38" s="4"/>
      <c r="IB38" s="30"/>
      <c r="IC38" s="30"/>
      <c r="ID38" s="30"/>
      <c r="IE38" s="30"/>
      <c r="IF38" s="30"/>
      <c r="IG38" s="30"/>
      <c r="IH38" s="30"/>
    </row>
    <row r="39" spans="1:242" x14ac:dyDescent="0.25">
      <c r="A39" s="3">
        <v>35</v>
      </c>
      <c r="B39" s="4" t="s">
        <v>56</v>
      </c>
      <c r="C39" s="4" t="s">
        <v>26</v>
      </c>
      <c r="D39" s="4" t="s">
        <v>50</v>
      </c>
      <c r="E39" s="4" t="s">
        <v>25</v>
      </c>
      <c r="F39" s="4" t="s">
        <v>152</v>
      </c>
      <c r="G39" s="4" t="s">
        <v>32</v>
      </c>
      <c r="H39" s="4" t="s">
        <v>73</v>
      </c>
      <c r="I39" s="4" t="s">
        <v>19</v>
      </c>
      <c r="J39" s="4" t="s">
        <v>223</v>
      </c>
      <c r="K39" s="4" t="s">
        <v>21</v>
      </c>
      <c r="L39" s="4" t="s">
        <v>308</v>
      </c>
      <c r="M39" s="4" t="s">
        <v>40</v>
      </c>
      <c r="N39" s="4" t="s">
        <v>77</v>
      </c>
      <c r="O39" s="4" t="s">
        <v>187</v>
      </c>
      <c r="P39" s="4" t="s">
        <v>236</v>
      </c>
      <c r="Q39" s="4" t="s">
        <v>229</v>
      </c>
      <c r="R39" s="4" t="s">
        <v>32</v>
      </c>
      <c r="S39" s="4" t="s">
        <v>97</v>
      </c>
      <c r="T39" s="4" t="s">
        <v>57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18"/>
      <c r="DH39" s="18"/>
      <c r="DI39" s="18"/>
      <c r="DJ39" s="18"/>
      <c r="DK39" s="18"/>
      <c r="DL39" s="18"/>
      <c r="DM39" s="4"/>
      <c r="DN39" s="4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4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4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4"/>
      <c r="FR39" s="4"/>
      <c r="FS39" s="4"/>
      <c r="FT39" s="4"/>
      <c r="FU39" s="4"/>
      <c r="FV39" s="18"/>
      <c r="FW39" s="18"/>
      <c r="FX39" s="18"/>
      <c r="FY39" s="18"/>
      <c r="FZ39" s="4"/>
      <c r="GA39" s="4"/>
      <c r="GB39" s="4"/>
      <c r="GC39" s="4"/>
      <c r="GD39" s="4"/>
      <c r="GE39" s="4"/>
      <c r="GF39" s="4"/>
      <c r="GG39" s="4"/>
      <c r="GH39" s="4"/>
      <c r="GI39" s="18"/>
      <c r="GJ39" s="18"/>
      <c r="GK39" s="18"/>
      <c r="GL39" s="4"/>
      <c r="GM39" s="4"/>
      <c r="GN39" s="4"/>
      <c r="GO39" s="18"/>
      <c r="GP39" s="18"/>
      <c r="GQ39" s="18"/>
      <c r="GR39" s="4"/>
      <c r="GS39" s="18"/>
      <c r="GT39" s="18"/>
      <c r="GU39" s="18"/>
      <c r="GV39" s="18"/>
      <c r="GW39" s="18"/>
      <c r="GX39" s="4"/>
      <c r="GY39" s="4"/>
      <c r="GZ39" s="4"/>
      <c r="HA39" s="4"/>
      <c r="HB39" s="4"/>
      <c r="HC39" s="18"/>
      <c r="HD39" s="18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8"/>
      <c r="HT39" s="8"/>
      <c r="HV39" s="4"/>
      <c r="HW39" s="4"/>
      <c r="HX39" s="4"/>
      <c r="HY39" s="4"/>
      <c r="IB39" s="30"/>
      <c r="IC39" s="30"/>
      <c r="ID39" s="30"/>
      <c r="IE39" s="30"/>
      <c r="IF39" s="30"/>
      <c r="IG39" s="30"/>
      <c r="IH39" s="30"/>
    </row>
    <row r="40" spans="1:242" x14ac:dyDescent="0.25">
      <c r="A40" s="3">
        <v>36</v>
      </c>
      <c r="B40" s="4" t="s">
        <v>90</v>
      </c>
      <c r="C40" s="4" t="s">
        <v>67</v>
      </c>
      <c r="D40" s="4" t="s">
        <v>49</v>
      </c>
      <c r="E40" s="4" t="s">
        <v>149</v>
      </c>
      <c r="F40" s="4" t="s">
        <v>74</v>
      </c>
      <c r="G40" s="4" t="s">
        <v>79</v>
      </c>
      <c r="H40" s="4" t="s">
        <v>92</v>
      </c>
      <c r="I40" s="4" t="s">
        <v>25</v>
      </c>
      <c r="J40" s="4" t="s">
        <v>304</v>
      </c>
      <c r="K40" s="4" t="s">
        <v>56</v>
      </c>
      <c r="L40" s="4" t="s">
        <v>90</v>
      </c>
      <c r="M40" s="4" t="s">
        <v>53</v>
      </c>
      <c r="N40" s="4" t="s">
        <v>90</v>
      </c>
      <c r="O40" s="4" t="s">
        <v>221</v>
      </c>
      <c r="P40" s="4" t="s">
        <v>89</v>
      </c>
      <c r="Q40" s="4" t="s">
        <v>221</v>
      </c>
      <c r="R40" s="4" t="s">
        <v>56</v>
      </c>
      <c r="S40" s="4" t="s">
        <v>98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18"/>
      <c r="DH40" s="18"/>
      <c r="DI40" s="18"/>
      <c r="DJ40" s="18"/>
      <c r="DK40" s="18"/>
      <c r="DL40" s="18"/>
      <c r="DM40" s="4"/>
      <c r="DN40" s="4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4"/>
      <c r="EV40" s="18"/>
      <c r="EW40" s="18"/>
      <c r="EX40" s="18"/>
      <c r="EY40" s="18"/>
      <c r="EZ40" s="18"/>
      <c r="FA40" s="18"/>
      <c r="FB40" s="18"/>
      <c r="FC40" s="18"/>
      <c r="FD40" s="4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4"/>
      <c r="GA40" s="4"/>
      <c r="GB40" s="4"/>
      <c r="GC40" s="4"/>
      <c r="GD40" s="4"/>
      <c r="GE40" s="4"/>
      <c r="GF40" s="4"/>
      <c r="GG40" s="4"/>
      <c r="GH40" s="4"/>
      <c r="GI40" s="18"/>
      <c r="GJ40" s="4"/>
      <c r="GK40" s="4"/>
      <c r="GL40" s="4"/>
      <c r="GM40" s="18"/>
      <c r="GN40" s="4"/>
      <c r="GO40" s="4"/>
      <c r="GP40" s="4"/>
      <c r="GQ40" s="18"/>
      <c r="GR40" s="4"/>
      <c r="GS40" s="4"/>
      <c r="GT40" s="18"/>
      <c r="GU40" s="4"/>
      <c r="GV40" s="18"/>
      <c r="GW40" s="18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8"/>
      <c r="HT40" s="8"/>
      <c r="HV40" s="4"/>
      <c r="HW40" s="4"/>
      <c r="HX40" s="4"/>
      <c r="HY40" s="4"/>
      <c r="IB40" s="30"/>
      <c r="IC40" s="30"/>
      <c r="ID40" s="30"/>
      <c r="IE40" s="30"/>
      <c r="IF40" s="30"/>
      <c r="IG40" s="30"/>
      <c r="IH40" s="30"/>
    </row>
    <row r="41" spans="1:242" x14ac:dyDescent="0.25">
      <c r="A41" s="3">
        <v>37</v>
      </c>
      <c r="B41" s="4" t="s">
        <v>74</v>
      </c>
      <c r="C41" s="4" t="s">
        <v>121</v>
      </c>
      <c r="D41" s="4" t="s">
        <v>113</v>
      </c>
      <c r="E41" s="37" t="s">
        <v>170</v>
      </c>
      <c r="F41" s="4" t="s">
        <v>60</v>
      </c>
      <c r="G41" s="4" t="s">
        <v>416</v>
      </c>
      <c r="H41" s="4" t="s">
        <v>21</v>
      </c>
      <c r="I41" s="4" t="s">
        <v>92</v>
      </c>
      <c r="J41" s="4" t="s">
        <v>284</v>
      </c>
      <c r="K41" s="4" t="s">
        <v>149</v>
      </c>
      <c r="L41" s="4" t="s">
        <v>309</v>
      </c>
      <c r="M41" s="4" t="s">
        <v>73</v>
      </c>
      <c r="N41" s="4" t="s">
        <v>49</v>
      </c>
      <c r="O41" s="4" t="s">
        <v>108</v>
      </c>
      <c r="P41" s="4" t="s">
        <v>342</v>
      </c>
      <c r="Q41" s="4" t="s">
        <v>61</v>
      </c>
      <c r="R41" s="4" t="s">
        <v>18</v>
      </c>
      <c r="S41" s="4" t="s">
        <v>99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18"/>
      <c r="DH41" s="18"/>
      <c r="DI41" s="18"/>
      <c r="DJ41" s="18"/>
      <c r="DK41" s="18"/>
      <c r="DL41" s="18"/>
      <c r="DM41" s="4"/>
      <c r="DN41" s="4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4"/>
      <c r="EW41" s="18"/>
      <c r="EX41" s="18"/>
      <c r="EY41" s="18"/>
      <c r="EZ41" s="18"/>
      <c r="FA41" s="18"/>
      <c r="FB41" s="18"/>
      <c r="FC41" s="18"/>
      <c r="FD41" s="18"/>
      <c r="FE41" s="4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4"/>
      <c r="GA41" s="4"/>
      <c r="GB41" s="4"/>
      <c r="GC41" s="4"/>
      <c r="GD41" s="4"/>
      <c r="GE41" s="4"/>
      <c r="GF41" s="4"/>
      <c r="GG41" s="4"/>
      <c r="GH41" s="4"/>
      <c r="GI41" s="18"/>
      <c r="GJ41" s="18"/>
      <c r="GK41" s="18"/>
      <c r="GL41" s="4"/>
      <c r="GM41" s="18"/>
      <c r="GN41" s="4"/>
      <c r="GO41" s="18"/>
      <c r="GP41" s="4"/>
      <c r="GQ41" s="4"/>
      <c r="GR41" s="18"/>
      <c r="GS41" s="18"/>
      <c r="GT41" s="18"/>
      <c r="GU41" s="4"/>
      <c r="GV41" s="18"/>
      <c r="GW41" s="18"/>
      <c r="GX41" s="18"/>
      <c r="GY41" s="18"/>
      <c r="GZ41" s="18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8"/>
      <c r="HT41" s="8"/>
      <c r="HV41" s="4"/>
      <c r="HW41" s="4"/>
      <c r="HX41" s="4"/>
      <c r="HY41" s="4"/>
      <c r="IB41" s="30"/>
      <c r="IC41" s="30"/>
      <c r="ID41" s="30"/>
      <c r="IE41" s="30"/>
      <c r="IF41" s="30"/>
      <c r="IG41" s="30"/>
      <c r="IH41" s="30"/>
    </row>
    <row r="42" spans="1:242" x14ac:dyDescent="0.25">
      <c r="A42" s="3">
        <v>38</v>
      </c>
      <c r="B42" s="4" t="s">
        <v>218</v>
      </c>
      <c r="C42" s="4" t="s">
        <v>122</v>
      </c>
      <c r="D42" s="4" t="s">
        <v>106</v>
      </c>
      <c r="E42" s="4" t="s">
        <v>91</v>
      </c>
      <c r="F42" s="4" t="s">
        <v>112</v>
      </c>
      <c r="G42" s="4" t="s">
        <v>119</v>
      </c>
      <c r="H42" s="4" t="s">
        <v>38</v>
      </c>
      <c r="I42" s="4" t="s">
        <v>210</v>
      </c>
      <c r="J42" s="37" t="s">
        <v>169</v>
      </c>
      <c r="K42" s="4" t="s">
        <v>152</v>
      </c>
      <c r="L42" s="4" t="s">
        <v>48</v>
      </c>
      <c r="M42" s="4" t="s">
        <v>57</v>
      </c>
      <c r="N42" s="4" t="s">
        <v>138</v>
      </c>
      <c r="O42" s="4" t="s">
        <v>206</v>
      </c>
      <c r="P42" s="4" t="s">
        <v>406</v>
      </c>
      <c r="Q42" s="4" t="s">
        <v>55</v>
      </c>
      <c r="R42" s="4" t="s">
        <v>187</v>
      </c>
      <c r="S42" s="4" t="s">
        <v>100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18"/>
      <c r="DH42" s="18"/>
      <c r="DI42" s="18"/>
      <c r="DJ42" s="18"/>
      <c r="DK42" s="18"/>
      <c r="DL42" s="18"/>
      <c r="DM42" s="4"/>
      <c r="DN42" s="4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4"/>
      <c r="ET42" s="4"/>
      <c r="EU42" s="4"/>
      <c r="EV42" s="18"/>
      <c r="EW42" s="18"/>
      <c r="EX42" s="4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18"/>
      <c r="GK42" s="18"/>
      <c r="GL42" s="4"/>
      <c r="GM42" s="4"/>
      <c r="GN42" s="4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4"/>
      <c r="HB42" s="4"/>
      <c r="HC42" s="18"/>
      <c r="HD42" s="18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8"/>
      <c r="HT42" s="8"/>
      <c r="HV42" s="4"/>
      <c r="HW42" s="4"/>
      <c r="HX42" s="4"/>
      <c r="HY42" s="4"/>
      <c r="IB42" s="30"/>
      <c r="IC42" s="30"/>
      <c r="ID42" s="30"/>
      <c r="IE42" s="30"/>
      <c r="IF42" s="30"/>
      <c r="IG42" s="30"/>
      <c r="IH42" s="30"/>
    </row>
    <row r="43" spans="1:242" x14ac:dyDescent="0.25">
      <c r="A43" s="3">
        <v>39</v>
      </c>
      <c r="B43" s="4" t="s">
        <v>18</v>
      </c>
      <c r="C43" s="4" t="s">
        <v>123</v>
      </c>
      <c r="D43" s="4" t="s">
        <v>306</v>
      </c>
      <c r="E43" s="4" t="s">
        <v>152</v>
      </c>
      <c r="F43" s="4" t="s">
        <v>268</v>
      </c>
      <c r="G43" s="4" t="s">
        <v>130</v>
      </c>
      <c r="H43" s="4" t="s">
        <v>93</v>
      </c>
      <c r="I43" s="4" t="s">
        <v>65</v>
      </c>
      <c r="J43" s="4" t="s">
        <v>94</v>
      </c>
      <c r="K43" s="4" t="s">
        <v>82</v>
      </c>
      <c r="L43" s="4" t="s">
        <v>310</v>
      </c>
      <c r="M43" s="4" t="s">
        <v>74</v>
      </c>
      <c r="N43" s="4" t="s">
        <v>409</v>
      </c>
      <c r="O43" s="4" t="s">
        <v>176</v>
      </c>
      <c r="P43" s="4" t="s">
        <v>80</v>
      </c>
      <c r="Q43" s="4" t="s">
        <v>25</v>
      </c>
      <c r="R43" s="4" t="s">
        <v>55</v>
      </c>
      <c r="S43" s="4" t="s">
        <v>73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18"/>
      <c r="DH43" s="18"/>
      <c r="DI43" s="18"/>
      <c r="DJ43" s="18"/>
      <c r="DK43" s="18"/>
      <c r="DL43" s="18"/>
      <c r="DM43" s="4"/>
      <c r="DN43" s="4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4"/>
      <c r="FE43" s="18"/>
      <c r="FF43" s="18"/>
      <c r="FG43" s="4"/>
      <c r="FH43" s="18"/>
      <c r="FI43" s="18"/>
      <c r="FJ43" s="18"/>
      <c r="FK43" s="4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4"/>
      <c r="GM43" s="18"/>
      <c r="GN43" s="4"/>
      <c r="GO43" s="4"/>
      <c r="GP43" s="8"/>
      <c r="GQ43" s="18"/>
      <c r="GR43" s="4"/>
      <c r="GS43" s="4"/>
      <c r="GT43" s="18"/>
      <c r="GU43" s="18"/>
      <c r="GV43" s="18"/>
      <c r="GW43" s="18"/>
      <c r="GX43" s="18"/>
      <c r="GY43" s="18"/>
      <c r="GZ43" s="18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8"/>
      <c r="HT43" s="8"/>
      <c r="HV43" s="4"/>
      <c r="HW43" s="4"/>
      <c r="HX43" s="4"/>
      <c r="HY43" s="4"/>
      <c r="IB43" s="30"/>
      <c r="IC43" s="30"/>
      <c r="ID43" s="30"/>
      <c r="IE43" s="30"/>
      <c r="IF43" s="30"/>
      <c r="IG43" s="30"/>
      <c r="IH43" s="30"/>
    </row>
    <row r="44" spans="1:242" x14ac:dyDescent="0.25">
      <c r="A44" s="3">
        <v>40</v>
      </c>
      <c r="B44" s="4" t="s">
        <v>50</v>
      </c>
      <c r="C44" s="4" t="s">
        <v>124</v>
      </c>
      <c r="D44" s="4" t="s">
        <v>79</v>
      </c>
      <c r="E44" s="4" t="s">
        <v>63</v>
      </c>
      <c r="F44" s="4" t="s">
        <v>454</v>
      </c>
      <c r="G44" s="4" t="s">
        <v>121</v>
      </c>
      <c r="H44" s="4" t="s">
        <v>99</v>
      </c>
      <c r="I44" s="4" t="s">
        <v>43</v>
      </c>
      <c r="J44" s="4" t="s">
        <v>92</v>
      </c>
      <c r="K44" s="4" t="s">
        <v>159</v>
      </c>
      <c r="L44" s="4" t="s">
        <v>76</v>
      </c>
      <c r="M44" s="4" t="s">
        <v>75</v>
      </c>
      <c r="N44" s="4" t="s">
        <v>89</v>
      </c>
      <c r="O44" s="35" t="s">
        <v>147</v>
      </c>
      <c r="P44" s="35" t="s">
        <v>305</v>
      </c>
      <c r="Q44" s="4" t="s">
        <v>23</v>
      </c>
      <c r="R44" s="4" t="s">
        <v>21</v>
      </c>
      <c r="S44" s="4" t="s">
        <v>101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18"/>
      <c r="DH44" s="18"/>
      <c r="DI44" s="18"/>
      <c r="DJ44" s="18"/>
      <c r="DK44" s="18"/>
      <c r="DL44" s="18"/>
      <c r="DM44" s="4"/>
      <c r="DN44" s="4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4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4"/>
      <c r="GM44" s="4"/>
      <c r="GN44" s="4"/>
      <c r="GO44" s="18"/>
      <c r="GP44" s="18"/>
      <c r="GQ44" s="18"/>
      <c r="GR44" s="18"/>
      <c r="GS44" s="18"/>
      <c r="GT44" s="8"/>
      <c r="GU44" s="18"/>
      <c r="GV44" s="18"/>
      <c r="GW44" s="18"/>
      <c r="GX44" s="18"/>
      <c r="GY44" s="18"/>
      <c r="GZ44" s="18"/>
      <c r="HA44" s="4"/>
      <c r="HB44" s="4"/>
      <c r="HC44" s="18"/>
      <c r="HD44" s="18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8"/>
      <c r="HT44" s="8"/>
      <c r="HV44" s="4"/>
      <c r="HW44" s="4"/>
      <c r="HX44" s="4"/>
      <c r="HY44" s="4"/>
      <c r="IB44" s="30"/>
      <c r="IC44" s="30"/>
      <c r="ID44" s="30"/>
      <c r="IE44" s="30"/>
      <c r="IF44" s="30"/>
      <c r="IG44" s="30"/>
      <c r="IH44" s="30"/>
    </row>
    <row r="45" spans="1:242" x14ac:dyDescent="0.25">
      <c r="A45" s="3">
        <v>41</v>
      </c>
      <c r="B45" s="4" t="s">
        <v>195</v>
      </c>
      <c r="C45" s="4" t="s">
        <v>44</v>
      </c>
      <c r="D45" s="4" t="s">
        <v>77</v>
      </c>
      <c r="E45" s="4" t="s">
        <v>196</v>
      </c>
      <c r="F45" s="4" t="s">
        <v>63</v>
      </c>
      <c r="G45" s="4" t="s">
        <v>23</v>
      </c>
      <c r="H45" s="4" t="s">
        <v>27</v>
      </c>
      <c r="I45" s="4" t="s">
        <v>9</v>
      </c>
      <c r="J45" s="4" t="s">
        <v>66</v>
      </c>
      <c r="K45" s="4" t="s">
        <v>141</v>
      </c>
      <c r="L45" s="4" t="s">
        <v>88</v>
      </c>
      <c r="M45" s="4" t="s">
        <v>76</v>
      </c>
      <c r="N45" s="4" t="s">
        <v>146</v>
      </c>
      <c r="O45" s="4" t="s">
        <v>341</v>
      </c>
      <c r="P45" s="4" t="s">
        <v>70</v>
      </c>
      <c r="Q45" s="4" t="s">
        <v>51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18"/>
      <c r="DH45" s="18"/>
      <c r="DI45" s="18"/>
      <c r="DJ45" s="18"/>
      <c r="DK45" s="18"/>
      <c r="DL45" s="18"/>
      <c r="DM45" s="4"/>
      <c r="DN45" s="4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4"/>
      <c r="FY45" s="4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4"/>
      <c r="GM45" s="18"/>
      <c r="GN45" s="4"/>
      <c r="GO45" s="18"/>
      <c r="GP45" s="18"/>
      <c r="GQ45" s="18"/>
      <c r="GR45" s="4"/>
      <c r="GS45" s="18"/>
      <c r="GT45" s="18"/>
      <c r="GU45" s="18"/>
      <c r="GV45" s="4"/>
      <c r="GW45" s="18"/>
      <c r="GX45" s="18"/>
      <c r="GY45" s="18"/>
      <c r="GZ45" s="18"/>
      <c r="HA45" s="4"/>
      <c r="HB45" s="4"/>
      <c r="HC45" s="18"/>
      <c r="HD45" s="18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8"/>
      <c r="HT45" s="8"/>
      <c r="HV45" s="4"/>
      <c r="HW45" s="4"/>
      <c r="HX45" s="4"/>
      <c r="HY45" s="4"/>
      <c r="IB45" s="30"/>
      <c r="IC45" s="30"/>
      <c r="ID45" s="30"/>
      <c r="IE45" s="30"/>
      <c r="IF45" s="30"/>
      <c r="IG45" s="30"/>
      <c r="IH45" s="30"/>
    </row>
    <row r="46" spans="1:242" x14ac:dyDescent="0.25">
      <c r="A46" s="3">
        <v>42</v>
      </c>
      <c r="B46" s="4" t="s">
        <v>43</v>
      </c>
      <c r="C46" s="4" t="s">
        <v>125</v>
      </c>
      <c r="D46" s="4" t="s">
        <v>90</v>
      </c>
      <c r="E46" s="4" t="s">
        <v>79</v>
      </c>
      <c r="F46" s="4" t="s">
        <v>88</v>
      </c>
      <c r="G46" s="4" t="s">
        <v>134</v>
      </c>
      <c r="H46" s="4" t="s">
        <v>57</v>
      </c>
      <c r="I46" s="4" t="s">
        <v>200</v>
      </c>
      <c r="J46" s="4" t="s">
        <v>15</v>
      </c>
      <c r="K46" s="4" t="s">
        <v>42</v>
      </c>
      <c r="L46" s="4" t="s">
        <v>26</v>
      </c>
      <c r="M46" s="4" t="s">
        <v>77</v>
      </c>
      <c r="N46" s="4" t="s">
        <v>27</v>
      </c>
      <c r="O46" s="4" t="s">
        <v>198</v>
      </c>
      <c r="P46" s="4" t="s">
        <v>50</v>
      </c>
      <c r="Q46" s="4" t="s">
        <v>72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18"/>
      <c r="DH46" s="18"/>
      <c r="DI46" s="18"/>
      <c r="DJ46" s="18"/>
      <c r="DK46" s="18"/>
      <c r="DL46" s="18"/>
      <c r="DM46" s="4"/>
      <c r="DN46" s="4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4"/>
      <c r="EU46" s="4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4"/>
      <c r="FJ46" s="4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4"/>
      <c r="GM46" s="18"/>
      <c r="GN46" s="4"/>
      <c r="GO46" s="18"/>
      <c r="GP46" s="18"/>
      <c r="GQ46" s="4"/>
      <c r="GR46" s="18"/>
      <c r="GS46" s="18"/>
      <c r="GT46" s="4"/>
      <c r="GU46" s="18"/>
      <c r="GV46" s="18"/>
      <c r="GW46" s="18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8"/>
      <c r="HT46" s="8"/>
      <c r="HV46" s="4"/>
      <c r="HW46" s="4"/>
      <c r="HX46" s="4"/>
      <c r="HY46" s="4"/>
      <c r="IB46" s="30"/>
      <c r="IC46" s="30"/>
      <c r="ID46" s="30"/>
      <c r="IE46" s="30"/>
      <c r="IF46" s="30"/>
      <c r="IG46" s="30"/>
      <c r="IH46" s="30"/>
    </row>
    <row r="47" spans="1:242" x14ac:dyDescent="0.25">
      <c r="A47" s="3">
        <v>43</v>
      </c>
      <c r="B47" s="4" t="s">
        <v>17</v>
      </c>
      <c r="C47" s="4" t="s">
        <v>63</v>
      </c>
      <c r="D47" s="4" t="s">
        <v>70</v>
      </c>
      <c r="E47" s="4" t="s">
        <v>76</v>
      </c>
      <c r="F47" s="35" t="s">
        <v>147</v>
      </c>
      <c r="G47" s="4" t="s">
        <v>126</v>
      </c>
      <c r="H47" s="4" t="s">
        <v>15</v>
      </c>
      <c r="I47" s="4" t="s">
        <v>176</v>
      </c>
      <c r="J47" s="4" t="s">
        <v>32</v>
      </c>
      <c r="K47" s="4" t="s">
        <v>24</v>
      </c>
      <c r="L47" s="4" t="s">
        <v>311</v>
      </c>
      <c r="M47" s="4" t="s">
        <v>23</v>
      </c>
      <c r="N47" s="4" t="s">
        <v>410</v>
      </c>
      <c r="O47" s="4" t="s">
        <v>178</v>
      </c>
      <c r="P47" s="4" t="s">
        <v>56</v>
      </c>
      <c r="Q47" s="4" t="s">
        <v>70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18"/>
      <c r="DH47" s="18"/>
      <c r="DI47" s="18"/>
      <c r="DJ47" s="18"/>
      <c r="DK47" s="18"/>
      <c r="DL47" s="18"/>
      <c r="DM47" s="4"/>
      <c r="DN47" s="4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4"/>
      <c r="GJ47" s="18"/>
      <c r="GK47" s="18"/>
      <c r="GL47" s="4"/>
      <c r="GM47" s="18"/>
      <c r="GN47" s="4"/>
      <c r="GO47" s="18"/>
      <c r="GP47" s="4"/>
      <c r="GQ47" s="4"/>
      <c r="GR47" s="18"/>
      <c r="GS47" s="18"/>
      <c r="GT47" s="18"/>
      <c r="GU47" s="18"/>
      <c r="GV47" s="18"/>
      <c r="GW47" s="18"/>
      <c r="GX47" s="4"/>
      <c r="GY47" s="4"/>
      <c r="GZ47" s="4"/>
      <c r="HA47" s="4"/>
      <c r="HB47" s="4"/>
      <c r="HC47" s="18"/>
      <c r="HD47" s="18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18"/>
      <c r="HS47" s="8"/>
      <c r="HT47" s="8"/>
      <c r="HV47" s="4"/>
      <c r="HW47" s="4"/>
      <c r="HX47" s="4"/>
      <c r="HY47" s="18"/>
      <c r="IB47" s="30"/>
      <c r="IC47" s="30"/>
      <c r="ID47" s="30"/>
      <c r="IE47" s="30"/>
      <c r="IF47" s="30"/>
      <c r="IG47" s="30"/>
      <c r="IH47" s="30"/>
    </row>
    <row r="48" spans="1:242" x14ac:dyDescent="0.25">
      <c r="A48" s="3">
        <v>44</v>
      </c>
      <c r="B48" s="4" t="s">
        <v>152</v>
      </c>
      <c r="C48" s="4" t="s">
        <v>126</v>
      </c>
      <c r="D48" s="4" t="s">
        <v>63</v>
      </c>
      <c r="E48" s="4" t="s">
        <v>24</v>
      </c>
      <c r="F48" s="4" t="s">
        <v>41</v>
      </c>
      <c r="G48" s="4" t="s">
        <v>70</v>
      </c>
      <c r="H48" s="4" t="s">
        <v>212</v>
      </c>
      <c r="I48" s="4" t="s">
        <v>51</v>
      </c>
      <c r="J48" s="4" t="s">
        <v>73</v>
      </c>
      <c r="K48" s="4" t="s">
        <v>76</v>
      </c>
      <c r="L48" s="4" t="s">
        <v>312</v>
      </c>
      <c r="M48" s="4" t="s">
        <v>78</v>
      </c>
      <c r="N48" s="4" t="s">
        <v>66</v>
      </c>
      <c r="O48" s="4" t="s">
        <v>342</v>
      </c>
      <c r="P48" s="4" t="s">
        <v>48</v>
      </c>
      <c r="Q48" s="4" t="s">
        <v>43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18"/>
      <c r="DH48" s="18"/>
      <c r="DI48" s="18"/>
      <c r="DJ48" s="18"/>
      <c r="DK48" s="18"/>
      <c r="DL48" s="18"/>
      <c r="DM48" s="4"/>
      <c r="DN48" s="4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4"/>
      <c r="FI48" s="18"/>
      <c r="FJ48" s="18"/>
      <c r="FK48" s="4"/>
      <c r="FL48" s="4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4"/>
      <c r="GM48" s="18"/>
      <c r="GN48" s="4"/>
      <c r="GO48" s="18"/>
      <c r="GP48" s="4"/>
      <c r="GQ48" s="18"/>
      <c r="GR48" s="4"/>
      <c r="GS48" s="18"/>
      <c r="GT48" s="18"/>
      <c r="GU48" s="18"/>
      <c r="GV48" s="18"/>
      <c r="GW48" s="18"/>
      <c r="GX48" s="18"/>
      <c r="GY48" s="18"/>
      <c r="GZ48" s="18"/>
      <c r="HA48" s="4"/>
      <c r="HB48" s="4"/>
      <c r="HC48" s="18"/>
      <c r="HD48" s="18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8"/>
      <c r="HT48" s="8"/>
      <c r="HV48" s="4"/>
      <c r="HW48" s="4"/>
      <c r="HX48" s="4"/>
      <c r="HY48" s="8"/>
      <c r="IB48" s="30"/>
      <c r="IC48" s="30"/>
      <c r="ID48" s="30"/>
      <c r="IE48" s="30"/>
      <c r="IF48" s="30"/>
      <c r="IG48" s="30"/>
      <c r="IH48" s="30"/>
    </row>
    <row r="49" spans="1:242" x14ac:dyDescent="0.25">
      <c r="A49" s="3">
        <v>45</v>
      </c>
      <c r="B49" s="4" t="s">
        <v>214</v>
      </c>
      <c r="C49" s="4" t="s">
        <v>23</v>
      </c>
      <c r="D49" s="4" t="s">
        <v>31</v>
      </c>
      <c r="E49" s="4" t="s">
        <v>159</v>
      </c>
      <c r="F49" s="4" t="s">
        <v>69</v>
      </c>
      <c r="G49" s="4" t="s">
        <v>404</v>
      </c>
      <c r="H49" s="4" t="s">
        <v>9</v>
      </c>
      <c r="I49" s="4" t="s">
        <v>71</v>
      </c>
      <c r="J49" s="4" t="s">
        <v>42</v>
      </c>
      <c r="K49" s="4" t="s">
        <v>40</v>
      </c>
      <c r="L49" s="4" t="s">
        <v>313</v>
      </c>
      <c r="M49" s="4" t="s">
        <v>79</v>
      </c>
      <c r="N49" s="4" t="s">
        <v>120</v>
      </c>
      <c r="O49" s="4" t="s">
        <v>57</v>
      </c>
      <c r="P49" s="4" t="s">
        <v>407</v>
      </c>
      <c r="Q49" s="4" t="s">
        <v>68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18"/>
      <c r="DH49" s="18"/>
      <c r="DI49" s="18"/>
      <c r="DJ49" s="18"/>
      <c r="DK49" s="18"/>
      <c r="DL49" s="18"/>
      <c r="DM49" s="4"/>
      <c r="DN49" s="4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4"/>
      <c r="GA49" s="4"/>
      <c r="GB49" s="4"/>
      <c r="GC49" s="4"/>
      <c r="GD49" s="4"/>
      <c r="GE49" s="4"/>
      <c r="GF49" s="4"/>
      <c r="GG49" s="4"/>
      <c r="GH49" s="4"/>
      <c r="GI49" s="18"/>
      <c r="GJ49" s="18"/>
      <c r="GK49" s="18"/>
      <c r="GL49" s="4"/>
      <c r="GM49" s="18"/>
      <c r="GN49" s="4"/>
      <c r="GO49" s="18"/>
      <c r="GP49" s="18"/>
      <c r="GQ49" s="18"/>
      <c r="GR49" s="18"/>
      <c r="GS49" s="18"/>
      <c r="GT49" s="18"/>
      <c r="GU49" s="4"/>
      <c r="GV49" s="18"/>
      <c r="GW49" s="18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8"/>
      <c r="HT49" s="8"/>
      <c r="HV49" s="4"/>
      <c r="HW49" s="4"/>
      <c r="HX49" s="4"/>
      <c r="HY49" s="4"/>
      <c r="IB49" s="30"/>
      <c r="IC49" s="30"/>
      <c r="ID49" s="30"/>
      <c r="IE49" s="30"/>
      <c r="IF49" s="30"/>
      <c r="IG49" s="30"/>
      <c r="IH49" s="30"/>
    </row>
    <row r="50" spans="1:242" x14ac:dyDescent="0.25">
      <c r="A50" s="3">
        <v>46</v>
      </c>
      <c r="B50" s="4" t="s">
        <v>105</v>
      </c>
      <c r="C50" s="4" t="s">
        <v>127</v>
      </c>
      <c r="D50" s="4" t="s">
        <v>199</v>
      </c>
      <c r="E50" s="4" t="s">
        <v>197</v>
      </c>
      <c r="F50" s="4" t="s">
        <v>101</v>
      </c>
      <c r="G50" s="4" t="s">
        <v>116</v>
      </c>
      <c r="H50" s="4" t="s">
        <v>61</v>
      </c>
      <c r="I50" s="4" t="s">
        <v>49</v>
      </c>
      <c r="J50" s="4" t="s">
        <v>212</v>
      </c>
      <c r="K50" s="4" t="s">
        <v>139</v>
      </c>
      <c r="L50" s="4" t="s">
        <v>38</v>
      </c>
      <c r="M50" s="4" t="s">
        <v>80</v>
      </c>
      <c r="N50" s="4" t="s">
        <v>75</v>
      </c>
      <c r="O50" s="4" t="s">
        <v>149</v>
      </c>
      <c r="P50" s="4" t="s">
        <v>51</v>
      </c>
      <c r="Q50" s="4" t="s">
        <v>78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18"/>
      <c r="DH50" s="18"/>
      <c r="DI50" s="18"/>
      <c r="DJ50" s="18"/>
      <c r="DK50" s="18"/>
      <c r="DL50" s="18"/>
      <c r="DM50" s="4"/>
      <c r="DN50" s="4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4"/>
      <c r="FJ50" s="18"/>
      <c r="FK50" s="4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4"/>
      <c r="GA50" s="4"/>
      <c r="GB50" s="4"/>
      <c r="GC50" s="4"/>
      <c r="GD50" s="4"/>
      <c r="GE50" s="4"/>
      <c r="GF50" s="4"/>
      <c r="GG50" s="4"/>
      <c r="GH50" s="4"/>
      <c r="GI50" s="18"/>
      <c r="GJ50" s="4"/>
      <c r="GK50" s="4"/>
      <c r="GL50" s="4"/>
      <c r="GM50" s="4"/>
      <c r="GN50" s="4"/>
      <c r="GO50" s="18"/>
      <c r="GP50" s="18"/>
      <c r="GQ50" s="4"/>
      <c r="GR50" s="4"/>
      <c r="GS50" s="18"/>
      <c r="GT50" s="18"/>
      <c r="GU50" s="18"/>
      <c r="GV50" s="18"/>
      <c r="GW50" s="18"/>
      <c r="GX50" s="18"/>
      <c r="GY50" s="18"/>
      <c r="GZ50" s="18"/>
      <c r="HA50" s="4"/>
      <c r="HB50" s="4"/>
      <c r="HC50" s="18"/>
      <c r="HD50" s="18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8"/>
      <c r="HT50" s="8"/>
      <c r="HV50" s="4"/>
      <c r="HW50" s="4"/>
      <c r="HX50" s="4"/>
      <c r="HY50" s="4"/>
      <c r="IB50" s="30"/>
      <c r="IC50" s="30"/>
      <c r="ID50" s="30"/>
      <c r="IE50" s="30"/>
      <c r="IF50" s="30"/>
      <c r="IG50" s="30"/>
      <c r="IH50" s="30"/>
    </row>
    <row r="51" spans="1:242" x14ac:dyDescent="0.25">
      <c r="A51" s="3">
        <v>47</v>
      </c>
      <c r="B51" s="4" t="s">
        <v>94</v>
      </c>
      <c r="C51" s="4" t="s">
        <v>79</v>
      </c>
      <c r="D51" s="4" t="s">
        <v>451</v>
      </c>
      <c r="E51" s="4" t="s">
        <v>51</v>
      </c>
      <c r="F51" s="4" t="s">
        <v>43</v>
      </c>
      <c r="G51" s="4" t="s">
        <v>248</v>
      </c>
      <c r="H51" s="4" t="s">
        <v>471</v>
      </c>
      <c r="I51" s="4" t="s">
        <v>63</v>
      </c>
      <c r="J51" s="4" t="s">
        <v>218</v>
      </c>
      <c r="K51" s="4" t="s">
        <v>94</v>
      </c>
      <c r="L51" s="4" t="s">
        <v>314</v>
      </c>
      <c r="M51" s="4" t="s">
        <v>81</v>
      </c>
      <c r="N51" s="4" t="s">
        <v>411</v>
      </c>
      <c r="O51" s="4" t="s">
        <v>268</v>
      </c>
      <c r="P51" s="4" t="s">
        <v>73</v>
      </c>
      <c r="Q51" s="4" t="s">
        <v>214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18"/>
      <c r="EO51" s="4"/>
      <c r="EP51" s="4"/>
      <c r="EQ51" s="18"/>
      <c r="ER51" s="18"/>
      <c r="ES51" s="4"/>
      <c r="ET51" s="18"/>
      <c r="EU51" s="18"/>
      <c r="EV51" s="4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4"/>
      <c r="GM51" s="18"/>
      <c r="GN51" s="4"/>
      <c r="GO51" s="18"/>
      <c r="GP51" s="18"/>
      <c r="GQ51" s="18"/>
      <c r="GR51" s="18"/>
      <c r="GS51" s="18"/>
      <c r="GT51" s="4"/>
      <c r="GU51" s="18"/>
      <c r="GV51" s="4"/>
      <c r="GW51" s="18"/>
      <c r="GX51" s="4"/>
      <c r="GY51" s="4"/>
      <c r="GZ51" s="4"/>
      <c r="HA51" s="4"/>
      <c r="HB51" s="4"/>
      <c r="HC51" s="18"/>
      <c r="HD51" s="18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8"/>
      <c r="HT51" s="8"/>
      <c r="HV51" s="4"/>
      <c r="HW51" s="4"/>
      <c r="HX51" s="4"/>
      <c r="HY51" s="4"/>
      <c r="IB51" s="30"/>
      <c r="IC51" s="30"/>
      <c r="ID51" s="30"/>
      <c r="IE51" s="30"/>
      <c r="IF51" s="30"/>
      <c r="IG51" s="30"/>
      <c r="IH51" s="30"/>
    </row>
    <row r="52" spans="1:242" x14ac:dyDescent="0.25">
      <c r="A52" s="3">
        <v>48</v>
      </c>
      <c r="B52" s="4" t="s">
        <v>73</v>
      </c>
      <c r="C52" s="4" t="s">
        <v>27</v>
      </c>
      <c r="D52" s="4" t="s">
        <v>62</v>
      </c>
      <c r="E52" s="4" t="s">
        <v>49</v>
      </c>
      <c r="F52" s="4" t="s">
        <v>455</v>
      </c>
      <c r="G52" s="4" t="s">
        <v>417</v>
      </c>
      <c r="H52" s="4" t="s">
        <v>25</v>
      </c>
      <c r="I52" s="4" t="s">
        <v>83</v>
      </c>
      <c r="J52" s="4" t="s">
        <v>310</v>
      </c>
      <c r="K52" s="4" t="s">
        <v>57</v>
      </c>
      <c r="L52" s="4" t="s">
        <v>199</v>
      </c>
      <c r="M52" s="4" t="s">
        <v>82</v>
      </c>
      <c r="N52" s="4" t="s">
        <v>159</v>
      </c>
      <c r="O52" s="4" t="s">
        <v>343</v>
      </c>
      <c r="P52" s="4" t="s">
        <v>28</v>
      </c>
      <c r="Q52" s="4" t="s">
        <v>53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18"/>
      <c r="DH52" s="18"/>
      <c r="DI52" s="18"/>
      <c r="DJ52" s="18"/>
      <c r="DK52" s="18"/>
      <c r="DL52" s="18"/>
      <c r="DM52" s="4"/>
      <c r="DN52" s="4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4"/>
      <c r="EV52" s="4"/>
      <c r="EW52" s="18"/>
      <c r="EX52" s="18"/>
      <c r="EY52" s="18"/>
      <c r="EZ52" s="18"/>
      <c r="FA52" s="18"/>
      <c r="FB52" s="18"/>
      <c r="FC52" s="18"/>
      <c r="FD52" s="4"/>
      <c r="FE52" s="18"/>
      <c r="FF52" s="18"/>
      <c r="FG52" s="4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4"/>
      <c r="GK52" s="4"/>
      <c r="GL52" s="4"/>
      <c r="GM52" s="18"/>
      <c r="GN52" s="4"/>
      <c r="GO52" s="18"/>
      <c r="GP52" s="18"/>
      <c r="GQ52" s="18"/>
      <c r="GR52" s="18"/>
      <c r="GS52" s="18"/>
      <c r="GT52" s="18"/>
      <c r="GU52" s="18"/>
      <c r="GV52" s="18"/>
      <c r="GW52" s="18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8"/>
      <c r="HT52" s="8"/>
      <c r="HV52" s="4"/>
      <c r="HW52" s="4"/>
      <c r="HX52" s="4"/>
      <c r="HY52" s="4"/>
      <c r="IB52" s="30"/>
      <c r="IC52" s="30"/>
      <c r="ID52" s="30"/>
      <c r="IE52" s="30"/>
      <c r="IF52" s="30"/>
      <c r="IG52" s="30"/>
      <c r="IH52" s="30"/>
    </row>
    <row r="53" spans="1:242" x14ac:dyDescent="0.25">
      <c r="A53" s="3">
        <v>49</v>
      </c>
      <c r="B53" s="4" t="s">
        <v>249</v>
      </c>
      <c r="C53" s="4" t="s">
        <v>128</v>
      </c>
      <c r="D53" s="4" t="s">
        <v>60</v>
      </c>
      <c r="E53" s="4" t="s">
        <v>53</v>
      </c>
      <c r="F53" s="4" t="s">
        <v>182</v>
      </c>
      <c r="G53" s="4" t="s">
        <v>418</v>
      </c>
      <c r="H53" s="4" t="s">
        <v>256</v>
      </c>
      <c r="I53" s="4" t="s">
        <v>269</v>
      </c>
      <c r="J53" s="4" t="s">
        <v>250</v>
      </c>
      <c r="K53" s="4" t="s">
        <v>19</v>
      </c>
      <c r="L53" s="4" t="s">
        <v>315</v>
      </c>
      <c r="M53" s="4" t="s">
        <v>33</v>
      </c>
      <c r="N53" s="35" t="s">
        <v>147</v>
      </c>
      <c r="O53" s="4" t="s">
        <v>81</v>
      </c>
      <c r="P53" s="4" t="s">
        <v>91</v>
      </c>
      <c r="Q53" s="4" t="s">
        <v>57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18"/>
      <c r="DH53" s="18"/>
      <c r="DI53" s="18"/>
      <c r="DJ53" s="18"/>
      <c r="DK53" s="18"/>
      <c r="DL53" s="18"/>
      <c r="DM53" s="4"/>
      <c r="DN53" s="4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4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4"/>
      <c r="GK53" s="4"/>
      <c r="GL53" s="4"/>
      <c r="GM53" s="18"/>
      <c r="GN53" s="4"/>
      <c r="GO53" s="18"/>
      <c r="GP53" s="18"/>
      <c r="GQ53" s="18"/>
      <c r="GR53" s="18"/>
      <c r="GS53" s="18"/>
      <c r="GT53" s="4"/>
      <c r="GU53" s="18"/>
      <c r="GV53" s="8"/>
      <c r="GW53" s="18"/>
      <c r="GX53" s="4"/>
      <c r="GY53" s="4"/>
      <c r="GZ53" s="4"/>
      <c r="HA53" s="4"/>
      <c r="HB53" s="4"/>
      <c r="HC53" s="18"/>
      <c r="HD53" s="18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8"/>
      <c r="HT53" s="8"/>
      <c r="HV53" s="4"/>
      <c r="HW53" s="4"/>
      <c r="HX53" s="4"/>
      <c r="HY53" s="4"/>
      <c r="IB53" s="30"/>
      <c r="IC53" s="30"/>
      <c r="ID53" s="30"/>
      <c r="IE53" s="30"/>
      <c r="IF53" s="30"/>
      <c r="IG53" s="30"/>
      <c r="IH53" s="30"/>
    </row>
    <row r="54" spans="1:242" x14ac:dyDescent="0.25">
      <c r="A54" s="3">
        <v>50</v>
      </c>
      <c r="B54" s="4" t="s">
        <v>53</v>
      </c>
      <c r="C54" s="4" t="s">
        <v>129</v>
      </c>
      <c r="D54" s="4" t="s">
        <v>229</v>
      </c>
      <c r="E54" s="4" t="s">
        <v>67</v>
      </c>
      <c r="F54" s="4" t="s">
        <v>158</v>
      </c>
      <c r="G54" s="4" t="s">
        <v>132</v>
      </c>
      <c r="H54" s="4" t="s">
        <v>72</v>
      </c>
      <c r="I54" s="37" t="s">
        <v>170</v>
      </c>
      <c r="J54" s="4" t="s">
        <v>336</v>
      </c>
      <c r="K54" s="4" t="s">
        <v>72</v>
      </c>
      <c r="L54" s="4" t="s">
        <v>316</v>
      </c>
      <c r="M54" s="4" t="s">
        <v>83</v>
      </c>
      <c r="N54" s="4" t="s">
        <v>142</v>
      </c>
      <c r="O54" s="4" t="s">
        <v>148</v>
      </c>
      <c r="P54" s="4" t="s">
        <v>72</v>
      </c>
      <c r="Q54" s="4" t="s">
        <v>24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35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18"/>
      <c r="DQ54" s="18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18"/>
      <c r="ER54" s="4"/>
      <c r="ES54" s="18"/>
      <c r="ET54" s="18"/>
      <c r="EU54" s="18"/>
      <c r="EV54" s="18"/>
      <c r="EW54" s="18"/>
      <c r="EX54" s="18"/>
      <c r="EY54" s="4"/>
      <c r="EZ54" s="4"/>
      <c r="FA54" s="18"/>
      <c r="FB54" s="18"/>
      <c r="FC54" s="18"/>
      <c r="FD54" s="18"/>
      <c r="FE54" s="4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4"/>
      <c r="GM54" s="18"/>
      <c r="GN54" s="4"/>
      <c r="GO54" s="18"/>
      <c r="GP54" s="18"/>
      <c r="GQ54" s="18"/>
      <c r="GR54" s="4"/>
      <c r="GS54" s="18"/>
      <c r="GT54" s="18"/>
      <c r="GU54" s="18"/>
      <c r="GV54" s="18"/>
      <c r="GW54" s="18"/>
      <c r="GX54" s="4"/>
      <c r="GY54" s="4"/>
      <c r="GZ54" s="4"/>
      <c r="HA54" s="4"/>
      <c r="HB54" s="4"/>
      <c r="HC54" s="18"/>
      <c r="HD54" s="18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8"/>
      <c r="HT54" s="8"/>
      <c r="HV54" s="4"/>
      <c r="HW54" s="4"/>
      <c r="HX54" s="4"/>
      <c r="HY54" s="4"/>
      <c r="IB54" s="30"/>
      <c r="IC54" s="30"/>
      <c r="ID54" s="30"/>
      <c r="IE54" s="30"/>
      <c r="IF54" s="30"/>
      <c r="IG54" s="30"/>
      <c r="IH54" s="30"/>
    </row>
    <row r="55" spans="1:242" x14ac:dyDescent="0.25">
      <c r="A55" s="3">
        <v>51</v>
      </c>
      <c r="B55" s="4" t="s">
        <v>70</v>
      </c>
      <c r="C55" s="4" t="s">
        <v>130</v>
      </c>
      <c r="D55" s="4" t="s">
        <v>193</v>
      </c>
      <c r="E55" s="4" t="s">
        <v>83</v>
      </c>
      <c r="F55" s="4" t="s">
        <v>114</v>
      </c>
      <c r="G55" s="4" t="s">
        <v>41</v>
      </c>
      <c r="H55" s="4" t="s">
        <v>20</v>
      </c>
      <c r="I55" s="4" t="s">
        <v>195</v>
      </c>
      <c r="J55" s="4" t="s">
        <v>156</v>
      </c>
      <c r="K55" s="4" t="s">
        <v>80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18"/>
      <c r="DH55" s="18"/>
      <c r="DI55" s="18"/>
      <c r="DJ55" s="18"/>
      <c r="DK55" s="18"/>
      <c r="DL55" s="18"/>
      <c r="DM55" s="4"/>
      <c r="DN55" s="4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4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4"/>
      <c r="GM55" s="18"/>
      <c r="GN55" s="4"/>
      <c r="GO55" s="18"/>
      <c r="GP55" s="18"/>
      <c r="GQ55" s="18"/>
      <c r="GR55" s="18"/>
      <c r="GS55" s="18"/>
      <c r="GT55" s="18"/>
      <c r="GU55" s="18"/>
      <c r="GV55" s="18"/>
      <c r="GW55" s="4"/>
      <c r="GX55" s="4"/>
      <c r="GY55" s="4"/>
      <c r="GZ55" s="4"/>
      <c r="HA55" s="4"/>
      <c r="HB55" s="4"/>
      <c r="HC55" s="18"/>
      <c r="HD55" s="18"/>
      <c r="HE55" s="4"/>
      <c r="HF55" s="4"/>
      <c r="HG55" s="4"/>
      <c r="HH55" s="4"/>
      <c r="HI55" s="4"/>
      <c r="HJ55" s="4"/>
      <c r="HK55" s="4"/>
      <c r="HL55" s="4"/>
      <c r="HM55" s="4"/>
      <c r="HN55" s="18"/>
      <c r="HO55" s="4"/>
      <c r="HP55" s="4"/>
      <c r="HQ55" s="4"/>
      <c r="HR55" s="4"/>
      <c r="HS55" s="8"/>
      <c r="HT55" s="8"/>
      <c r="HV55" s="4"/>
      <c r="HW55" s="18"/>
      <c r="HX55" s="4"/>
      <c r="HY55" s="8"/>
      <c r="IB55" s="30"/>
      <c r="IC55" s="30"/>
      <c r="ID55" s="30"/>
      <c r="IE55" s="30"/>
      <c r="IF55" s="30"/>
      <c r="IG55" s="30"/>
      <c r="IH55" s="30"/>
    </row>
    <row r="56" spans="1:242" x14ac:dyDescent="0.25">
      <c r="A56" s="3">
        <v>52</v>
      </c>
      <c r="B56" s="4" t="s">
        <v>182</v>
      </c>
      <c r="C56" s="4" t="s">
        <v>89</v>
      </c>
      <c r="D56" s="4" t="s">
        <v>76</v>
      </c>
      <c r="E56" s="4" t="s">
        <v>89</v>
      </c>
      <c r="F56" s="4" t="s">
        <v>73</v>
      </c>
      <c r="G56" s="4" t="s">
        <v>138</v>
      </c>
      <c r="H56" s="4" t="s">
        <v>24</v>
      </c>
      <c r="I56" s="4" t="s">
        <v>17</v>
      </c>
      <c r="J56" s="4" t="s">
        <v>320</v>
      </c>
      <c r="K56" s="4" t="s">
        <v>83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18"/>
      <c r="DH56" s="18"/>
      <c r="DI56" s="18"/>
      <c r="DJ56" s="18"/>
      <c r="DK56" s="18"/>
      <c r="DL56" s="18"/>
      <c r="DM56" s="4"/>
      <c r="DN56" s="4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4"/>
      <c r="ET56" s="18"/>
      <c r="EU56" s="18"/>
      <c r="EV56" s="4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4"/>
      <c r="GM56" s="18"/>
      <c r="GN56" s="4"/>
      <c r="GO56" s="18"/>
      <c r="GP56" s="18"/>
      <c r="GQ56" s="18"/>
      <c r="GR56" s="18"/>
      <c r="GS56" s="18"/>
      <c r="GT56" s="18"/>
      <c r="GU56" s="18"/>
      <c r="GV56" s="18"/>
      <c r="GW56" s="4"/>
      <c r="GX56" s="4"/>
      <c r="GY56" s="4"/>
      <c r="GZ56" s="4"/>
      <c r="HA56" s="4"/>
      <c r="HB56" s="4"/>
      <c r="HC56" s="18"/>
      <c r="HD56" s="18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8"/>
      <c r="HT56" s="8"/>
      <c r="HV56" s="4"/>
      <c r="HW56" s="18"/>
      <c r="HX56" s="4"/>
      <c r="HY56" s="4"/>
      <c r="IB56" s="30"/>
      <c r="IC56" s="30"/>
      <c r="ID56" s="30"/>
      <c r="IE56" s="30"/>
      <c r="IF56" s="30"/>
      <c r="IG56" s="30"/>
      <c r="IH56" s="30"/>
    </row>
    <row r="57" spans="1:242" x14ac:dyDescent="0.25">
      <c r="A57" s="3">
        <v>53</v>
      </c>
      <c r="B57" s="4" t="s">
        <v>32</v>
      </c>
      <c r="C57" s="4" t="s">
        <v>49</v>
      </c>
      <c r="D57" s="4" t="s">
        <v>51</v>
      </c>
      <c r="E57" s="4" t="s">
        <v>43</v>
      </c>
      <c r="F57" s="4" t="s">
        <v>49</v>
      </c>
      <c r="G57" s="4" t="s">
        <v>419</v>
      </c>
      <c r="H57" s="4" t="s">
        <v>472</v>
      </c>
      <c r="I57" s="4" t="s">
        <v>250</v>
      </c>
      <c r="J57" s="4" t="s">
        <v>105</v>
      </c>
      <c r="K57" s="4" t="s">
        <v>158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18"/>
      <c r="DH57" s="18"/>
      <c r="DI57" s="18"/>
      <c r="DJ57" s="18"/>
      <c r="DK57" s="18"/>
      <c r="DL57" s="18"/>
      <c r="DM57" s="4"/>
      <c r="DN57" s="4"/>
      <c r="DO57" s="18"/>
      <c r="DP57" s="4"/>
      <c r="DQ57" s="4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4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18"/>
      <c r="GN57" s="4"/>
      <c r="GO57" s="18"/>
      <c r="GP57" s="18"/>
      <c r="GQ57" s="18"/>
      <c r="GR57" s="18"/>
      <c r="GS57" s="18"/>
      <c r="GT57" s="18"/>
      <c r="GU57" s="18"/>
      <c r="GV57" s="18"/>
      <c r="GW57" s="4"/>
      <c r="GX57" s="4"/>
      <c r="GY57" s="4"/>
      <c r="GZ57" s="4"/>
      <c r="HA57" s="4"/>
      <c r="HB57" s="4"/>
      <c r="HC57" s="18"/>
      <c r="HD57" s="18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8"/>
      <c r="HT57" s="8"/>
      <c r="HV57" s="4"/>
      <c r="HW57" s="18"/>
      <c r="HX57" s="4"/>
      <c r="HY57" s="4"/>
      <c r="IB57" s="30"/>
      <c r="IC57" s="30"/>
      <c r="ID57" s="30"/>
      <c r="IE57" s="30"/>
      <c r="IF57" s="30"/>
      <c r="IG57" s="30"/>
      <c r="IH57" s="30"/>
    </row>
    <row r="58" spans="1:242" x14ac:dyDescent="0.25">
      <c r="A58" s="3">
        <v>54</v>
      </c>
      <c r="B58" s="4" t="s">
        <v>83</v>
      </c>
      <c r="C58" s="4" t="s">
        <v>131</v>
      </c>
      <c r="D58" s="4" t="s">
        <v>212</v>
      </c>
      <c r="E58" s="4" t="s">
        <v>182</v>
      </c>
      <c r="F58" s="4" t="s">
        <v>76</v>
      </c>
      <c r="G58" s="4" t="s">
        <v>409</v>
      </c>
      <c r="H58" s="37" t="s">
        <v>169</v>
      </c>
      <c r="I58" s="4" t="s">
        <v>159</v>
      </c>
      <c r="J58" s="4" t="s">
        <v>133</v>
      </c>
      <c r="K58" s="4" t="s">
        <v>181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18"/>
      <c r="DH58" s="18"/>
      <c r="DI58" s="18"/>
      <c r="DJ58" s="18"/>
      <c r="DK58" s="18"/>
      <c r="DL58" s="18"/>
      <c r="DM58" s="4"/>
      <c r="DN58" s="4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4"/>
      <c r="EX58" s="4"/>
      <c r="EY58" s="18"/>
      <c r="EZ58" s="18"/>
      <c r="FA58" s="4"/>
      <c r="FB58" s="4"/>
      <c r="FC58" s="18"/>
      <c r="FD58" s="18"/>
      <c r="FE58" s="4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4"/>
      <c r="GA58" s="4"/>
      <c r="GB58" s="4"/>
      <c r="GC58" s="4"/>
      <c r="GD58" s="4"/>
      <c r="GE58" s="4"/>
      <c r="GF58" s="4"/>
      <c r="GG58" s="4"/>
      <c r="GH58" s="4"/>
      <c r="GI58" s="18"/>
      <c r="GJ58" s="4"/>
      <c r="GK58" s="4"/>
      <c r="GL58" s="4"/>
      <c r="GM58" s="18"/>
      <c r="GN58" s="4"/>
      <c r="GO58" s="18"/>
      <c r="GP58" s="4"/>
      <c r="GQ58" s="18"/>
      <c r="GR58" s="18"/>
      <c r="GS58" s="18"/>
      <c r="GT58" s="18"/>
      <c r="GU58" s="18"/>
      <c r="GV58" s="18"/>
      <c r="GW58" s="4"/>
      <c r="GX58" s="4"/>
      <c r="GY58" s="4"/>
      <c r="GZ58" s="4"/>
      <c r="HA58" s="4"/>
      <c r="HB58" s="4"/>
      <c r="HC58" s="18"/>
      <c r="HD58" s="18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8"/>
      <c r="HT58" s="8"/>
      <c r="HV58" s="4"/>
      <c r="HW58" s="18"/>
      <c r="HX58" s="4"/>
      <c r="HY58" s="18"/>
      <c r="IB58" s="30"/>
      <c r="IC58" s="30"/>
      <c r="ID58" s="30"/>
      <c r="IE58" s="30"/>
      <c r="IF58" s="30"/>
      <c r="IG58" s="30"/>
      <c r="IH58" s="30"/>
    </row>
    <row r="59" spans="1:242" x14ac:dyDescent="0.25">
      <c r="A59" s="3">
        <v>55</v>
      </c>
      <c r="B59" s="4" t="s">
        <v>98</v>
      </c>
      <c r="C59" s="35" t="s">
        <v>82</v>
      </c>
      <c r="D59" s="4" t="s">
        <v>69</v>
      </c>
      <c r="E59" s="35" t="s">
        <v>198</v>
      </c>
      <c r="F59" s="4" t="s">
        <v>42</v>
      </c>
      <c r="G59" s="4" t="s">
        <v>90</v>
      </c>
      <c r="H59" s="35" t="s">
        <v>473</v>
      </c>
      <c r="I59" s="4" t="s">
        <v>100</v>
      </c>
      <c r="J59" s="4" t="s">
        <v>97</v>
      </c>
      <c r="K59" s="4" t="s">
        <v>92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4"/>
      <c r="AC59" s="4"/>
      <c r="AD59" s="4"/>
      <c r="AE59" s="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4"/>
      <c r="AX59" s="35"/>
      <c r="AY59" s="35"/>
      <c r="AZ59" s="4"/>
      <c r="BA59" s="4"/>
      <c r="BB59" s="4"/>
      <c r="BC59" s="4"/>
      <c r="BD59" s="4"/>
      <c r="BE59" s="4"/>
      <c r="BF59" s="35"/>
      <c r="BG59" s="35"/>
      <c r="BH59" s="35"/>
      <c r="BI59" s="35"/>
      <c r="BJ59" s="35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18"/>
      <c r="DH59" s="18"/>
      <c r="DI59" s="18"/>
      <c r="DJ59" s="18"/>
      <c r="DK59" s="18"/>
      <c r="DL59" s="18"/>
      <c r="DM59" s="4"/>
      <c r="DN59" s="4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4"/>
      <c r="EX59" s="4"/>
      <c r="EY59" s="18"/>
      <c r="EZ59" s="18"/>
      <c r="FA59" s="4"/>
      <c r="FB59" s="4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4"/>
      <c r="FY59" s="4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4"/>
      <c r="GK59" s="4"/>
      <c r="GL59" s="4"/>
      <c r="GM59" s="18"/>
      <c r="GN59" s="4"/>
      <c r="GO59" s="18"/>
      <c r="GP59" s="18"/>
      <c r="GQ59" s="18"/>
      <c r="GR59" s="18"/>
      <c r="GS59" s="18"/>
      <c r="GT59" s="18"/>
      <c r="GU59" s="18"/>
      <c r="GV59" s="18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8"/>
      <c r="HT59" s="8"/>
      <c r="HV59" s="4"/>
      <c r="HW59" s="18"/>
      <c r="HX59" s="4"/>
      <c r="HY59" s="18"/>
      <c r="IB59" s="30"/>
      <c r="IC59" s="30"/>
      <c r="ID59" s="30"/>
      <c r="IE59" s="30"/>
      <c r="IF59" s="30"/>
      <c r="IG59" s="30"/>
      <c r="IH59" s="30"/>
    </row>
    <row r="60" spans="1:242" x14ac:dyDescent="0.25">
      <c r="A60" s="3">
        <v>56</v>
      </c>
      <c r="B60" s="4" t="s">
        <v>250</v>
      </c>
      <c r="C60" s="4" t="s">
        <v>132</v>
      </c>
      <c r="D60" s="4" t="s">
        <v>28</v>
      </c>
      <c r="E60" s="4" t="s">
        <v>65</v>
      </c>
      <c r="F60" s="4" t="s">
        <v>71</v>
      </c>
      <c r="G60" s="4" t="s">
        <v>420</v>
      </c>
      <c r="H60" s="4" t="s">
        <v>42</v>
      </c>
      <c r="I60" s="4" t="s">
        <v>69</v>
      </c>
      <c r="J60" s="4" t="s">
        <v>51</v>
      </c>
      <c r="K60" s="4" t="s">
        <v>168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18"/>
      <c r="DH60" s="18"/>
      <c r="DI60" s="18"/>
      <c r="DJ60" s="18"/>
      <c r="DK60" s="18"/>
      <c r="DL60" s="18"/>
      <c r="DM60" s="4"/>
      <c r="DN60" s="4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4"/>
      <c r="EO60" s="18"/>
      <c r="EP60" s="18"/>
      <c r="EQ60" s="18"/>
      <c r="ER60" s="4"/>
      <c r="ES60" s="18"/>
      <c r="ET60" s="18"/>
      <c r="EU60" s="18"/>
      <c r="EV60" s="18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18"/>
      <c r="FH60" s="18"/>
      <c r="FI60" s="4"/>
      <c r="FJ60" s="18"/>
      <c r="FK60" s="4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4"/>
      <c r="GM60" s="18"/>
      <c r="GN60" s="4"/>
      <c r="GO60" s="18"/>
      <c r="GP60" s="18"/>
      <c r="GQ60" s="18"/>
      <c r="GR60" s="4"/>
      <c r="GS60" s="18"/>
      <c r="GT60" s="18"/>
      <c r="GU60" s="18"/>
      <c r="GV60" s="18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8"/>
      <c r="HT60" s="8"/>
      <c r="HV60" s="4"/>
      <c r="HW60" s="18"/>
      <c r="HX60" s="4"/>
      <c r="HY60" s="18"/>
      <c r="IB60" s="30"/>
      <c r="IC60" s="30"/>
      <c r="ID60" s="30"/>
      <c r="IE60" s="30"/>
      <c r="IF60" s="30"/>
      <c r="IG60" s="30"/>
      <c r="IH60" s="30"/>
    </row>
    <row r="61" spans="1:242" x14ac:dyDescent="0.25">
      <c r="A61" s="3">
        <v>57</v>
      </c>
      <c r="B61" s="4" t="s">
        <v>38</v>
      </c>
      <c r="C61" s="4" t="s">
        <v>133</v>
      </c>
      <c r="D61" s="4" t="s">
        <v>141</v>
      </c>
      <c r="E61" s="4" t="s">
        <v>199</v>
      </c>
      <c r="F61" s="4" t="s">
        <v>456</v>
      </c>
      <c r="G61" s="4" t="s">
        <v>421</v>
      </c>
      <c r="H61" s="4" t="s">
        <v>218</v>
      </c>
      <c r="I61" s="4" t="s">
        <v>73</v>
      </c>
      <c r="J61" s="4" t="s">
        <v>180</v>
      </c>
      <c r="K61" s="4" t="s">
        <v>61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18"/>
      <c r="ER61" s="4"/>
      <c r="ES61" s="18"/>
      <c r="ET61" s="18"/>
      <c r="EU61" s="18"/>
      <c r="EV61" s="18"/>
      <c r="EW61" s="4"/>
      <c r="EX61" s="4"/>
      <c r="EY61" s="4"/>
      <c r="EZ61" s="4"/>
      <c r="FA61" s="4"/>
      <c r="FB61" s="4"/>
      <c r="FC61" s="18"/>
      <c r="FD61" s="18"/>
      <c r="FE61" s="18"/>
      <c r="FF61" s="18"/>
      <c r="FG61" s="18"/>
      <c r="FH61" s="18"/>
      <c r="FI61" s="4"/>
      <c r="FJ61" s="18"/>
      <c r="FK61" s="4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4"/>
      <c r="GM61" s="18"/>
      <c r="GN61" s="4"/>
      <c r="GO61" s="18"/>
      <c r="GP61" s="18"/>
      <c r="GQ61" s="18"/>
      <c r="GR61" s="18"/>
      <c r="GS61" s="18"/>
      <c r="GT61" s="18"/>
      <c r="GU61" s="18"/>
      <c r="GV61" s="18"/>
      <c r="GW61" s="4"/>
      <c r="GX61" s="4"/>
      <c r="GY61" s="4"/>
      <c r="GZ61" s="4"/>
      <c r="HA61" s="4"/>
      <c r="HB61" s="4"/>
      <c r="HC61" s="18"/>
      <c r="HD61" s="18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8"/>
      <c r="HT61" s="8"/>
      <c r="HV61" s="4"/>
      <c r="HW61" s="18"/>
      <c r="HX61" s="4"/>
      <c r="HY61" s="4"/>
      <c r="IB61" s="30"/>
      <c r="IC61" s="30"/>
      <c r="ID61" s="30"/>
      <c r="IE61" s="30"/>
      <c r="IF61" s="30"/>
      <c r="IG61" s="30"/>
      <c r="IH61" s="30"/>
    </row>
    <row r="62" spans="1:242" x14ac:dyDescent="0.25">
      <c r="A62" s="3">
        <v>58</v>
      </c>
      <c r="B62" s="4" t="s">
        <v>200</v>
      </c>
      <c r="C62" s="4" t="s">
        <v>134</v>
      </c>
      <c r="D62" s="4" t="s">
        <v>152</v>
      </c>
      <c r="E62" s="4" t="s">
        <v>200</v>
      </c>
      <c r="F62" s="4" t="s">
        <v>449</v>
      </c>
      <c r="G62" s="4" t="s">
        <v>77</v>
      </c>
      <c r="H62" s="4" t="s">
        <v>158</v>
      </c>
      <c r="I62" s="4" t="s">
        <v>55</v>
      </c>
      <c r="J62" s="4" t="s">
        <v>274</v>
      </c>
      <c r="K62" s="4" t="s">
        <v>81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18"/>
      <c r="DH62" s="18"/>
      <c r="DI62" s="18"/>
      <c r="DJ62" s="18"/>
      <c r="DK62" s="18"/>
      <c r="DL62" s="18"/>
      <c r="DM62" s="4"/>
      <c r="DN62" s="4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4"/>
      <c r="ET62" s="18"/>
      <c r="EU62" s="18"/>
      <c r="EV62" s="4"/>
      <c r="EW62" s="4"/>
      <c r="EX62" s="4"/>
      <c r="EY62" s="18"/>
      <c r="EZ62" s="18"/>
      <c r="FA62" s="4"/>
      <c r="FB62" s="4"/>
      <c r="FC62" s="18"/>
      <c r="FD62" s="4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4"/>
      <c r="GA62" s="4"/>
      <c r="GB62" s="4"/>
      <c r="GC62" s="4"/>
      <c r="GD62" s="4"/>
      <c r="GE62" s="4"/>
      <c r="GF62" s="4"/>
      <c r="GG62" s="4"/>
      <c r="GH62" s="4"/>
      <c r="GI62" s="18"/>
      <c r="GJ62" s="18"/>
      <c r="GK62" s="18"/>
      <c r="GL62" s="4"/>
      <c r="GM62" s="4"/>
      <c r="GN62" s="4"/>
      <c r="GO62" s="18"/>
      <c r="GP62" s="4"/>
      <c r="GQ62" s="18"/>
      <c r="GR62" s="18"/>
      <c r="GS62" s="18"/>
      <c r="GT62" s="18"/>
      <c r="GU62" s="18"/>
      <c r="GV62" s="18"/>
      <c r="GW62" s="4"/>
      <c r="GX62" s="4"/>
      <c r="GY62" s="4"/>
      <c r="GZ62" s="4"/>
      <c r="HA62" s="4"/>
      <c r="HB62" s="4"/>
      <c r="HC62" s="18"/>
      <c r="HD62" s="18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8"/>
      <c r="HT62" s="8"/>
      <c r="HV62" s="4"/>
      <c r="HW62" s="4"/>
      <c r="HX62" s="4"/>
      <c r="HY62" s="18"/>
      <c r="IB62" s="30"/>
      <c r="IC62" s="30"/>
      <c r="ID62" s="30"/>
      <c r="IE62" s="30"/>
      <c r="IF62" s="30"/>
      <c r="IG62" s="30"/>
      <c r="IH62" s="30"/>
    </row>
    <row r="63" spans="1:242" x14ac:dyDescent="0.25">
      <c r="A63" s="3">
        <v>59</v>
      </c>
      <c r="B63" s="4" t="s">
        <v>251</v>
      </c>
      <c r="C63" s="4" t="s">
        <v>48</v>
      </c>
      <c r="D63" s="35" t="s">
        <v>147</v>
      </c>
      <c r="E63" s="4" t="s">
        <v>133</v>
      </c>
      <c r="F63" s="4" t="s">
        <v>457</v>
      </c>
      <c r="G63" s="4" t="s">
        <v>422</v>
      </c>
      <c r="H63" s="37" t="s">
        <v>170</v>
      </c>
      <c r="I63" s="4" t="s">
        <v>204</v>
      </c>
      <c r="J63" s="4" t="s">
        <v>290</v>
      </c>
      <c r="K63" s="4" t="s">
        <v>74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18"/>
      <c r="ER63" s="4"/>
      <c r="ES63" s="18"/>
      <c r="ET63" s="18"/>
      <c r="EU63" s="18"/>
      <c r="EV63" s="18"/>
      <c r="EW63" s="4"/>
      <c r="EX63" s="4"/>
      <c r="EY63" s="4"/>
      <c r="EZ63" s="4"/>
      <c r="FA63" s="4"/>
      <c r="FB63" s="4"/>
      <c r="FC63" s="4"/>
      <c r="FD63" s="18"/>
      <c r="FE63" s="18"/>
      <c r="FF63" s="18"/>
      <c r="FG63" s="18"/>
      <c r="FH63" s="18"/>
      <c r="FI63" s="18"/>
      <c r="FJ63" s="4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4"/>
      <c r="GM63" s="18"/>
      <c r="GN63" s="4"/>
      <c r="GO63" s="18"/>
      <c r="GP63" s="4"/>
      <c r="GQ63" s="18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18"/>
      <c r="HD63" s="18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8"/>
      <c r="HT63" s="8"/>
      <c r="HV63" s="4"/>
      <c r="HW63" s="4"/>
      <c r="HX63" s="4"/>
      <c r="HY63" s="4"/>
      <c r="IB63" s="30"/>
      <c r="IC63" s="30"/>
      <c r="ID63" s="30"/>
      <c r="IE63" s="30"/>
      <c r="IF63" s="30"/>
      <c r="IG63" s="30"/>
      <c r="IH63" s="30"/>
    </row>
    <row r="64" spans="1:242" x14ac:dyDescent="0.25">
      <c r="A64" s="3">
        <v>60</v>
      </c>
      <c r="B64" s="4" t="s">
        <v>205</v>
      </c>
      <c r="C64" s="4" t="s">
        <v>93</v>
      </c>
      <c r="D64" s="4" t="s">
        <v>100</v>
      </c>
      <c r="E64" s="4" t="s">
        <v>201</v>
      </c>
      <c r="F64" s="4" t="s">
        <v>458</v>
      </c>
      <c r="G64" s="4" t="s">
        <v>49</v>
      </c>
      <c r="H64" s="4" t="s">
        <v>306</v>
      </c>
      <c r="I64" s="4" t="s">
        <v>99</v>
      </c>
      <c r="J64" s="4" t="s">
        <v>68</v>
      </c>
      <c r="K64" s="4" t="s">
        <v>73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18"/>
      <c r="DB64" s="18"/>
      <c r="DC64" s="18"/>
      <c r="DD64" s="18"/>
      <c r="DE64" s="18"/>
      <c r="DF64" s="4"/>
      <c r="DG64" s="18"/>
      <c r="DH64" s="18"/>
      <c r="DI64" s="18"/>
      <c r="DJ64" s="18"/>
      <c r="DK64" s="18"/>
      <c r="DL64" s="18"/>
      <c r="DM64" s="4"/>
      <c r="DN64" s="4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4"/>
      <c r="EX64" s="4"/>
      <c r="EY64" s="18"/>
      <c r="EZ64" s="18"/>
      <c r="FA64" s="4"/>
      <c r="FB64" s="4"/>
      <c r="FC64" s="18"/>
      <c r="FD64" s="18"/>
      <c r="FE64" s="18"/>
      <c r="FF64" s="18"/>
      <c r="FG64" s="18"/>
      <c r="FH64" s="18"/>
      <c r="FI64" s="18"/>
      <c r="FJ64" s="4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4"/>
      <c r="FY64" s="4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4"/>
      <c r="GM64" s="18"/>
      <c r="GN64" s="4"/>
      <c r="GO64" s="18"/>
      <c r="GP64" s="18"/>
      <c r="GQ64" s="18"/>
      <c r="GR64" s="18"/>
      <c r="GS64" s="18"/>
      <c r="GT64" s="18"/>
      <c r="GU64" s="18"/>
      <c r="GV64" s="18"/>
      <c r="GW64" s="4"/>
      <c r="GX64" s="4"/>
      <c r="GY64" s="4"/>
      <c r="GZ64" s="4"/>
      <c r="HA64" s="4"/>
      <c r="HB64" s="4"/>
      <c r="HC64" s="18"/>
      <c r="HD64" s="18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8"/>
      <c r="HT64" s="8"/>
      <c r="HV64" s="4"/>
      <c r="HW64" s="18"/>
      <c r="HX64" s="4"/>
      <c r="HY64" s="18"/>
      <c r="IB64" s="30"/>
      <c r="IC64" s="30"/>
      <c r="ID64" s="30"/>
      <c r="IE64" s="30"/>
      <c r="IF64" s="30"/>
      <c r="IG64" s="30"/>
      <c r="IH64" s="30"/>
    </row>
    <row r="65" spans="1:242" x14ac:dyDescent="0.25">
      <c r="A65" s="3">
        <v>61</v>
      </c>
      <c r="B65" s="4" t="s">
        <v>252</v>
      </c>
      <c r="C65" s="4" t="s">
        <v>135</v>
      </c>
      <c r="D65" s="35" t="s">
        <v>66</v>
      </c>
      <c r="E65" s="4" t="s">
        <v>143</v>
      </c>
      <c r="F65" s="4" t="s">
        <v>459</v>
      </c>
      <c r="G65" s="4" t="s">
        <v>423</v>
      </c>
      <c r="H65" s="4" t="s">
        <v>62</v>
      </c>
      <c r="I65" s="4" t="s">
        <v>202</v>
      </c>
      <c r="J65" s="37" t="s">
        <v>170</v>
      </c>
      <c r="K65" s="3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4"/>
      <c r="DG65" s="18"/>
      <c r="DH65" s="18"/>
      <c r="DI65" s="18"/>
      <c r="DJ65" s="18"/>
      <c r="DK65" s="18"/>
      <c r="DL65" s="18"/>
      <c r="DM65" s="4"/>
      <c r="DN65" s="4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4"/>
      <c r="FJ65" s="18"/>
      <c r="FK65" s="4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4"/>
      <c r="GJ65" s="18"/>
      <c r="GK65" s="18"/>
      <c r="GL65" s="4"/>
      <c r="GM65" s="18"/>
      <c r="GN65" s="4"/>
      <c r="GO65" s="18"/>
      <c r="GP65" s="4"/>
      <c r="GQ65" s="18"/>
      <c r="GR65" s="18"/>
      <c r="GS65" s="18"/>
      <c r="GT65" s="18"/>
      <c r="GU65" s="18"/>
      <c r="GV65" s="18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8"/>
      <c r="HT65" s="8"/>
      <c r="HV65" s="4"/>
      <c r="HW65" s="18"/>
      <c r="HX65" s="4"/>
      <c r="HY65" s="4"/>
      <c r="IB65" s="30"/>
      <c r="IC65" s="30"/>
      <c r="ID65" s="30"/>
      <c r="IE65" s="30"/>
      <c r="IF65" s="30"/>
      <c r="IG65" s="30"/>
      <c r="IH65" s="30"/>
    </row>
    <row r="66" spans="1:242" x14ac:dyDescent="0.25">
      <c r="A66" s="3">
        <v>62</v>
      </c>
      <c r="B66" s="4" t="s">
        <v>26</v>
      </c>
      <c r="C66" s="4" t="s">
        <v>136</v>
      </c>
      <c r="D66" s="4" t="s">
        <v>187</v>
      </c>
      <c r="E66" s="4" t="s">
        <v>35</v>
      </c>
      <c r="F66" s="4" t="s">
        <v>460</v>
      </c>
      <c r="G66" s="4" t="s">
        <v>424</v>
      </c>
      <c r="H66" s="4" t="s">
        <v>17</v>
      </c>
      <c r="I66" s="4" t="s">
        <v>98</v>
      </c>
      <c r="J66" s="4" t="s">
        <v>188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18"/>
      <c r="CT66" s="4"/>
      <c r="CU66" s="4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4"/>
      <c r="DG66" s="18"/>
      <c r="DH66" s="18"/>
      <c r="DI66" s="18"/>
      <c r="DJ66" s="18"/>
      <c r="DK66" s="18"/>
      <c r="DL66" s="18"/>
      <c r="DM66" s="4"/>
      <c r="DN66" s="4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4"/>
      <c r="FY66" s="4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4"/>
      <c r="GM66" s="18"/>
      <c r="GN66" s="18"/>
      <c r="GO66" s="4"/>
      <c r="GP66" s="18"/>
      <c r="GQ66" s="4"/>
      <c r="GR66" s="18"/>
      <c r="GS66" s="18"/>
      <c r="GT66" s="18"/>
      <c r="GU66" s="18"/>
      <c r="GV66" s="18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8"/>
      <c r="HT66" s="8"/>
      <c r="HV66" s="4"/>
      <c r="HW66" s="18"/>
      <c r="HX66" s="4"/>
      <c r="HY66" s="4"/>
      <c r="IB66" s="30"/>
      <c r="IC66" s="30"/>
      <c r="ID66" s="30"/>
      <c r="IE66" s="30"/>
      <c r="IF66" s="30"/>
      <c r="IG66" s="30"/>
      <c r="IH66" s="30"/>
    </row>
    <row r="67" spans="1:242" x14ac:dyDescent="0.25">
      <c r="A67" s="3">
        <v>63</v>
      </c>
      <c r="B67" s="4" t="s">
        <v>253</v>
      </c>
      <c r="C67" s="4" t="s">
        <v>71</v>
      </c>
      <c r="D67" s="4" t="s">
        <v>290</v>
      </c>
      <c r="E67" s="4" t="s">
        <v>69</v>
      </c>
      <c r="F67" s="37" t="s">
        <v>170</v>
      </c>
      <c r="G67" s="4" t="s">
        <v>27</v>
      </c>
      <c r="H67" s="4" t="s">
        <v>204</v>
      </c>
      <c r="I67" s="4" t="s">
        <v>212</v>
      </c>
      <c r="J67" s="4" t="s">
        <v>38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18"/>
      <c r="CT67" s="4"/>
      <c r="CU67" s="4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4"/>
      <c r="DG67" s="18"/>
      <c r="DH67" s="18"/>
      <c r="DI67" s="18"/>
      <c r="DJ67" s="18"/>
      <c r="DK67" s="18"/>
      <c r="DL67" s="18"/>
      <c r="DM67" s="4"/>
      <c r="DN67" s="4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4"/>
      <c r="GM67" s="18"/>
      <c r="GN67" s="18"/>
      <c r="GO67" s="4"/>
      <c r="GP67" s="4"/>
      <c r="GQ67" s="18"/>
      <c r="GR67" s="18"/>
      <c r="GS67" s="18"/>
      <c r="GT67" s="18"/>
      <c r="GU67" s="18"/>
      <c r="GV67" s="18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8"/>
      <c r="HT67" s="8"/>
      <c r="HV67" s="4"/>
      <c r="HW67" s="18"/>
      <c r="HX67" s="4"/>
      <c r="HY67" s="18"/>
      <c r="IB67" s="30"/>
      <c r="IC67" s="30"/>
      <c r="ID67" s="30"/>
      <c r="IE67" s="30"/>
      <c r="IF67" s="30"/>
      <c r="IG67" s="30"/>
      <c r="IH67" s="30"/>
    </row>
    <row r="68" spans="1:242" x14ac:dyDescent="0.25">
      <c r="A68" s="3">
        <v>64</v>
      </c>
      <c r="B68" s="4" t="s">
        <v>254</v>
      </c>
      <c r="C68" s="4" t="s">
        <v>137</v>
      </c>
      <c r="D68" s="4" t="s">
        <v>206</v>
      </c>
      <c r="E68" s="4" t="s">
        <v>135</v>
      </c>
      <c r="F68" s="4" t="s">
        <v>130</v>
      </c>
      <c r="G68" s="4" t="s">
        <v>425</v>
      </c>
      <c r="H68" s="4" t="s">
        <v>202</v>
      </c>
      <c r="I68" s="4" t="s">
        <v>249</v>
      </c>
      <c r="J68" s="4" t="s">
        <v>210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18"/>
      <c r="CT68" s="4"/>
      <c r="CU68" s="4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4"/>
      <c r="DG68" s="18"/>
      <c r="DH68" s="18"/>
      <c r="DI68" s="18"/>
      <c r="DJ68" s="18"/>
      <c r="DK68" s="18"/>
      <c r="DL68" s="18"/>
      <c r="DM68" s="4"/>
      <c r="DN68" s="4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4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4"/>
      <c r="GA68" s="4"/>
      <c r="GB68" s="4"/>
      <c r="GC68" s="4"/>
      <c r="GD68" s="4"/>
      <c r="GE68" s="4"/>
      <c r="GF68" s="4"/>
      <c r="GG68" s="4"/>
      <c r="GH68" s="4"/>
      <c r="GI68" s="18"/>
      <c r="GJ68" s="18"/>
      <c r="GK68" s="18"/>
      <c r="GL68" s="4"/>
      <c r="GM68" s="18"/>
      <c r="GN68" s="18"/>
      <c r="GO68" s="18"/>
      <c r="GP68" s="18"/>
      <c r="GQ68" s="18"/>
      <c r="GR68" s="18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18"/>
      <c r="HS68" s="8"/>
      <c r="HT68" s="8"/>
      <c r="HV68" s="4"/>
      <c r="HW68" s="18"/>
      <c r="HX68" s="4"/>
      <c r="HY68" s="4"/>
      <c r="IB68" s="30"/>
      <c r="IC68" s="30"/>
      <c r="ID68" s="30"/>
      <c r="IE68" s="30"/>
      <c r="IF68" s="30"/>
      <c r="IG68" s="30"/>
      <c r="IH68" s="30"/>
    </row>
    <row r="69" spans="1:242" x14ac:dyDescent="0.25">
      <c r="A69" s="3">
        <v>65</v>
      </c>
      <c r="B69" s="4" t="s">
        <v>212</v>
      </c>
      <c r="C69" s="4" t="s">
        <v>138</v>
      </c>
      <c r="D69" s="4" t="s">
        <v>197</v>
      </c>
      <c r="E69" s="4" t="s">
        <v>202</v>
      </c>
      <c r="F69" s="4" t="s">
        <v>27</v>
      </c>
      <c r="G69" s="4" t="s">
        <v>89</v>
      </c>
      <c r="H69" s="4" t="s">
        <v>261</v>
      </c>
      <c r="I69" s="4" t="s">
        <v>187</v>
      </c>
      <c r="J69" s="4" t="s">
        <v>90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18"/>
      <c r="CT69" s="4"/>
      <c r="CU69" s="4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4"/>
      <c r="DG69" s="18"/>
      <c r="DH69" s="18"/>
      <c r="DI69" s="18"/>
      <c r="DJ69" s="18"/>
      <c r="DK69" s="18"/>
      <c r="DL69" s="18"/>
      <c r="DM69" s="4"/>
      <c r="DN69" s="4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4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4"/>
      <c r="GA69" s="4"/>
      <c r="GB69" s="4"/>
      <c r="GC69" s="4"/>
      <c r="GD69" s="4"/>
      <c r="GE69" s="4"/>
      <c r="GF69" s="4"/>
      <c r="GG69" s="4"/>
      <c r="GH69" s="4"/>
      <c r="GI69" s="18"/>
      <c r="GJ69" s="18"/>
      <c r="GK69" s="18"/>
      <c r="GL69" s="4"/>
      <c r="GM69" s="4"/>
      <c r="GN69" s="18"/>
      <c r="GO69" s="18"/>
      <c r="GP69" s="18"/>
      <c r="GQ69" s="18"/>
      <c r="GR69" s="18"/>
      <c r="GS69" s="18"/>
      <c r="GT69" s="18"/>
      <c r="GU69" s="18"/>
      <c r="GV69" s="18"/>
      <c r="GW69" s="4"/>
      <c r="GX69" s="4"/>
      <c r="GY69" s="4"/>
      <c r="GZ69" s="4"/>
      <c r="HA69" s="4"/>
      <c r="HB69" s="4"/>
      <c r="HC69" s="18"/>
      <c r="HD69" s="18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18"/>
      <c r="HS69" s="8"/>
      <c r="HT69" s="8"/>
      <c r="HV69" s="4"/>
      <c r="HW69" s="18"/>
      <c r="HX69" s="4"/>
      <c r="HY69" s="4"/>
      <c r="IB69" s="30"/>
      <c r="IC69" s="30"/>
      <c r="ID69" s="30"/>
      <c r="IE69" s="30"/>
      <c r="IF69" s="30"/>
      <c r="IG69" s="30"/>
      <c r="IH69" s="30"/>
    </row>
    <row r="70" spans="1:242" x14ac:dyDescent="0.25">
      <c r="A70" s="3">
        <v>66</v>
      </c>
      <c r="B70" s="4" t="s">
        <v>255</v>
      </c>
      <c r="C70" s="4" t="s">
        <v>139</v>
      </c>
      <c r="D70" s="4" t="s">
        <v>41</v>
      </c>
      <c r="E70" s="4" t="s">
        <v>203</v>
      </c>
      <c r="F70" s="4" t="s">
        <v>94</v>
      </c>
      <c r="G70" s="4" t="s">
        <v>426</v>
      </c>
      <c r="H70" s="4" t="s">
        <v>100</v>
      </c>
      <c r="I70" s="4" t="s">
        <v>218</v>
      </c>
      <c r="J70" s="4" t="s">
        <v>70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18"/>
      <c r="CT70" s="4"/>
      <c r="CU70" s="4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4"/>
      <c r="DG70" s="18"/>
      <c r="DH70" s="18"/>
      <c r="DI70" s="18"/>
      <c r="DJ70" s="18"/>
      <c r="DK70" s="18"/>
      <c r="DL70" s="18"/>
      <c r="DM70" s="4"/>
      <c r="DN70" s="4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4"/>
      <c r="FY70" s="4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4"/>
      <c r="GM70" s="18"/>
      <c r="GN70" s="18"/>
      <c r="GO70" s="4"/>
      <c r="GP70" s="18"/>
      <c r="GQ70" s="18"/>
      <c r="GR70" s="18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18"/>
      <c r="HS70" s="8"/>
      <c r="HT70" s="8"/>
      <c r="HV70" s="4"/>
      <c r="HW70" s="18"/>
      <c r="HX70" s="4"/>
      <c r="HY70" s="4"/>
      <c r="IB70" s="30"/>
      <c r="IC70" s="30"/>
      <c r="ID70" s="30"/>
      <c r="IE70" s="30"/>
      <c r="IF70" s="30"/>
      <c r="IG70" s="30"/>
      <c r="IH70" s="30"/>
    </row>
    <row r="71" spans="1:242" x14ac:dyDescent="0.25">
      <c r="A71" s="3">
        <v>67</v>
      </c>
      <c r="B71" s="4" t="s">
        <v>201</v>
      </c>
      <c r="C71" s="4" t="s">
        <v>140</v>
      </c>
      <c r="D71" s="4" t="s">
        <v>91</v>
      </c>
      <c r="E71" s="4" t="s">
        <v>31</v>
      </c>
      <c r="F71" s="4" t="s">
        <v>109</v>
      </c>
      <c r="G71" s="4" t="s">
        <v>427</v>
      </c>
      <c r="H71" s="4" t="s">
        <v>210</v>
      </c>
      <c r="I71" s="4" t="s">
        <v>197</v>
      </c>
      <c r="J71" s="4" t="s">
        <v>72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18"/>
      <c r="CT71" s="4"/>
      <c r="CU71" s="4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4"/>
      <c r="DG71" s="18"/>
      <c r="DH71" s="18"/>
      <c r="DI71" s="18"/>
      <c r="DJ71" s="18"/>
      <c r="DK71" s="18"/>
      <c r="DL71" s="18"/>
      <c r="DM71" s="4"/>
      <c r="DN71" s="4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4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4"/>
      <c r="FY71" s="4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4"/>
      <c r="GK71" s="4"/>
      <c r="GL71" s="4"/>
      <c r="GM71" s="4"/>
      <c r="GN71" s="18"/>
      <c r="GO71" s="18"/>
      <c r="GP71" s="18"/>
      <c r="GQ71" s="18"/>
      <c r="GR71" s="18"/>
      <c r="GS71" s="18"/>
      <c r="GT71" s="18"/>
      <c r="GU71" s="18"/>
      <c r="GV71" s="18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18"/>
      <c r="HS71" s="8"/>
      <c r="HT71" s="8"/>
      <c r="HV71" s="4"/>
      <c r="HW71" s="18"/>
      <c r="HX71" s="4"/>
      <c r="HY71" s="4"/>
      <c r="IB71" s="30"/>
      <c r="IC71" s="30"/>
      <c r="ID71" s="30"/>
      <c r="IE71" s="30"/>
      <c r="IF71" s="30"/>
      <c r="IG71" s="30"/>
      <c r="IH71" s="30"/>
    </row>
    <row r="72" spans="1:242" x14ac:dyDescent="0.25">
      <c r="A72" s="3">
        <v>68</v>
      </c>
      <c r="B72" s="4" t="s">
        <v>256</v>
      </c>
      <c r="C72" s="4" t="s">
        <v>51</v>
      </c>
      <c r="D72" s="4" t="s">
        <v>89</v>
      </c>
      <c r="E72" s="4" t="s">
        <v>188</v>
      </c>
      <c r="F72" s="4" t="s">
        <v>17</v>
      </c>
      <c r="G72" s="4" t="s">
        <v>228</v>
      </c>
      <c r="H72" s="4" t="s">
        <v>298</v>
      </c>
      <c r="I72" s="4" t="s">
        <v>274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18"/>
      <c r="CT72" s="4"/>
      <c r="CU72" s="4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4"/>
      <c r="DG72" s="18"/>
      <c r="DH72" s="18"/>
      <c r="DI72" s="18"/>
      <c r="DJ72" s="18"/>
      <c r="DK72" s="18"/>
      <c r="DL72" s="18"/>
      <c r="DM72" s="4"/>
      <c r="DN72" s="4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4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4"/>
      <c r="GM72" s="18"/>
      <c r="GN72" s="18"/>
      <c r="GO72" s="18"/>
      <c r="GP72" s="4"/>
      <c r="GQ72" s="18"/>
      <c r="GR72" s="18"/>
      <c r="GS72" s="18"/>
      <c r="GT72" s="18"/>
      <c r="GU72" s="18"/>
      <c r="GV72" s="18"/>
      <c r="GW72" s="4"/>
      <c r="GX72" s="4"/>
      <c r="GY72" s="4"/>
      <c r="GZ72" s="4"/>
      <c r="HA72" s="4"/>
      <c r="HB72" s="4"/>
      <c r="HC72" s="18"/>
      <c r="HD72" s="18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8"/>
      <c r="HT72" s="8"/>
      <c r="HV72" s="4"/>
      <c r="HW72" s="18"/>
      <c r="HX72" s="4"/>
      <c r="HY72" s="4"/>
      <c r="IB72" s="30"/>
      <c r="IC72" s="30"/>
      <c r="ID72" s="30"/>
      <c r="IE72" s="30"/>
      <c r="IF72" s="30"/>
      <c r="IG72" s="30"/>
      <c r="IH72" s="30"/>
    </row>
    <row r="73" spans="1:242" x14ac:dyDescent="0.25">
      <c r="A73" s="3">
        <v>69</v>
      </c>
      <c r="B73" s="4" t="s">
        <v>41</v>
      </c>
      <c r="C73" s="4" t="s">
        <v>141</v>
      </c>
      <c r="D73" s="4" t="s">
        <v>118</v>
      </c>
      <c r="E73" s="4" t="s">
        <v>61</v>
      </c>
      <c r="F73" s="4" t="s">
        <v>461</v>
      </c>
      <c r="G73" s="4" t="s">
        <v>410</v>
      </c>
      <c r="H73" s="4" t="s">
        <v>35</v>
      </c>
      <c r="I73" s="4" t="s">
        <v>149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18"/>
      <c r="CT73" s="4"/>
      <c r="CU73" s="4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4"/>
      <c r="DG73" s="18"/>
      <c r="DH73" s="18"/>
      <c r="DI73" s="18"/>
      <c r="DJ73" s="18"/>
      <c r="DK73" s="18"/>
      <c r="DL73" s="18"/>
      <c r="DM73" s="4"/>
      <c r="DN73" s="4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4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8"/>
      <c r="HT73" s="8"/>
      <c r="HV73" s="4"/>
      <c r="HW73" s="18"/>
      <c r="HX73" s="4"/>
      <c r="HY73" s="4"/>
      <c r="IB73" s="30"/>
      <c r="IC73" s="30"/>
      <c r="ID73" s="30"/>
      <c r="IE73" s="30"/>
      <c r="IF73" s="30"/>
      <c r="IG73" s="30"/>
      <c r="IH73" s="30"/>
    </row>
    <row r="74" spans="1:242" x14ac:dyDescent="0.25">
      <c r="A74" s="3">
        <v>70</v>
      </c>
      <c r="B74" s="4" t="s">
        <v>221</v>
      </c>
      <c r="C74" s="4" t="s">
        <v>142</v>
      </c>
      <c r="D74" s="4" t="s">
        <v>83</v>
      </c>
      <c r="E74" s="4" t="s">
        <v>72</v>
      </c>
      <c r="F74" s="4" t="s">
        <v>115</v>
      </c>
      <c r="G74" s="4" t="s">
        <v>428</v>
      </c>
      <c r="H74" s="4" t="s">
        <v>139</v>
      </c>
      <c r="I74" s="4" t="s">
        <v>182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18"/>
      <c r="CT74" s="4"/>
      <c r="CU74" s="4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4"/>
      <c r="DG74" s="18"/>
      <c r="DH74" s="18"/>
      <c r="DI74" s="18"/>
      <c r="DJ74" s="18"/>
      <c r="DK74" s="18"/>
      <c r="DL74" s="18"/>
      <c r="DM74" s="4"/>
      <c r="DN74" s="4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4"/>
      <c r="EU74" s="4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4"/>
      <c r="FY74" s="4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8"/>
      <c r="GK74" s="8"/>
      <c r="GL74" s="18"/>
      <c r="GM74" s="18"/>
      <c r="GN74" s="18"/>
      <c r="GO74" s="18"/>
      <c r="GP74" s="18"/>
      <c r="GQ74" s="18"/>
      <c r="GR74" s="18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18"/>
      <c r="HD74" s="18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8"/>
      <c r="HT74" s="8"/>
      <c r="HV74" s="4"/>
      <c r="HW74" s="18"/>
      <c r="HX74" s="4"/>
      <c r="HY74" s="18"/>
      <c r="IB74" s="30"/>
      <c r="IC74" s="30"/>
      <c r="ID74" s="30"/>
      <c r="IE74" s="30"/>
      <c r="IF74" s="30"/>
      <c r="IG74" s="30"/>
      <c r="IH74" s="30"/>
    </row>
    <row r="75" spans="1:242" x14ac:dyDescent="0.25">
      <c r="A75" s="3">
        <v>71</v>
      </c>
      <c r="B75" s="4" t="s">
        <v>257</v>
      </c>
      <c r="C75" s="4" t="s">
        <v>72</v>
      </c>
      <c r="D75" s="4" t="s">
        <v>73</v>
      </c>
      <c r="E75" s="4" t="s">
        <v>204</v>
      </c>
      <c r="F75" s="4" t="s">
        <v>462</v>
      </c>
      <c r="G75" s="4" t="s">
        <v>146</v>
      </c>
      <c r="H75" s="4" t="s">
        <v>474</v>
      </c>
      <c r="I75" s="4" t="s">
        <v>291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18"/>
      <c r="CT75" s="4"/>
      <c r="CU75" s="4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4"/>
      <c r="DG75" s="18"/>
      <c r="DH75" s="18"/>
      <c r="DI75" s="18"/>
      <c r="DJ75" s="18"/>
      <c r="DK75" s="18"/>
      <c r="DL75" s="18"/>
      <c r="DM75" s="4"/>
      <c r="DN75" s="4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4"/>
      <c r="ET75" s="18"/>
      <c r="EU75" s="18"/>
      <c r="EV75" s="4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4"/>
      <c r="GM75" s="18"/>
      <c r="GN75" s="18"/>
      <c r="GO75" s="18"/>
      <c r="GP75" s="18"/>
      <c r="GQ75" s="18"/>
      <c r="GR75" s="18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18"/>
      <c r="HS75" s="8"/>
      <c r="HT75" s="8"/>
      <c r="HV75" s="4"/>
      <c r="HW75" s="18"/>
      <c r="HX75" s="4"/>
      <c r="HY75" s="4"/>
      <c r="IB75" s="30"/>
      <c r="IC75" s="30"/>
      <c r="ID75" s="30"/>
      <c r="IE75" s="30"/>
      <c r="IF75" s="30"/>
      <c r="IG75" s="30"/>
      <c r="IH75" s="30"/>
    </row>
    <row r="76" spans="1:242" x14ac:dyDescent="0.25">
      <c r="A76" s="3">
        <v>72</v>
      </c>
      <c r="B76" s="4" t="s">
        <v>223</v>
      </c>
      <c r="C76" s="4" t="s">
        <v>143</v>
      </c>
      <c r="D76" s="4" t="s">
        <v>159</v>
      </c>
      <c r="E76" s="4" t="s">
        <v>205</v>
      </c>
      <c r="F76" s="4" t="s">
        <v>463</v>
      </c>
      <c r="G76" s="4" t="s">
        <v>120</v>
      </c>
      <c r="H76" s="4" t="s">
        <v>475</v>
      </c>
      <c r="I76" s="4" t="s">
        <v>101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18"/>
      <c r="CT76" s="4"/>
      <c r="CU76" s="4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4"/>
      <c r="DG76" s="18"/>
      <c r="DH76" s="18"/>
      <c r="DI76" s="18"/>
      <c r="DJ76" s="18"/>
      <c r="DK76" s="18"/>
      <c r="DL76" s="18"/>
      <c r="DM76" s="4"/>
      <c r="DN76" s="4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4"/>
      <c r="EU76" s="4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4"/>
      <c r="GM76" s="18"/>
      <c r="GN76" s="18"/>
      <c r="GO76" s="18"/>
      <c r="GP76" s="18"/>
      <c r="GQ76" s="18"/>
      <c r="GR76" s="18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18"/>
      <c r="HD76" s="18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18"/>
      <c r="HS76" s="8"/>
      <c r="HT76" s="8"/>
      <c r="HV76" s="4"/>
      <c r="HW76" s="18"/>
      <c r="HX76" s="4"/>
      <c r="HY76" s="4"/>
      <c r="IB76" s="30"/>
      <c r="IC76" s="30"/>
      <c r="ID76" s="30"/>
      <c r="IE76" s="30"/>
      <c r="IF76" s="30"/>
      <c r="IG76" s="30"/>
      <c r="IH76" s="30"/>
    </row>
    <row r="77" spans="1:242" x14ac:dyDescent="0.25">
      <c r="A77" s="3">
        <v>73</v>
      </c>
      <c r="B77" s="4" t="s">
        <v>55</v>
      </c>
      <c r="C77" s="4" t="s">
        <v>41</v>
      </c>
      <c r="D77" s="4" t="s">
        <v>53</v>
      </c>
      <c r="E77" s="4" t="s">
        <v>73</v>
      </c>
      <c r="F77" s="4" t="s">
        <v>444</v>
      </c>
      <c r="G77" s="4" t="s">
        <v>429</v>
      </c>
      <c r="H77" s="4" t="s">
        <v>449</v>
      </c>
      <c r="I77" s="4" t="s">
        <v>221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18"/>
      <c r="CT77" s="4"/>
      <c r="CU77" s="4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4"/>
      <c r="DG77" s="18"/>
      <c r="DH77" s="18"/>
      <c r="DI77" s="18"/>
      <c r="DJ77" s="18"/>
      <c r="DK77" s="18"/>
      <c r="DL77" s="18"/>
      <c r="DM77" s="4"/>
      <c r="DN77" s="4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4"/>
      <c r="ET77" s="4"/>
      <c r="EU77" s="4"/>
      <c r="EV77" s="4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4"/>
      <c r="GM77" s="18"/>
      <c r="GN77" s="18"/>
      <c r="GO77" s="18"/>
      <c r="GP77" s="18"/>
      <c r="GQ77" s="18"/>
      <c r="GR77" s="18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18"/>
      <c r="HD77" s="18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8"/>
      <c r="HT77" s="8"/>
      <c r="HW77" s="18"/>
      <c r="HY77" s="18"/>
      <c r="IB77" s="30"/>
      <c r="IC77" s="30"/>
      <c r="ID77" s="30"/>
      <c r="IE77" s="30"/>
      <c r="IF77" s="30"/>
      <c r="IG77" s="30"/>
      <c r="IH77" s="30"/>
    </row>
    <row r="78" spans="1:242" x14ac:dyDescent="0.25">
      <c r="A78" s="3">
        <v>74</v>
      </c>
      <c r="B78" s="4" t="s">
        <v>39</v>
      </c>
      <c r="C78" s="4" t="s">
        <v>144</v>
      </c>
      <c r="D78" s="4" t="s">
        <v>72</v>
      </c>
      <c r="E78" s="4" t="s">
        <v>206</v>
      </c>
      <c r="F78" s="4" t="s">
        <v>212</v>
      </c>
      <c r="G78" s="4" t="s">
        <v>75</v>
      </c>
      <c r="H78" s="4" t="s">
        <v>185</v>
      </c>
      <c r="I78" s="4" t="s">
        <v>135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18"/>
      <c r="CT78" s="4"/>
      <c r="CU78" s="4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4"/>
      <c r="DG78" s="18"/>
      <c r="DH78" s="18"/>
      <c r="DI78" s="18"/>
      <c r="DJ78" s="18"/>
      <c r="DK78" s="18"/>
      <c r="DL78" s="18"/>
      <c r="DM78" s="4"/>
      <c r="DN78" s="4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4"/>
      <c r="GM78" s="18"/>
      <c r="GN78" s="18"/>
      <c r="GO78" s="18"/>
      <c r="GP78" s="18"/>
      <c r="GQ78" s="18"/>
      <c r="GR78" s="18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8"/>
      <c r="HT78" s="8"/>
      <c r="HW78" s="18"/>
      <c r="HY78" s="4"/>
      <c r="IB78" s="30"/>
      <c r="IC78" s="30"/>
      <c r="ID78" s="30"/>
      <c r="IE78" s="30"/>
      <c r="IF78" s="30"/>
      <c r="IG78" s="30"/>
      <c r="IH78" s="30"/>
    </row>
    <row r="79" spans="1:242" x14ac:dyDescent="0.25">
      <c r="A79" s="3">
        <v>75</v>
      </c>
      <c r="B79" s="4" t="s">
        <v>87</v>
      </c>
      <c r="C79" s="4" t="s">
        <v>99</v>
      </c>
      <c r="D79" s="4" t="s">
        <v>30</v>
      </c>
      <c r="E79" s="4" t="s">
        <v>207</v>
      </c>
      <c r="F79" s="4" t="s">
        <v>464</v>
      </c>
      <c r="G79" s="4" t="s">
        <v>411</v>
      </c>
      <c r="H79" s="4" t="s">
        <v>22</v>
      </c>
      <c r="I79" s="4" t="s">
        <v>76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18"/>
      <c r="CT79" s="4"/>
      <c r="CU79" s="4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4"/>
      <c r="DG79" s="18"/>
      <c r="DH79" s="18"/>
      <c r="DI79" s="18"/>
      <c r="DJ79" s="18"/>
      <c r="DK79" s="18"/>
      <c r="DL79" s="18"/>
      <c r="DM79" s="4"/>
      <c r="DN79" s="4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4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4"/>
      <c r="GM79" s="4"/>
      <c r="GN79" s="18"/>
      <c r="GO79" s="18"/>
      <c r="GP79" s="18"/>
      <c r="GQ79" s="4"/>
      <c r="GR79" s="18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18"/>
      <c r="HD79" s="18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8"/>
      <c r="HT79" s="8"/>
      <c r="HW79" s="18"/>
      <c r="HY79" s="18"/>
      <c r="IB79" s="30"/>
      <c r="IC79" s="30"/>
      <c r="ID79" s="30"/>
      <c r="IE79" s="30"/>
      <c r="IF79" s="30"/>
      <c r="IG79" s="30"/>
      <c r="IH79" s="30"/>
    </row>
    <row r="80" spans="1:242" x14ac:dyDescent="0.25">
      <c r="A80" s="3">
        <v>76</v>
      </c>
      <c r="B80" s="4" t="s">
        <v>9</v>
      </c>
      <c r="C80" s="4" t="s">
        <v>145</v>
      </c>
      <c r="D80" s="4" t="s">
        <v>40</v>
      </c>
      <c r="E80" s="4" t="s">
        <v>38</v>
      </c>
      <c r="F80" s="4" t="s">
        <v>465</v>
      </c>
      <c r="G80" s="4" t="s">
        <v>430</v>
      </c>
      <c r="H80" s="4" t="s">
        <v>97</v>
      </c>
      <c r="I80" s="4" t="s">
        <v>223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18"/>
      <c r="CT80" s="4"/>
      <c r="CU80" s="4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4"/>
      <c r="DG80" s="18"/>
      <c r="DH80" s="18"/>
      <c r="DI80" s="18"/>
      <c r="DJ80" s="18"/>
      <c r="DK80" s="18"/>
      <c r="DL80" s="18"/>
      <c r="DM80" s="4"/>
      <c r="DN80" s="4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4"/>
      <c r="GK80" s="4"/>
      <c r="GL80" s="4"/>
      <c r="GM80" s="18"/>
      <c r="GN80" s="18"/>
      <c r="GO80" s="18"/>
      <c r="GP80" s="18"/>
      <c r="GQ80" s="18"/>
      <c r="GR80" s="18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18"/>
      <c r="HD80" s="18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8"/>
      <c r="HT80" s="8"/>
      <c r="HW80" s="18"/>
      <c r="HY80" s="4"/>
      <c r="IB80" s="30"/>
      <c r="IC80" s="30"/>
      <c r="ID80" s="30"/>
      <c r="IE80" s="30"/>
      <c r="IF80" s="30"/>
      <c r="IG80" s="30"/>
      <c r="IH80" s="30"/>
    </row>
    <row r="81" spans="1:242" x14ac:dyDescent="0.25">
      <c r="A81" s="3">
        <v>77</v>
      </c>
      <c r="B81" s="4" t="s">
        <v>258</v>
      </c>
      <c r="C81" s="4" t="s">
        <v>90</v>
      </c>
      <c r="D81" s="4" t="s">
        <v>156</v>
      </c>
      <c r="E81" s="4" t="s">
        <v>100</v>
      </c>
      <c r="F81" s="4" t="s">
        <v>186</v>
      </c>
      <c r="G81" s="4" t="s">
        <v>431</v>
      </c>
      <c r="H81" s="4" t="s">
        <v>63</v>
      </c>
      <c r="I81" s="4" t="s">
        <v>214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18"/>
      <c r="CT81" s="4"/>
      <c r="CU81" s="4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4"/>
      <c r="DG81" s="18"/>
      <c r="DH81" s="18"/>
      <c r="DI81" s="18"/>
      <c r="DJ81" s="18"/>
      <c r="DK81" s="18"/>
      <c r="DL81" s="18"/>
      <c r="DM81" s="4"/>
      <c r="DN81" s="4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4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4"/>
      <c r="FY81" s="4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4"/>
      <c r="GM81" s="18"/>
      <c r="GN81" s="18"/>
      <c r="GO81" s="8"/>
      <c r="GP81" s="4"/>
      <c r="GQ81" s="18"/>
      <c r="GR81" s="18"/>
      <c r="GS81" s="18"/>
      <c r="GT81" s="18"/>
      <c r="GU81" s="18"/>
      <c r="GV81" s="18"/>
      <c r="GW81" s="4"/>
      <c r="GX81" s="4"/>
      <c r="GY81" s="4"/>
      <c r="GZ81" s="4"/>
      <c r="HA81" s="4"/>
      <c r="HB81" s="4"/>
      <c r="HC81" s="18"/>
      <c r="HD81" s="18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18"/>
      <c r="HS81" s="8"/>
      <c r="HT81" s="8"/>
      <c r="HW81" s="18"/>
      <c r="HY81" s="4"/>
      <c r="IB81" s="30"/>
      <c r="IC81" s="30"/>
      <c r="ID81" s="30"/>
      <c r="IE81" s="30"/>
      <c r="IF81" s="30"/>
      <c r="IG81" s="30"/>
      <c r="IH81" s="30"/>
    </row>
    <row r="82" spans="1:242" x14ac:dyDescent="0.25">
      <c r="A82" s="3">
        <v>78</v>
      </c>
      <c r="B82" s="4" t="s">
        <v>49</v>
      </c>
      <c r="C82" s="4" t="s">
        <v>146</v>
      </c>
      <c r="D82" s="4" t="s">
        <v>128</v>
      </c>
      <c r="E82" s="4" t="s">
        <v>39</v>
      </c>
      <c r="F82" s="4" t="s">
        <v>127</v>
      </c>
      <c r="G82" s="4" t="s">
        <v>432</v>
      </c>
      <c r="H82" s="4" t="s">
        <v>253</v>
      </c>
      <c r="I82" s="4" t="s">
        <v>478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18"/>
      <c r="CT82" s="4"/>
      <c r="CU82" s="4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4"/>
      <c r="DG82" s="18"/>
      <c r="DH82" s="18"/>
      <c r="DI82" s="18"/>
      <c r="DJ82" s="18"/>
      <c r="DK82" s="18"/>
      <c r="DL82" s="18"/>
      <c r="DM82" s="4"/>
      <c r="DN82" s="4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4"/>
      <c r="GM82" s="8"/>
      <c r="GN82" s="18"/>
      <c r="GO82" s="18"/>
      <c r="GP82" s="4"/>
      <c r="GQ82" s="18"/>
      <c r="GR82" s="18"/>
      <c r="GS82" s="18"/>
      <c r="GT82" s="18"/>
      <c r="GU82" s="18"/>
      <c r="GV82" s="18"/>
      <c r="GW82" s="4"/>
      <c r="GX82" s="4"/>
      <c r="GY82" s="4"/>
      <c r="GZ82" s="4"/>
      <c r="HA82" s="4"/>
      <c r="HB82" s="4"/>
      <c r="HC82" s="18"/>
      <c r="HD82" s="18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18"/>
      <c r="HS82" s="8"/>
      <c r="HT82" s="8"/>
      <c r="HW82" s="4"/>
      <c r="HY82" s="18"/>
      <c r="IB82" s="30"/>
      <c r="IC82" s="30"/>
      <c r="ID82" s="30"/>
      <c r="IE82" s="30"/>
      <c r="IF82" s="30"/>
      <c r="IG82" s="30"/>
      <c r="IH82" s="30"/>
    </row>
    <row r="83" spans="1:242" x14ac:dyDescent="0.25">
      <c r="A83" s="3">
        <v>79</v>
      </c>
      <c r="B83" s="4" t="s">
        <v>141</v>
      </c>
      <c r="C83" s="4" t="s">
        <v>91</v>
      </c>
      <c r="D83" s="4" t="s">
        <v>183</v>
      </c>
      <c r="E83" s="4" t="s">
        <v>208</v>
      </c>
      <c r="F83" s="4" t="s">
        <v>44</v>
      </c>
      <c r="G83" s="4" t="s">
        <v>434</v>
      </c>
      <c r="H83" s="4" t="s">
        <v>26</v>
      </c>
      <c r="I83" s="4" t="s">
        <v>213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18"/>
      <c r="ER83" s="4"/>
      <c r="ES83" s="18"/>
      <c r="ET83" s="18"/>
      <c r="EU83" s="18"/>
      <c r="EV83" s="18"/>
      <c r="EW83" s="18"/>
      <c r="EX83" s="18"/>
      <c r="EY83" s="4"/>
      <c r="EZ83" s="4"/>
      <c r="FA83" s="18"/>
      <c r="FB83" s="18"/>
      <c r="FC83" s="4"/>
      <c r="FD83" s="18"/>
      <c r="FE83" s="18"/>
      <c r="FF83" s="4"/>
      <c r="FG83" s="18"/>
      <c r="FH83" s="18"/>
      <c r="FI83" s="4"/>
      <c r="FJ83" s="4"/>
      <c r="FK83" s="4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8"/>
      <c r="GQ83" s="18"/>
      <c r="GR83" s="18"/>
      <c r="GS83" s="18"/>
      <c r="GT83" s="18"/>
      <c r="GU83" s="18"/>
      <c r="GV83" s="18"/>
      <c r="GW83" s="4"/>
      <c r="GX83" s="4"/>
      <c r="GY83" s="4"/>
      <c r="GZ83" s="4"/>
      <c r="HA83" s="4"/>
      <c r="HB83" s="4"/>
      <c r="HC83" s="18"/>
      <c r="HD83" s="18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18"/>
      <c r="HS83" s="8"/>
      <c r="HT83" s="8"/>
      <c r="HW83" s="18"/>
      <c r="HY83" s="4"/>
      <c r="IB83" s="30"/>
      <c r="IC83" s="30"/>
      <c r="ID83" s="30"/>
      <c r="IE83" s="30"/>
      <c r="IF83" s="30"/>
      <c r="IG83" s="30"/>
      <c r="IH83" s="30"/>
    </row>
    <row r="84" spans="1:242" x14ac:dyDescent="0.25">
      <c r="A84" s="3">
        <v>80</v>
      </c>
      <c r="B84" s="35" t="s">
        <v>259</v>
      </c>
      <c r="C84" s="35" t="s">
        <v>147</v>
      </c>
      <c r="D84" s="4" t="s">
        <v>153</v>
      </c>
      <c r="E84" s="4" t="s">
        <v>179</v>
      </c>
      <c r="F84" s="4" t="s">
        <v>156</v>
      </c>
      <c r="G84" s="35" t="s">
        <v>66</v>
      </c>
      <c r="H84" s="4" t="s">
        <v>214</v>
      </c>
      <c r="I84" s="35" t="s">
        <v>259</v>
      </c>
      <c r="J84" s="4"/>
      <c r="K84" s="4"/>
      <c r="L84" s="4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18"/>
      <c r="CT84" s="4"/>
      <c r="CU84" s="4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4"/>
      <c r="DG84" s="18"/>
      <c r="DH84" s="18"/>
      <c r="DI84" s="18"/>
      <c r="DJ84" s="18"/>
      <c r="DK84" s="18"/>
      <c r="DL84" s="18"/>
      <c r="DM84" s="4"/>
      <c r="DN84" s="4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4"/>
      <c r="FG84" s="4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18"/>
      <c r="HD84" s="18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8"/>
      <c r="HT84" s="8"/>
      <c r="HW84" s="18"/>
      <c r="HY84" s="4"/>
      <c r="IB84" s="30"/>
      <c r="IC84" s="30"/>
      <c r="ID84" s="30"/>
      <c r="IE84" s="30"/>
      <c r="IF84" s="30"/>
      <c r="IG84" s="30"/>
      <c r="IH84" s="30"/>
    </row>
    <row r="85" spans="1:242" x14ac:dyDescent="0.25">
      <c r="A85" s="3">
        <v>81</v>
      </c>
      <c r="B85" s="4" t="s">
        <v>196</v>
      </c>
      <c r="C85" s="4" t="s">
        <v>148</v>
      </c>
      <c r="D85" s="4" t="s">
        <v>149</v>
      </c>
      <c r="E85" s="4" t="s">
        <v>92</v>
      </c>
      <c r="F85" s="4" t="s">
        <v>228</v>
      </c>
      <c r="G85" s="4" t="s">
        <v>435</v>
      </c>
      <c r="H85" s="4" t="s">
        <v>451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18"/>
      <c r="CT85" s="4"/>
      <c r="CU85" s="4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4"/>
      <c r="DG85" s="18"/>
      <c r="DH85" s="18"/>
      <c r="DI85" s="18"/>
      <c r="DJ85" s="18"/>
      <c r="DK85" s="18"/>
      <c r="DL85" s="18"/>
      <c r="DM85" s="4"/>
      <c r="DN85" s="4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18"/>
      <c r="HD85" s="18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8"/>
      <c r="HT85" s="8"/>
      <c r="HW85" s="18"/>
      <c r="HY85" s="18"/>
      <c r="IB85" s="30"/>
      <c r="IC85" s="30"/>
      <c r="ID85" s="30"/>
      <c r="IE85" s="30"/>
      <c r="IF85" s="30"/>
      <c r="IG85" s="30"/>
      <c r="IH85" s="30"/>
    </row>
    <row r="86" spans="1:242" x14ac:dyDescent="0.25">
      <c r="A86" s="3">
        <v>82</v>
      </c>
      <c r="B86" s="4" t="s">
        <v>156</v>
      </c>
      <c r="C86" s="4" t="s">
        <v>21</v>
      </c>
      <c r="D86" s="4" t="s">
        <v>97</v>
      </c>
      <c r="E86" s="4" t="s">
        <v>209</v>
      </c>
      <c r="F86" s="4" t="s">
        <v>138</v>
      </c>
      <c r="G86" s="4" t="s">
        <v>436</v>
      </c>
      <c r="H86" s="4" t="s">
        <v>43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18"/>
      <c r="CT86" s="4"/>
      <c r="CU86" s="4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4"/>
      <c r="DG86" s="18"/>
      <c r="DH86" s="18"/>
      <c r="DI86" s="18"/>
      <c r="DJ86" s="18"/>
      <c r="DK86" s="18"/>
      <c r="DL86" s="18"/>
      <c r="DM86" s="4"/>
      <c r="DN86" s="4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4"/>
      <c r="FJ86" s="4"/>
      <c r="FK86" s="4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4"/>
      <c r="GA86" s="4"/>
      <c r="GB86" s="4"/>
      <c r="GC86" s="4"/>
      <c r="GD86" s="4"/>
      <c r="GE86" s="4"/>
      <c r="GF86" s="4"/>
      <c r="GG86" s="4"/>
      <c r="GH86" s="4"/>
      <c r="GI86" s="18"/>
      <c r="GJ86" s="18"/>
      <c r="GK86" s="18"/>
      <c r="GL86" s="18"/>
      <c r="GM86" s="18"/>
      <c r="GN86" s="18"/>
      <c r="GO86" s="18"/>
      <c r="GP86" s="18"/>
      <c r="GQ86" s="18"/>
      <c r="GR86" s="4"/>
      <c r="GS86" s="18"/>
      <c r="GT86" s="18"/>
      <c r="GU86" s="18"/>
      <c r="GV86" s="18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18"/>
      <c r="HS86" s="8"/>
      <c r="HT86" s="8"/>
      <c r="HW86" s="18"/>
      <c r="HY86" s="18"/>
      <c r="IB86" s="30"/>
      <c r="IC86" s="30"/>
      <c r="ID86" s="30"/>
      <c r="IE86" s="30"/>
      <c r="IF86" s="30"/>
      <c r="IG86" s="30"/>
      <c r="IH86" s="30"/>
    </row>
    <row r="87" spans="1:242" x14ac:dyDescent="0.25">
      <c r="A87" s="3">
        <v>83</v>
      </c>
      <c r="B87" s="4" t="s">
        <v>260</v>
      </c>
      <c r="C87" s="4" t="s">
        <v>149</v>
      </c>
      <c r="D87" s="4" t="s">
        <v>452</v>
      </c>
      <c r="E87" s="4" t="s">
        <v>210</v>
      </c>
      <c r="F87" s="4" t="s">
        <v>154</v>
      </c>
      <c r="G87" s="4" t="s">
        <v>437</v>
      </c>
      <c r="H87" s="4" t="s">
        <v>250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18"/>
      <c r="CT87" s="4"/>
      <c r="CU87" s="4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4"/>
      <c r="DG87" s="18"/>
      <c r="DH87" s="18"/>
      <c r="DI87" s="18"/>
      <c r="DJ87" s="18"/>
      <c r="DK87" s="18"/>
      <c r="DL87" s="18"/>
      <c r="DM87" s="4"/>
      <c r="DN87" s="4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4"/>
      <c r="FY87" s="4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4"/>
      <c r="GS87" s="18"/>
      <c r="GT87" s="18"/>
      <c r="GU87" s="18"/>
      <c r="GV87" s="18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18"/>
      <c r="HS87" s="8"/>
      <c r="HT87" s="8"/>
      <c r="HW87" s="18"/>
      <c r="HY87" s="4"/>
      <c r="IB87" s="30"/>
      <c r="IC87" s="30"/>
      <c r="ID87" s="30"/>
      <c r="IE87" s="30"/>
      <c r="IF87" s="30"/>
      <c r="IG87" s="30"/>
      <c r="IH87" s="30"/>
    </row>
    <row r="88" spans="1:242" x14ac:dyDescent="0.25">
      <c r="A88" s="3">
        <v>84</v>
      </c>
      <c r="B88" s="4" t="s">
        <v>97</v>
      </c>
      <c r="C88" s="4" t="s">
        <v>150</v>
      </c>
      <c r="D88" s="4" t="s">
        <v>92</v>
      </c>
      <c r="E88" s="4" t="s">
        <v>211</v>
      </c>
      <c r="F88" s="4" t="s">
        <v>106</v>
      </c>
      <c r="G88" s="4" t="s">
        <v>438</v>
      </c>
      <c r="H88" s="4" t="s">
        <v>278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18"/>
      <c r="CT88" s="4"/>
      <c r="CU88" s="4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4"/>
      <c r="DG88" s="18"/>
      <c r="DH88" s="18"/>
      <c r="DI88" s="18"/>
      <c r="DJ88" s="18"/>
      <c r="DK88" s="18"/>
      <c r="DL88" s="18"/>
      <c r="DM88" s="4"/>
      <c r="DN88" s="4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4"/>
      <c r="EW88" s="18"/>
      <c r="EX88" s="18"/>
      <c r="EY88" s="18"/>
      <c r="EZ88" s="18"/>
      <c r="FA88" s="18"/>
      <c r="FB88" s="18"/>
      <c r="FC88" s="4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4"/>
      <c r="GF88" s="18"/>
      <c r="GG88" s="4"/>
      <c r="GH88" s="18"/>
      <c r="GI88" s="4"/>
      <c r="GJ88" s="18"/>
      <c r="GK88" s="18"/>
      <c r="GL88" s="4"/>
      <c r="GM88" s="18"/>
      <c r="GN88" s="18"/>
      <c r="GO88" s="18"/>
      <c r="GP88" s="18"/>
      <c r="GQ88" s="18"/>
      <c r="GR88" s="4"/>
      <c r="GS88" s="18"/>
      <c r="GT88" s="4"/>
      <c r="GU88" s="4"/>
      <c r="GV88" s="18"/>
      <c r="GW88" s="18"/>
      <c r="GX88" s="18"/>
      <c r="GY88" s="18"/>
      <c r="GZ88" s="4"/>
      <c r="HA88" s="18"/>
      <c r="HB88" s="18"/>
      <c r="HC88" s="18"/>
      <c r="HD88" s="18"/>
      <c r="HE88" s="18"/>
      <c r="HF88" s="4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4"/>
      <c r="HT88" s="18"/>
      <c r="HW88" s="18"/>
      <c r="HY88" s="18"/>
      <c r="IB88" s="30"/>
      <c r="IC88" s="30"/>
      <c r="ID88" s="30"/>
      <c r="IE88" s="30"/>
      <c r="IF88" s="30"/>
      <c r="IG88" s="30"/>
      <c r="IH88" s="30"/>
    </row>
    <row r="89" spans="1:242" x14ac:dyDescent="0.25">
      <c r="A89" s="3">
        <v>85</v>
      </c>
      <c r="B89" s="4" t="s">
        <v>261</v>
      </c>
      <c r="C89" s="4" t="s">
        <v>151</v>
      </c>
      <c r="D89" s="4" t="s">
        <v>202</v>
      </c>
      <c r="E89" s="4" t="s">
        <v>212</v>
      </c>
      <c r="F89" s="4" t="s">
        <v>178</v>
      </c>
      <c r="G89" s="4" t="s">
        <v>439</v>
      </c>
      <c r="H89" s="4" t="s">
        <v>201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18"/>
      <c r="CT89" s="4"/>
      <c r="CU89" s="4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4"/>
      <c r="DG89" s="18"/>
      <c r="DH89" s="18"/>
      <c r="DI89" s="18"/>
      <c r="DJ89" s="18"/>
      <c r="DK89" s="18"/>
      <c r="DL89" s="18"/>
      <c r="DM89" s="4"/>
      <c r="DN89" s="4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4"/>
      <c r="ET89" s="4"/>
      <c r="EU89" s="4"/>
      <c r="EV89" s="4"/>
      <c r="EW89" s="18"/>
      <c r="EX89" s="18"/>
      <c r="EY89" s="18"/>
      <c r="EZ89" s="18"/>
      <c r="FA89" s="18"/>
      <c r="FB89" s="18"/>
      <c r="FC89" s="18"/>
      <c r="FD89" s="4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18"/>
      <c r="HD89" s="18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18"/>
      <c r="HS89" s="8"/>
      <c r="HT89" s="8"/>
      <c r="HW89" s="18"/>
      <c r="HY89" s="4"/>
      <c r="IB89" s="30"/>
      <c r="IC89" s="30"/>
      <c r="ID89" s="30"/>
      <c r="IE89" s="30"/>
      <c r="IF89" s="30"/>
      <c r="IG89" s="30"/>
      <c r="IH89" s="30"/>
    </row>
    <row r="90" spans="1:242" x14ac:dyDescent="0.25">
      <c r="A90" s="3">
        <v>86</v>
      </c>
      <c r="B90" s="4" t="s">
        <v>262</v>
      </c>
      <c r="C90" s="4" t="s">
        <v>152</v>
      </c>
      <c r="D90" s="4" t="s">
        <v>43</v>
      </c>
      <c r="E90" s="4" t="s">
        <v>213</v>
      </c>
      <c r="F90" s="4" t="s">
        <v>413</v>
      </c>
      <c r="G90" s="4" t="s">
        <v>147</v>
      </c>
      <c r="H90" s="4" t="s">
        <v>76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18"/>
      <c r="CT90" s="4"/>
      <c r="CU90" s="4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4"/>
      <c r="DG90" s="18"/>
      <c r="DH90" s="18"/>
      <c r="DI90" s="18"/>
      <c r="DJ90" s="18"/>
      <c r="DK90" s="18"/>
      <c r="DL90" s="18"/>
      <c r="DM90" s="4"/>
      <c r="DN90" s="4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4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4"/>
      <c r="GJ90" s="18"/>
      <c r="GK90" s="18"/>
      <c r="GL90" s="18"/>
      <c r="GM90" s="18"/>
      <c r="GN90" s="18"/>
      <c r="GO90" s="18"/>
      <c r="GP90" s="18"/>
      <c r="GQ90" s="18"/>
      <c r="GR90" s="18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8"/>
      <c r="HT90" s="8"/>
      <c r="HW90" s="18"/>
      <c r="HY90" s="4"/>
      <c r="IB90" s="30"/>
      <c r="IC90" s="30"/>
      <c r="ID90" s="30"/>
      <c r="IE90" s="30"/>
      <c r="IF90" s="30"/>
      <c r="IG90" s="30"/>
      <c r="IH90" s="30"/>
    </row>
    <row r="91" spans="1:242" x14ac:dyDescent="0.25">
      <c r="A91" s="3">
        <v>87</v>
      </c>
      <c r="B91" s="4" t="s">
        <v>61</v>
      </c>
      <c r="C91" s="4" t="s">
        <v>153</v>
      </c>
      <c r="D91" s="4" t="s">
        <v>39</v>
      </c>
      <c r="E91" s="4" t="s">
        <v>214</v>
      </c>
      <c r="F91" s="4" t="s">
        <v>61</v>
      </c>
      <c r="G91" s="4" t="s">
        <v>440</v>
      </c>
      <c r="H91" s="4" t="s">
        <v>284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18"/>
      <c r="CT91" s="4"/>
      <c r="CU91" s="4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4"/>
      <c r="DG91" s="18"/>
      <c r="DH91" s="18"/>
      <c r="DI91" s="18"/>
      <c r="DJ91" s="18"/>
      <c r="DK91" s="18"/>
      <c r="DL91" s="18"/>
      <c r="DM91" s="4"/>
      <c r="DN91" s="4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4"/>
      <c r="GR91" s="18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8"/>
      <c r="HT91" s="8"/>
      <c r="HY91" s="18"/>
      <c r="IB91" s="30"/>
      <c r="IC91" s="30"/>
      <c r="ID91" s="30"/>
      <c r="IE91" s="30"/>
      <c r="IF91" s="30"/>
      <c r="IG91" s="30"/>
      <c r="IH91" s="30"/>
    </row>
    <row r="92" spans="1:242" x14ac:dyDescent="0.25">
      <c r="A92" s="3">
        <v>88</v>
      </c>
      <c r="B92" s="4" t="s">
        <v>263</v>
      </c>
      <c r="C92" s="4" t="s">
        <v>24</v>
      </c>
      <c r="D92" s="4" t="s">
        <v>264</v>
      </c>
      <c r="E92" s="4" t="s">
        <v>215</v>
      </c>
      <c r="F92" s="4" t="s">
        <v>56</v>
      </c>
      <c r="G92" s="4" t="s">
        <v>441</v>
      </c>
      <c r="H92" s="4" t="s">
        <v>287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18"/>
      <c r="EO92" s="4"/>
      <c r="EP92" s="4"/>
      <c r="EQ92" s="18"/>
      <c r="ER92" s="18"/>
      <c r="ES92" s="18"/>
      <c r="ET92" s="4"/>
      <c r="EU92" s="4"/>
      <c r="EV92" s="4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4"/>
      <c r="FJ92" s="4"/>
      <c r="FK92" s="4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8"/>
      <c r="GQ92" s="18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18"/>
      <c r="HS92" s="8"/>
      <c r="HT92" s="8"/>
      <c r="HY92" s="18"/>
      <c r="IB92" s="30"/>
      <c r="IC92" s="30"/>
      <c r="ID92" s="30"/>
      <c r="IE92" s="30"/>
      <c r="IF92" s="30"/>
      <c r="IG92" s="30"/>
      <c r="IH92" s="30"/>
    </row>
    <row r="93" spans="1:242" x14ac:dyDescent="0.25">
      <c r="A93" s="3">
        <v>89</v>
      </c>
      <c r="B93" s="4" t="s">
        <v>217</v>
      </c>
      <c r="C93" s="4" t="s">
        <v>154</v>
      </c>
      <c r="D93" s="4" t="s">
        <v>9</v>
      </c>
      <c r="E93" s="4" t="s">
        <v>189</v>
      </c>
      <c r="F93" s="4" t="s">
        <v>99</v>
      </c>
      <c r="G93" s="4" t="s">
        <v>159</v>
      </c>
      <c r="H93" s="4" t="s">
        <v>464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18"/>
      <c r="CT93" s="4"/>
      <c r="CU93" s="4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4"/>
      <c r="DG93" s="18"/>
      <c r="DH93" s="18"/>
      <c r="DI93" s="18"/>
      <c r="DJ93" s="18"/>
      <c r="DK93" s="18"/>
      <c r="DL93" s="18"/>
      <c r="DM93" s="4"/>
      <c r="DN93" s="4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4"/>
      <c r="FY93" s="4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18"/>
      <c r="HS93" s="8"/>
      <c r="HT93" s="8"/>
      <c r="HY93" s="8"/>
      <c r="IB93" s="30"/>
      <c r="IC93" s="30"/>
      <c r="ID93" s="30"/>
      <c r="IE93" s="30"/>
      <c r="IF93" s="30"/>
      <c r="IG93" s="30"/>
      <c r="IH93" s="30"/>
    </row>
    <row r="94" spans="1:242" x14ac:dyDescent="0.25">
      <c r="A94" s="3">
        <v>90</v>
      </c>
      <c r="B94" s="4" t="s">
        <v>159</v>
      </c>
      <c r="C94" s="4" t="s">
        <v>155</v>
      </c>
      <c r="D94" s="37" t="s">
        <v>133</v>
      </c>
      <c r="E94" s="4" t="s">
        <v>216</v>
      </c>
      <c r="F94" s="4" t="s">
        <v>139</v>
      </c>
      <c r="G94" s="4" t="s">
        <v>413</v>
      </c>
      <c r="H94" s="4" t="s">
        <v>181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18"/>
      <c r="CT94" s="4"/>
      <c r="CU94" s="4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4"/>
      <c r="DG94" s="18"/>
      <c r="DH94" s="18"/>
      <c r="DI94" s="18"/>
      <c r="DJ94" s="18"/>
      <c r="DK94" s="18"/>
      <c r="DL94" s="18"/>
      <c r="DM94" s="4"/>
      <c r="DN94" s="4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8"/>
      <c r="GN94" s="18"/>
      <c r="GO94" s="18"/>
      <c r="GP94" s="18"/>
      <c r="GQ94" s="18"/>
      <c r="GR94" s="18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18"/>
      <c r="HD94" s="18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8"/>
      <c r="HT94" s="8"/>
      <c r="HY94" s="18"/>
      <c r="IB94" s="30"/>
      <c r="IC94" s="30"/>
      <c r="ID94" s="30"/>
      <c r="IE94" s="30"/>
      <c r="IF94" s="30"/>
      <c r="IG94" s="30"/>
      <c r="IH94" s="30"/>
    </row>
    <row r="95" spans="1:242" x14ac:dyDescent="0.25">
      <c r="A95" s="3">
        <v>91</v>
      </c>
      <c r="B95" s="4" t="s">
        <v>206</v>
      </c>
      <c r="C95" s="4" t="s">
        <v>33</v>
      </c>
      <c r="D95" s="4" t="s">
        <v>339</v>
      </c>
      <c r="E95" s="4" t="s">
        <v>217</v>
      </c>
      <c r="F95" s="4" t="s">
        <v>67</v>
      </c>
      <c r="G95" s="4" t="s">
        <v>442</v>
      </c>
      <c r="H95" s="4" t="s">
        <v>266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18"/>
      <c r="CT95" s="4"/>
      <c r="CU95" s="4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4"/>
      <c r="DG95" s="18"/>
      <c r="DH95" s="18"/>
      <c r="DI95" s="18"/>
      <c r="DJ95" s="18"/>
      <c r="DK95" s="18"/>
      <c r="DL95" s="18"/>
      <c r="DM95" s="4"/>
      <c r="DN95" s="4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4"/>
      <c r="GK95" s="4"/>
      <c r="GL95" s="18"/>
      <c r="GM95" s="18"/>
      <c r="GN95" s="18"/>
      <c r="GO95" s="18"/>
      <c r="GP95" s="18"/>
      <c r="GQ95" s="18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18"/>
      <c r="HD95" s="18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8"/>
      <c r="HT95" s="8"/>
      <c r="HY95" s="18"/>
      <c r="IB95" s="30"/>
      <c r="IC95" s="30"/>
      <c r="ID95" s="30"/>
      <c r="IE95" s="30"/>
      <c r="IF95" s="30"/>
      <c r="IG95" s="30"/>
      <c r="IH95" s="30"/>
    </row>
    <row r="96" spans="1:242" x14ac:dyDescent="0.25">
      <c r="A96" s="3">
        <v>92</v>
      </c>
      <c r="B96" s="4" t="s">
        <v>264</v>
      </c>
      <c r="C96" s="4" t="s">
        <v>31</v>
      </c>
      <c r="D96" s="4" t="s">
        <v>224</v>
      </c>
      <c r="E96" s="4" t="s">
        <v>218</v>
      </c>
      <c r="F96" s="4" t="s">
        <v>128</v>
      </c>
      <c r="G96" s="4" t="s">
        <v>443</v>
      </c>
      <c r="H96" s="4" t="s">
        <v>195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18"/>
      <c r="CT96" s="4"/>
      <c r="CU96" s="4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4"/>
      <c r="DG96" s="18"/>
      <c r="DH96" s="18"/>
      <c r="DI96" s="18"/>
      <c r="DJ96" s="18"/>
      <c r="DK96" s="18"/>
      <c r="DL96" s="18"/>
      <c r="DM96" s="4"/>
      <c r="DN96" s="4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4"/>
      <c r="ET96" s="4"/>
      <c r="EU96" s="4"/>
      <c r="EV96" s="4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4"/>
      <c r="GR96" s="18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18"/>
      <c r="HD96" s="18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8"/>
      <c r="HT96" s="8"/>
      <c r="HY96" s="18"/>
      <c r="IB96" s="30"/>
      <c r="IC96" s="30"/>
      <c r="ID96" s="30"/>
      <c r="IE96" s="30"/>
      <c r="IF96" s="30"/>
      <c r="IG96" s="30"/>
      <c r="IH96" s="30"/>
    </row>
    <row r="97" spans="1:242" x14ac:dyDescent="0.25">
      <c r="A97" s="3">
        <v>93</v>
      </c>
      <c r="B97" s="4" t="s">
        <v>95</v>
      </c>
      <c r="C97" s="4" t="s">
        <v>56</v>
      </c>
      <c r="D97" s="4" t="s">
        <v>98</v>
      </c>
      <c r="E97" s="4" t="s">
        <v>219</v>
      </c>
      <c r="F97" s="4" t="s">
        <v>274</v>
      </c>
      <c r="G97" s="4" t="s">
        <v>8</v>
      </c>
      <c r="H97" s="4" t="s">
        <v>149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37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18"/>
      <c r="CT97" s="4"/>
      <c r="CU97" s="4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4"/>
      <c r="DG97" s="18"/>
      <c r="DH97" s="18"/>
      <c r="DI97" s="18"/>
      <c r="DJ97" s="18"/>
      <c r="DK97" s="18"/>
      <c r="DL97" s="18"/>
      <c r="DM97" s="4"/>
      <c r="DN97" s="4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4"/>
      <c r="GK97" s="4"/>
      <c r="GL97" s="18"/>
      <c r="GM97" s="18"/>
      <c r="GN97" s="18"/>
      <c r="GO97" s="18"/>
      <c r="GP97" s="18"/>
      <c r="GQ97" s="18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18"/>
      <c r="HS97" s="8"/>
      <c r="HT97" s="8"/>
      <c r="HY97" s="4"/>
      <c r="IB97" s="30"/>
      <c r="IC97" s="30"/>
      <c r="ID97" s="30"/>
      <c r="IE97" s="30"/>
      <c r="IF97" s="30"/>
      <c r="IG97" s="30"/>
      <c r="IH97" s="30"/>
    </row>
    <row r="98" spans="1:242" x14ac:dyDescent="0.25">
      <c r="A98" s="3">
        <v>94</v>
      </c>
      <c r="B98" s="4" t="s">
        <v>178</v>
      </c>
      <c r="C98" s="4" t="s">
        <v>156</v>
      </c>
      <c r="D98" s="4" t="s">
        <v>200</v>
      </c>
      <c r="E98" s="4" t="s">
        <v>220</v>
      </c>
      <c r="F98" s="4" t="s">
        <v>72</v>
      </c>
      <c r="G98" s="4" t="s">
        <v>444</v>
      </c>
      <c r="H98" s="4" t="s">
        <v>95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18"/>
      <c r="ER98" s="4"/>
      <c r="ES98" s="18"/>
      <c r="ET98" s="18"/>
      <c r="EU98" s="18"/>
      <c r="EV98" s="18"/>
      <c r="EW98" s="4"/>
      <c r="EX98" s="4"/>
      <c r="EY98" s="4"/>
      <c r="EZ98" s="4"/>
      <c r="FA98" s="4"/>
      <c r="FB98" s="4"/>
      <c r="FC98" s="4"/>
      <c r="FD98" s="4"/>
      <c r="FE98" s="4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4"/>
      <c r="GQ98" s="18"/>
      <c r="GR98" s="18"/>
      <c r="GS98" s="18"/>
      <c r="GT98" s="18"/>
      <c r="GU98" s="18"/>
      <c r="GV98" s="18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18"/>
      <c r="HS98" s="8"/>
      <c r="HT98" s="8"/>
      <c r="HY98" s="18"/>
      <c r="IB98" s="30"/>
      <c r="IC98" s="30"/>
      <c r="ID98" s="30"/>
      <c r="IE98" s="30"/>
      <c r="IF98" s="30"/>
      <c r="IG98" s="30"/>
      <c r="IH98" s="30"/>
    </row>
    <row r="99" spans="1:242" x14ac:dyDescent="0.25">
      <c r="A99" s="3">
        <v>95</v>
      </c>
      <c r="B99" s="4" t="s">
        <v>22</v>
      </c>
      <c r="C99" s="4" t="s">
        <v>157</v>
      </c>
      <c r="D99" s="4" t="s">
        <v>257</v>
      </c>
      <c r="E99" s="37" t="s">
        <v>169</v>
      </c>
      <c r="F99" s="4" t="s">
        <v>143</v>
      </c>
      <c r="G99" s="4" t="s">
        <v>445</v>
      </c>
      <c r="H99" s="4" t="s">
        <v>208</v>
      </c>
      <c r="I99" s="37"/>
      <c r="J99" s="4"/>
      <c r="K99" s="4"/>
      <c r="L99" s="3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18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18"/>
      <c r="FD99" s="4"/>
      <c r="FE99" s="18"/>
      <c r="FF99" s="18"/>
      <c r="FG99" s="18"/>
      <c r="FH99" s="18"/>
      <c r="FI99" s="4"/>
      <c r="FJ99" s="4"/>
      <c r="FK99" s="4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18"/>
      <c r="HS99" s="8"/>
      <c r="HT99" s="8"/>
      <c r="HY99" s="4"/>
      <c r="IB99" s="30"/>
      <c r="IC99" s="30"/>
      <c r="ID99" s="30"/>
      <c r="IE99" s="30"/>
      <c r="IF99" s="30"/>
      <c r="IG99" s="30"/>
      <c r="IH99" s="30"/>
    </row>
    <row r="100" spans="1:242" x14ac:dyDescent="0.25">
      <c r="A100" s="3">
        <v>96</v>
      </c>
      <c r="B100" s="4" t="s">
        <v>265</v>
      </c>
      <c r="C100" s="4" t="s">
        <v>158</v>
      </c>
      <c r="D100" s="4" t="s">
        <v>160</v>
      </c>
      <c r="E100" s="4" t="s">
        <v>221</v>
      </c>
      <c r="F100" s="4" t="s">
        <v>466</v>
      </c>
      <c r="G100" s="4" t="s">
        <v>20</v>
      </c>
      <c r="H100" s="4" t="s">
        <v>51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18"/>
      <c r="CT100" s="4"/>
      <c r="CU100" s="4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4"/>
      <c r="DG100" s="18"/>
      <c r="DH100" s="18"/>
      <c r="DI100" s="18"/>
      <c r="DJ100" s="18"/>
      <c r="DK100" s="18"/>
      <c r="DL100" s="18"/>
      <c r="DM100" s="4"/>
      <c r="DN100" s="4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4"/>
      <c r="EU100" s="4"/>
      <c r="EV100" s="4"/>
      <c r="EW100" s="4"/>
      <c r="EX100" s="4"/>
      <c r="EY100" s="18"/>
      <c r="EZ100" s="18"/>
      <c r="FA100" s="4"/>
      <c r="FB100" s="4"/>
      <c r="FC100" s="18"/>
      <c r="FD100" s="4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8"/>
      <c r="HT100" s="8"/>
      <c r="HY100" s="18"/>
      <c r="IB100" s="30"/>
      <c r="IC100" s="30"/>
      <c r="ID100" s="30"/>
      <c r="IE100" s="30"/>
      <c r="IF100" s="30"/>
      <c r="IG100" s="30"/>
      <c r="IH100" s="30"/>
    </row>
    <row r="101" spans="1:242" x14ac:dyDescent="0.25">
      <c r="A101" s="3">
        <v>97</v>
      </c>
      <c r="B101" s="4" t="s">
        <v>77</v>
      </c>
      <c r="C101" s="4" t="s">
        <v>57</v>
      </c>
      <c r="D101" s="4" t="s">
        <v>203</v>
      </c>
      <c r="E101" s="4" t="s">
        <v>222</v>
      </c>
      <c r="F101" s="4" t="s">
        <v>159</v>
      </c>
      <c r="G101" s="4" t="s">
        <v>446</v>
      </c>
      <c r="H101" s="4" t="s">
        <v>156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18"/>
      <c r="ER101" s="4"/>
      <c r="ES101" s="18"/>
      <c r="ET101" s="18"/>
      <c r="EU101" s="18"/>
      <c r="EV101" s="18"/>
      <c r="EW101" s="4"/>
      <c r="EX101" s="4"/>
      <c r="EY101" s="4"/>
      <c r="EZ101" s="4"/>
      <c r="FA101" s="4"/>
      <c r="FB101" s="4"/>
      <c r="FC101" s="4"/>
      <c r="FD101" s="4"/>
      <c r="FE101" s="18"/>
      <c r="FF101" s="18"/>
      <c r="FG101" s="4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4"/>
      <c r="GR101" s="18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18"/>
      <c r="HS101" s="8"/>
      <c r="HT101" s="8"/>
      <c r="HY101" s="18"/>
      <c r="IB101" s="30"/>
      <c r="IC101" s="30"/>
      <c r="ID101" s="30"/>
      <c r="IE101" s="30"/>
      <c r="IF101" s="30"/>
      <c r="IG101" s="30"/>
      <c r="IH101" s="30"/>
    </row>
    <row r="102" spans="1:242" x14ac:dyDescent="0.25">
      <c r="A102" s="3">
        <v>98</v>
      </c>
      <c r="B102" s="4" t="s">
        <v>183</v>
      </c>
      <c r="C102" s="4" t="s">
        <v>159</v>
      </c>
      <c r="D102" s="4" t="s">
        <v>214</v>
      </c>
      <c r="E102" s="4" t="s">
        <v>223</v>
      </c>
      <c r="F102" s="4" t="s">
        <v>250</v>
      </c>
      <c r="G102" s="4" t="s">
        <v>447</v>
      </c>
      <c r="H102" s="4" t="s">
        <v>476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35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18"/>
      <c r="CT102" s="4"/>
      <c r="CU102" s="4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4"/>
      <c r="DG102" s="18"/>
      <c r="DH102" s="18"/>
      <c r="DI102" s="18"/>
      <c r="DJ102" s="18"/>
      <c r="DK102" s="18"/>
      <c r="DL102" s="18"/>
      <c r="DM102" s="4"/>
      <c r="DN102" s="4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4"/>
      <c r="EX102" s="4"/>
      <c r="EY102" s="18"/>
      <c r="EZ102" s="18"/>
      <c r="FA102" s="4"/>
      <c r="FB102" s="4"/>
      <c r="FC102" s="18"/>
      <c r="FD102" s="4"/>
      <c r="FE102" s="4"/>
      <c r="FF102" s="4"/>
      <c r="FG102" s="4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4"/>
      <c r="GP102" s="18"/>
      <c r="GQ102" s="18"/>
      <c r="GR102" s="18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18"/>
      <c r="HD102" s="18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18"/>
      <c r="HS102" s="8"/>
      <c r="HT102" s="8"/>
      <c r="HY102" s="4"/>
      <c r="IB102" s="30"/>
      <c r="IC102" s="30"/>
      <c r="ID102" s="30"/>
      <c r="IE102" s="30"/>
      <c r="IF102" s="30"/>
      <c r="IG102" s="30"/>
      <c r="IH102" s="30"/>
    </row>
    <row r="103" spans="1:242" x14ac:dyDescent="0.25">
      <c r="A103" s="3">
        <v>99</v>
      </c>
      <c r="B103" s="4" t="s">
        <v>266</v>
      </c>
      <c r="C103" s="4" t="s">
        <v>42</v>
      </c>
      <c r="D103" s="4" t="s">
        <v>61</v>
      </c>
      <c r="E103" s="4" t="s">
        <v>224</v>
      </c>
      <c r="F103" s="4" t="s">
        <v>467</v>
      </c>
      <c r="G103" s="4" t="s">
        <v>128</v>
      </c>
      <c r="H103" s="4" t="s">
        <v>477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18"/>
      <c r="CT103" s="4"/>
      <c r="CU103" s="4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4"/>
      <c r="DG103" s="18"/>
      <c r="DH103" s="18"/>
      <c r="DI103" s="18"/>
      <c r="DJ103" s="18"/>
      <c r="DK103" s="18"/>
      <c r="DL103" s="18"/>
      <c r="DM103" s="4"/>
      <c r="DN103" s="4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4"/>
      <c r="EO103" s="18"/>
      <c r="EP103" s="18"/>
      <c r="EQ103" s="18"/>
      <c r="ER103" s="4"/>
      <c r="ES103" s="18"/>
      <c r="ET103" s="18"/>
      <c r="EU103" s="18"/>
      <c r="EV103" s="18"/>
      <c r="EW103" s="4"/>
      <c r="EX103" s="4"/>
      <c r="EY103" s="4"/>
      <c r="EZ103" s="4"/>
      <c r="FA103" s="4"/>
      <c r="FB103" s="4"/>
      <c r="FC103" s="18"/>
      <c r="FD103" s="4"/>
      <c r="FE103" s="4"/>
      <c r="FF103" s="18"/>
      <c r="FG103" s="18"/>
      <c r="FH103" s="18"/>
      <c r="FI103" s="4"/>
      <c r="FJ103" s="4"/>
      <c r="FK103" s="4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18"/>
      <c r="HS103" s="8"/>
      <c r="HT103" s="8"/>
      <c r="HY103" s="4"/>
      <c r="IB103" s="30"/>
      <c r="IC103" s="30"/>
      <c r="ID103" s="30"/>
      <c r="IE103" s="30"/>
      <c r="IF103" s="30"/>
      <c r="IG103" s="30"/>
      <c r="IH103" s="30"/>
    </row>
    <row r="104" spans="1:242" x14ac:dyDescent="0.25">
      <c r="A104" s="3">
        <v>100</v>
      </c>
      <c r="B104" s="4" t="s">
        <v>267</v>
      </c>
      <c r="C104" s="4" t="s">
        <v>160</v>
      </c>
      <c r="D104" s="4" t="s">
        <v>26</v>
      </c>
      <c r="E104" s="4" t="s">
        <v>9</v>
      </c>
      <c r="F104" s="4" t="s">
        <v>57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18"/>
      <c r="ER104" s="4"/>
      <c r="ES104" s="18"/>
      <c r="ET104" s="18"/>
      <c r="EU104" s="18"/>
      <c r="EV104" s="18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18"/>
      <c r="FI104" s="4"/>
      <c r="FJ104" s="4"/>
      <c r="FK104" s="4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18"/>
      <c r="HS104" s="8"/>
      <c r="HT104" s="8"/>
      <c r="IB104" s="30"/>
      <c r="IC104" s="30"/>
      <c r="ID104" s="30"/>
      <c r="IE104" s="30"/>
      <c r="IF104" s="30"/>
      <c r="IG104" s="30"/>
      <c r="IH104" s="30"/>
    </row>
    <row r="105" spans="1:242" x14ac:dyDescent="0.25">
      <c r="A105" s="3">
        <v>101</v>
      </c>
      <c r="B105" s="4" t="s">
        <v>106</v>
      </c>
      <c r="C105" s="4" t="s">
        <v>75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35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18"/>
      <c r="ET105" s="18"/>
      <c r="EU105" s="18"/>
      <c r="EV105" s="18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18"/>
      <c r="FI105" s="4"/>
      <c r="FJ105" s="4"/>
      <c r="FK105" s="4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8"/>
      <c r="GK105" s="8"/>
      <c r="GL105" s="4"/>
      <c r="GM105" s="4"/>
      <c r="GN105" s="4"/>
      <c r="GO105" s="4"/>
      <c r="GP105" s="18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IB105" s="30"/>
      <c r="IC105" s="30"/>
      <c r="ID105" s="30"/>
      <c r="IE105" s="30"/>
      <c r="IF105" s="30"/>
      <c r="IG105" s="30"/>
      <c r="IH105" s="30"/>
    </row>
    <row r="106" spans="1:242" x14ac:dyDescent="0.25">
      <c r="A106" s="3">
        <v>102</v>
      </c>
      <c r="B106" s="4" t="s">
        <v>268</v>
      </c>
      <c r="C106" s="4" t="s">
        <v>94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18"/>
      <c r="CF106" s="18"/>
      <c r="CG106" s="4"/>
      <c r="CH106" s="4"/>
      <c r="CI106" s="4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18"/>
      <c r="HR106" s="4"/>
      <c r="HS106" s="4"/>
      <c r="HT106" s="4"/>
      <c r="IB106" s="30"/>
      <c r="IC106" s="30"/>
      <c r="ID106" s="30"/>
      <c r="IE106" s="30"/>
      <c r="IF106" s="30"/>
      <c r="IG106" s="30"/>
      <c r="IH106" s="30"/>
    </row>
    <row r="107" spans="1:242" x14ac:dyDescent="0.25">
      <c r="A107" s="3">
        <v>103</v>
      </c>
      <c r="B107" s="4" t="s">
        <v>269</v>
      </c>
      <c r="C107" s="4" t="s">
        <v>83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18"/>
      <c r="CF107" s="18"/>
      <c r="CG107" s="4"/>
      <c r="CH107" s="4"/>
      <c r="CI107" s="4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IB107" s="30"/>
      <c r="IC107" s="30"/>
      <c r="ID107" s="30"/>
      <c r="IE107" s="30"/>
      <c r="IF107" s="30"/>
      <c r="IG107" s="30"/>
      <c r="IH107" s="30"/>
    </row>
    <row r="108" spans="1:242" x14ac:dyDescent="0.25">
      <c r="A108" s="3">
        <v>104</v>
      </c>
      <c r="B108" s="4" t="s">
        <v>270</v>
      </c>
      <c r="C108" s="4" t="s">
        <v>62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18"/>
      <c r="ET108" s="18"/>
      <c r="EU108" s="18"/>
      <c r="EV108" s="18"/>
      <c r="EW108" s="4"/>
      <c r="EX108" s="4"/>
      <c r="EY108" s="4"/>
      <c r="EZ108" s="4"/>
      <c r="FA108" s="4"/>
      <c r="FB108" s="4"/>
      <c r="FC108" s="18"/>
      <c r="FD108" s="4"/>
      <c r="FE108" s="4"/>
      <c r="FF108" s="4"/>
      <c r="FG108" s="4"/>
      <c r="FH108" s="18"/>
      <c r="FI108" s="4"/>
      <c r="FJ108" s="4"/>
      <c r="FK108" s="4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IB108" s="30"/>
      <c r="IC108" s="30"/>
      <c r="ID108" s="30"/>
      <c r="IE108" s="30"/>
      <c r="IF108" s="30"/>
      <c r="IG108" s="30"/>
      <c r="IH108" s="30"/>
    </row>
    <row r="109" spans="1:242" x14ac:dyDescent="0.25">
      <c r="A109" s="3">
        <v>105</v>
      </c>
      <c r="B109" s="4" t="s">
        <v>271</v>
      </c>
      <c r="C109" s="4" t="s">
        <v>161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18"/>
      <c r="FI109" s="4"/>
      <c r="FJ109" s="4"/>
      <c r="FK109" s="4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18"/>
      <c r="HS109" s="18"/>
      <c r="HT109" s="18"/>
      <c r="IB109" s="30"/>
      <c r="IC109" s="30"/>
      <c r="ID109" s="30"/>
      <c r="IE109" s="30"/>
      <c r="IF109" s="30"/>
      <c r="IG109" s="30"/>
      <c r="IH109" s="30"/>
    </row>
    <row r="110" spans="1:242" x14ac:dyDescent="0.25">
      <c r="A110" s="3">
        <v>106</v>
      </c>
      <c r="B110" s="4" t="s">
        <v>272</v>
      </c>
      <c r="C110" s="4" t="s">
        <v>76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18"/>
      <c r="ET110" s="18"/>
      <c r="EU110" s="18"/>
      <c r="EV110" s="18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18"/>
      <c r="FI110" s="4"/>
      <c r="FJ110" s="4"/>
      <c r="FK110" s="4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18"/>
      <c r="HS110" s="18"/>
      <c r="HT110" s="18"/>
      <c r="IB110" s="30"/>
      <c r="IC110" s="30"/>
      <c r="ID110" s="30"/>
      <c r="IE110" s="30"/>
      <c r="IF110" s="30"/>
      <c r="IG110" s="30"/>
      <c r="IH110" s="30"/>
    </row>
    <row r="111" spans="1:242" x14ac:dyDescent="0.25">
      <c r="A111" s="3">
        <v>107</v>
      </c>
      <c r="B111" s="4" t="s">
        <v>273</v>
      </c>
      <c r="C111" s="4" t="s">
        <v>162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18"/>
      <c r="ET111" s="18"/>
      <c r="EU111" s="18"/>
      <c r="EV111" s="18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18"/>
      <c r="FI111" s="4"/>
      <c r="FJ111" s="4"/>
      <c r="FK111" s="4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18"/>
      <c r="HR111" s="4"/>
      <c r="HS111" s="4"/>
      <c r="HT111" s="4"/>
      <c r="IB111" s="30"/>
      <c r="IC111" s="30"/>
      <c r="ID111" s="30"/>
      <c r="IE111" s="30"/>
      <c r="IF111" s="30"/>
      <c r="IG111" s="30"/>
      <c r="IH111" s="30"/>
    </row>
    <row r="112" spans="1:242" x14ac:dyDescent="0.25">
      <c r="A112" s="3">
        <v>108</v>
      </c>
      <c r="B112" s="37" t="s">
        <v>133</v>
      </c>
      <c r="C112" s="37" t="s">
        <v>163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4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4"/>
      <c r="BL112" s="37"/>
      <c r="BM112" s="37"/>
      <c r="BN112" s="37"/>
      <c r="BO112" s="37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18"/>
      <c r="CF112" s="18"/>
      <c r="CG112" s="4"/>
      <c r="CH112" s="4"/>
      <c r="CI112" s="4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4"/>
      <c r="EX112" s="4"/>
      <c r="EY112" s="18"/>
      <c r="EZ112" s="18"/>
      <c r="FA112" s="4"/>
      <c r="FB112" s="4"/>
      <c r="FC112" s="18"/>
      <c r="FD112" s="4"/>
      <c r="FE112" s="4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18"/>
      <c r="HS112" s="18"/>
      <c r="HT112" s="18"/>
      <c r="IB112" s="30"/>
      <c r="IC112" s="30"/>
      <c r="ID112" s="30"/>
      <c r="IE112" s="30"/>
      <c r="IF112" s="30"/>
      <c r="IG112" s="30"/>
      <c r="IH112" s="30"/>
    </row>
    <row r="113" spans="1:242" x14ac:dyDescent="0.25">
      <c r="A113" s="3">
        <v>109</v>
      </c>
      <c r="B113" s="37" t="s">
        <v>158</v>
      </c>
      <c r="C113" s="37" t="s">
        <v>40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4"/>
      <c r="BL113" s="37"/>
      <c r="BM113" s="37"/>
      <c r="BN113" s="37"/>
      <c r="BO113" s="37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18"/>
      <c r="CF113" s="18"/>
      <c r="CG113" s="4"/>
      <c r="CH113" s="4"/>
      <c r="CI113" s="4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4"/>
      <c r="EX113" s="4"/>
      <c r="EY113" s="18"/>
      <c r="EZ113" s="18"/>
      <c r="FA113" s="4"/>
      <c r="FB113" s="4"/>
      <c r="FC113" s="18"/>
      <c r="FD113" s="4"/>
      <c r="FE113" s="4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18"/>
      <c r="HS113" s="18"/>
      <c r="HT113" s="18"/>
      <c r="IB113" s="30"/>
      <c r="IC113" s="30"/>
      <c r="ID113" s="30"/>
      <c r="IE113" s="30"/>
      <c r="IF113" s="30"/>
      <c r="IG113" s="30"/>
      <c r="IH113" s="30"/>
    </row>
    <row r="114" spans="1:242" x14ac:dyDescent="0.25">
      <c r="A114" s="3">
        <v>110</v>
      </c>
      <c r="B114" s="4" t="s">
        <v>224</v>
      </c>
      <c r="C114" s="4" t="s">
        <v>164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18"/>
      <c r="ET114" s="18"/>
      <c r="EU114" s="18"/>
      <c r="EV114" s="18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18"/>
      <c r="FI114" s="4"/>
      <c r="FJ114" s="4"/>
      <c r="FK114" s="4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4"/>
      <c r="GA114" s="4"/>
      <c r="GB114" s="4"/>
      <c r="GC114" s="4"/>
      <c r="GD114" s="4"/>
      <c r="GE114" s="4"/>
      <c r="GF114" s="4"/>
      <c r="GG114" s="4"/>
      <c r="GH114" s="4"/>
      <c r="GI114" s="18"/>
      <c r="GJ114" s="18"/>
      <c r="GK114" s="18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18"/>
      <c r="HS114" s="18"/>
      <c r="HT114" s="18"/>
      <c r="IB114" s="30"/>
      <c r="IC114" s="30"/>
      <c r="ID114" s="30"/>
      <c r="IE114" s="30"/>
      <c r="IF114" s="30"/>
      <c r="IG114" s="30"/>
      <c r="IH114" s="30"/>
    </row>
    <row r="115" spans="1:242" x14ac:dyDescent="0.25">
      <c r="A115" s="3">
        <v>111</v>
      </c>
      <c r="B115" s="4" t="s">
        <v>186</v>
      </c>
      <c r="C115" s="4" t="s">
        <v>165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18"/>
      <c r="FI115" s="4"/>
      <c r="FJ115" s="4"/>
      <c r="FK115" s="4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18"/>
      <c r="HS115" s="18"/>
      <c r="HT115" s="18"/>
      <c r="IB115" s="30"/>
      <c r="IC115" s="30"/>
      <c r="ID115" s="30"/>
      <c r="IE115" s="30"/>
      <c r="IF115" s="30"/>
      <c r="IG115" s="30"/>
      <c r="IH115" s="30"/>
    </row>
    <row r="116" spans="1:242" x14ac:dyDescent="0.25">
      <c r="A116" s="3">
        <v>112</v>
      </c>
      <c r="B116" s="4" t="s">
        <v>188</v>
      </c>
      <c r="C116" s="4" t="s">
        <v>25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18"/>
      <c r="CF116" s="18"/>
      <c r="CG116" s="4"/>
      <c r="CH116" s="4"/>
      <c r="CI116" s="4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4"/>
      <c r="ET116" s="4"/>
      <c r="EU116" s="4"/>
      <c r="EV116" s="4"/>
      <c r="EW116" s="4"/>
      <c r="EX116" s="4"/>
      <c r="EY116" s="18"/>
      <c r="EZ116" s="18"/>
      <c r="FA116" s="4"/>
      <c r="FB116" s="4"/>
      <c r="FC116" s="18"/>
      <c r="FD116" s="4"/>
      <c r="FE116" s="4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18"/>
      <c r="HS116" s="18"/>
      <c r="HT116" s="18"/>
      <c r="IB116" s="30"/>
      <c r="IC116" s="30"/>
      <c r="ID116" s="30"/>
      <c r="IE116" s="30"/>
      <c r="IF116" s="30"/>
      <c r="IG116" s="30"/>
      <c r="IH116" s="30"/>
    </row>
    <row r="117" spans="1:242" x14ac:dyDescent="0.25">
      <c r="A117" s="3">
        <v>113</v>
      </c>
      <c r="B117" s="4" t="s">
        <v>274</v>
      </c>
      <c r="C117" s="4" t="s">
        <v>81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18"/>
      <c r="CF117" s="18"/>
      <c r="CG117" s="4"/>
      <c r="CH117" s="4"/>
      <c r="CI117" s="4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4"/>
      <c r="EX117" s="4"/>
      <c r="EY117" s="18"/>
      <c r="EZ117" s="18"/>
      <c r="FA117" s="4"/>
      <c r="FB117" s="4"/>
      <c r="FC117" s="18"/>
      <c r="FD117" s="4"/>
      <c r="FE117" s="4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18"/>
      <c r="HS117" s="18"/>
      <c r="HT117" s="18"/>
      <c r="IB117" s="30"/>
      <c r="IC117" s="30"/>
      <c r="ID117" s="30"/>
      <c r="IE117" s="30"/>
      <c r="IF117" s="30"/>
      <c r="IG117" s="30"/>
      <c r="IH117" s="30"/>
    </row>
    <row r="118" spans="1:242" x14ac:dyDescent="0.25">
      <c r="A118" s="3">
        <v>114</v>
      </c>
      <c r="B118" s="4" t="s">
        <v>185</v>
      </c>
      <c r="C118" s="4" t="s">
        <v>166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18"/>
      <c r="CF118" s="18"/>
      <c r="CG118" s="4"/>
      <c r="CH118" s="4"/>
      <c r="CI118" s="4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4"/>
      <c r="EX118" s="4"/>
      <c r="EY118" s="18"/>
      <c r="EZ118" s="18"/>
      <c r="FA118" s="4"/>
      <c r="FB118" s="4"/>
      <c r="FC118" s="18"/>
      <c r="FD118" s="4"/>
      <c r="FE118" s="4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18"/>
      <c r="HR118" s="18"/>
      <c r="HS118" s="18"/>
      <c r="HT118" s="18"/>
      <c r="IB118" s="30"/>
      <c r="IC118" s="30"/>
      <c r="ID118" s="30"/>
      <c r="IE118" s="30"/>
      <c r="IF118" s="30"/>
      <c r="IG118" s="30"/>
      <c r="IH118" s="30"/>
    </row>
    <row r="119" spans="1:242" x14ac:dyDescent="0.25">
      <c r="A119" s="3">
        <v>115</v>
      </c>
      <c r="B119" s="4" t="s">
        <v>275</v>
      </c>
      <c r="C119" s="4" t="s">
        <v>167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18"/>
      <c r="CF119" s="18"/>
      <c r="CG119" s="4"/>
      <c r="CH119" s="4"/>
      <c r="CI119" s="4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4"/>
      <c r="EX119" s="4"/>
      <c r="EY119" s="18"/>
      <c r="EZ119" s="18"/>
      <c r="FA119" s="4"/>
      <c r="FB119" s="4"/>
      <c r="FC119" s="18"/>
      <c r="FD119" s="4"/>
      <c r="FE119" s="4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18"/>
      <c r="HR119" s="4"/>
      <c r="HS119" s="4"/>
      <c r="HT119" s="4"/>
      <c r="IB119" s="30"/>
      <c r="IC119" s="30"/>
      <c r="ID119" s="30"/>
      <c r="IE119" s="30"/>
      <c r="IF119" s="30"/>
      <c r="IG119" s="30"/>
      <c r="IH119" s="30"/>
    </row>
    <row r="120" spans="1:242" x14ac:dyDescent="0.25">
      <c r="A120" s="3">
        <v>116</v>
      </c>
      <c r="B120" s="4" t="s">
        <v>147</v>
      </c>
      <c r="C120" s="4" t="s">
        <v>92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18"/>
      <c r="FI120" s="4"/>
      <c r="FJ120" s="4"/>
      <c r="FK120" s="4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18"/>
      <c r="HR120" s="4"/>
      <c r="HS120" s="4"/>
      <c r="HT120" s="4"/>
      <c r="IB120" s="30"/>
      <c r="IC120" s="30"/>
      <c r="ID120" s="30"/>
      <c r="IE120" s="30"/>
      <c r="IF120" s="30"/>
      <c r="IG120" s="30"/>
      <c r="IH120" s="30"/>
    </row>
    <row r="121" spans="1:242" x14ac:dyDescent="0.25">
      <c r="A121" s="3">
        <v>117</v>
      </c>
      <c r="B121" s="4" t="s">
        <v>276</v>
      </c>
      <c r="C121" s="4" t="s">
        <v>168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18"/>
      <c r="FI121" s="4"/>
      <c r="FJ121" s="4"/>
      <c r="FK121" s="4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18"/>
      <c r="HR121" s="18"/>
      <c r="HS121" s="18"/>
      <c r="HT121" s="18"/>
      <c r="IB121" s="30"/>
      <c r="IC121" s="30"/>
      <c r="ID121" s="30"/>
      <c r="IE121" s="30"/>
      <c r="IF121" s="30"/>
      <c r="IG121" s="30"/>
      <c r="IH121" s="30"/>
    </row>
    <row r="122" spans="1:242" x14ac:dyDescent="0.25">
      <c r="A122" s="3">
        <v>118</v>
      </c>
      <c r="B122" s="4" t="s">
        <v>66</v>
      </c>
      <c r="C122" s="4" t="s">
        <v>19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18"/>
      <c r="FI122" s="4"/>
      <c r="FJ122" s="4"/>
      <c r="FK122" s="4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18"/>
      <c r="HR122" s="18"/>
      <c r="HS122" s="18"/>
      <c r="HT122" s="18"/>
      <c r="IB122" s="30"/>
      <c r="IC122" s="30"/>
      <c r="ID122" s="30"/>
      <c r="IE122" s="30"/>
      <c r="IF122" s="30"/>
      <c r="IG122" s="30"/>
      <c r="IH122" s="30"/>
    </row>
    <row r="123" spans="1:242" x14ac:dyDescent="0.25">
      <c r="A123" s="3">
        <v>119</v>
      </c>
      <c r="B123" s="4" t="s">
        <v>277</v>
      </c>
      <c r="C123" s="4" t="s">
        <v>53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18"/>
      <c r="CF123" s="18"/>
      <c r="CG123" s="4"/>
      <c r="CH123" s="4"/>
      <c r="CI123" s="4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4"/>
      <c r="ET123" s="4"/>
      <c r="EU123" s="4"/>
      <c r="EV123" s="4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18"/>
      <c r="HS123" s="18"/>
      <c r="HT123" s="18"/>
      <c r="IB123" s="30"/>
      <c r="IC123" s="30"/>
      <c r="ID123" s="30"/>
      <c r="IE123" s="30"/>
      <c r="IF123" s="30"/>
      <c r="IG123" s="30"/>
      <c r="IH123" s="30"/>
    </row>
    <row r="124" spans="1:242" x14ac:dyDescent="0.25">
      <c r="A124" s="3">
        <v>120</v>
      </c>
      <c r="B124" s="4" t="s">
        <v>278</v>
      </c>
      <c r="C124" s="4" t="s">
        <v>88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18"/>
      <c r="CF124" s="18"/>
      <c r="CG124" s="4"/>
      <c r="CH124" s="4"/>
      <c r="CI124" s="4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4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18"/>
      <c r="HR124" s="18"/>
      <c r="HS124" s="18"/>
      <c r="HT124" s="18"/>
      <c r="IB124" s="30"/>
      <c r="IC124" s="30"/>
      <c r="ID124" s="30"/>
      <c r="IE124" s="30"/>
      <c r="IF124" s="30"/>
      <c r="IG124" s="30"/>
      <c r="IH124" s="30"/>
    </row>
    <row r="125" spans="1:242" x14ac:dyDescent="0.25">
      <c r="A125" s="3">
        <v>121</v>
      </c>
      <c r="B125" s="37" t="s">
        <v>210</v>
      </c>
      <c r="C125" s="37" t="s">
        <v>169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4"/>
      <c r="BL125" s="37"/>
      <c r="BM125" s="37"/>
      <c r="BN125" s="37"/>
      <c r="BO125" s="37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18"/>
      <c r="FI125" s="4"/>
      <c r="FJ125" s="4"/>
      <c r="FK125" s="4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18"/>
      <c r="HS125" s="18"/>
      <c r="HT125" s="18"/>
      <c r="IB125" s="30"/>
      <c r="IC125" s="30"/>
      <c r="ID125" s="30"/>
      <c r="IE125" s="30"/>
      <c r="IF125" s="30"/>
      <c r="IG125" s="30"/>
      <c r="IH125" s="30"/>
    </row>
    <row r="126" spans="1:242" x14ac:dyDescent="0.25">
      <c r="A126" s="3">
        <v>122</v>
      </c>
      <c r="B126" s="37" t="s">
        <v>174</v>
      </c>
      <c r="C126" s="37" t="s">
        <v>170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4"/>
      <c r="BL126" s="37"/>
      <c r="BM126" s="37"/>
      <c r="BN126" s="37"/>
      <c r="BO126" s="37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18"/>
      <c r="CF126" s="18"/>
      <c r="CG126" s="4"/>
      <c r="CH126" s="4"/>
      <c r="CI126" s="4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4"/>
      <c r="EO126" s="18"/>
      <c r="EP126" s="18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18"/>
      <c r="FI126" s="4"/>
      <c r="FJ126" s="4"/>
      <c r="FK126" s="4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18"/>
      <c r="HS126" s="18"/>
      <c r="HT126" s="18"/>
      <c r="IB126" s="30"/>
      <c r="IC126" s="30"/>
      <c r="ID126" s="30"/>
      <c r="IE126" s="30"/>
      <c r="IF126" s="30"/>
      <c r="IG126" s="30"/>
      <c r="IH126" s="30"/>
    </row>
    <row r="127" spans="1:242" x14ac:dyDescent="0.25">
      <c r="A127" s="3">
        <v>123</v>
      </c>
      <c r="B127" s="37" t="s">
        <v>279</v>
      </c>
      <c r="C127" s="37" t="s">
        <v>171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4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18"/>
      <c r="FI127" s="4"/>
      <c r="FJ127" s="4"/>
      <c r="FK127" s="4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18"/>
      <c r="HR127" s="18"/>
      <c r="HS127" s="18"/>
      <c r="HT127" s="18"/>
      <c r="IB127" s="30"/>
      <c r="IC127" s="30"/>
      <c r="ID127" s="30"/>
      <c r="IE127" s="30"/>
      <c r="IF127" s="30"/>
      <c r="IG127" s="30"/>
      <c r="IH127" s="30"/>
    </row>
    <row r="128" spans="1:242" x14ac:dyDescent="0.25">
      <c r="A128" s="3">
        <v>124</v>
      </c>
      <c r="B128" s="4" t="s">
        <v>280</v>
      </c>
      <c r="C128" s="4" t="s">
        <v>80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18"/>
      <c r="FI128" s="4"/>
      <c r="FJ128" s="4"/>
      <c r="FK128" s="4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18"/>
      <c r="HR128" s="4"/>
      <c r="HS128" s="4"/>
      <c r="HT128" s="4"/>
      <c r="IB128" s="30"/>
      <c r="IC128" s="30"/>
      <c r="ID128" s="30"/>
      <c r="IE128" s="30"/>
      <c r="IF128" s="30"/>
      <c r="IG128" s="30"/>
      <c r="IH128" s="30"/>
    </row>
    <row r="129" spans="1:242" x14ac:dyDescent="0.25">
      <c r="A129" s="3">
        <v>125</v>
      </c>
      <c r="B129" s="4" t="s">
        <v>281</v>
      </c>
      <c r="C129" s="4" t="s">
        <v>73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18"/>
      <c r="CF129" s="18"/>
      <c r="CG129" s="4"/>
      <c r="CH129" s="4"/>
      <c r="CI129" s="4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4"/>
      <c r="EO129" s="18"/>
      <c r="EP129" s="18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18"/>
      <c r="FI129" s="4"/>
      <c r="FJ129" s="4"/>
      <c r="FK129" s="4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18"/>
      <c r="HR129" s="4"/>
      <c r="HS129" s="4"/>
      <c r="HT129" s="4"/>
      <c r="IB129" s="30"/>
      <c r="IC129" s="30"/>
      <c r="ID129" s="30"/>
      <c r="IE129" s="30"/>
      <c r="IF129" s="30"/>
      <c r="IG129" s="30"/>
      <c r="IH129" s="30"/>
    </row>
    <row r="130" spans="1:242" x14ac:dyDescent="0.25">
      <c r="A130" s="3">
        <v>126</v>
      </c>
      <c r="B130" s="4" t="s">
        <v>62</v>
      </c>
      <c r="C130" s="4" t="s">
        <v>172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18"/>
      <c r="FI130" s="4"/>
      <c r="FJ130" s="4"/>
      <c r="FK130" s="4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IB130" s="30"/>
      <c r="IC130" s="30"/>
      <c r="ID130" s="30"/>
      <c r="IE130" s="30"/>
      <c r="IF130" s="30"/>
      <c r="IG130" s="30"/>
      <c r="IH130" s="30"/>
    </row>
    <row r="131" spans="1:242" x14ac:dyDescent="0.25">
      <c r="A131" s="3">
        <v>127</v>
      </c>
      <c r="B131" s="4" t="s">
        <v>282</v>
      </c>
      <c r="C131" s="4" t="s">
        <v>173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18"/>
      <c r="CF131" s="18"/>
      <c r="CG131" s="4"/>
      <c r="CH131" s="4"/>
      <c r="CI131" s="4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18"/>
      <c r="HR131" s="18"/>
      <c r="HS131" s="18"/>
      <c r="HT131" s="18"/>
      <c r="IB131" s="30"/>
      <c r="IC131" s="30"/>
      <c r="ID131" s="30"/>
      <c r="IE131" s="30"/>
      <c r="IF131" s="30"/>
      <c r="IG131" s="30"/>
      <c r="IH131" s="30"/>
    </row>
    <row r="132" spans="1:242" x14ac:dyDescent="0.25">
      <c r="A132" s="3">
        <v>128</v>
      </c>
      <c r="B132" s="4" t="s">
        <v>15</v>
      </c>
      <c r="C132" s="4" t="s">
        <v>43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18"/>
      <c r="FI132" s="4"/>
      <c r="FJ132" s="4"/>
      <c r="FK132" s="4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18"/>
      <c r="HR132" s="18"/>
      <c r="HS132" s="18"/>
      <c r="HT132" s="18"/>
      <c r="IB132" s="30"/>
      <c r="IC132" s="30"/>
      <c r="ID132" s="30"/>
      <c r="IE132" s="30"/>
      <c r="IF132" s="30"/>
      <c r="IG132" s="30"/>
      <c r="IH132" s="30"/>
    </row>
    <row r="133" spans="1:242" x14ac:dyDescent="0.25">
      <c r="A133" s="3">
        <v>129</v>
      </c>
      <c r="B133" s="4" t="s">
        <v>180</v>
      </c>
      <c r="C133" s="4" t="s">
        <v>174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18"/>
      <c r="CF133" s="18"/>
      <c r="CG133" s="4"/>
      <c r="CH133" s="4"/>
      <c r="CI133" s="4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18"/>
      <c r="HS133" s="18"/>
      <c r="HT133" s="18"/>
      <c r="IB133" s="30"/>
      <c r="IC133" s="30"/>
      <c r="ID133" s="30"/>
      <c r="IE133" s="30"/>
      <c r="IF133" s="30"/>
      <c r="IG133" s="30"/>
      <c r="IH133" s="30"/>
    </row>
    <row r="134" spans="1:242" x14ac:dyDescent="0.25">
      <c r="A134" s="3">
        <v>130</v>
      </c>
      <c r="B134" s="4" t="s">
        <v>283</v>
      </c>
      <c r="C134" s="4" t="s">
        <v>101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18"/>
      <c r="FI134" s="4"/>
      <c r="FJ134" s="4"/>
      <c r="FK134" s="4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4"/>
      <c r="FY134" s="4"/>
      <c r="FZ134" s="18"/>
      <c r="GA134" s="18"/>
      <c r="GB134" s="18"/>
      <c r="GC134" s="18"/>
      <c r="GD134" s="18"/>
      <c r="GE134" s="18"/>
      <c r="GF134" s="18"/>
      <c r="GG134" s="18"/>
      <c r="GH134" s="18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18"/>
      <c r="HR134" s="18"/>
      <c r="HS134" s="18"/>
      <c r="HT134" s="18"/>
      <c r="IB134" s="30"/>
      <c r="IC134" s="30"/>
      <c r="ID134" s="30"/>
      <c r="IE134" s="30"/>
      <c r="IF134" s="30"/>
      <c r="IG134" s="30"/>
      <c r="IH134" s="30"/>
    </row>
    <row r="135" spans="1:242" x14ac:dyDescent="0.25">
      <c r="A135" s="3">
        <v>131</v>
      </c>
      <c r="B135" s="4" t="s">
        <v>128</v>
      </c>
      <c r="C135" s="4" t="s">
        <v>175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18"/>
      <c r="CF135" s="18"/>
      <c r="CG135" s="4"/>
      <c r="CH135" s="4"/>
      <c r="CI135" s="4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4"/>
      <c r="FY135" s="4"/>
      <c r="FZ135" s="18"/>
      <c r="GA135" s="18"/>
      <c r="GB135" s="18"/>
      <c r="GC135" s="18"/>
      <c r="GD135" s="18"/>
      <c r="GE135" s="18"/>
      <c r="GF135" s="18"/>
      <c r="GG135" s="18"/>
      <c r="GH135" s="18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18"/>
      <c r="HR135" s="4"/>
      <c r="HS135" s="4"/>
      <c r="HT135" s="4"/>
      <c r="IB135" s="30"/>
      <c r="IC135" s="30"/>
      <c r="ID135" s="30"/>
      <c r="IE135" s="30"/>
      <c r="IF135" s="30"/>
      <c r="IG135" s="30"/>
      <c r="IH135" s="30"/>
    </row>
    <row r="136" spans="1:242" x14ac:dyDescent="0.25">
      <c r="A136" s="3">
        <v>132</v>
      </c>
      <c r="B136" s="4" t="s">
        <v>284</v>
      </c>
      <c r="C136" s="4" t="s">
        <v>61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18"/>
      <c r="CF136" s="18"/>
      <c r="CG136" s="4"/>
      <c r="CH136" s="4"/>
      <c r="CI136" s="4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4"/>
      <c r="FY136" s="4"/>
      <c r="FZ136" s="18"/>
      <c r="GA136" s="18"/>
      <c r="GB136" s="18"/>
      <c r="GC136" s="18"/>
      <c r="GD136" s="18"/>
      <c r="GE136" s="18"/>
      <c r="GF136" s="18"/>
      <c r="GG136" s="18"/>
      <c r="GH136" s="18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18"/>
      <c r="HR136" s="18"/>
      <c r="HS136" s="18"/>
      <c r="HT136" s="18"/>
      <c r="IB136" s="30"/>
      <c r="IC136" s="30"/>
      <c r="ID136" s="30"/>
      <c r="IE136" s="30"/>
      <c r="IF136" s="30"/>
      <c r="IG136" s="30"/>
      <c r="IH136" s="30"/>
    </row>
    <row r="137" spans="1:242" x14ac:dyDescent="0.25">
      <c r="A137" s="3">
        <v>133</v>
      </c>
      <c r="B137" s="4" t="s">
        <v>189</v>
      </c>
      <c r="C137" s="4" t="s">
        <v>176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18"/>
      <c r="CF137" s="18"/>
      <c r="CG137" s="4"/>
      <c r="CH137" s="4"/>
      <c r="CI137" s="4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4"/>
      <c r="FY137" s="4"/>
      <c r="FZ137" s="18"/>
      <c r="GA137" s="18"/>
      <c r="GB137" s="18"/>
      <c r="GC137" s="18"/>
      <c r="GD137" s="18"/>
      <c r="GE137" s="18"/>
      <c r="GF137" s="18"/>
      <c r="GG137" s="18"/>
      <c r="GH137" s="18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18"/>
      <c r="HS137" s="18"/>
      <c r="HT137" s="18"/>
      <c r="IB137" s="30"/>
      <c r="IC137" s="30"/>
      <c r="ID137" s="30"/>
      <c r="IE137" s="30"/>
      <c r="IF137" s="30"/>
      <c r="IG137" s="30"/>
      <c r="IH137" s="30"/>
    </row>
    <row r="138" spans="1:242" x14ac:dyDescent="0.25">
      <c r="A138" s="3">
        <v>134</v>
      </c>
      <c r="B138" s="4" t="s">
        <v>285</v>
      </c>
      <c r="C138" s="4" t="s">
        <v>177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18"/>
      <c r="FI138" s="4"/>
      <c r="FJ138" s="4"/>
      <c r="FK138" s="4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4"/>
      <c r="FY138" s="4"/>
      <c r="FZ138" s="18"/>
      <c r="GA138" s="18"/>
      <c r="GB138" s="18"/>
      <c r="GC138" s="18"/>
      <c r="GD138" s="18"/>
      <c r="GE138" s="18"/>
      <c r="GF138" s="18"/>
      <c r="GG138" s="18"/>
      <c r="GH138" s="18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18"/>
      <c r="HR138" s="4"/>
      <c r="HS138" s="4"/>
      <c r="HT138" s="4"/>
      <c r="IB138" s="30"/>
      <c r="IC138" s="30"/>
      <c r="ID138" s="30"/>
      <c r="IE138" s="30"/>
      <c r="IF138" s="30"/>
      <c r="IG138" s="30"/>
      <c r="IH138" s="30"/>
    </row>
    <row r="139" spans="1:242" x14ac:dyDescent="0.25">
      <c r="A139" s="3">
        <v>135</v>
      </c>
      <c r="B139" s="4" t="s">
        <v>79</v>
      </c>
      <c r="C139" s="4" t="s">
        <v>178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18"/>
      <c r="FI139" s="4"/>
      <c r="FJ139" s="4"/>
      <c r="FK139" s="4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4"/>
      <c r="FY139" s="4"/>
      <c r="FZ139" s="18"/>
      <c r="GA139" s="18"/>
      <c r="GB139" s="18"/>
      <c r="GC139" s="18"/>
      <c r="GD139" s="18"/>
      <c r="GE139" s="18"/>
      <c r="GF139" s="18"/>
      <c r="GG139" s="18"/>
      <c r="GH139" s="18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18"/>
      <c r="HR139" s="18"/>
      <c r="HS139" s="18"/>
      <c r="HT139" s="18"/>
      <c r="IB139" s="30"/>
      <c r="IC139" s="30"/>
      <c r="ID139" s="30"/>
      <c r="IE139" s="30"/>
      <c r="IF139" s="30"/>
      <c r="IG139" s="30"/>
      <c r="IH139" s="30"/>
    </row>
    <row r="140" spans="1:242" x14ac:dyDescent="0.25">
      <c r="A140" s="3">
        <v>136</v>
      </c>
      <c r="B140" s="4" t="s">
        <v>140</v>
      </c>
      <c r="C140" s="4" t="s">
        <v>179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18"/>
      <c r="CF140" s="18"/>
      <c r="CG140" s="4"/>
      <c r="CH140" s="4"/>
      <c r="CI140" s="4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4"/>
      <c r="FY140" s="4"/>
      <c r="FZ140" s="18"/>
      <c r="GA140" s="18"/>
      <c r="GB140" s="18"/>
      <c r="GC140" s="18"/>
      <c r="GD140" s="18"/>
      <c r="GE140" s="18"/>
      <c r="GF140" s="18"/>
      <c r="GG140" s="18"/>
      <c r="GH140" s="18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18"/>
      <c r="HR140" s="4"/>
      <c r="HS140" s="4"/>
      <c r="HT140" s="4"/>
      <c r="IB140" s="30"/>
      <c r="IC140" s="30"/>
      <c r="ID140" s="30"/>
      <c r="IE140" s="30"/>
      <c r="IF140" s="30"/>
      <c r="IG140" s="30"/>
      <c r="IH140" s="30"/>
    </row>
    <row r="141" spans="1:242" x14ac:dyDescent="0.25">
      <c r="A141" s="3">
        <v>137</v>
      </c>
      <c r="B141" s="4" t="s">
        <v>36</v>
      </c>
      <c r="C141" s="4" t="s">
        <v>180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18"/>
      <c r="FD141" s="4"/>
      <c r="FE141" s="4"/>
      <c r="FF141" s="4"/>
      <c r="FG141" s="4"/>
      <c r="FH141" s="18"/>
      <c r="FI141" s="4"/>
      <c r="FJ141" s="4"/>
      <c r="FK141" s="4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4"/>
      <c r="FY141" s="4"/>
      <c r="FZ141" s="18"/>
      <c r="GA141" s="18"/>
      <c r="GB141" s="18"/>
      <c r="GC141" s="18"/>
      <c r="GD141" s="18"/>
      <c r="GE141" s="18"/>
      <c r="GF141" s="18"/>
      <c r="GG141" s="18"/>
      <c r="GH141" s="18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18"/>
      <c r="HR141" s="18"/>
      <c r="HS141" s="18"/>
      <c r="HT141" s="18"/>
      <c r="IB141" s="30"/>
      <c r="IC141" s="30"/>
      <c r="ID141" s="30"/>
      <c r="IE141" s="30"/>
      <c r="IF141" s="30"/>
      <c r="IG141" s="30"/>
      <c r="IH141" s="30"/>
    </row>
    <row r="142" spans="1:242" x14ac:dyDescent="0.25">
      <c r="A142" s="3">
        <v>138</v>
      </c>
      <c r="B142" s="4" t="s">
        <v>82</v>
      </c>
      <c r="C142" s="4" t="s">
        <v>181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18"/>
      <c r="FI142" s="4"/>
      <c r="FJ142" s="4"/>
      <c r="FK142" s="4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4"/>
      <c r="FY142" s="4"/>
      <c r="FZ142" s="18"/>
      <c r="GA142" s="18"/>
      <c r="GB142" s="18"/>
      <c r="GC142" s="18"/>
      <c r="GD142" s="18"/>
      <c r="GE142" s="18"/>
      <c r="GF142" s="18"/>
      <c r="GG142" s="18"/>
      <c r="GH142" s="18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18"/>
      <c r="HR142" s="18"/>
      <c r="HS142" s="18"/>
      <c r="HT142" s="18"/>
      <c r="IB142" s="30"/>
      <c r="IC142" s="30"/>
      <c r="ID142" s="30"/>
      <c r="IE142" s="30"/>
      <c r="IF142" s="30"/>
      <c r="IG142" s="30"/>
      <c r="IH142" s="30"/>
    </row>
    <row r="143" spans="1:242" x14ac:dyDescent="0.25">
      <c r="A143" s="3">
        <v>139</v>
      </c>
      <c r="B143" s="4" t="s">
        <v>286</v>
      </c>
      <c r="C143" s="4" t="s">
        <v>182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18"/>
      <c r="CF143" s="18"/>
      <c r="CG143" s="4"/>
      <c r="CH143" s="4"/>
      <c r="CI143" s="4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18"/>
      <c r="HR143" s="4"/>
      <c r="HS143" s="4"/>
      <c r="HT143" s="4"/>
      <c r="IB143" s="30"/>
      <c r="IC143" s="30"/>
      <c r="ID143" s="30"/>
      <c r="IE143" s="30"/>
      <c r="IF143" s="30"/>
      <c r="IG143" s="30"/>
      <c r="IH143" s="30"/>
    </row>
    <row r="144" spans="1:242" x14ac:dyDescent="0.25">
      <c r="A144" s="3">
        <v>140</v>
      </c>
      <c r="B144" s="4" t="s">
        <v>287</v>
      </c>
      <c r="C144" s="4" t="s">
        <v>183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18"/>
      <c r="FI144" s="4"/>
      <c r="FJ144" s="4"/>
      <c r="FK144" s="4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4"/>
      <c r="FY144" s="4"/>
      <c r="FZ144" s="18"/>
      <c r="GA144" s="18"/>
      <c r="GB144" s="18"/>
      <c r="GC144" s="18"/>
      <c r="GD144" s="18"/>
      <c r="GE144" s="18"/>
      <c r="GF144" s="18"/>
      <c r="GG144" s="18"/>
      <c r="GH144" s="18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18"/>
      <c r="HR144" s="18"/>
      <c r="HS144" s="18"/>
      <c r="HT144" s="18"/>
      <c r="IB144" s="30"/>
      <c r="IC144" s="30"/>
      <c r="ID144" s="30"/>
      <c r="IE144" s="30"/>
      <c r="IF144" s="30"/>
      <c r="IG144" s="30"/>
      <c r="IH144" s="30"/>
    </row>
    <row r="145" spans="1:242" x14ac:dyDescent="0.25">
      <c r="A145" s="3">
        <v>141</v>
      </c>
      <c r="B145" s="4" t="s">
        <v>288</v>
      </c>
      <c r="C145" s="4" t="s">
        <v>52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18"/>
      <c r="FI145" s="4"/>
      <c r="FJ145" s="4"/>
      <c r="FK145" s="4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4"/>
      <c r="FY145" s="4"/>
      <c r="FZ145" s="18"/>
      <c r="GA145" s="18"/>
      <c r="GB145" s="18"/>
      <c r="GC145" s="18"/>
      <c r="GD145" s="18"/>
      <c r="GE145" s="18"/>
      <c r="GF145" s="18"/>
      <c r="GG145" s="18"/>
      <c r="GH145" s="18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R145" s="18"/>
      <c r="HS145" s="18"/>
      <c r="HT145" s="18"/>
      <c r="IB145" s="30"/>
      <c r="IC145" s="30"/>
      <c r="ID145" s="30"/>
      <c r="IE145" s="30"/>
      <c r="IF145" s="30"/>
      <c r="IG145" s="30"/>
      <c r="IH145" s="30"/>
    </row>
    <row r="146" spans="1:242" x14ac:dyDescent="0.25">
      <c r="A146" s="3">
        <v>142</v>
      </c>
      <c r="B146" s="4" t="s">
        <v>289</v>
      </c>
      <c r="C146" s="4" t="s">
        <v>98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18"/>
      <c r="FI146" s="4"/>
      <c r="FJ146" s="4"/>
      <c r="FK146" s="4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4"/>
      <c r="FY146" s="4"/>
      <c r="FZ146" s="18"/>
      <c r="GA146" s="18"/>
      <c r="GB146" s="18"/>
      <c r="GC146" s="18"/>
      <c r="GD146" s="18"/>
      <c r="GE146" s="18"/>
      <c r="GF146" s="18"/>
      <c r="GG146" s="18"/>
      <c r="GH146" s="18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R146" s="18"/>
      <c r="HS146" s="18"/>
      <c r="HT146" s="18"/>
      <c r="IB146" s="30"/>
      <c r="IC146" s="30"/>
      <c r="ID146" s="30"/>
      <c r="IE146" s="30"/>
      <c r="IF146" s="30"/>
      <c r="IG146" s="30"/>
      <c r="IH146" s="30"/>
    </row>
    <row r="147" spans="1:242" x14ac:dyDescent="0.25">
      <c r="A147" s="3">
        <v>143</v>
      </c>
      <c r="B147" s="4" t="s">
        <v>60</v>
      </c>
      <c r="C147" s="4" t="s">
        <v>184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18"/>
      <c r="CF147" s="18"/>
      <c r="CG147" s="4"/>
      <c r="CH147" s="4"/>
      <c r="CI147" s="4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4"/>
      <c r="FY147" s="4"/>
      <c r="FZ147" s="18"/>
      <c r="GA147" s="18"/>
      <c r="GB147" s="18"/>
      <c r="GC147" s="18"/>
      <c r="GD147" s="18"/>
      <c r="GE147" s="18"/>
      <c r="GF147" s="18"/>
      <c r="GG147" s="18"/>
      <c r="GH147" s="18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R147" s="18"/>
      <c r="HS147" s="18"/>
      <c r="HT147" s="18"/>
      <c r="IB147" s="30"/>
      <c r="IC147" s="30"/>
      <c r="ID147" s="30"/>
      <c r="IE147" s="30"/>
      <c r="IF147" s="30"/>
      <c r="IG147" s="30"/>
      <c r="IH147" s="30"/>
    </row>
    <row r="148" spans="1:242" x14ac:dyDescent="0.25">
      <c r="A148" s="3">
        <v>144</v>
      </c>
      <c r="B148" s="4" t="s">
        <v>290</v>
      </c>
      <c r="C148" s="4" t="s">
        <v>185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18"/>
      <c r="CF148" s="18"/>
      <c r="CG148" s="4"/>
      <c r="CH148" s="4"/>
      <c r="CI148" s="4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4"/>
      <c r="FY148" s="4"/>
      <c r="FZ148" s="18"/>
      <c r="GA148" s="18"/>
      <c r="GB148" s="18"/>
      <c r="GC148" s="18"/>
      <c r="GD148" s="18"/>
      <c r="GE148" s="18"/>
      <c r="GF148" s="18"/>
      <c r="GG148" s="18"/>
      <c r="GH148" s="18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R148" s="18"/>
      <c r="HS148" s="18"/>
      <c r="HT148" s="18"/>
      <c r="IB148" s="30"/>
      <c r="IC148" s="30"/>
      <c r="ID148" s="30"/>
      <c r="IE148" s="30"/>
      <c r="IF148" s="30"/>
      <c r="IG148" s="30"/>
      <c r="IH148" s="30"/>
    </row>
    <row r="149" spans="1:242" x14ac:dyDescent="0.25">
      <c r="A149" s="3">
        <v>145</v>
      </c>
      <c r="B149" s="4" t="s">
        <v>169</v>
      </c>
      <c r="C149" s="4" t="s">
        <v>186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18"/>
      <c r="EO149" s="4"/>
      <c r="EP149" s="4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4"/>
      <c r="FY149" s="4"/>
      <c r="FZ149" s="18"/>
      <c r="GA149" s="18"/>
      <c r="GB149" s="18"/>
      <c r="GC149" s="18"/>
      <c r="GD149" s="18"/>
      <c r="GE149" s="18"/>
      <c r="GF149" s="18"/>
      <c r="GG149" s="18"/>
      <c r="GH149" s="18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R149" s="18"/>
      <c r="HS149" s="18"/>
      <c r="HT149" s="18"/>
      <c r="IB149" s="30"/>
      <c r="IC149" s="30"/>
      <c r="ID149" s="30"/>
      <c r="IE149" s="30"/>
      <c r="IF149" s="30"/>
      <c r="IG149" s="30"/>
      <c r="IH149" s="30"/>
    </row>
    <row r="150" spans="1:242" x14ac:dyDescent="0.25">
      <c r="A150" s="3">
        <v>146</v>
      </c>
      <c r="B150" s="4" t="s">
        <v>291</v>
      </c>
      <c r="C150" s="4" t="s">
        <v>187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18"/>
      <c r="CF150" s="18"/>
      <c r="CG150" s="4"/>
      <c r="CH150" s="4"/>
      <c r="CI150" s="4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4"/>
      <c r="FY150" s="4"/>
      <c r="FZ150" s="18"/>
      <c r="GA150" s="18"/>
      <c r="GB150" s="18"/>
      <c r="GC150" s="18"/>
      <c r="GD150" s="18"/>
      <c r="GE150" s="18"/>
      <c r="GF150" s="18"/>
      <c r="GG150" s="18"/>
      <c r="GH150" s="18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R150" s="18"/>
      <c r="HS150" s="18"/>
      <c r="HT150" s="18"/>
      <c r="IB150" s="30"/>
      <c r="IC150" s="30"/>
      <c r="ID150" s="30"/>
      <c r="IE150" s="30"/>
      <c r="IF150" s="30"/>
      <c r="IG150" s="30"/>
      <c r="IH150" s="30"/>
    </row>
    <row r="151" spans="1:242" x14ac:dyDescent="0.25">
      <c r="A151" s="3">
        <v>147</v>
      </c>
      <c r="B151" s="4" t="s">
        <v>292</v>
      </c>
      <c r="C151" s="4" t="s">
        <v>188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18"/>
      <c r="CF151" s="18"/>
      <c r="CG151" s="4"/>
      <c r="CH151" s="4"/>
      <c r="CI151" s="4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4"/>
      <c r="FI151" s="18"/>
      <c r="FJ151" s="18"/>
      <c r="FK151" s="18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18"/>
      <c r="GA151" s="18"/>
      <c r="GB151" s="18"/>
      <c r="GC151" s="18"/>
      <c r="GD151" s="18"/>
      <c r="GE151" s="18"/>
      <c r="GF151" s="18"/>
      <c r="GG151" s="18"/>
      <c r="GH151" s="18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R151" s="18"/>
      <c r="HS151" s="18"/>
      <c r="HT151" s="18"/>
      <c r="IB151" s="30"/>
      <c r="IC151" s="30"/>
      <c r="ID151" s="30"/>
      <c r="IE151" s="30"/>
      <c r="IF151" s="30"/>
      <c r="IG151" s="30"/>
      <c r="IH151" s="30"/>
    </row>
    <row r="152" spans="1:242" x14ac:dyDescent="0.25">
      <c r="A152" s="3">
        <v>148</v>
      </c>
      <c r="B152" s="4" t="s">
        <v>293</v>
      </c>
      <c r="C152" s="4" t="s">
        <v>95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R152" s="18"/>
      <c r="HS152" s="18"/>
      <c r="HT152" s="18"/>
      <c r="IB152" s="30"/>
      <c r="IC152" s="30"/>
      <c r="ID152" s="30"/>
      <c r="IE152" s="30"/>
      <c r="IF152" s="30"/>
      <c r="IG152" s="30"/>
      <c r="IH152" s="30"/>
    </row>
    <row r="153" spans="1:242" x14ac:dyDescent="0.25">
      <c r="A153" s="3">
        <v>149</v>
      </c>
      <c r="B153" s="4" t="s">
        <v>294</v>
      </c>
      <c r="C153" s="4" t="s">
        <v>189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18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18"/>
      <c r="GA153" s="18"/>
      <c r="GB153" s="18"/>
      <c r="GC153" s="18"/>
      <c r="GD153" s="18"/>
      <c r="GE153" s="18"/>
      <c r="GF153" s="18"/>
      <c r="GG153" s="18"/>
      <c r="GH153" s="18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R153" s="18"/>
      <c r="HS153" s="18"/>
      <c r="HT153" s="18"/>
      <c r="IB153" s="30"/>
      <c r="IC153" s="30"/>
      <c r="ID153" s="30"/>
      <c r="IE153" s="30"/>
      <c r="IF153" s="30"/>
      <c r="IG153" s="30"/>
      <c r="IH153" s="30"/>
    </row>
    <row r="154" spans="1:242" x14ac:dyDescent="0.25">
      <c r="A154" s="3">
        <v>150</v>
      </c>
      <c r="B154" s="4" t="s">
        <v>295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18"/>
      <c r="CF154" s="18"/>
      <c r="CG154" s="4"/>
      <c r="CH154" s="4"/>
      <c r="CI154" s="4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4"/>
      <c r="FI154" s="18"/>
      <c r="FJ154" s="18"/>
      <c r="FK154" s="18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18"/>
      <c r="GA154" s="18"/>
      <c r="GB154" s="18"/>
      <c r="GC154" s="18"/>
      <c r="GD154" s="18"/>
      <c r="GE154" s="18"/>
      <c r="GF154" s="18"/>
      <c r="GG154" s="18"/>
      <c r="GH154" s="18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R154" s="18"/>
      <c r="HS154" s="18"/>
      <c r="HT154" s="18"/>
      <c r="IB154" s="30"/>
      <c r="IC154" s="30"/>
      <c r="ID154" s="30"/>
      <c r="IE154" s="30"/>
      <c r="IF154" s="30"/>
      <c r="IG154" s="30"/>
      <c r="IH154" s="30"/>
    </row>
    <row r="155" spans="1:242" x14ac:dyDescent="0.25">
      <c r="A155" s="3">
        <v>151</v>
      </c>
      <c r="B155" s="4" t="s">
        <v>228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18"/>
      <c r="GA155" s="18"/>
      <c r="GB155" s="18"/>
      <c r="GC155" s="18"/>
      <c r="GD155" s="18"/>
      <c r="GE155" s="18"/>
      <c r="GF155" s="18"/>
      <c r="GG155" s="18"/>
      <c r="GH155" s="18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IB155" s="30"/>
      <c r="IC155" s="30"/>
      <c r="ID155" s="30"/>
      <c r="IE155" s="30"/>
      <c r="IF155" s="30"/>
      <c r="IG155" s="30"/>
      <c r="IH155" s="30"/>
    </row>
    <row r="156" spans="1:242" x14ac:dyDescent="0.25">
      <c r="A156" s="3">
        <v>152</v>
      </c>
      <c r="B156" s="4" t="s">
        <v>296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18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18"/>
      <c r="GA156" s="18"/>
      <c r="GB156" s="18"/>
      <c r="GC156" s="18"/>
      <c r="GD156" s="18"/>
      <c r="GE156" s="18"/>
      <c r="GF156" s="18"/>
      <c r="GG156" s="18"/>
      <c r="GH156" s="18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IB156" s="30"/>
      <c r="IC156" s="30"/>
      <c r="ID156" s="30"/>
      <c r="IE156" s="30"/>
      <c r="IF156" s="30"/>
      <c r="IG156" s="30"/>
      <c r="IH156" s="30"/>
    </row>
    <row r="157" spans="1:242" x14ac:dyDescent="0.25">
      <c r="A157" s="3">
        <v>153</v>
      </c>
      <c r="B157" s="4" t="s">
        <v>297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18"/>
      <c r="CF157" s="18"/>
      <c r="CG157" s="4"/>
      <c r="CH157" s="4"/>
      <c r="CI157" s="4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4"/>
      <c r="FI157" s="18"/>
      <c r="FJ157" s="18"/>
      <c r="FK157" s="18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18"/>
      <c r="GA157" s="18"/>
      <c r="GB157" s="18"/>
      <c r="GC157" s="18"/>
      <c r="GD157" s="18"/>
      <c r="GE157" s="18"/>
      <c r="GF157" s="18"/>
      <c r="GG157" s="18"/>
      <c r="GH157" s="18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IB157" s="30"/>
      <c r="IC157" s="30"/>
      <c r="ID157" s="30"/>
      <c r="IE157" s="30"/>
      <c r="IF157" s="30"/>
      <c r="IG157" s="30"/>
      <c r="IH157" s="30"/>
    </row>
    <row r="158" spans="1:242" x14ac:dyDescent="0.25">
      <c r="A158" s="3">
        <v>154</v>
      </c>
      <c r="B158" s="4" t="s">
        <v>298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18"/>
      <c r="GA158" s="18"/>
      <c r="GB158" s="18"/>
      <c r="GC158" s="18"/>
      <c r="GD158" s="18"/>
      <c r="GE158" s="18"/>
      <c r="GF158" s="18"/>
      <c r="GG158" s="18"/>
      <c r="GH158" s="18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IB158" s="30"/>
      <c r="IC158" s="30"/>
      <c r="ID158" s="30"/>
      <c r="IE158" s="30"/>
      <c r="IF158" s="30"/>
      <c r="IG158" s="30"/>
      <c r="IH158" s="30"/>
    </row>
    <row r="159" spans="1:242" x14ac:dyDescent="0.25">
      <c r="A159" s="3">
        <v>155</v>
      </c>
      <c r="B159" s="4" t="s">
        <v>219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18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18"/>
      <c r="GA159" s="18"/>
      <c r="GB159" s="18"/>
      <c r="GC159" s="18"/>
      <c r="GD159" s="18"/>
      <c r="GE159" s="18"/>
      <c r="GF159" s="18"/>
      <c r="GG159" s="18"/>
      <c r="GH159" s="18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IB159" s="30"/>
      <c r="IC159" s="30"/>
      <c r="ID159" s="30"/>
      <c r="IE159" s="30"/>
      <c r="IF159" s="30"/>
      <c r="IG159" s="30"/>
      <c r="IH159" s="30"/>
    </row>
    <row r="160" spans="1:242" x14ac:dyDescent="0.25">
      <c r="A160" s="3">
        <v>156</v>
      </c>
      <c r="B160" s="4" t="s">
        <v>213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18"/>
      <c r="GA160" s="18"/>
      <c r="GB160" s="18"/>
      <c r="GC160" s="18"/>
      <c r="GD160" s="18"/>
      <c r="GE160" s="18"/>
      <c r="GF160" s="18"/>
      <c r="GG160" s="18"/>
      <c r="GH160" s="18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IB160" s="30"/>
      <c r="IC160" s="30"/>
      <c r="ID160" s="30"/>
      <c r="IE160" s="30"/>
      <c r="IF160" s="30"/>
      <c r="IG160" s="30"/>
      <c r="IH160" s="30"/>
    </row>
    <row r="161" spans="1:242" x14ac:dyDescent="0.25">
      <c r="A161" s="3">
        <v>157</v>
      </c>
      <c r="B161" s="4" t="s">
        <v>299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38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18"/>
      <c r="GA161" s="18"/>
      <c r="GB161" s="18"/>
      <c r="GC161" s="18"/>
      <c r="GD161" s="18"/>
      <c r="GE161" s="18"/>
      <c r="GF161" s="18"/>
      <c r="GG161" s="18"/>
      <c r="GH161" s="18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IB161" s="30"/>
      <c r="IC161" s="30"/>
      <c r="ID161" s="30"/>
      <c r="IE161" s="30"/>
      <c r="IF161" s="30"/>
      <c r="IG161" s="30"/>
      <c r="IH161" s="30"/>
    </row>
    <row r="162" spans="1:242" x14ac:dyDescent="0.25">
      <c r="A162" s="3">
        <v>158</v>
      </c>
      <c r="B162" s="4" t="s">
        <v>155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35"/>
      <c r="CF162" s="35"/>
      <c r="CG162" s="4"/>
      <c r="CH162" s="4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4"/>
      <c r="EO162" s="35"/>
      <c r="EP162" s="35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18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18"/>
      <c r="GA162" s="18"/>
      <c r="GB162" s="18"/>
      <c r="GC162" s="18"/>
      <c r="GD162" s="18"/>
      <c r="GE162" s="18"/>
      <c r="GF162" s="18"/>
      <c r="GG162" s="18"/>
      <c r="GH162" s="18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IB162" s="30"/>
      <c r="IC162" s="30"/>
      <c r="ID162" s="30"/>
      <c r="IE162" s="30"/>
      <c r="IF162" s="30"/>
      <c r="IG162" s="30"/>
      <c r="IH162" s="30"/>
    </row>
    <row r="163" spans="1:242" x14ac:dyDescent="0.25">
      <c r="A163" s="3">
        <v>159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18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18"/>
      <c r="GA163" s="18"/>
      <c r="GB163" s="18"/>
      <c r="GC163" s="18"/>
      <c r="GD163" s="18"/>
      <c r="GE163" s="18"/>
      <c r="GF163" s="18"/>
      <c r="GG163" s="18"/>
      <c r="GH163" s="18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IB163" s="30"/>
      <c r="IC163" s="30"/>
      <c r="ID163" s="30"/>
      <c r="IE163" s="30"/>
      <c r="IF163" s="30"/>
      <c r="IG163" s="30"/>
      <c r="IH163" s="30"/>
    </row>
    <row r="164" spans="1:242" x14ac:dyDescent="0.25">
      <c r="A164" s="3">
        <v>160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18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18"/>
      <c r="GA164" s="18"/>
      <c r="GB164" s="18"/>
      <c r="GC164" s="18"/>
      <c r="GD164" s="18"/>
      <c r="GE164" s="18"/>
      <c r="GF164" s="18"/>
      <c r="GG164" s="18"/>
      <c r="GH164" s="18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IB164" s="30"/>
      <c r="IC164" s="30"/>
      <c r="ID164" s="30"/>
      <c r="IE164" s="30"/>
      <c r="IF164" s="30"/>
      <c r="IG164" s="30"/>
      <c r="IH164" s="30"/>
    </row>
    <row r="165" spans="1:242" x14ac:dyDescent="0.25">
      <c r="A165" s="3">
        <v>161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18"/>
      <c r="CF165" s="18"/>
      <c r="CG165" s="4"/>
      <c r="CH165" s="4"/>
      <c r="CI165" s="4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I165" s="18"/>
      <c r="FJ165" s="18"/>
      <c r="FK165" s="18"/>
      <c r="FX165" s="4"/>
      <c r="FY165" s="4"/>
      <c r="FZ165" s="18"/>
      <c r="GA165" s="18"/>
      <c r="GB165" s="18"/>
      <c r="GC165" s="18"/>
      <c r="GD165" s="18"/>
      <c r="GE165" s="18"/>
      <c r="GF165" s="18"/>
      <c r="GG165" s="18"/>
      <c r="GH165" s="18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IB165" s="30"/>
      <c r="IC165" s="30"/>
      <c r="ID165" s="30"/>
      <c r="IE165" s="30"/>
      <c r="IF165" s="30"/>
      <c r="IG165" s="30"/>
      <c r="IH165" s="30"/>
    </row>
    <row r="166" spans="1:242" x14ac:dyDescent="0.25">
      <c r="A166" s="3">
        <v>162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18"/>
      <c r="CF166" s="18"/>
      <c r="CG166" s="4"/>
      <c r="CH166" s="4"/>
      <c r="CI166" s="4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4"/>
      <c r="FI166" s="18"/>
      <c r="FJ166" s="18"/>
      <c r="FK166" s="18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18"/>
      <c r="GA166" s="18"/>
      <c r="GB166" s="18"/>
      <c r="GC166" s="18"/>
      <c r="GD166" s="18"/>
      <c r="GE166" s="18"/>
      <c r="GF166" s="18"/>
      <c r="GG166" s="18"/>
      <c r="GH166" s="18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IB166" s="30"/>
      <c r="IC166" s="30"/>
      <c r="ID166" s="30"/>
      <c r="IE166" s="30"/>
      <c r="IF166" s="30"/>
      <c r="IG166" s="30"/>
      <c r="IH166" s="30"/>
    </row>
    <row r="167" spans="1:242" x14ac:dyDescent="0.25">
      <c r="A167" s="3">
        <v>163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18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IB167" s="30"/>
      <c r="IC167" s="30"/>
      <c r="ID167" s="30"/>
      <c r="IE167" s="30"/>
      <c r="IF167" s="30"/>
      <c r="IG167" s="30"/>
      <c r="IH167" s="30"/>
    </row>
    <row r="168" spans="1:242" x14ac:dyDescent="0.25">
      <c r="A168" s="3">
        <v>164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18"/>
      <c r="CF168" s="18"/>
      <c r="CG168" s="4"/>
      <c r="CH168" s="4"/>
      <c r="CI168" s="4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4"/>
      <c r="FI168" s="18"/>
      <c r="FJ168" s="18"/>
      <c r="FK168" s="18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18"/>
      <c r="GA168" s="18"/>
      <c r="GB168" s="18"/>
      <c r="GC168" s="18"/>
      <c r="GD168" s="18"/>
      <c r="GE168" s="18"/>
      <c r="GF168" s="18"/>
      <c r="GG168" s="18"/>
      <c r="GH168" s="18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IB168" s="30"/>
      <c r="IC168" s="30"/>
      <c r="ID168" s="30"/>
      <c r="IE168" s="30"/>
      <c r="IF168" s="30"/>
      <c r="IG168" s="30"/>
      <c r="IH168" s="30"/>
    </row>
    <row r="169" spans="1:242" x14ac:dyDescent="0.25">
      <c r="A169" s="3">
        <v>165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18"/>
      <c r="CF169" s="18"/>
      <c r="CG169" s="4"/>
      <c r="CH169" s="4"/>
      <c r="CI169" s="4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4"/>
      <c r="FD169" s="18"/>
      <c r="FE169" s="18"/>
      <c r="FF169" s="18"/>
      <c r="FG169" s="18"/>
      <c r="FH169" s="4"/>
      <c r="FI169" s="18"/>
      <c r="FJ169" s="18"/>
      <c r="FK169" s="18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18"/>
      <c r="GA169" s="18"/>
      <c r="GB169" s="18"/>
      <c r="GC169" s="18"/>
      <c r="GD169" s="18"/>
      <c r="GE169" s="18"/>
      <c r="GF169" s="18"/>
      <c r="GG169" s="18"/>
      <c r="GH169" s="18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IB169" s="30"/>
      <c r="IC169" s="30"/>
      <c r="ID169" s="30"/>
      <c r="IE169" s="30"/>
      <c r="IF169" s="30"/>
      <c r="IG169" s="30"/>
      <c r="IH169" s="30"/>
    </row>
    <row r="170" spans="1:242" x14ac:dyDescent="0.25">
      <c r="A170" s="3">
        <v>166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18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18"/>
      <c r="GA170" s="18"/>
      <c r="GB170" s="18"/>
      <c r="GC170" s="18"/>
      <c r="GD170" s="18"/>
      <c r="GE170" s="18"/>
      <c r="GF170" s="18"/>
      <c r="GG170" s="18"/>
      <c r="GH170" s="18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IB170" s="30"/>
      <c r="IC170" s="30"/>
      <c r="ID170" s="30"/>
      <c r="IE170" s="30"/>
      <c r="IF170" s="30"/>
      <c r="IG170" s="30"/>
      <c r="IH170" s="30"/>
    </row>
    <row r="171" spans="1:242" x14ac:dyDescent="0.25">
      <c r="A171" s="3">
        <v>167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18"/>
      <c r="GA171" s="18"/>
      <c r="GB171" s="18"/>
      <c r="GC171" s="18"/>
      <c r="GD171" s="18"/>
      <c r="GE171" s="18"/>
      <c r="GF171" s="18"/>
      <c r="GG171" s="18"/>
      <c r="GH171" s="18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IB171" s="30"/>
      <c r="IC171" s="30"/>
      <c r="ID171" s="30"/>
      <c r="IE171" s="30"/>
      <c r="IF171" s="30"/>
      <c r="IG171" s="30"/>
      <c r="IH171" s="30"/>
    </row>
    <row r="172" spans="1:242" x14ac:dyDescent="0.25">
      <c r="A172" s="3">
        <v>168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18"/>
      <c r="CF172" s="18"/>
      <c r="CG172" s="4"/>
      <c r="CH172" s="4"/>
      <c r="CI172" s="4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4"/>
      <c r="FD172" s="18"/>
      <c r="FE172" s="18"/>
      <c r="FF172" s="18"/>
      <c r="FG172" s="18"/>
      <c r="FH172" s="4"/>
      <c r="FI172" s="18"/>
      <c r="FJ172" s="18"/>
      <c r="FK172" s="18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18"/>
      <c r="GA172" s="18"/>
      <c r="GB172" s="18"/>
      <c r="GC172" s="18"/>
      <c r="GD172" s="18"/>
      <c r="GE172" s="18"/>
      <c r="GF172" s="18"/>
      <c r="GG172" s="18"/>
      <c r="GH172" s="18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IB172" s="30"/>
      <c r="IC172" s="30"/>
      <c r="ID172" s="30"/>
      <c r="IE172" s="30"/>
      <c r="IF172" s="30"/>
      <c r="IG172" s="30"/>
      <c r="IH172" s="30"/>
    </row>
    <row r="173" spans="1:242" x14ac:dyDescent="0.25">
      <c r="A173" s="3">
        <v>169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18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18"/>
      <c r="GA173" s="18"/>
      <c r="GB173" s="18"/>
      <c r="GC173" s="18"/>
      <c r="GD173" s="18"/>
      <c r="GE173" s="18"/>
      <c r="GF173" s="18"/>
      <c r="GG173" s="18"/>
      <c r="GH173" s="18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IB173" s="30"/>
      <c r="IC173" s="30"/>
      <c r="ID173" s="30"/>
      <c r="IE173" s="30"/>
      <c r="IF173" s="30"/>
      <c r="IG173" s="30"/>
      <c r="IH173" s="30"/>
    </row>
    <row r="174" spans="1:242" x14ac:dyDescent="0.25">
      <c r="A174" s="3">
        <v>170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8"/>
      <c r="CF174" s="8"/>
      <c r="CG174" s="4"/>
      <c r="CH174" s="4"/>
      <c r="CI174" s="30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4"/>
      <c r="FI174" s="8"/>
      <c r="FJ174" s="8"/>
      <c r="FK174" s="8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18"/>
      <c r="GA174" s="18"/>
      <c r="GB174" s="18"/>
      <c r="GC174" s="18"/>
      <c r="GD174" s="18"/>
      <c r="GE174" s="18"/>
      <c r="GF174" s="18"/>
      <c r="GG174" s="18"/>
      <c r="GH174" s="18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IB174" s="30"/>
      <c r="IC174" s="30"/>
      <c r="ID174" s="30"/>
      <c r="IE174" s="30"/>
      <c r="IF174" s="30"/>
      <c r="IG174" s="30"/>
      <c r="IH174" s="30"/>
    </row>
    <row r="175" spans="1:242" x14ac:dyDescent="0.25">
      <c r="A175" s="3">
        <v>171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18"/>
      <c r="CF175" s="18"/>
      <c r="CG175" s="4"/>
      <c r="CH175" s="4"/>
      <c r="CI175" s="4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4"/>
      <c r="FI175" s="18"/>
      <c r="FJ175" s="18"/>
      <c r="FK175" s="18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18"/>
      <c r="GA175" s="18"/>
      <c r="GB175" s="18"/>
      <c r="GC175" s="18"/>
      <c r="GD175" s="18"/>
      <c r="GE175" s="18"/>
      <c r="GF175" s="18"/>
      <c r="GG175" s="18"/>
      <c r="GH175" s="18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IB175" s="30"/>
      <c r="IC175" s="30"/>
      <c r="ID175" s="30"/>
      <c r="IE175" s="30"/>
      <c r="IF175" s="30"/>
      <c r="IG175" s="30"/>
      <c r="IH175" s="30"/>
    </row>
    <row r="176" spans="1:242" x14ac:dyDescent="0.25">
      <c r="A176" s="3">
        <v>172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18"/>
      <c r="CF176" s="18"/>
      <c r="CG176" s="4"/>
      <c r="CH176" s="4"/>
      <c r="CI176" s="4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4"/>
      <c r="FI176" s="18"/>
      <c r="FJ176" s="18"/>
      <c r="FK176" s="18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18"/>
      <c r="GA176" s="18"/>
      <c r="GB176" s="18"/>
      <c r="GC176" s="18"/>
      <c r="GD176" s="18"/>
      <c r="GE176" s="18"/>
      <c r="GF176" s="18"/>
      <c r="GG176" s="18"/>
      <c r="GH176" s="18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IB176" s="30"/>
      <c r="IC176" s="30"/>
      <c r="ID176" s="30"/>
      <c r="IE176" s="30"/>
      <c r="IF176" s="30"/>
      <c r="IG176" s="30"/>
      <c r="IH176" s="30"/>
    </row>
    <row r="177" spans="1:242" x14ac:dyDescent="0.25">
      <c r="A177" s="3">
        <v>173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18"/>
      <c r="CF177" s="18"/>
      <c r="CG177" s="4"/>
      <c r="CH177" s="4"/>
      <c r="CI177" s="4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4"/>
      <c r="FI177" s="18"/>
      <c r="FJ177" s="18"/>
      <c r="FK177" s="18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18"/>
      <c r="GA177" s="18"/>
      <c r="GB177" s="18"/>
      <c r="GC177" s="18"/>
      <c r="GD177" s="18"/>
      <c r="GE177" s="18"/>
      <c r="GF177" s="18"/>
      <c r="GG177" s="18"/>
      <c r="GH177" s="18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IB177" s="30"/>
      <c r="IC177" s="30"/>
      <c r="ID177" s="30"/>
      <c r="IE177" s="30"/>
      <c r="IF177" s="30"/>
      <c r="IG177" s="30"/>
      <c r="IH177" s="30"/>
    </row>
    <row r="178" spans="1:242" x14ac:dyDescent="0.25">
      <c r="A178" s="3">
        <v>174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18"/>
      <c r="CF178" s="18"/>
      <c r="CG178" s="4"/>
      <c r="CH178" s="4"/>
      <c r="CI178" s="4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4"/>
      <c r="FI178" s="18"/>
      <c r="FJ178" s="18"/>
      <c r="FK178" s="18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18"/>
      <c r="GA178" s="18"/>
      <c r="GB178" s="18"/>
      <c r="GC178" s="18"/>
      <c r="GD178" s="18"/>
      <c r="GE178" s="18"/>
      <c r="GF178" s="18"/>
      <c r="GG178" s="18"/>
      <c r="GH178" s="18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IB178" s="30"/>
      <c r="IC178" s="30"/>
      <c r="ID178" s="30"/>
      <c r="IE178" s="30"/>
      <c r="IF178" s="30"/>
      <c r="IG178" s="30"/>
      <c r="IH178" s="30"/>
    </row>
    <row r="179" spans="1:242" x14ac:dyDescent="0.25">
      <c r="A179" s="3">
        <v>175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18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18"/>
      <c r="GA179" s="18"/>
      <c r="GB179" s="18"/>
      <c r="GC179" s="18"/>
      <c r="GD179" s="18"/>
      <c r="GE179" s="18"/>
      <c r="GF179" s="18"/>
      <c r="GG179" s="18"/>
      <c r="GH179" s="18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IB179" s="30"/>
      <c r="IC179" s="30"/>
      <c r="ID179" s="30"/>
      <c r="IE179" s="30"/>
      <c r="IF179" s="30"/>
      <c r="IG179" s="30"/>
      <c r="IH179" s="30"/>
    </row>
    <row r="180" spans="1:242" x14ac:dyDescent="0.25">
      <c r="A180" s="3">
        <v>176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18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18"/>
      <c r="GA180" s="18"/>
      <c r="GB180" s="18"/>
      <c r="GC180" s="18"/>
      <c r="GD180" s="18"/>
      <c r="GE180" s="18"/>
      <c r="GF180" s="18"/>
      <c r="GG180" s="18"/>
      <c r="GH180" s="18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IB180" s="30"/>
      <c r="IC180" s="30"/>
      <c r="ID180" s="30"/>
      <c r="IE180" s="30"/>
      <c r="IF180" s="30"/>
      <c r="IG180" s="30"/>
      <c r="IH180" s="30"/>
    </row>
    <row r="181" spans="1:242" x14ac:dyDescent="0.25">
      <c r="A181" s="3">
        <v>177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18"/>
      <c r="CF181" s="18"/>
      <c r="CG181" s="4"/>
      <c r="CH181" s="4"/>
      <c r="CI181" s="4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4"/>
      <c r="FI181" s="18"/>
      <c r="FJ181" s="18"/>
      <c r="FK181" s="18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IB181" s="30"/>
      <c r="IC181" s="30"/>
      <c r="ID181" s="30"/>
      <c r="IE181" s="30"/>
      <c r="IF181" s="30"/>
      <c r="IG181" s="30"/>
      <c r="IH181" s="30"/>
    </row>
    <row r="182" spans="1:242" x14ac:dyDescent="0.25">
      <c r="A182" s="3">
        <v>178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18"/>
      <c r="CF182" s="18"/>
      <c r="CG182" s="4"/>
      <c r="CH182" s="4"/>
      <c r="CI182" s="4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4"/>
      <c r="FI182" s="18"/>
      <c r="FJ182" s="18"/>
      <c r="FK182" s="18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18"/>
      <c r="GA182" s="18"/>
      <c r="GB182" s="18"/>
      <c r="GC182" s="18"/>
      <c r="GD182" s="18"/>
      <c r="GE182" s="18"/>
      <c r="GF182" s="18"/>
      <c r="GG182" s="18"/>
      <c r="GH182" s="18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IB182" s="30"/>
      <c r="IC182" s="30"/>
      <c r="ID182" s="30"/>
      <c r="IE182" s="30"/>
      <c r="IF182" s="30"/>
      <c r="IG182" s="30"/>
      <c r="IH182" s="30"/>
    </row>
    <row r="183" spans="1:242" x14ac:dyDescent="0.25">
      <c r="A183" s="3">
        <v>179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18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18"/>
      <c r="GA183" s="18"/>
      <c r="GB183" s="18"/>
      <c r="GC183" s="18"/>
      <c r="GD183" s="18"/>
      <c r="GE183" s="18"/>
      <c r="GF183" s="18"/>
      <c r="GG183" s="18"/>
      <c r="GH183" s="18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IB183" s="30"/>
      <c r="IC183" s="30"/>
      <c r="ID183" s="30"/>
      <c r="IE183" s="30"/>
      <c r="IF183" s="30"/>
      <c r="IG183" s="30"/>
      <c r="IH183" s="30"/>
    </row>
    <row r="184" spans="1:242" x14ac:dyDescent="0.25">
      <c r="A184" s="3">
        <v>180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18"/>
      <c r="CF184" s="18"/>
      <c r="CG184" s="4"/>
      <c r="CH184" s="4"/>
      <c r="CI184" s="4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4"/>
      <c r="FI184" s="18"/>
      <c r="FJ184" s="18"/>
      <c r="FK184" s="18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18"/>
      <c r="GA184" s="18"/>
      <c r="GB184" s="18"/>
      <c r="GC184" s="18"/>
      <c r="GD184" s="18"/>
      <c r="GE184" s="18"/>
      <c r="GF184" s="18"/>
      <c r="GG184" s="18"/>
      <c r="GH184" s="18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IB184" s="30"/>
      <c r="IC184" s="30"/>
      <c r="ID184" s="30"/>
      <c r="IE184" s="30"/>
      <c r="IF184" s="30"/>
      <c r="IG184" s="30"/>
      <c r="IH184" s="30"/>
    </row>
    <row r="185" spans="1:242" x14ac:dyDescent="0.25">
      <c r="A185" s="3">
        <v>181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18"/>
      <c r="CF185" s="18"/>
      <c r="CG185" s="4"/>
      <c r="CH185" s="4"/>
      <c r="CI185" s="4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4"/>
      <c r="FI185" s="18"/>
      <c r="FJ185" s="18"/>
      <c r="FK185" s="18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18"/>
      <c r="GA185" s="18"/>
      <c r="GB185" s="18"/>
      <c r="GC185" s="18"/>
      <c r="GD185" s="18"/>
      <c r="GE185" s="18"/>
      <c r="GF185" s="18"/>
      <c r="GG185" s="18"/>
      <c r="GH185" s="18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IB185" s="30"/>
      <c r="IC185" s="30"/>
      <c r="ID185" s="30"/>
      <c r="IE185" s="30"/>
      <c r="IF185" s="30"/>
      <c r="IG185" s="30"/>
      <c r="IH185" s="30"/>
    </row>
    <row r="186" spans="1:242" x14ac:dyDescent="0.25">
      <c r="A186" s="3">
        <v>182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18"/>
      <c r="CF186" s="18"/>
      <c r="CG186" s="4"/>
      <c r="CH186" s="4"/>
      <c r="CI186" s="4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4"/>
      <c r="FI186" s="18"/>
      <c r="FJ186" s="18"/>
      <c r="FK186" s="18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18"/>
      <c r="GA186" s="18"/>
      <c r="GB186" s="18"/>
      <c r="GC186" s="18"/>
      <c r="GD186" s="18"/>
      <c r="GE186" s="18"/>
      <c r="GF186" s="18"/>
      <c r="GG186" s="18"/>
      <c r="GH186" s="18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IB186" s="30"/>
      <c r="IC186" s="30"/>
      <c r="ID186" s="30"/>
      <c r="IE186" s="30"/>
      <c r="IF186" s="30"/>
      <c r="IG186" s="30"/>
      <c r="IH186" s="30"/>
    </row>
    <row r="187" spans="1:242" x14ac:dyDescent="0.25">
      <c r="A187" s="3">
        <v>183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18"/>
      <c r="CF187" s="18"/>
      <c r="CG187" s="4"/>
      <c r="CH187" s="4"/>
      <c r="CI187" s="4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4"/>
      <c r="FD187" s="18"/>
      <c r="FE187" s="18"/>
      <c r="FF187" s="18"/>
      <c r="FG187" s="18"/>
      <c r="FH187" s="4"/>
      <c r="FI187" s="18"/>
      <c r="FJ187" s="18"/>
      <c r="FK187" s="18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18"/>
      <c r="GA187" s="18"/>
      <c r="GB187" s="18"/>
      <c r="GC187" s="18"/>
      <c r="GD187" s="18"/>
      <c r="GE187" s="18"/>
      <c r="GF187" s="18"/>
      <c r="GG187" s="18"/>
      <c r="GH187" s="18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IB187" s="30"/>
      <c r="IC187" s="30"/>
      <c r="ID187" s="30"/>
      <c r="IE187" s="30"/>
      <c r="IF187" s="30"/>
      <c r="IG187" s="30"/>
      <c r="IH187" s="30"/>
    </row>
    <row r="188" spans="1:242" x14ac:dyDescent="0.25">
      <c r="A188" s="3">
        <v>184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18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IB188" s="30"/>
      <c r="IC188" s="30"/>
      <c r="ID188" s="30"/>
      <c r="IE188" s="30"/>
      <c r="IF188" s="30"/>
      <c r="IG188" s="30"/>
      <c r="IH188" s="30"/>
    </row>
    <row r="189" spans="1:242" x14ac:dyDescent="0.25">
      <c r="A189" s="3">
        <v>185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18"/>
      <c r="CF189" s="18"/>
      <c r="CG189" s="4"/>
      <c r="CH189" s="4"/>
      <c r="CI189" s="4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4"/>
      <c r="FI189" s="18"/>
      <c r="FJ189" s="18"/>
      <c r="FK189" s="18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18"/>
      <c r="GA189" s="18"/>
      <c r="GB189" s="18"/>
      <c r="GC189" s="18"/>
      <c r="GD189" s="18"/>
      <c r="GE189" s="18"/>
      <c r="GF189" s="18"/>
      <c r="GG189" s="18"/>
      <c r="GH189" s="18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IB189" s="30"/>
      <c r="IC189" s="30"/>
      <c r="ID189" s="30"/>
      <c r="IE189" s="30"/>
      <c r="IF189" s="30"/>
      <c r="IG189" s="30"/>
      <c r="IH189" s="30"/>
    </row>
    <row r="190" spans="1:242" x14ac:dyDescent="0.25">
      <c r="A190" s="3">
        <v>186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4"/>
      <c r="BL190" s="37"/>
      <c r="BM190" s="37"/>
      <c r="BN190" s="37"/>
      <c r="BO190" s="37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18"/>
      <c r="CF190" s="18"/>
      <c r="CG190" s="4"/>
      <c r="CH190" s="4"/>
      <c r="CI190" s="4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4"/>
      <c r="FI190" s="18"/>
      <c r="FJ190" s="18"/>
      <c r="FK190" s="18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18"/>
      <c r="GA190" s="18"/>
      <c r="GB190" s="18"/>
      <c r="GC190" s="18"/>
      <c r="GD190" s="18"/>
      <c r="GE190" s="18"/>
      <c r="GF190" s="18"/>
      <c r="GG190" s="18"/>
      <c r="GH190" s="18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IB190" s="30"/>
      <c r="IC190" s="30"/>
      <c r="ID190" s="30"/>
      <c r="IE190" s="30"/>
      <c r="IF190" s="30"/>
      <c r="IG190" s="30"/>
      <c r="IH190" s="30"/>
    </row>
    <row r="191" spans="1:242" x14ac:dyDescent="0.25">
      <c r="A191" s="3">
        <v>187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18"/>
      <c r="CF191" s="18"/>
      <c r="CG191" s="4"/>
      <c r="CH191" s="4"/>
      <c r="CI191" s="4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4"/>
      <c r="FI191" s="18"/>
      <c r="FJ191" s="18"/>
      <c r="FK191" s="18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18"/>
      <c r="GA191" s="18"/>
      <c r="GB191" s="18"/>
      <c r="GC191" s="18"/>
      <c r="GD191" s="18"/>
      <c r="GE191" s="18"/>
      <c r="GF191" s="18"/>
      <c r="GG191" s="18"/>
      <c r="GH191" s="18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IB191" s="30"/>
      <c r="IC191" s="30"/>
      <c r="ID191" s="30"/>
      <c r="IE191" s="30"/>
      <c r="IF191" s="30"/>
      <c r="IG191" s="30"/>
      <c r="IH191" s="30"/>
    </row>
    <row r="192" spans="1:242" x14ac:dyDescent="0.25">
      <c r="A192" s="3">
        <v>188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18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18"/>
      <c r="GA192" s="18"/>
      <c r="GB192" s="18"/>
      <c r="GC192" s="18"/>
      <c r="GD192" s="18"/>
      <c r="GE192" s="18"/>
      <c r="GF192" s="18"/>
      <c r="GG192" s="18"/>
      <c r="GH192" s="18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IB192" s="30"/>
      <c r="IC192" s="30"/>
      <c r="ID192" s="30"/>
      <c r="IE192" s="30"/>
      <c r="IF192" s="30"/>
      <c r="IG192" s="30"/>
      <c r="IH192" s="30"/>
    </row>
    <row r="193" spans="1:242" x14ac:dyDescent="0.25">
      <c r="A193" s="3">
        <v>189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18"/>
      <c r="CF193" s="18"/>
      <c r="CG193" s="4"/>
      <c r="CH193" s="4"/>
      <c r="CI193" s="4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4"/>
      <c r="FI193" s="18"/>
      <c r="FJ193" s="18"/>
      <c r="FK193" s="18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18"/>
      <c r="GA193" s="18"/>
      <c r="GB193" s="18"/>
      <c r="GC193" s="18"/>
      <c r="GD193" s="18"/>
      <c r="GE193" s="18"/>
      <c r="GF193" s="18"/>
      <c r="GG193" s="18"/>
      <c r="GH193" s="18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IB193" s="30"/>
      <c r="IC193" s="30"/>
      <c r="ID193" s="30"/>
      <c r="IE193" s="30"/>
      <c r="IF193" s="30"/>
      <c r="IG193" s="30"/>
      <c r="IH193" s="30"/>
    </row>
    <row r="194" spans="1:242" x14ac:dyDescent="0.25">
      <c r="A194" s="3">
        <v>190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18"/>
      <c r="CF194" s="18"/>
      <c r="CG194" s="4"/>
      <c r="CH194" s="4"/>
      <c r="CI194" s="4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4"/>
      <c r="FI194" s="18"/>
      <c r="FJ194" s="18"/>
      <c r="FK194" s="18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18"/>
      <c r="GA194" s="18"/>
      <c r="GB194" s="18"/>
      <c r="GC194" s="18"/>
      <c r="GD194" s="18"/>
      <c r="GE194" s="18"/>
      <c r="GF194" s="18"/>
      <c r="GG194" s="18"/>
      <c r="GH194" s="18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IB194" s="30"/>
      <c r="IC194" s="30"/>
      <c r="ID194" s="30"/>
      <c r="IE194" s="30"/>
      <c r="IF194" s="30"/>
      <c r="IG194" s="30"/>
      <c r="IH194" s="30"/>
    </row>
    <row r="195" spans="1:242" x14ac:dyDescent="0.25">
      <c r="A195" s="3">
        <v>191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18"/>
      <c r="CF195" s="18"/>
      <c r="CG195" s="4"/>
      <c r="CH195" s="4"/>
      <c r="CI195" s="4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4"/>
      <c r="FI195" s="18"/>
      <c r="FJ195" s="18"/>
      <c r="FK195" s="18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18"/>
      <c r="GA195" s="18"/>
      <c r="GB195" s="18"/>
      <c r="GC195" s="18"/>
      <c r="GD195" s="18"/>
      <c r="GE195" s="18"/>
      <c r="GF195" s="18"/>
      <c r="GG195" s="18"/>
      <c r="GH195" s="18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IB195" s="30"/>
      <c r="IC195" s="30"/>
      <c r="ID195" s="30"/>
      <c r="IE195" s="30"/>
      <c r="IF195" s="30"/>
      <c r="IG195" s="30"/>
      <c r="IH195" s="30"/>
    </row>
    <row r="196" spans="1:242" x14ac:dyDescent="0.25">
      <c r="A196" s="3">
        <v>192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18"/>
      <c r="CF196" s="18"/>
      <c r="CG196" s="4"/>
      <c r="CH196" s="4"/>
      <c r="CI196" s="4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4"/>
      <c r="FI196" s="18"/>
      <c r="FJ196" s="18"/>
      <c r="FK196" s="18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18"/>
      <c r="GA196" s="18"/>
      <c r="GB196" s="18"/>
      <c r="GC196" s="18"/>
      <c r="GD196" s="18"/>
      <c r="GE196" s="18"/>
      <c r="GF196" s="18"/>
      <c r="GG196" s="18"/>
      <c r="GH196" s="18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IB196" s="30"/>
      <c r="IC196" s="30"/>
      <c r="ID196" s="30"/>
      <c r="IE196" s="30"/>
      <c r="IF196" s="30"/>
      <c r="IG196" s="30"/>
      <c r="IH196" s="30"/>
    </row>
    <row r="197" spans="1:242" x14ac:dyDescent="0.25">
      <c r="A197" s="3">
        <v>193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18"/>
      <c r="CF197" s="18"/>
      <c r="CG197" s="4"/>
      <c r="CH197" s="4"/>
      <c r="CI197" s="4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4"/>
      <c r="FI197" s="18"/>
      <c r="FJ197" s="18"/>
      <c r="FK197" s="18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18"/>
      <c r="GA197" s="18"/>
      <c r="GB197" s="18"/>
      <c r="GC197" s="18"/>
      <c r="GD197" s="18"/>
      <c r="GE197" s="18"/>
      <c r="GF197" s="18"/>
      <c r="GG197" s="18"/>
      <c r="GH197" s="18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IB197" s="30"/>
      <c r="IC197" s="30"/>
      <c r="ID197" s="30"/>
      <c r="IE197" s="30"/>
      <c r="IF197" s="30"/>
      <c r="IG197" s="30"/>
      <c r="IH197" s="30"/>
    </row>
    <row r="198" spans="1:242" x14ac:dyDescent="0.25">
      <c r="A198" s="3">
        <v>194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18"/>
      <c r="CF198" s="18"/>
      <c r="CG198" s="4"/>
      <c r="CH198" s="4"/>
      <c r="CI198" s="4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4"/>
      <c r="FI198" s="18"/>
      <c r="FJ198" s="18"/>
      <c r="FK198" s="18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18"/>
      <c r="GA198" s="18"/>
      <c r="GB198" s="18"/>
      <c r="GC198" s="18"/>
      <c r="GD198" s="18"/>
      <c r="GE198" s="18"/>
      <c r="GF198" s="18"/>
      <c r="GG198" s="18"/>
      <c r="GH198" s="18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IB198" s="30"/>
      <c r="IC198" s="30"/>
      <c r="ID198" s="30"/>
      <c r="IE198" s="30"/>
      <c r="IF198" s="30"/>
      <c r="IG198" s="30"/>
      <c r="IH198" s="30"/>
    </row>
    <row r="199" spans="1:242" x14ac:dyDescent="0.25">
      <c r="A199" s="3">
        <v>195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18"/>
      <c r="CF199" s="18"/>
      <c r="CG199" s="4"/>
      <c r="CH199" s="4"/>
      <c r="CI199" s="4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4"/>
      <c r="FD199" s="18"/>
      <c r="FE199" s="18"/>
      <c r="FF199" s="18"/>
      <c r="FG199" s="18"/>
      <c r="FH199" s="4"/>
      <c r="FI199" s="18"/>
      <c r="FJ199" s="18"/>
      <c r="FK199" s="18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18"/>
      <c r="GA199" s="18"/>
      <c r="GB199" s="18"/>
      <c r="GC199" s="18"/>
      <c r="GD199" s="18"/>
      <c r="GE199" s="18"/>
      <c r="GF199" s="18"/>
      <c r="GG199" s="18"/>
      <c r="GH199" s="18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IB199" s="30"/>
      <c r="IC199" s="30"/>
      <c r="ID199" s="30"/>
      <c r="IE199" s="30"/>
      <c r="IF199" s="30"/>
      <c r="IG199" s="30"/>
      <c r="IH199" s="30"/>
    </row>
    <row r="200" spans="1:242" x14ac:dyDescent="0.25">
      <c r="A200" s="3">
        <v>196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18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18"/>
      <c r="GA200" s="18"/>
      <c r="GB200" s="18"/>
      <c r="GC200" s="18"/>
      <c r="GD200" s="18"/>
      <c r="GE200" s="18"/>
      <c r="GF200" s="18"/>
      <c r="GG200" s="18"/>
      <c r="GH200" s="18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IB200" s="30"/>
      <c r="IC200" s="30"/>
      <c r="ID200" s="30"/>
      <c r="IE200" s="30"/>
      <c r="IF200" s="30"/>
      <c r="IG200" s="30"/>
      <c r="IH200" s="30"/>
    </row>
    <row r="201" spans="1:242" x14ac:dyDescent="0.25">
      <c r="A201" s="3">
        <v>197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18"/>
      <c r="CF201" s="18"/>
      <c r="CG201" s="4"/>
      <c r="CH201" s="4"/>
      <c r="CI201" s="4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4"/>
      <c r="FI201" s="18"/>
      <c r="FJ201" s="18"/>
      <c r="FK201" s="18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18"/>
      <c r="GA201" s="18"/>
      <c r="GB201" s="18"/>
      <c r="GC201" s="18"/>
      <c r="GD201" s="18"/>
      <c r="GE201" s="18"/>
      <c r="GF201" s="18"/>
      <c r="GG201" s="18"/>
      <c r="GH201" s="18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IB201" s="30"/>
      <c r="IC201" s="30"/>
      <c r="ID201" s="30"/>
      <c r="IE201" s="30"/>
      <c r="IF201" s="30"/>
      <c r="IG201" s="30"/>
      <c r="IH201" s="30"/>
    </row>
    <row r="202" spans="1:242" x14ac:dyDescent="0.25">
      <c r="A202" s="3">
        <v>198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18"/>
      <c r="CF202" s="18"/>
      <c r="CG202" s="4"/>
      <c r="CH202" s="4"/>
      <c r="CI202" s="4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4"/>
      <c r="FI202" s="18"/>
      <c r="FJ202" s="18"/>
      <c r="FK202" s="18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18"/>
      <c r="GA202" s="18"/>
      <c r="GB202" s="18"/>
      <c r="GC202" s="18"/>
      <c r="GD202" s="18"/>
      <c r="GE202" s="18"/>
      <c r="GF202" s="18"/>
      <c r="GG202" s="18"/>
      <c r="GH202" s="18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IB202" s="30"/>
      <c r="IC202" s="30"/>
      <c r="ID202" s="30"/>
      <c r="IE202" s="30"/>
      <c r="IF202" s="30"/>
      <c r="IG202" s="30"/>
      <c r="IH202" s="30"/>
    </row>
    <row r="203" spans="1:242" x14ac:dyDescent="0.25">
      <c r="A203" s="3">
        <v>199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4"/>
      <c r="BL203" s="37"/>
      <c r="BM203" s="37"/>
      <c r="BN203" s="37"/>
      <c r="BO203" s="37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18"/>
      <c r="CF203" s="18"/>
      <c r="CG203" s="4"/>
      <c r="CH203" s="4"/>
      <c r="CI203" s="4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4"/>
      <c r="FI203" s="18"/>
      <c r="FJ203" s="18"/>
      <c r="FK203" s="18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18"/>
      <c r="GA203" s="18"/>
      <c r="GB203" s="18"/>
      <c r="GC203" s="18"/>
      <c r="GD203" s="18"/>
      <c r="GE203" s="18"/>
      <c r="GF203" s="18"/>
      <c r="GG203" s="18"/>
      <c r="GH203" s="18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IB203" s="30"/>
      <c r="IC203" s="30"/>
      <c r="ID203" s="30"/>
      <c r="IE203" s="30"/>
      <c r="IF203" s="30"/>
      <c r="IG203" s="30"/>
      <c r="IH203" s="30"/>
    </row>
    <row r="204" spans="1:242" x14ac:dyDescent="0.25">
      <c r="A204" s="3">
        <v>200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D204" s="4"/>
      <c r="CE204" s="18"/>
      <c r="CF204" s="18"/>
      <c r="CI204" s="4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4"/>
      <c r="FI204" s="18"/>
      <c r="FJ204" s="18"/>
      <c r="FK204" s="18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18"/>
      <c r="GA204" s="18"/>
      <c r="GB204" s="18"/>
      <c r="GC204" s="18"/>
      <c r="GD204" s="18"/>
      <c r="GE204" s="18"/>
      <c r="GF204" s="18"/>
      <c r="GG204" s="18"/>
      <c r="GH204" s="18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IB204" s="30"/>
      <c r="IC204" s="30"/>
      <c r="ID204" s="30"/>
      <c r="IE204" s="30"/>
      <c r="IF204" s="30"/>
      <c r="IG204" s="30"/>
      <c r="IH204" s="30"/>
    </row>
    <row r="205" spans="1:242" x14ac:dyDescent="0.25">
      <c r="A205" s="5"/>
      <c r="FH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30"/>
      <c r="FY205" s="30"/>
      <c r="FZ205" s="8"/>
      <c r="GA205" s="8"/>
      <c r="GB205" s="8"/>
      <c r="GC205" s="8"/>
      <c r="GD205" s="8"/>
      <c r="GE205" s="8"/>
      <c r="GF205" s="8"/>
      <c r="GG205" s="8"/>
      <c r="GH205" s="8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4"/>
      <c r="GT205" s="4"/>
      <c r="GU205" s="4"/>
      <c r="GV205" s="4"/>
      <c r="GW205" s="4"/>
      <c r="GX205" s="30"/>
      <c r="GY205" s="30"/>
      <c r="GZ205" s="30"/>
      <c r="HA205" s="4"/>
      <c r="HB205" s="8"/>
      <c r="HC205" s="8"/>
      <c r="HD205" s="8"/>
      <c r="HE205" s="8"/>
      <c r="HF205" s="8"/>
      <c r="HG205" s="8"/>
      <c r="HH205" s="8"/>
      <c r="HI205" s="4"/>
      <c r="HJ205" s="30"/>
      <c r="HK205" s="8"/>
      <c r="HL205" s="30"/>
      <c r="HM205" s="8"/>
      <c r="HN205" s="30"/>
      <c r="HO205" s="30"/>
      <c r="HP205" s="8"/>
      <c r="IB205" s="30"/>
      <c r="IC205" s="30"/>
      <c r="ID205" s="30"/>
      <c r="IE205" s="30"/>
      <c r="IF205" s="30"/>
      <c r="IG205" s="30"/>
      <c r="IH205" s="30"/>
    </row>
    <row r="206" spans="1:242" x14ac:dyDescent="0.25">
      <c r="A206" s="5"/>
      <c r="FH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30"/>
      <c r="FY206" s="30"/>
      <c r="FZ206" s="8"/>
      <c r="GA206" s="8"/>
      <c r="GB206" s="8"/>
      <c r="GC206" s="8"/>
      <c r="GD206" s="8"/>
      <c r="GE206" s="8"/>
      <c r="GF206" s="8"/>
      <c r="GG206" s="8"/>
      <c r="GH206" s="8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4"/>
      <c r="GT206" s="4"/>
      <c r="GU206" s="4"/>
      <c r="GV206" s="4"/>
      <c r="GW206" s="4"/>
      <c r="GX206" s="30"/>
      <c r="GY206" s="30"/>
      <c r="GZ206" s="30"/>
      <c r="HA206" s="4"/>
      <c r="HB206" s="8"/>
      <c r="HC206" s="8"/>
      <c r="HD206" s="8"/>
      <c r="HE206" s="8"/>
      <c r="HF206" s="8"/>
      <c r="HG206" s="8"/>
      <c r="HH206" s="8"/>
      <c r="HI206" s="4"/>
      <c r="HJ206" s="30"/>
      <c r="HK206" s="8"/>
      <c r="HL206" s="30"/>
      <c r="HM206" s="8"/>
      <c r="HN206" s="30"/>
      <c r="HO206" s="30"/>
      <c r="HP206" s="8"/>
      <c r="IB206" s="30"/>
      <c r="IC206" s="30"/>
      <c r="ID206" s="30"/>
      <c r="IE206" s="30"/>
      <c r="IF206" s="30"/>
      <c r="IG206" s="30"/>
      <c r="IH206" s="30"/>
    </row>
    <row r="207" spans="1:242" x14ac:dyDescent="0.25">
      <c r="A207" s="5"/>
      <c r="FH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30"/>
      <c r="FY207" s="30"/>
      <c r="FZ207" s="8"/>
      <c r="GA207" s="8"/>
      <c r="GB207" s="8"/>
      <c r="GC207" s="8"/>
      <c r="GD207" s="8"/>
      <c r="GE207" s="8"/>
      <c r="GF207" s="8"/>
      <c r="GG207" s="8"/>
      <c r="GH207" s="8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4"/>
      <c r="GT207" s="4"/>
      <c r="GU207" s="4"/>
      <c r="GV207" s="4"/>
      <c r="GW207" s="4"/>
      <c r="GX207" s="30"/>
      <c r="GY207" s="30"/>
      <c r="GZ207" s="30"/>
      <c r="HA207" s="4"/>
      <c r="HB207" s="8"/>
      <c r="HC207" s="8"/>
      <c r="HD207" s="8"/>
      <c r="HE207" s="8"/>
      <c r="HF207" s="8"/>
      <c r="HG207" s="8"/>
      <c r="HH207" s="8"/>
      <c r="HI207" s="4"/>
      <c r="HJ207" s="30"/>
      <c r="HK207" s="8"/>
      <c r="HL207" s="30"/>
      <c r="HM207" s="8"/>
      <c r="HN207" s="30"/>
      <c r="HO207" s="30"/>
      <c r="HP207" s="8"/>
      <c r="IB207" s="30"/>
      <c r="IC207" s="30"/>
      <c r="ID207" s="30"/>
      <c r="IE207" s="30"/>
      <c r="IF207" s="30"/>
      <c r="IG207" s="30"/>
      <c r="IH207" s="30"/>
    </row>
    <row r="208" spans="1:242" x14ac:dyDescent="0.25">
      <c r="A208" s="5"/>
      <c r="FH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30"/>
      <c r="FY208" s="30"/>
      <c r="FZ208" s="8"/>
      <c r="GA208" s="8"/>
      <c r="GB208" s="8"/>
      <c r="GC208" s="8"/>
      <c r="GD208" s="8"/>
      <c r="GE208" s="8"/>
      <c r="GF208" s="8"/>
      <c r="GG208" s="8"/>
      <c r="GH208" s="8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4"/>
      <c r="GT208" s="4"/>
      <c r="GU208" s="4"/>
      <c r="GV208" s="4"/>
      <c r="GW208" s="4"/>
      <c r="GX208" s="30"/>
      <c r="GY208" s="30"/>
      <c r="GZ208" s="30"/>
      <c r="HA208" s="4"/>
      <c r="HB208" s="8"/>
      <c r="HC208" s="8"/>
      <c r="HD208" s="8"/>
      <c r="HE208" s="8"/>
      <c r="HF208" s="8"/>
      <c r="HG208" s="8"/>
      <c r="HH208" s="8"/>
      <c r="HI208" s="4"/>
      <c r="HJ208" s="30"/>
      <c r="HK208" s="8"/>
      <c r="HL208" s="30"/>
      <c r="HM208" s="8"/>
      <c r="HN208" s="30"/>
      <c r="HO208" s="30"/>
      <c r="HP208" s="8"/>
      <c r="IB208" s="30"/>
      <c r="IC208" s="30"/>
      <c r="ID208" s="30"/>
      <c r="IE208" s="30"/>
      <c r="IF208" s="30"/>
      <c r="IG208" s="30"/>
      <c r="IH208" s="30"/>
    </row>
    <row r="209" spans="1:242" x14ac:dyDescent="0.25">
      <c r="A209" s="5"/>
      <c r="FH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30"/>
      <c r="FY209" s="30"/>
      <c r="FZ209" s="8"/>
      <c r="GA209" s="8"/>
      <c r="GB209" s="8"/>
      <c r="GC209" s="8"/>
      <c r="GD209" s="8"/>
      <c r="GE209" s="8"/>
      <c r="GF209" s="8"/>
      <c r="GG209" s="8"/>
      <c r="GH209" s="8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4"/>
      <c r="GT209" s="4"/>
      <c r="GU209" s="4"/>
      <c r="GV209" s="4"/>
      <c r="GW209" s="4"/>
      <c r="GX209" s="30"/>
      <c r="GY209" s="30"/>
      <c r="GZ209" s="30"/>
      <c r="HA209" s="4"/>
      <c r="HB209" s="8"/>
      <c r="HC209" s="8"/>
      <c r="HD209" s="8"/>
      <c r="HE209" s="8"/>
      <c r="HF209" s="8"/>
      <c r="HG209" s="8"/>
      <c r="HH209" s="8"/>
      <c r="HI209" s="4"/>
      <c r="HJ209" s="30"/>
      <c r="HK209" s="8"/>
      <c r="HL209" s="30"/>
      <c r="HM209" s="8"/>
      <c r="HN209" s="30"/>
      <c r="HO209" s="30"/>
      <c r="HP209" s="8"/>
      <c r="IB209" s="30"/>
      <c r="IC209" s="30"/>
      <c r="ID209" s="30"/>
      <c r="IE209" s="30"/>
      <c r="IF209" s="30"/>
      <c r="IG209" s="30"/>
      <c r="IH209" s="30"/>
    </row>
    <row r="210" spans="1:242" x14ac:dyDescent="0.25">
      <c r="A210" s="5"/>
      <c r="FH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30"/>
      <c r="FY210" s="30"/>
      <c r="FZ210" s="8"/>
      <c r="GA210" s="8"/>
      <c r="GB210" s="8"/>
      <c r="GC210" s="8"/>
      <c r="GD210" s="8"/>
      <c r="GE210" s="8"/>
      <c r="GF210" s="8"/>
      <c r="GG210" s="8"/>
      <c r="GH210" s="8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4"/>
      <c r="GT210" s="4"/>
      <c r="GU210" s="4"/>
      <c r="GV210" s="4"/>
      <c r="GW210" s="4"/>
      <c r="GX210" s="30"/>
      <c r="GY210" s="30"/>
      <c r="GZ210" s="30"/>
      <c r="HA210" s="4"/>
      <c r="HB210" s="8"/>
      <c r="HC210" s="8"/>
      <c r="HD210" s="8"/>
      <c r="HE210" s="8"/>
      <c r="HF210" s="8"/>
      <c r="HG210" s="8"/>
      <c r="HH210" s="8"/>
      <c r="HI210" s="4"/>
      <c r="HJ210" s="30"/>
      <c r="HK210" s="8"/>
      <c r="HL210" s="30"/>
      <c r="HM210" s="8"/>
      <c r="HN210" s="30"/>
      <c r="HO210" s="30"/>
      <c r="HP210" s="8"/>
      <c r="IB210" s="30"/>
      <c r="IC210" s="30"/>
      <c r="ID210" s="30"/>
      <c r="IE210" s="30"/>
      <c r="IF210" s="30"/>
      <c r="IG210" s="30"/>
      <c r="IH210" s="30"/>
    </row>
    <row r="211" spans="1:242" x14ac:dyDescent="0.25">
      <c r="A211" s="5"/>
      <c r="FH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30"/>
      <c r="FY211" s="30"/>
      <c r="FZ211" s="8"/>
      <c r="GA211" s="8"/>
      <c r="GB211" s="8"/>
      <c r="GC211" s="8"/>
      <c r="GD211" s="8"/>
      <c r="GE211" s="8"/>
      <c r="GF211" s="8"/>
      <c r="GG211" s="8"/>
      <c r="GH211" s="8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4"/>
      <c r="GT211" s="4"/>
      <c r="GU211" s="4"/>
      <c r="GV211" s="4"/>
      <c r="GW211" s="4"/>
      <c r="GX211" s="30"/>
      <c r="GY211" s="30"/>
      <c r="GZ211" s="30"/>
      <c r="HA211" s="4"/>
      <c r="HB211" s="8"/>
      <c r="HC211" s="8"/>
      <c r="HD211" s="8"/>
      <c r="HE211" s="8"/>
      <c r="HF211" s="8"/>
      <c r="HG211" s="8"/>
      <c r="HH211" s="8"/>
      <c r="HI211" s="4"/>
      <c r="HJ211" s="30"/>
      <c r="HK211" s="8"/>
      <c r="HL211" s="30"/>
      <c r="HM211" s="8"/>
      <c r="HN211" s="30"/>
      <c r="HO211" s="30"/>
      <c r="HP211" s="8"/>
      <c r="IB211" s="30"/>
      <c r="IC211" s="30"/>
      <c r="ID211" s="30"/>
      <c r="IE211" s="30"/>
      <c r="IF211" s="30"/>
      <c r="IG211" s="30"/>
      <c r="IH211" s="30"/>
    </row>
    <row r="212" spans="1:242" x14ac:dyDescent="0.25">
      <c r="A212" s="5"/>
      <c r="FH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30"/>
      <c r="FY212" s="30"/>
      <c r="FZ212" s="8"/>
      <c r="GA212" s="8"/>
      <c r="GB212" s="8"/>
      <c r="GC212" s="8"/>
      <c r="GD212" s="8"/>
      <c r="GE212" s="8"/>
      <c r="GF212" s="8"/>
      <c r="GG212" s="8"/>
      <c r="GH212" s="8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4"/>
      <c r="GT212" s="4"/>
      <c r="GU212" s="4"/>
      <c r="GV212" s="4"/>
      <c r="GW212" s="4"/>
      <c r="GX212" s="30"/>
      <c r="GY212" s="30"/>
      <c r="GZ212" s="30"/>
      <c r="HA212" s="4"/>
      <c r="HB212" s="8"/>
      <c r="HC212" s="8"/>
      <c r="HD212" s="8"/>
      <c r="HE212" s="8"/>
      <c r="HF212" s="8"/>
      <c r="HG212" s="8"/>
      <c r="HH212" s="8"/>
      <c r="HI212" s="4"/>
      <c r="HJ212" s="30"/>
      <c r="HK212" s="8"/>
      <c r="HL212" s="30"/>
      <c r="HM212" s="8"/>
      <c r="HN212" s="30"/>
      <c r="HO212" s="30"/>
      <c r="HP212" s="8"/>
      <c r="IB212" s="30"/>
      <c r="IC212" s="30"/>
      <c r="ID212" s="30"/>
      <c r="IE212" s="30"/>
      <c r="IF212" s="30"/>
      <c r="IG212" s="30"/>
      <c r="IH212" s="30"/>
    </row>
    <row r="213" spans="1:242" x14ac:dyDescent="0.25">
      <c r="A213" s="5"/>
      <c r="FH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30"/>
      <c r="FY213" s="30"/>
      <c r="FZ213" s="8"/>
      <c r="GA213" s="8"/>
      <c r="GB213" s="8"/>
      <c r="GC213" s="8"/>
      <c r="GD213" s="8"/>
      <c r="GE213" s="8"/>
      <c r="GF213" s="8"/>
      <c r="GG213" s="8"/>
      <c r="GH213" s="8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4"/>
      <c r="GT213" s="4"/>
      <c r="GU213" s="4"/>
      <c r="GV213" s="4"/>
      <c r="GW213" s="4"/>
      <c r="GX213" s="30"/>
      <c r="GY213" s="30"/>
      <c r="GZ213" s="30"/>
      <c r="HA213" s="4"/>
      <c r="HB213" s="8"/>
      <c r="HC213" s="8"/>
      <c r="HD213" s="8"/>
      <c r="HE213" s="8"/>
      <c r="HF213" s="8"/>
      <c r="HG213" s="8"/>
      <c r="HH213" s="8"/>
      <c r="HI213" s="4"/>
      <c r="HJ213" s="30"/>
      <c r="HK213" s="8"/>
      <c r="HL213" s="30"/>
      <c r="HM213" s="8"/>
      <c r="HN213" s="30"/>
      <c r="HO213" s="30"/>
      <c r="HP213" s="8"/>
      <c r="IB213" s="30"/>
      <c r="IC213" s="30"/>
      <c r="ID213" s="30"/>
      <c r="IE213" s="30"/>
      <c r="IF213" s="30"/>
      <c r="IG213" s="30"/>
      <c r="IH213" s="30"/>
    </row>
    <row r="214" spans="1:242" x14ac:dyDescent="0.25">
      <c r="A214" s="5"/>
      <c r="FH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30"/>
      <c r="FY214" s="30"/>
      <c r="FZ214" s="8"/>
      <c r="GA214" s="8"/>
      <c r="GB214" s="8"/>
      <c r="GC214" s="8"/>
      <c r="GD214" s="8"/>
      <c r="GE214" s="8"/>
      <c r="GF214" s="8"/>
      <c r="GG214" s="8"/>
      <c r="GH214" s="8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4"/>
      <c r="GT214" s="4"/>
      <c r="GU214" s="4"/>
      <c r="GV214" s="4"/>
      <c r="GW214" s="4"/>
      <c r="GX214" s="30"/>
      <c r="GY214" s="30"/>
      <c r="GZ214" s="30"/>
      <c r="HA214" s="4"/>
      <c r="HB214" s="8"/>
      <c r="HC214" s="8"/>
      <c r="HD214" s="8"/>
      <c r="HE214" s="8"/>
      <c r="HF214" s="8"/>
      <c r="HG214" s="8"/>
      <c r="HH214" s="8"/>
      <c r="HI214" s="4"/>
      <c r="HJ214" s="30"/>
      <c r="HK214" s="8"/>
      <c r="HL214" s="30"/>
      <c r="HM214" s="8"/>
      <c r="HN214" s="30"/>
      <c r="HO214" s="30"/>
      <c r="HP214" s="8"/>
      <c r="IB214" s="30"/>
      <c r="IC214" s="30"/>
      <c r="ID214" s="30"/>
      <c r="IE214" s="30"/>
      <c r="IF214" s="30"/>
      <c r="IG214" s="30"/>
      <c r="IH214" s="30"/>
    </row>
    <row r="215" spans="1:242" x14ac:dyDescent="0.25">
      <c r="A215" s="5"/>
      <c r="FH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30"/>
      <c r="FY215" s="30"/>
      <c r="FZ215" s="8"/>
      <c r="GA215" s="8"/>
      <c r="GB215" s="8"/>
      <c r="GC215" s="8"/>
      <c r="GD215" s="8"/>
      <c r="GE215" s="8"/>
      <c r="GF215" s="8"/>
      <c r="GG215" s="8"/>
      <c r="GH215" s="8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4"/>
      <c r="GT215" s="4"/>
      <c r="GU215" s="4"/>
      <c r="GV215" s="4"/>
      <c r="GW215" s="4"/>
      <c r="GX215" s="30"/>
      <c r="GY215" s="30"/>
      <c r="GZ215" s="30"/>
      <c r="HA215" s="4"/>
      <c r="HB215" s="8"/>
      <c r="HC215" s="8"/>
      <c r="HD215" s="8"/>
      <c r="HE215" s="8"/>
      <c r="HF215" s="8"/>
      <c r="HG215" s="8"/>
      <c r="HH215" s="8"/>
      <c r="HI215" s="4"/>
      <c r="HJ215" s="30"/>
      <c r="HK215" s="8"/>
      <c r="HL215" s="30"/>
      <c r="HM215" s="8"/>
      <c r="HN215" s="30"/>
      <c r="HO215" s="30"/>
      <c r="HP215" s="8"/>
      <c r="IB215" s="30"/>
      <c r="IC215" s="30"/>
      <c r="ID215" s="30"/>
      <c r="IE215" s="30"/>
      <c r="IF215" s="30"/>
      <c r="IG215" s="30"/>
      <c r="IH215" s="30"/>
    </row>
    <row r="216" spans="1:242" x14ac:dyDescent="0.25">
      <c r="A216" s="5"/>
      <c r="FH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30"/>
      <c r="FY216" s="30"/>
      <c r="FZ216" s="8"/>
      <c r="GA216" s="8"/>
      <c r="GB216" s="8"/>
      <c r="GC216" s="8"/>
      <c r="GD216" s="8"/>
      <c r="GE216" s="8"/>
      <c r="GF216" s="8"/>
      <c r="GG216" s="8"/>
      <c r="GH216" s="8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4"/>
      <c r="GT216" s="4"/>
      <c r="GU216" s="4"/>
      <c r="GV216" s="4"/>
      <c r="GW216" s="4"/>
      <c r="GX216" s="30"/>
      <c r="GY216" s="30"/>
      <c r="GZ216" s="30"/>
      <c r="HA216" s="4"/>
      <c r="HB216" s="8"/>
      <c r="HC216" s="8"/>
      <c r="HD216" s="8"/>
      <c r="HE216" s="8"/>
      <c r="HF216" s="8"/>
      <c r="HG216" s="8"/>
      <c r="HH216" s="8"/>
      <c r="HI216" s="4"/>
      <c r="HJ216" s="30"/>
      <c r="HK216" s="8"/>
      <c r="HL216" s="30"/>
      <c r="HM216" s="8"/>
      <c r="HN216" s="30"/>
      <c r="HO216" s="30"/>
      <c r="HP216" s="8"/>
      <c r="IB216" s="30"/>
      <c r="IC216" s="30"/>
      <c r="ID216" s="30"/>
      <c r="IE216" s="30"/>
      <c r="IF216" s="30"/>
      <c r="IG216" s="30"/>
      <c r="IH216" s="30"/>
    </row>
    <row r="217" spans="1:242" x14ac:dyDescent="0.25">
      <c r="A217" s="5"/>
      <c r="FH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30"/>
      <c r="FY217" s="30"/>
      <c r="FZ217" s="8"/>
      <c r="GA217" s="8"/>
      <c r="GB217" s="8"/>
      <c r="GC217" s="8"/>
      <c r="GD217" s="8"/>
      <c r="GE217" s="8"/>
      <c r="GF217" s="8"/>
      <c r="GG217" s="8"/>
      <c r="GH217" s="8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4"/>
      <c r="GT217" s="4"/>
      <c r="GU217" s="4"/>
      <c r="GV217" s="4"/>
      <c r="GW217" s="4"/>
      <c r="GX217" s="30"/>
      <c r="GY217" s="30"/>
      <c r="GZ217" s="30"/>
      <c r="HA217" s="4"/>
      <c r="HB217" s="8"/>
      <c r="HC217" s="8"/>
      <c r="HD217" s="8"/>
      <c r="HE217" s="8"/>
      <c r="HF217" s="8"/>
      <c r="HG217" s="8"/>
      <c r="HH217" s="8"/>
      <c r="HI217" s="4"/>
      <c r="HJ217" s="30"/>
      <c r="HK217" s="8"/>
      <c r="HL217" s="30"/>
      <c r="HM217" s="8"/>
      <c r="HN217" s="30"/>
      <c r="HO217" s="30"/>
      <c r="HP217" s="8"/>
      <c r="IB217" s="30"/>
      <c r="IC217" s="30"/>
      <c r="ID217" s="30"/>
      <c r="IE217" s="30"/>
      <c r="IF217" s="30"/>
      <c r="IG217" s="30"/>
      <c r="IH217" s="30"/>
    </row>
    <row r="218" spans="1:242" x14ac:dyDescent="0.25">
      <c r="A218" s="5"/>
      <c r="FH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30"/>
      <c r="FY218" s="30"/>
      <c r="FZ218" s="8"/>
      <c r="GA218" s="8"/>
      <c r="GB218" s="8"/>
      <c r="GC218" s="8"/>
      <c r="GD218" s="8"/>
      <c r="GE218" s="8"/>
      <c r="GF218" s="8"/>
      <c r="GG218" s="8"/>
      <c r="GH218" s="8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4"/>
      <c r="GT218" s="4"/>
      <c r="GU218" s="4"/>
      <c r="GV218" s="4"/>
      <c r="GW218" s="4"/>
      <c r="GX218" s="30"/>
      <c r="GY218" s="30"/>
      <c r="GZ218" s="30"/>
      <c r="HA218" s="4"/>
      <c r="HB218" s="8"/>
      <c r="HC218" s="8"/>
      <c r="HD218" s="8"/>
      <c r="HE218" s="8"/>
      <c r="HF218" s="8"/>
      <c r="HG218" s="8"/>
      <c r="HH218" s="8"/>
      <c r="HI218" s="4"/>
      <c r="HJ218" s="30"/>
      <c r="HK218" s="8"/>
      <c r="HL218" s="30"/>
      <c r="HM218" s="8"/>
      <c r="HN218" s="30"/>
      <c r="HO218" s="30"/>
      <c r="HP218" s="8"/>
      <c r="IB218" s="30"/>
      <c r="IC218" s="30"/>
      <c r="ID218" s="30"/>
      <c r="IE218" s="30"/>
      <c r="IF218" s="30"/>
      <c r="IG218" s="30"/>
      <c r="IH218" s="30"/>
    </row>
    <row r="219" spans="1:242" x14ac:dyDescent="0.25">
      <c r="A219" s="5"/>
      <c r="FH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30"/>
      <c r="FY219" s="30"/>
      <c r="FZ219" s="8"/>
      <c r="GA219" s="8"/>
      <c r="GB219" s="8"/>
      <c r="GC219" s="8"/>
      <c r="GD219" s="8"/>
      <c r="GE219" s="8"/>
      <c r="GF219" s="8"/>
      <c r="GG219" s="8"/>
      <c r="GH219" s="8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4"/>
      <c r="GT219" s="4"/>
      <c r="GU219" s="4"/>
      <c r="GV219" s="4"/>
      <c r="GW219" s="4"/>
      <c r="GX219" s="30"/>
      <c r="GY219" s="30"/>
      <c r="GZ219" s="30"/>
      <c r="HA219" s="4"/>
      <c r="HB219" s="8"/>
      <c r="HC219" s="8"/>
      <c r="HD219" s="8"/>
      <c r="HE219" s="8"/>
      <c r="HF219" s="8"/>
      <c r="HG219" s="8"/>
      <c r="HH219" s="8"/>
      <c r="HI219" s="4"/>
      <c r="HJ219" s="30"/>
      <c r="HK219" s="8"/>
      <c r="HL219" s="30"/>
      <c r="HM219" s="8"/>
      <c r="HN219" s="30"/>
      <c r="HO219" s="30"/>
      <c r="HP219" s="8"/>
      <c r="IB219" s="30"/>
      <c r="IC219" s="30"/>
      <c r="ID219" s="30"/>
      <c r="IE219" s="30"/>
      <c r="IF219" s="30"/>
      <c r="IG219" s="30"/>
      <c r="IH219" s="30"/>
    </row>
    <row r="220" spans="1:242" x14ac:dyDescent="0.25">
      <c r="A220" s="5"/>
      <c r="FH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30"/>
      <c r="FY220" s="30"/>
      <c r="FZ220" s="8"/>
      <c r="GA220" s="8"/>
      <c r="GB220" s="8"/>
      <c r="GC220" s="8"/>
      <c r="GD220" s="8"/>
      <c r="GE220" s="8"/>
      <c r="GF220" s="8"/>
      <c r="GG220" s="8"/>
      <c r="GH220" s="8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4"/>
      <c r="GT220" s="4"/>
      <c r="GU220" s="4"/>
      <c r="GV220" s="4"/>
      <c r="GW220" s="4"/>
      <c r="GX220" s="30"/>
      <c r="GY220" s="30"/>
      <c r="GZ220" s="30"/>
      <c r="HA220" s="4"/>
      <c r="HB220" s="8"/>
      <c r="HC220" s="8"/>
      <c r="HD220" s="8"/>
      <c r="HE220" s="8"/>
      <c r="HF220" s="8"/>
      <c r="HG220" s="8"/>
      <c r="HH220" s="8"/>
      <c r="HI220" s="4"/>
      <c r="HJ220" s="30"/>
      <c r="HK220" s="8"/>
      <c r="HL220" s="30"/>
      <c r="HM220" s="8"/>
      <c r="HN220" s="30"/>
      <c r="HO220" s="30"/>
      <c r="HP220" s="8"/>
      <c r="IB220" s="30"/>
      <c r="IC220" s="30"/>
      <c r="ID220" s="30"/>
      <c r="IE220" s="30"/>
      <c r="IF220" s="30"/>
      <c r="IG220" s="30"/>
      <c r="IH220" s="30"/>
    </row>
    <row r="221" spans="1:242" x14ac:dyDescent="0.25">
      <c r="A221" s="5"/>
      <c r="FH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30"/>
      <c r="FY221" s="30"/>
      <c r="FZ221" s="8"/>
      <c r="GA221" s="8"/>
      <c r="GB221" s="8"/>
      <c r="GC221" s="8"/>
      <c r="GD221" s="8"/>
      <c r="GE221" s="8"/>
      <c r="GF221" s="8"/>
      <c r="GG221" s="8"/>
      <c r="GH221" s="8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4"/>
      <c r="GT221" s="4"/>
      <c r="GU221" s="4"/>
      <c r="GV221" s="4"/>
      <c r="GW221" s="4"/>
      <c r="GX221" s="30"/>
      <c r="GY221" s="30"/>
      <c r="GZ221" s="30"/>
      <c r="HA221" s="4"/>
      <c r="HB221" s="8"/>
      <c r="HC221" s="8"/>
      <c r="HD221" s="8"/>
      <c r="HE221" s="8"/>
      <c r="HF221" s="8"/>
      <c r="HG221" s="8"/>
      <c r="HH221" s="8"/>
      <c r="HI221" s="4"/>
      <c r="HJ221" s="30"/>
      <c r="HK221" s="8"/>
      <c r="HL221" s="30"/>
      <c r="HM221" s="8"/>
      <c r="HN221" s="30"/>
      <c r="HO221" s="30"/>
      <c r="HP221" s="8"/>
      <c r="IB221" s="30"/>
      <c r="IC221" s="30"/>
      <c r="ID221" s="30"/>
      <c r="IE221" s="30"/>
      <c r="IF221" s="30"/>
      <c r="IG221" s="30"/>
      <c r="IH221" s="30"/>
    </row>
    <row r="222" spans="1:242" x14ac:dyDescent="0.25">
      <c r="A222" s="5"/>
      <c r="FH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30"/>
      <c r="FY222" s="30"/>
      <c r="FZ222" s="8"/>
      <c r="GA222" s="8"/>
      <c r="GB222" s="8"/>
      <c r="GC222" s="8"/>
      <c r="GD222" s="8"/>
      <c r="GE222" s="8"/>
      <c r="GF222" s="8"/>
      <c r="GG222" s="8"/>
      <c r="GH222" s="8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4"/>
      <c r="GT222" s="4"/>
      <c r="GU222" s="4"/>
      <c r="GV222" s="4"/>
      <c r="GW222" s="4"/>
      <c r="GX222" s="30"/>
      <c r="GY222" s="30"/>
      <c r="GZ222" s="30"/>
      <c r="HA222" s="4"/>
      <c r="HB222" s="8"/>
      <c r="HC222" s="8"/>
      <c r="HD222" s="8"/>
      <c r="HE222" s="8"/>
      <c r="HF222" s="8"/>
      <c r="HG222" s="8"/>
      <c r="HH222" s="8"/>
      <c r="HI222" s="4"/>
      <c r="HJ222" s="30"/>
      <c r="HK222" s="8"/>
      <c r="HL222" s="30"/>
      <c r="HM222" s="8"/>
      <c r="HN222" s="30"/>
      <c r="HO222" s="30"/>
      <c r="HP222" s="8"/>
      <c r="IB222" s="30"/>
      <c r="IC222" s="30"/>
      <c r="ID222" s="30"/>
      <c r="IE222" s="30"/>
      <c r="IF222" s="30"/>
      <c r="IG222" s="30"/>
      <c r="IH222" s="30"/>
    </row>
    <row r="223" spans="1:242" x14ac:dyDescent="0.25">
      <c r="A223" s="5"/>
      <c r="FH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30"/>
      <c r="FY223" s="30"/>
      <c r="FZ223" s="8"/>
      <c r="GA223" s="8"/>
      <c r="GB223" s="8"/>
      <c r="GC223" s="8"/>
      <c r="GD223" s="8"/>
      <c r="GE223" s="8"/>
      <c r="GF223" s="8"/>
      <c r="GG223" s="8"/>
      <c r="GH223" s="8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4"/>
      <c r="GT223" s="4"/>
      <c r="GU223" s="4"/>
      <c r="GV223" s="4"/>
      <c r="GW223" s="4"/>
      <c r="GX223" s="30"/>
      <c r="GY223" s="30"/>
      <c r="GZ223" s="30"/>
      <c r="HA223" s="4"/>
      <c r="HB223" s="8"/>
      <c r="HC223" s="8"/>
      <c r="HD223" s="8"/>
      <c r="HE223" s="8"/>
      <c r="HF223" s="8"/>
      <c r="HG223" s="8"/>
      <c r="HH223" s="8"/>
      <c r="HI223" s="4"/>
      <c r="HJ223" s="30"/>
      <c r="HK223" s="8"/>
      <c r="HL223" s="30"/>
      <c r="HM223" s="8"/>
      <c r="HN223" s="30"/>
      <c r="HO223" s="30"/>
      <c r="HP223" s="8"/>
      <c r="IB223" s="30"/>
      <c r="IC223" s="30"/>
      <c r="ID223" s="30"/>
      <c r="IE223" s="30"/>
      <c r="IF223" s="30"/>
      <c r="IG223" s="30"/>
      <c r="IH223" s="30"/>
    </row>
    <row r="224" spans="1:242" x14ac:dyDescent="0.25">
      <c r="A224" s="5"/>
      <c r="FH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30"/>
      <c r="FY224" s="30"/>
      <c r="FZ224" s="8"/>
      <c r="GA224" s="8"/>
      <c r="GB224" s="8"/>
      <c r="GC224" s="8"/>
      <c r="GD224" s="8"/>
      <c r="GE224" s="8"/>
      <c r="GF224" s="8"/>
      <c r="GG224" s="8"/>
      <c r="GH224" s="8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4"/>
      <c r="GT224" s="4"/>
      <c r="GU224" s="4"/>
      <c r="GV224" s="4"/>
      <c r="GW224" s="4"/>
      <c r="GX224" s="30"/>
      <c r="GY224" s="30"/>
      <c r="GZ224" s="30"/>
      <c r="HA224" s="4"/>
      <c r="HB224" s="8"/>
      <c r="HC224" s="8"/>
      <c r="HD224" s="8"/>
      <c r="HE224" s="8"/>
      <c r="HF224" s="8"/>
      <c r="HG224" s="8"/>
      <c r="HH224" s="8"/>
      <c r="HI224" s="4"/>
      <c r="HJ224" s="30"/>
      <c r="HK224" s="8"/>
      <c r="HL224" s="30"/>
      <c r="HM224" s="8"/>
      <c r="HN224" s="30"/>
      <c r="HO224" s="30"/>
      <c r="HP224" s="8"/>
      <c r="IB224" s="30"/>
      <c r="IC224" s="30"/>
      <c r="ID224" s="30"/>
      <c r="IE224" s="30"/>
      <c r="IF224" s="30"/>
      <c r="IG224" s="30"/>
      <c r="IH224" s="30"/>
    </row>
    <row r="225" spans="1:242" x14ac:dyDescent="0.25">
      <c r="A225" s="5"/>
      <c r="FH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30"/>
      <c r="FY225" s="30"/>
      <c r="FZ225" s="8"/>
      <c r="GA225" s="8"/>
      <c r="GB225" s="8"/>
      <c r="GC225" s="8"/>
      <c r="GD225" s="8"/>
      <c r="GE225" s="8"/>
      <c r="GF225" s="8"/>
      <c r="GG225" s="8"/>
      <c r="GH225" s="8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4"/>
      <c r="GT225" s="4"/>
      <c r="GU225" s="4"/>
      <c r="GV225" s="4"/>
      <c r="GW225" s="4"/>
      <c r="GX225" s="30"/>
      <c r="GY225" s="30"/>
      <c r="GZ225" s="30"/>
      <c r="HA225" s="4"/>
      <c r="HB225" s="8"/>
      <c r="HC225" s="8"/>
      <c r="HD225" s="8"/>
      <c r="HE225" s="8"/>
      <c r="HF225" s="8"/>
      <c r="HG225" s="8"/>
      <c r="HH225" s="8"/>
      <c r="HI225" s="4"/>
      <c r="HJ225" s="30"/>
      <c r="HK225" s="8"/>
      <c r="HL225" s="30"/>
      <c r="HM225" s="8"/>
      <c r="HN225" s="30"/>
      <c r="HO225" s="30"/>
      <c r="HP225" s="8"/>
      <c r="IB225" s="30"/>
      <c r="IC225" s="30"/>
      <c r="ID225" s="30"/>
      <c r="IE225" s="30"/>
      <c r="IF225" s="30"/>
      <c r="IG225" s="30"/>
      <c r="IH225" s="30"/>
    </row>
    <row r="226" spans="1:242" x14ac:dyDescent="0.25">
      <c r="A226" s="5"/>
      <c r="FH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30"/>
      <c r="FY226" s="30"/>
      <c r="FZ226" s="8"/>
      <c r="GA226" s="8"/>
      <c r="GB226" s="8"/>
      <c r="GC226" s="8"/>
      <c r="GD226" s="8"/>
      <c r="GE226" s="8"/>
      <c r="GF226" s="8"/>
      <c r="GG226" s="8"/>
      <c r="GH226" s="8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4"/>
      <c r="GT226" s="4"/>
      <c r="GU226" s="4"/>
      <c r="GV226" s="4"/>
      <c r="GW226" s="4"/>
      <c r="GX226" s="30"/>
      <c r="GY226" s="30"/>
      <c r="GZ226" s="30"/>
      <c r="HA226" s="4"/>
      <c r="HB226" s="8"/>
      <c r="HC226" s="8"/>
      <c r="HD226" s="8"/>
      <c r="HE226" s="8"/>
      <c r="HF226" s="8"/>
      <c r="HG226" s="8"/>
      <c r="HH226" s="8"/>
      <c r="HI226" s="4"/>
      <c r="HJ226" s="30"/>
      <c r="HK226" s="8"/>
      <c r="HL226" s="30"/>
      <c r="HM226" s="8"/>
      <c r="HN226" s="30"/>
      <c r="HO226" s="30"/>
      <c r="HP226" s="8"/>
      <c r="IB226" s="30"/>
      <c r="IC226" s="30"/>
      <c r="ID226" s="30"/>
      <c r="IE226" s="30"/>
      <c r="IF226" s="30"/>
      <c r="IG226" s="30"/>
      <c r="IH226" s="30"/>
    </row>
    <row r="227" spans="1:242" x14ac:dyDescent="0.25">
      <c r="A227" s="5"/>
      <c r="FH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30"/>
      <c r="FY227" s="30"/>
      <c r="FZ227" s="8"/>
      <c r="GA227" s="8"/>
      <c r="GB227" s="8"/>
      <c r="GC227" s="8"/>
      <c r="GD227" s="8"/>
      <c r="GE227" s="8"/>
      <c r="GF227" s="8"/>
      <c r="GG227" s="8"/>
      <c r="GH227" s="8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4"/>
      <c r="GT227" s="4"/>
      <c r="GU227" s="4"/>
      <c r="GV227" s="4"/>
      <c r="GW227" s="4"/>
      <c r="GX227" s="30"/>
      <c r="GY227" s="30"/>
      <c r="GZ227" s="30"/>
      <c r="HA227" s="4"/>
      <c r="HB227" s="8"/>
      <c r="HC227" s="8"/>
      <c r="HD227" s="8"/>
      <c r="HE227" s="8"/>
      <c r="HF227" s="8"/>
      <c r="HG227" s="8"/>
      <c r="HH227" s="8"/>
      <c r="HI227" s="4"/>
      <c r="HJ227" s="30"/>
      <c r="HK227" s="8"/>
      <c r="HL227" s="30"/>
      <c r="HM227" s="8"/>
      <c r="HN227" s="30"/>
      <c r="HO227" s="30"/>
      <c r="HP227" s="8"/>
      <c r="IB227" s="30"/>
      <c r="IC227" s="30"/>
      <c r="ID227" s="30"/>
      <c r="IE227" s="30"/>
      <c r="IF227" s="30"/>
      <c r="IG227" s="30"/>
      <c r="IH227" s="30"/>
    </row>
    <row r="228" spans="1:242" x14ac:dyDescent="0.25">
      <c r="A228" s="5"/>
      <c r="FH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30"/>
      <c r="FY228" s="30"/>
      <c r="FZ228" s="8"/>
      <c r="GA228" s="8"/>
      <c r="GB228" s="8"/>
      <c r="GC228" s="8"/>
      <c r="GD228" s="8"/>
      <c r="GE228" s="8"/>
      <c r="GF228" s="8"/>
      <c r="GG228" s="8"/>
      <c r="GH228" s="8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4"/>
      <c r="GT228" s="4"/>
      <c r="GU228" s="4"/>
      <c r="GV228" s="4"/>
      <c r="GW228" s="4"/>
      <c r="GX228" s="30"/>
      <c r="GY228" s="30"/>
      <c r="GZ228" s="30"/>
      <c r="HA228" s="4"/>
      <c r="HB228" s="8"/>
      <c r="HC228" s="8"/>
      <c r="HD228" s="8"/>
      <c r="HE228" s="8"/>
      <c r="HF228" s="8"/>
      <c r="HG228" s="8"/>
      <c r="HH228" s="8"/>
      <c r="HI228" s="4"/>
      <c r="HJ228" s="30"/>
      <c r="HK228" s="8"/>
      <c r="HL228" s="30"/>
      <c r="HM228" s="8"/>
      <c r="HN228" s="30"/>
      <c r="HO228" s="30"/>
      <c r="HP228" s="8"/>
      <c r="IB228" s="30"/>
      <c r="IC228" s="30"/>
      <c r="ID228" s="30"/>
      <c r="IE228" s="30"/>
      <c r="IF228" s="30"/>
      <c r="IG228" s="30"/>
      <c r="IH228" s="30"/>
    </row>
    <row r="229" spans="1:242" x14ac:dyDescent="0.25">
      <c r="A229" s="5"/>
      <c r="FH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30"/>
      <c r="FY229" s="30"/>
      <c r="FZ229" s="8"/>
      <c r="GA229" s="8"/>
      <c r="GB229" s="8"/>
      <c r="GC229" s="8"/>
      <c r="GD229" s="8"/>
      <c r="GE229" s="8"/>
      <c r="GF229" s="8"/>
      <c r="GG229" s="8"/>
      <c r="GH229" s="8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4"/>
      <c r="GT229" s="4"/>
      <c r="GU229" s="4"/>
      <c r="GV229" s="4"/>
      <c r="GW229" s="4"/>
      <c r="GX229" s="30"/>
      <c r="GY229" s="30"/>
      <c r="GZ229" s="30"/>
      <c r="HA229" s="4"/>
      <c r="HB229" s="8"/>
      <c r="HC229" s="8"/>
      <c r="HD229" s="8"/>
      <c r="HE229" s="8"/>
      <c r="HF229" s="8"/>
      <c r="HG229" s="8"/>
      <c r="HH229" s="8"/>
      <c r="HI229" s="4"/>
      <c r="HJ229" s="30"/>
      <c r="HK229" s="8"/>
      <c r="HL229" s="30"/>
      <c r="HM229" s="8"/>
      <c r="HN229" s="30"/>
      <c r="HO229" s="30"/>
      <c r="HP229" s="8"/>
      <c r="IB229" s="30"/>
      <c r="IC229" s="30"/>
      <c r="ID229" s="30"/>
      <c r="IE229" s="30"/>
      <c r="IF229" s="30"/>
      <c r="IG229" s="30"/>
      <c r="IH229" s="30"/>
    </row>
    <row r="230" spans="1:242" x14ac:dyDescent="0.25">
      <c r="A230" s="5"/>
      <c r="FH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30"/>
      <c r="FY230" s="30"/>
      <c r="FZ230" s="8"/>
      <c r="GA230" s="8"/>
      <c r="GB230" s="8"/>
      <c r="GC230" s="8"/>
      <c r="GD230" s="8"/>
      <c r="GE230" s="8"/>
      <c r="GF230" s="8"/>
      <c r="GG230" s="8"/>
      <c r="GH230" s="8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4"/>
      <c r="GT230" s="4"/>
      <c r="GU230" s="4"/>
      <c r="GV230" s="4"/>
      <c r="GW230" s="4"/>
      <c r="GX230" s="30"/>
      <c r="GY230" s="30"/>
      <c r="GZ230" s="30"/>
      <c r="HA230" s="4"/>
      <c r="HB230" s="8"/>
      <c r="HC230" s="8"/>
      <c r="HD230" s="8"/>
      <c r="HE230" s="8"/>
      <c r="HF230" s="8"/>
      <c r="HG230" s="8"/>
      <c r="HH230" s="8"/>
      <c r="HI230" s="4"/>
      <c r="HJ230" s="30"/>
      <c r="HK230" s="8"/>
      <c r="HL230" s="30"/>
      <c r="HM230" s="8"/>
      <c r="HN230" s="30"/>
      <c r="HO230" s="30"/>
      <c r="HP230" s="8"/>
      <c r="IB230" s="30"/>
      <c r="IC230" s="30"/>
      <c r="ID230" s="30"/>
      <c r="IE230" s="30"/>
      <c r="IF230" s="30"/>
      <c r="IG230" s="30"/>
      <c r="IH230" s="30"/>
    </row>
    <row r="231" spans="1:242" x14ac:dyDescent="0.25">
      <c r="A231" s="5"/>
      <c r="FH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30"/>
      <c r="FY231" s="30"/>
      <c r="FZ231" s="8"/>
      <c r="GA231" s="8"/>
      <c r="GB231" s="8"/>
      <c r="GC231" s="8"/>
      <c r="GD231" s="8"/>
      <c r="GE231" s="8"/>
      <c r="GF231" s="8"/>
      <c r="GG231" s="8"/>
      <c r="GH231" s="8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4"/>
      <c r="GT231" s="4"/>
      <c r="GU231" s="4"/>
      <c r="GV231" s="4"/>
      <c r="GW231" s="4"/>
      <c r="GX231" s="30"/>
      <c r="GY231" s="30"/>
      <c r="GZ231" s="30"/>
      <c r="HA231" s="4"/>
      <c r="HB231" s="8"/>
      <c r="HC231" s="8"/>
      <c r="HD231" s="8"/>
      <c r="HE231" s="8"/>
      <c r="HF231" s="8"/>
      <c r="HG231" s="8"/>
      <c r="HH231" s="8"/>
      <c r="HI231" s="4"/>
      <c r="HJ231" s="30"/>
      <c r="HK231" s="8"/>
      <c r="HL231" s="30"/>
      <c r="HM231" s="8"/>
      <c r="HN231" s="30"/>
      <c r="HO231" s="30"/>
      <c r="HP231" s="8"/>
      <c r="IB231" s="30"/>
      <c r="IC231" s="30"/>
      <c r="ID231" s="30"/>
      <c r="IE231" s="30"/>
      <c r="IF231" s="30"/>
      <c r="IG231" s="30"/>
      <c r="IH231" s="30"/>
    </row>
    <row r="232" spans="1:242" x14ac:dyDescent="0.25">
      <c r="A232" s="5"/>
      <c r="FH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30"/>
      <c r="FY232" s="30"/>
      <c r="FZ232" s="8"/>
      <c r="GA232" s="8"/>
      <c r="GB232" s="8"/>
      <c r="GC232" s="8"/>
      <c r="GD232" s="8"/>
      <c r="GE232" s="8"/>
      <c r="GF232" s="8"/>
      <c r="GG232" s="8"/>
      <c r="GH232" s="8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4"/>
      <c r="GT232" s="4"/>
      <c r="GU232" s="4"/>
      <c r="GV232" s="4"/>
      <c r="GW232" s="4"/>
      <c r="GX232" s="30"/>
      <c r="GY232" s="30"/>
      <c r="GZ232" s="30"/>
      <c r="HA232" s="4"/>
      <c r="HB232" s="8"/>
      <c r="HC232" s="8"/>
      <c r="HD232" s="8"/>
      <c r="HE232" s="8"/>
      <c r="HF232" s="8"/>
      <c r="HG232" s="8"/>
      <c r="HH232" s="8"/>
      <c r="HI232" s="4"/>
      <c r="HJ232" s="30"/>
      <c r="HK232" s="8"/>
      <c r="HL232" s="30"/>
      <c r="HM232" s="8"/>
      <c r="HN232" s="30"/>
      <c r="HO232" s="30"/>
      <c r="HP232" s="8"/>
      <c r="IB232" s="30"/>
      <c r="IC232" s="30"/>
      <c r="ID232" s="30"/>
      <c r="IE232" s="30"/>
      <c r="IF232" s="30"/>
      <c r="IG232" s="30"/>
      <c r="IH232" s="30"/>
    </row>
    <row r="233" spans="1:242" x14ac:dyDescent="0.25">
      <c r="A233" s="5"/>
      <c r="FH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30"/>
      <c r="FY233" s="30"/>
      <c r="FZ233" s="8"/>
      <c r="GA233" s="8"/>
      <c r="GB233" s="8"/>
      <c r="GC233" s="8"/>
      <c r="GD233" s="8"/>
      <c r="GE233" s="8"/>
      <c r="GF233" s="8"/>
      <c r="GG233" s="8"/>
      <c r="GH233" s="8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4"/>
      <c r="GT233" s="4"/>
      <c r="GU233" s="4"/>
      <c r="GV233" s="4"/>
      <c r="GW233" s="4"/>
      <c r="GX233" s="30"/>
      <c r="GY233" s="30"/>
      <c r="GZ233" s="30"/>
      <c r="HA233" s="4"/>
      <c r="HB233" s="8"/>
      <c r="HC233" s="8"/>
      <c r="HD233" s="8"/>
      <c r="HE233" s="8"/>
      <c r="HF233" s="8"/>
      <c r="HG233" s="8"/>
      <c r="HH233" s="8"/>
      <c r="HI233" s="4"/>
      <c r="HJ233" s="30"/>
      <c r="HK233" s="8"/>
      <c r="HL233" s="30"/>
      <c r="HM233" s="8"/>
      <c r="HN233" s="30"/>
      <c r="HO233" s="30"/>
      <c r="HP233" s="8"/>
      <c r="IB233" s="30"/>
      <c r="IC233" s="30"/>
      <c r="ID233" s="30"/>
      <c r="IE233" s="30"/>
      <c r="IF233" s="30"/>
      <c r="IG233" s="30"/>
      <c r="IH233" s="30"/>
    </row>
    <row r="234" spans="1:242" x14ac:dyDescent="0.25">
      <c r="A234" s="5"/>
      <c r="FH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30"/>
      <c r="FY234" s="30"/>
      <c r="FZ234" s="8"/>
      <c r="GA234" s="8"/>
      <c r="GB234" s="8"/>
      <c r="GC234" s="8"/>
      <c r="GD234" s="8"/>
      <c r="GE234" s="8"/>
      <c r="GF234" s="8"/>
      <c r="GG234" s="8"/>
      <c r="GH234" s="8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4"/>
      <c r="GT234" s="4"/>
      <c r="GU234" s="4"/>
      <c r="GV234" s="4"/>
      <c r="GW234" s="4"/>
      <c r="GX234" s="30"/>
      <c r="GY234" s="30"/>
      <c r="GZ234" s="30"/>
      <c r="HA234" s="4"/>
      <c r="HB234" s="8"/>
      <c r="HC234" s="8"/>
      <c r="HD234" s="8"/>
      <c r="HE234" s="8"/>
      <c r="HF234" s="8"/>
      <c r="HG234" s="8"/>
      <c r="HH234" s="8"/>
      <c r="HI234" s="4"/>
      <c r="HJ234" s="30"/>
      <c r="HK234" s="8"/>
      <c r="HL234" s="30"/>
      <c r="HM234" s="8"/>
      <c r="HN234" s="30"/>
      <c r="HO234" s="30"/>
      <c r="HP234" s="8"/>
      <c r="IB234" s="30"/>
      <c r="IC234" s="30"/>
      <c r="ID234" s="30"/>
      <c r="IE234" s="30"/>
      <c r="IF234" s="30"/>
      <c r="IG234" s="30"/>
      <c r="IH234" s="30"/>
    </row>
    <row r="235" spans="1:242" x14ac:dyDescent="0.25">
      <c r="A235" s="5"/>
      <c r="FH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30"/>
      <c r="FY235" s="30"/>
      <c r="FZ235" s="8"/>
      <c r="GA235" s="8"/>
      <c r="GB235" s="8"/>
      <c r="GC235" s="8"/>
      <c r="GD235" s="8"/>
      <c r="GE235" s="8"/>
      <c r="GF235" s="8"/>
      <c r="GG235" s="8"/>
      <c r="GH235" s="8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4"/>
      <c r="GT235" s="4"/>
      <c r="GU235" s="4"/>
      <c r="GV235" s="4"/>
      <c r="GW235" s="4"/>
      <c r="GX235" s="30"/>
      <c r="GY235" s="30"/>
      <c r="GZ235" s="30"/>
      <c r="HA235" s="4"/>
      <c r="HB235" s="8"/>
      <c r="HC235" s="8"/>
      <c r="HD235" s="8"/>
      <c r="HE235" s="8"/>
      <c r="HF235" s="8"/>
      <c r="HG235" s="8"/>
      <c r="HH235" s="8"/>
      <c r="HI235" s="4"/>
      <c r="HJ235" s="30"/>
      <c r="HK235" s="8"/>
      <c r="HL235" s="30"/>
      <c r="HM235" s="8"/>
      <c r="HN235" s="30"/>
      <c r="HO235" s="30"/>
      <c r="HP235" s="8"/>
      <c r="IB235" s="30"/>
      <c r="IC235" s="30"/>
      <c r="ID235" s="30"/>
      <c r="IE235" s="30"/>
      <c r="IF235" s="30"/>
      <c r="IG235" s="30"/>
      <c r="IH235" s="30"/>
    </row>
    <row r="236" spans="1:242" x14ac:dyDescent="0.25">
      <c r="A236" s="5"/>
      <c r="FH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30"/>
      <c r="FY236" s="30"/>
      <c r="FZ236" s="8"/>
      <c r="GA236" s="8"/>
      <c r="GB236" s="8"/>
      <c r="GC236" s="8"/>
      <c r="GD236" s="8"/>
      <c r="GE236" s="8"/>
      <c r="GF236" s="8"/>
      <c r="GG236" s="8"/>
      <c r="GH236" s="8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4"/>
      <c r="GT236" s="4"/>
      <c r="GU236" s="4"/>
      <c r="GV236" s="4"/>
      <c r="GW236" s="4"/>
      <c r="GX236" s="30"/>
      <c r="GY236" s="30"/>
      <c r="GZ236" s="30"/>
      <c r="HA236" s="4"/>
      <c r="HB236" s="8"/>
      <c r="HC236" s="8"/>
      <c r="HD236" s="8"/>
      <c r="HE236" s="8"/>
      <c r="HF236" s="8"/>
      <c r="HG236" s="8"/>
      <c r="HH236" s="8"/>
      <c r="HI236" s="4"/>
      <c r="HJ236" s="30"/>
      <c r="HK236" s="8"/>
      <c r="HL236" s="30"/>
      <c r="HM236" s="8"/>
      <c r="HN236" s="30"/>
      <c r="HO236" s="30"/>
      <c r="HP236" s="8"/>
      <c r="IB236" s="30"/>
      <c r="IC236" s="30"/>
      <c r="ID236" s="30"/>
      <c r="IE236" s="30"/>
      <c r="IF236" s="30"/>
      <c r="IG236" s="30"/>
      <c r="IH236" s="30"/>
    </row>
    <row r="237" spans="1:242" x14ac:dyDescent="0.25">
      <c r="A237" s="5"/>
      <c r="FH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30"/>
      <c r="FY237" s="30"/>
      <c r="FZ237" s="8"/>
      <c r="GA237" s="8"/>
      <c r="GB237" s="8"/>
      <c r="GC237" s="8"/>
      <c r="GD237" s="8"/>
      <c r="GE237" s="8"/>
      <c r="GF237" s="8"/>
      <c r="GG237" s="8"/>
      <c r="GH237" s="8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4"/>
      <c r="GT237" s="4"/>
      <c r="GU237" s="4"/>
      <c r="GV237" s="4"/>
      <c r="GW237" s="4"/>
      <c r="GX237" s="30"/>
      <c r="GY237" s="30"/>
      <c r="GZ237" s="30"/>
      <c r="HA237" s="4"/>
      <c r="HB237" s="8"/>
      <c r="HC237" s="8"/>
      <c r="HD237" s="8"/>
      <c r="HE237" s="8"/>
      <c r="HF237" s="8"/>
      <c r="HG237" s="8"/>
      <c r="HH237" s="8"/>
      <c r="HI237" s="4"/>
      <c r="HJ237" s="30"/>
      <c r="HK237" s="8"/>
      <c r="HL237" s="30"/>
      <c r="HM237" s="8"/>
      <c r="HN237" s="30"/>
      <c r="HO237" s="30"/>
      <c r="HP237" s="8"/>
      <c r="IB237" s="30"/>
      <c r="IC237" s="30"/>
      <c r="ID237" s="30"/>
      <c r="IE237" s="30"/>
      <c r="IF237" s="30"/>
      <c r="IG237" s="30"/>
      <c r="IH237" s="30"/>
    </row>
    <row r="238" spans="1:242" x14ac:dyDescent="0.25">
      <c r="A238" s="5"/>
      <c r="FH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30"/>
      <c r="FY238" s="30"/>
      <c r="FZ238" s="8"/>
      <c r="GA238" s="8"/>
      <c r="GB238" s="8"/>
      <c r="GC238" s="8"/>
      <c r="GD238" s="8"/>
      <c r="GE238" s="8"/>
      <c r="GF238" s="8"/>
      <c r="GG238" s="8"/>
      <c r="GH238" s="8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4"/>
      <c r="GT238" s="4"/>
      <c r="GU238" s="4"/>
      <c r="GV238" s="4"/>
      <c r="GW238" s="4"/>
      <c r="GX238" s="30"/>
      <c r="GY238" s="30"/>
      <c r="GZ238" s="30"/>
      <c r="HA238" s="4"/>
      <c r="HB238" s="8"/>
      <c r="HC238" s="8"/>
      <c r="HD238" s="8"/>
      <c r="HE238" s="8"/>
      <c r="HF238" s="8"/>
      <c r="HG238" s="8"/>
      <c r="HH238" s="8"/>
      <c r="HI238" s="4"/>
      <c r="HJ238" s="30"/>
      <c r="HK238" s="8"/>
      <c r="HL238" s="30"/>
      <c r="HM238" s="8"/>
      <c r="HN238" s="30"/>
      <c r="HO238" s="30"/>
      <c r="HP238" s="8"/>
      <c r="IB238" s="30"/>
      <c r="IC238" s="30"/>
      <c r="ID238" s="30"/>
      <c r="IE238" s="30"/>
      <c r="IF238" s="30"/>
      <c r="IG238" s="30"/>
      <c r="IH238" s="30"/>
    </row>
    <row r="239" spans="1:242" x14ac:dyDescent="0.25">
      <c r="A239" s="5"/>
      <c r="FH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30"/>
      <c r="FY239" s="30"/>
      <c r="FZ239" s="8"/>
      <c r="GA239" s="8"/>
      <c r="GB239" s="8"/>
      <c r="GC239" s="8"/>
      <c r="GD239" s="8"/>
      <c r="GE239" s="8"/>
      <c r="GF239" s="8"/>
      <c r="GG239" s="8"/>
      <c r="GH239" s="8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4"/>
      <c r="GT239" s="4"/>
      <c r="GU239" s="4"/>
      <c r="GV239" s="4"/>
      <c r="GW239" s="4"/>
      <c r="GX239" s="30"/>
      <c r="GY239" s="30"/>
      <c r="GZ239" s="30"/>
      <c r="HA239" s="4"/>
      <c r="HB239" s="8"/>
      <c r="HC239" s="8"/>
      <c r="HD239" s="8"/>
      <c r="HE239" s="8"/>
      <c r="HF239" s="8"/>
      <c r="HG239" s="8"/>
      <c r="HH239" s="8"/>
      <c r="HI239" s="4"/>
      <c r="HJ239" s="30"/>
      <c r="HK239" s="8"/>
      <c r="HL239" s="30"/>
      <c r="HM239" s="8"/>
      <c r="HN239" s="30"/>
      <c r="HO239" s="30"/>
      <c r="HP239" s="8"/>
      <c r="IB239" s="30"/>
      <c r="IC239" s="30"/>
      <c r="ID239" s="30"/>
      <c r="IE239" s="30"/>
      <c r="IF239" s="30"/>
      <c r="IG239" s="30"/>
      <c r="IH239" s="30"/>
    </row>
    <row r="240" spans="1:242" x14ac:dyDescent="0.25">
      <c r="A240" s="5"/>
      <c r="FH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30"/>
      <c r="FY240" s="30"/>
      <c r="FZ240" s="8"/>
      <c r="GA240" s="8"/>
      <c r="GB240" s="8"/>
      <c r="GC240" s="8"/>
      <c r="GD240" s="8"/>
      <c r="GE240" s="8"/>
      <c r="GF240" s="8"/>
      <c r="GG240" s="8"/>
      <c r="GH240" s="8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4"/>
      <c r="GT240" s="4"/>
      <c r="GU240" s="4"/>
      <c r="GV240" s="4"/>
      <c r="GW240" s="4"/>
      <c r="GX240" s="30"/>
      <c r="GY240" s="30"/>
      <c r="GZ240" s="30"/>
      <c r="HA240" s="4"/>
      <c r="HB240" s="8"/>
      <c r="HC240" s="8"/>
      <c r="HD240" s="8"/>
      <c r="HE240" s="8"/>
      <c r="HF240" s="8"/>
      <c r="HG240" s="8"/>
      <c r="HH240" s="8"/>
      <c r="HI240" s="4"/>
      <c r="HJ240" s="30"/>
      <c r="HK240" s="8"/>
      <c r="HL240" s="30"/>
      <c r="HM240" s="8"/>
      <c r="HN240" s="30"/>
      <c r="HO240" s="30"/>
      <c r="HP240" s="8"/>
      <c r="IB240" s="30"/>
      <c r="IC240" s="30"/>
      <c r="ID240" s="30"/>
      <c r="IE240" s="30"/>
      <c r="IF240" s="30"/>
      <c r="IG240" s="30"/>
      <c r="IH240" s="30"/>
    </row>
    <row r="241" spans="1:242" x14ac:dyDescent="0.25">
      <c r="A241" s="5"/>
      <c r="FH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30"/>
      <c r="FY241" s="30"/>
      <c r="FZ241" s="8"/>
      <c r="GA241" s="8"/>
      <c r="GB241" s="8"/>
      <c r="GC241" s="8"/>
      <c r="GD241" s="8"/>
      <c r="GE241" s="8"/>
      <c r="GF241" s="8"/>
      <c r="GG241" s="8"/>
      <c r="GH241" s="8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4"/>
      <c r="GT241" s="4"/>
      <c r="GU241" s="4"/>
      <c r="GV241" s="4"/>
      <c r="GW241" s="4"/>
      <c r="GX241" s="30"/>
      <c r="GY241" s="30"/>
      <c r="GZ241" s="30"/>
      <c r="HA241" s="4"/>
      <c r="HB241" s="8"/>
      <c r="HC241" s="8"/>
      <c r="HD241" s="8"/>
      <c r="HE241" s="8"/>
      <c r="HF241" s="8"/>
      <c r="HG241" s="8"/>
      <c r="HH241" s="8"/>
      <c r="HI241" s="4"/>
      <c r="HJ241" s="30"/>
      <c r="HK241" s="8"/>
      <c r="HL241" s="30"/>
      <c r="HM241" s="8"/>
      <c r="HN241" s="30"/>
      <c r="HO241" s="30"/>
      <c r="HP241" s="8"/>
      <c r="IB241" s="30"/>
      <c r="IC241" s="30"/>
      <c r="ID241" s="30"/>
      <c r="IE241" s="30"/>
      <c r="IF241" s="30"/>
      <c r="IG241" s="30"/>
      <c r="IH241" s="30"/>
    </row>
    <row r="242" spans="1:242" x14ac:dyDescent="0.25">
      <c r="A242" s="5"/>
      <c r="FH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30"/>
      <c r="FY242" s="30"/>
      <c r="FZ242" s="8"/>
      <c r="GA242" s="8"/>
      <c r="GB242" s="8"/>
      <c r="GC242" s="8"/>
      <c r="GD242" s="8"/>
      <c r="GE242" s="8"/>
      <c r="GF242" s="8"/>
      <c r="GG242" s="8"/>
      <c r="GH242" s="8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4"/>
      <c r="GT242" s="4"/>
      <c r="GU242" s="4"/>
      <c r="GV242" s="4"/>
      <c r="GW242" s="4"/>
      <c r="GX242" s="30"/>
      <c r="GY242" s="30"/>
      <c r="GZ242" s="30"/>
      <c r="HA242" s="4"/>
      <c r="HB242" s="8"/>
      <c r="HC242" s="8"/>
      <c r="HD242" s="8"/>
      <c r="HE242" s="8"/>
      <c r="HF242" s="8"/>
      <c r="HG242" s="8"/>
      <c r="HH242" s="8"/>
      <c r="HI242" s="4"/>
      <c r="HJ242" s="30"/>
      <c r="HK242" s="8"/>
      <c r="HL242" s="30"/>
      <c r="HM242" s="8"/>
      <c r="HN242" s="30"/>
      <c r="HO242" s="30"/>
      <c r="HP242" s="8"/>
      <c r="IB242" s="30"/>
      <c r="IC242" s="30"/>
      <c r="ID242" s="30"/>
      <c r="IE242" s="30"/>
      <c r="IF242" s="30"/>
      <c r="IG242" s="30"/>
      <c r="IH242" s="30"/>
    </row>
    <row r="243" spans="1:242" x14ac:dyDescent="0.25">
      <c r="A243" s="5"/>
      <c r="FH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30"/>
      <c r="FY243" s="30"/>
      <c r="FZ243" s="8"/>
      <c r="GA243" s="8"/>
      <c r="GB243" s="8"/>
      <c r="GC243" s="8"/>
      <c r="GD243" s="8"/>
      <c r="GE243" s="8"/>
      <c r="GF243" s="8"/>
      <c r="GG243" s="8"/>
      <c r="GH243" s="8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4"/>
      <c r="GT243" s="4"/>
      <c r="GU243" s="4"/>
      <c r="GV243" s="4"/>
      <c r="GW243" s="4"/>
      <c r="GX243" s="30"/>
      <c r="GY243" s="30"/>
      <c r="GZ243" s="30"/>
      <c r="HA243" s="4"/>
      <c r="HB243" s="8"/>
      <c r="HC243" s="8"/>
      <c r="HD243" s="8"/>
      <c r="HE243" s="8"/>
      <c r="HF243" s="8"/>
      <c r="HG243" s="8"/>
      <c r="HH243" s="8"/>
      <c r="HI243" s="4"/>
      <c r="HJ243" s="30"/>
      <c r="HK243" s="8"/>
      <c r="HL243" s="30"/>
      <c r="HM243" s="8"/>
      <c r="HN243" s="30"/>
      <c r="HO243" s="30"/>
      <c r="HP243" s="8"/>
      <c r="IB243" s="30"/>
      <c r="IC243" s="30"/>
      <c r="ID243" s="30"/>
      <c r="IE243" s="30"/>
      <c r="IF243" s="30"/>
      <c r="IG243" s="30"/>
      <c r="IH243" s="30"/>
    </row>
    <row r="244" spans="1:242" x14ac:dyDescent="0.25">
      <c r="A244" s="5"/>
      <c r="FH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30"/>
      <c r="FY244" s="30"/>
      <c r="FZ244" s="8"/>
      <c r="GA244" s="8"/>
      <c r="GB244" s="8"/>
      <c r="GC244" s="8"/>
      <c r="GD244" s="8"/>
      <c r="GE244" s="8"/>
      <c r="GF244" s="8"/>
      <c r="GG244" s="8"/>
      <c r="GH244" s="8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4"/>
      <c r="GT244" s="4"/>
      <c r="GU244" s="4"/>
      <c r="GV244" s="4"/>
      <c r="GW244" s="4"/>
      <c r="GX244" s="30"/>
      <c r="GY244" s="30"/>
      <c r="GZ244" s="30"/>
      <c r="HA244" s="4"/>
      <c r="HB244" s="8"/>
      <c r="HC244" s="8"/>
      <c r="HD244" s="8"/>
      <c r="HE244" s="8"/>
      <c r="HF244" s="8"/>
      <c r="HG244" s="8"/>
      <c r="HH244" s="8"/>
      <c r="HI244" s="4"/>
      <c r="HJ244" s="30"/>
      <c r="HK244" s="8"/>
      <c r="HL244" s="30"/>
      <c r="HM244" s="8"/>
      <c r="HN244" s="30"/>
      <c r="HO244" s="30"/>
      <c r="HP244" s="8"/>
      <c r="IB244" s="30"/>
      <c r="IC244" s="30"/>
      <c r="ID244" s="30"/>
      <c r="IE244" s="30"/>
      <c r="IF244" s="30"/>
      <c r="IG244" s="30"/>
      <c r="IH244" s="30"/>
    </row>
    <row r="245" spans="1:242" x14ac:dyDescent="0.25">
      <c r="A245" s="5"/>
      <c r="FH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30"/>
      <c r="FY245" s="30"/>
      <c r="FZ245" s="8"/>
      <c r="GA245" s="8"/>
      <c r="GB245" s="8"/>
      <c r="GC245" s="8"/>
      <c r="GD245" s="8"/>
      <c r="GE245" s="8"/>
      <c r="GF245" s="8"/>
      <c r="GG245" s="8"/>
      <c r="GH245" s="8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4"/>
      <c r="GT245" s="4"/>
      <c r="GU245" s="4"/>
      <c r="GV245" s="4"/>
      <c r="GW245" s="4"/>
      <c r="GX245" s="30"/>
      <c r="GY245" s="30"/>
      <c r="GZ245" s="30"/>
      <c r="HA245" s="4"/>
      <c r="HB245" s="8"/>
      <c r="HC245" s="8"/>
      <c r="HD245" s="8"/>
      <c r="HE245" s="8"/>
      <c r="HF245" s="8"/>
      <c r="HG245" s="8"/>
      <c r="HH245" s="8"/>
      <c r="HI245" s="4"/>
      <c r="HJ245" s="30"/>
      <c r="HK245" s="8"/>
      <c r="HL245" s="30"/>
      <c r="HM245" s="8"/>
      <c r="HN245" s="30"/>
      <c r="HO245" s="30"/>
      <c r="HP245" s="8"/>
      <c r="IB245" s="30"/>
      <c r="IC245" s="30"/>
      <c r="ID245" s="30"/>
      <c r="IE245" s="30"/>
      <c r="IF245" s="30"/>
      <c r="IG245" s="30"/>
      <c r="IH245" s="30"/>
    </row>
    <row r="246" spans="1:242" x14ac:dyDescent="0.25">
      <c r="A246" s="5"/>
      <c r="FH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30"/>
      <c r="FY246" s="30"/>
      <c r="FZ246" s="8"/>
      <c r="GA246" s="8"/>
      <c r="GB246" s="8"/>
      <c r="GC246" s="8"/>
      <c r="GD246" s="8"/>
      <c r="GE246" s="8"/>
      <c r="GF246" s="8"/>
      <c r="GG246" s="8"/>
      <c r="GH246" s="8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4"/>
      <c r="GT246" s="4"/>
      <c r="GU246" s="4"/>
      <c r="GV246" s="4"/>
      <c r="GW246" s="4"/>
      <c r="GX246" s="30"/>
      <c r="GY246" s="30"/>
      <c r="GZ246" s="30"/>
      <c r="HA246" s="4"/>
      <c r="HB246" s="8"/>
      <c r="HC246" s="8"/>
      <c r="HD246" s="8"/>
      <c r="HE246" s="8"/>
      <c r="HF246" s="8"/>
      <c r="HG246" s="8"/>
      <c r="HH246" s="8"/>
      <c r="HI246" s="4"/>
      <c r="HJ246" s="30"/>
      <c r="HK246" s="8"/>
      <c r="HL246" s="30"/>
      <c r="HM246" s="8"/>
      <c r="HN246" s="30"/>
      <c r="HO246" s="30"/>
      <c r="HP246" s="8"/>
      <c r="IB246" s="30"/>
      <c r="IC246" s="30"/>
      <c r="ID246" s="30"/>
      <c r="IE246" s="30"/>
      <c r="IF246" s="30"/>
      <c r="IG246" s="30"/>
      <c r="IH246" s="30"/>
    </row>
    <row r="247" spans="1:242" x14ac:dyDescent="0.25">
      <c r="A247" s="5"/>
      <c r="FH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30"/>
      <c r="FY247" s="30"/>
      <c r="FZ247" s="8"/>
      <c r="GA247" s="8"/>
      <c r="GB247" s="8"/>
      <c r="GC247" s="8"/>
      <c r="GD247" s="8"/>
      <c r="GE247" s="8"/>
      <c r="GF247" s="8"/>
      <c r="GG247" s="8"/>
      <c r="GH247" s="8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4"/>
      <c r="GT247" s="4"/>
      <c r="GU247" s="4"/>
      <c r="GV247" s="4"/>
      <c r="GW247" s="4"/>
      <c r="GX247" s="30"/>
      <c r="GY247" s="30"/>
      <c r="GZ247" s="30"/>
      <c r="HA247" s="4"/>
      <c r="HB247" s="8"/>
      <c r="HC247" s="8"/>
      <c r="HD247" s="8"/>
      <c r="HE247" s="8"/>
      <c r="HF247" s="8"/>
      <c r="HG247" s="8"/>
      <c r="HH247" s="8"/>
      <c r="HI247" s="4"/>
      <c r="HJ247" s="30"/>
      <c r="HK247" s="8"/>
      <c r="HL247" s="30"/>
      <c r="HM247" s="8"/>
      <c r="HN247" s="30"/>
      <c r="HO247" s="30"/>
      <c r="HP247" s="8"/>
      <c r="IB247" s="30"/>
      <c r="IC247" s="30"/>
      <c r="ID247" s="30"/>
      <c r="IE247" s="30"/>
      <c r="IF247" s="30"/>
      <c r="IG247" s="30"/>
      <c r="IH247" s="30"/>
    </row>
    <row r="248" spans="1:242" x14ac:dyDescent="0.25">
      <c r="A248" s="5"/>
      <c r="FH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30"/>
      <c r="FY248" s="30"/>
      <c r="FZ248" s="8"/>
      <c r="GA248" s="8"/>
      <c r="GB248" s="8"/>
      <c r="GC248" s="8"/>
      <c r="GD248" s="8"/>
      <c r="GE248" s="8"/>
      <c r="GF248" s="8"/>
      <c r="GG248" s="8"/>
      <c r="GH248" s="8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4"/>
      <c r="GT248" s="4"/>
      <c r="GU248" s="4"/>
      <c r="GV248" s="4"/>
      <c r="GW248" s="4"/>
      <c r="GX248" s="30"/>
      <c r="GY248" s="30"/>
      <c r="GZ248" s="30"/>
      <c r="HA248" s="4"/>
      <c r="HB248" s="8"/>
      <c r="HC248" s="8"/>
      <c r="HD248" s="8"/>
      <c r="HE248" s="8"/>
      <c r="HF248" s="8"/>
      <c r="HG248" s="8"/>
      <c r="HH248" s="8"/>
      <c r="HI248" s="4"/>
      <c r="HJ248" s="30"/>
      <c r="HK248" s="8"/>
      <c r="HL248" s="30"/>
      <c r="HM248" s="8"/>
      <c r="HN248" s="30"/>
      <c r="HO248" s="30"/>
      <c r="HP248" s="8"/>
      <c r="IB248" s="30"/>
      <c r="IC248" s="30"/>
      <c r="ID248" s="30"/>
      <c r="IE248" s="30"/>
      <c r="IF248" s="30"/>
      <c r="IG248" s="30"/>
      <c r="IH248" s="30"/>
    </row>
    <row r="249" spans="1:242" x14ac:dyDescent="0.25">
      <c r="A249" s="5"/>
      <c r="FH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30"/>
      <c r="FY249" s="30"/>
      <c r="FZ249" s="8"/>
      <c r="GA249" s="8"/>
      <c r="GB249" s="8"/>
      <c r="GC249" s="8"/>
      <c r="GD249" s="8"/>
      <c r="GE249" s="8"/>
      <c r="GF249" s="8"/>
      <c r="GG249" s="8"/>
      <c r="GH249" s="8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4"/>
      <c r="GT249" s="4"/>
      <c r="GU249" s="4"/>
      <c r="GV249" s="4"/>
      <c r="GW249" s="4"/>
      <c r="GX249" s="30"/>
      <c r="GY249" s="30"/>
      <c r="GZ249" s="30"/>
      <c r="HA249" s="4"/>
      <c r="HB249" s="8"/>
      <c r="HC249" s="8"/>
      <c r="HD249" s="8"/>
      <c r="HE249" s="8"/>
      <c r="HF249" s="8"/>
      <c r="HG249" s="8"/>
      <c r="HH249" s="8"/>
      <c r="HI249" s="4"/>
      <c r="HJ249" s="30"/>
      <c r="HK249" s="8"/>
      <c r="HL249" s="30"/>
      <c r="HM249" s="8"/>
      <c r="HN249" s="30"/>
      <c r="HO249" s="30"/>
      <c r="HP249" s="8"/>
      <c r="IB249" s="30"/>
      <c r="IC249" s="30"/>
      <c r="ID249" s="30"/>
      <c r="IE249" s="30"/>
      <c r="IF249" s="30"/>
      <c r="IG249" s="30"/>
      <c r="IH249" s="30"/>
    </row>
    <row r="250" spans="1:242" x14ac:dyDescent="0.25">
      <c r="A250" s="5"/>
      <c r="FH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30"/>
      <c r="FY250" s="30"/>
      <c r="FZ250" s="8"/>
      <c r="GA250" s="8"/>
      <c r="GB250" s="8"/>
      <c r="GC250" s="8"/>
      <c r="GD250" s="8"/>
      <c r="GE250" s="8"/>
      <c r="GF250" s="8"/>
      <c r="GG250" s="8"/>
      <c r="GH250" s="8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4"/>
      <c r="GT250" s="4"/>
      <c r="GU250" s="4"/>
      <c r="GV250" s="4"/>
      <c r="GW250" s="4"/>
      <c r="GX250" s="30"/>
      <c r="GY250" s="30"/>
      <c r="GZ250" s="30"/>
      <c r="HA250" s="4"/>
      <c r="HB250" s="8"/>
      <c r="HC250" s="8"/>
      <c r="HD250" s="8"/>
      <c r="HE250" s="8"/>
      <c r="HF250" s="8"/>
      <c r="HG250" s="8"/>
      <c r="HH250" s="8"/>
      <c r="HI250" s="4"/>
      <c r="HJ250" s="30"/>
      <c r="HK250" s="8"/>
      <c r="HL250" s="30"/>
      <c r="HM250" s="8"/>
      <c r="HN250" s="30"/>
      <c r="HO250" s="30"/>
      <c r="HP250" s="8"/>
      <c r="IB250" s="30"/>
      <c r="IC250" s="30"/>
      <c r="ID250" s="30"/>
      <c r="IE250" s="30"/>
      <c r="IF250" s="30"/>
      <c r="IG250" s="30"/>
      <c r="IH250" s="30"/>
    </row>
    <row r="251" spans="1:242" x14ac:dyDescent="0.25">
      <c r="A251" s="5"/>
      <c r="FH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30"/>
      <c r="FY251" s="30"/>
      <c r="FZ251" s="8"/>
      <c r="GA251" s="8"/>
      <c r="GB251" s="8"/>
      <c r="GC251" s="8"/>
      <c r="GD251" s="8"/>
      <c r="GE251" s="8"/>
      <c r="GF251" s="8"/>
      <c r="GG251" s="8"/>
      <c r="GH251" s="8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4"/>
      <c r="GT251" s="4"/>
      <c r="GU251" s="4"/>
      <c r="GV251" s="4"/>
      <c r="GW251" s="4"/>
      <c r="GX251" s="30"/>
      <c r="GY251" s="30"/>
      <c r="GZ251" s="30"/>
      <c r="HA251" s="4"/>
      <c r="HB251" s="8"/>
      <c r="HC251" s="8"/>
      <c r="HD251" s="8"/>
      <c r="HE251" s="8"/>
      <c r="HF251" s="8"/>
      <c r="HG251" s="8"/>
      <c r="HH251" s="8"/>
      <c r="HI251" s="4"/>
      <c r="HJ251" s="30"/>
      <c r="HK251" s="8"/>
      <c r="HL251" s="30"/>
      <c r="HM251" s="8"/>
      <c r="HN251" s="30"/>
      <c r="HO251" s="30"/>
      <c r="HP251" s="8"/>
      <c r="IB251" s="30"/>
      <c r="IC251" s="30"/>
      <c r="ID251" s="30"/>
      <c r="IE251" s="30"/>
      <c r="IF251" s="30"/>
      <c r="IG251" s="30"/>
      <c r="IH251" s="30"/>
    </row>
    <row r="252" spans="1:242" x14ac:dyDescent="0.25">
      <c r="A252" s="5"/>
      <c r="FH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30"/>
      <c r="FY252" s="30"/>
      <c r="FZ252" s="8"/>
      <c r="GA252" s="8"/>
      <c r="GB252" s="8"/>
      <c r="GC252" s="8"/>
      <c r="GD252" s="8"/>
      <c r="GE252" s="8"/>
      <c r="GF252" s="8"/>
      <c r="GG252" s="8"/>
      <c r="GH252" s="8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4"/>
      <c r="GT252" s="4"/>
      <c r="GU252" s="4"/>
      <c r="GV252" s="4"/>
      <c r="GW252" s="4"/>
      <c r="GX252" s="30"/>
      <c r="GY252" s="30"/>
      <c r="GZ252" s="30"/>
      <c r="HA252" s="4"/>
      <c r="HB252" s="8"/>
      <c r="HC252" s="8"/>
      <c r="HD252" s="8"/>
      <c r="HE252" s="8"/>
      <c r="HF252" s="8"/>
      <c r="HG252" s="8"/>
      <c r="HH252" s="8"/>
      <c r="HI252" s="4"/>
      <c r="HJ252" s="30"/>
      <c r="HK252" s="8"/>
      <c r="HL252" s="30"/>
      <c r="HM252" s="8"/>
      <c r="HN252" s="30"/>
      <c r="HO252" s="30"/>
      <c r="HP252" s="8"/>
      <c r="IB252" s="30"/>
      <c r="IC252" s="30"/>
      <c r="ID252" s="30"/>
      <c r="IE252" s="30"/>
      <c r="IF252" s="30"/>
      <c r="IG252" s="30"/>
      <c r="IH252" s="30"/>
    </row>
    <row r="253" spans="1:242" x14ac:dyDescent="0.25">
      <c r="A253" s="5"/>
      <c r="FH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30"/>
      <c r="FY253" s="30"/>
      <c r="FZ253" s="8"/>
      <c r="GA253" s="8"/>
      <c r="GB253" s="8"/>
      <c r="GC253" s="8"/>
      <c r="GD253" s="8"/>
      <c r="GE253" s="8"/>
      <c r="GF253" s="8"/>
      <c r="GG253" s="8"/>
      <c r="GH253" s="8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4"/>
      <c r="GT253" s="4"/>
      <c r="GU253" s="4"/>
      <c r="GV253" s="4"/>
      <c r="GW253" s="4"/>
      <c r="GX253" s="30"/>
      <c r="GY253" s="30"/>
      <c r="GZ253" s="30"/>
      <c r="HA253" s="4"/>
      <c r="HB253" s="8"/>
      <c r="HC253" s="8"/>
      <c r="HD253" s="8"/>
      <c r="HE253" s="8"/>
      <c r="HF253" s="8"/>
      <c r="HG253" s="8"/>
      <c r="HH253" s="8"/>
      <c r="HI253" s="4"/>
      <c r="HJ253" s="30"/>
      <c r="HK253" s="8"/>
      <c r="HL253" s="30"/>
      <c r="HM253" s="8"/>
      <c r="HN253" s="30"/>
      <c r="HO253" s="30"/>
      <c r="HP253" s="8"/>
      <c r="IB253" s="30"/>
      <c r="IC253" s="30"/>
      <c r="ID253" s="30"/>
      <c r="IE253" s="30"/>
      <c r="IF253" s="30"/>
      <c r="IG253" s="30"/>
      <c r="IH253" s="30"/>
    </row>
    <row r="254" spans="1:242" x14ac:dyDescent="0.25">
      <c r="A254" s="5"/>
      <c r="FH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30"/>
      <c r="FY254" s="30"/>
      <c r="FZ254" s="8"/>
      <c r="GA254" s="8"/>
      <c r="GB254" s="8"/>
      <c r="GC254" s="8"/>
      <c r="GD254" s="8"/>
      <c r="GE254" s="8"/>
      <c r="GF254" s="8"/>
      <c r="GG254" s="8"/>
      <c r="GH254" s="8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4"/>
      <c r="GT254" s="4"/>
      <c r="GU254" s="4"/>
      <c r="GV254" s="4"/>
      <c r="GW254" s="4"/>
      <c r="GX254" s="30"/>
      <c r="GY254" s="30"/>
      <c r="GZ254" s="30"/>
      <c r="HA254" s="4"/>
      <c r="HB254" s="8"/>
      <c r="HC254" s="8"/>
      <c r="HD254" s="8"/>
      <c r="HE254" s="8"/>
      <c r="HF254" s="8"/>
      <c r="HG254" s="8"/>
      <c r="HH254" s="8"/>
      <c r="HI254" s="4"/>
      <c r="HJ254" s="30"/>
      <c r="HK254" s="8"/>
      <c r="HL254" s="30"/>
      <c r="HM254" s="8"/>
      <c r="HN254" s="30"/>
      <c r="HO254" s="30"/>
      <c r="HP254" s="8"/>
      <c r="IB254" s="30"/>
      <c r="IC254" s="30"/>
      <c r="ID254" s="30"/>
      <c r="IE254" s="30"/>
      <c r="IF254" s="30"/>
      <c r="IG254" s="30"/>
      <c r="IH254" s="30"/>
    </row>
    <row r="255" spans="1:242" x14ac:dyDescent="0.25">
      <c r="A255" s="5"/>
      <c r="FH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30"/>
      <c r="FY255" s="30"/>
      <c r="FZ255" s="8"/>
      <c r="GA255" s="8"/>
      <c r="GB255" s="8"/>
      <c r="GC255" s="8"/>
      <c r="GD255" s="8"/>
      <c r="GE255" s="8"/>
      <c r="GF255" s="8"/>
      <c r="GG255" s="8"/>
      <c r="GH255" s="8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4"/>
      <c r="GT255" s="4"/>
      <c r="GU255" s="4"/>
      <c r="GV255" s="4"/>
      <c r="GW255" s="4"/>
      <c r="GX255" s="30"/>
      <c r="GY255" s="30"/>
      <c r="GZ255" s="30"/>
      <c r="HA255" s="4"/>
      <c r="HB255" s="8"/>
      <c r="HC255" s="8"/>
      <c r="HD255" s="8"/>
      <c r="HE255" s="8"/>
      <c r="HF255" s="8"/>
      <c r="HG255" s="8"/>
      <c r="HH255" s="8"/>
      <c r="HI255" s="4"/>
      <c r="HJ255" s="30"/>
      <c r="HK255" s="8"/>
      <c r="HL255" s="30"/>
      <c r="HM255" s="8"/>
      <c r="HN255" s="30"/>
      <c r="HO255" s="30"/>
      <c r="HP255" s="8"/>
      <c r="IB255" s="30"/>
      <c r="IC255" s="30"/>
      <c r="ID255" s="30"/>
      <c r="IE255" s="30"/>
      <c r="IF255" s="30"/>
      <c r="IG255" s="30"/>
      <c r="IH255" s="30"/>
    </row>
    <row r="256" spans="1:242" x14ac:dyDescent="0.25">
      <c r="A256" s="5"/>
      <c r="FH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30"/>
      <c r="FY256" s="30"/>
      <c r="FZ256" s="8"/>
      <c r="GA256" s="8"/>
      <c r="GB256" s="8"/>
      <c r="GC256" s="8"/>
      <c r="GD256" s="8"/>
      <c r="GE256" s="8"/>
      <c r="GF256" s="8"/>
      <c r="GG256" s="8"/>
      <c r="GH256" s="8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4"/>
      <c r="GT256" s="4"/>
      <c r="GU256" s="4"/>
      <c r="GV256" s="4"/>
      <c r="GW256" s="4"/>
      <c r="GX256" s="30"/>
      <c r="GY256" s="30"/>
      <c r="GZ256" s="30"/>
      <c r="HA256" s="4"/>
      <c r="HB256" s="8"/>
      <c r="HC256" s="8"/>
      <c r="HD256" s="8"/>
      <c r="HE256" s="8"/>
      <c r="HF256" s="8"/>
      <c r="HG256" s="8"/>
      <c r="HH256" s="8"/>
      <c r="HI256" s="4"/>
      <c r="HJ256" s="30"/>
      <c r="HK256" s="8"/>
      <c r="HL256" s="30"/>
      <c r="HM256" s="8"/>
      <c r="HN256" s="30"/>
      <c r="HO256" s="30"/>
      <c r="HP256" s="8"/>
      <c r="IB256" s="30"/>
      <c r="IC256" s="30"/>
      <c r="ID256" s="30"/>
      <c r="IE256" s="30"/>
      <c r="IF256" s="30"/>
      <c r="IG256" s="30"/>
      <c r="IH256" s="30"/>
    </row>
    <row r="257" spans="1:242" x14ac:dyDescent="0.25">
      <c r="A257" s="5"/>
      <c r="FH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30"/>
      <c r="FY257" s="30"/>
      <c r="FZ257" s="8"/>
      <c r="GA257" s="8"/>
      <c r="GB257" s="8"/>
      <c r="GC257" s="8"/>
      <c r="GD257" s="8"/>
      <c r="GE257" s="8"/>
      <c r="GF257" s="8"/>
      <c r="GG257" s="8"/>
      <c r="GH257" s="8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4"/>
      <c r="GT257" s="4"/>
      <c r="GU257" s="4"/>
      <c r="GV257" s="4"/>
      <c r="GW257" s="4"/>
      <c r="GX257" s="30"/>
      <c r="GY257" s="30"/>
      <c r="GZ257" s="30"/>
      <c r="HA257" s="4"/>
      <c r="HB257" s="8"/>
      <c r="HC257" s="8"/>
      <c r="HD257" s="8"/>
      <c r="HE257" s="8"/>
      <c r="HF257" s="8"/>
      <c r="HG257" s="8"/>
      <c r="HH257" s="8"/>
      <c r="HI257" s="4"/>
      <c r="HJ257" s="30"/>
      <c r="HK257" s="8"/>
      <c r="HL257" s="30"/>
      <c r="HM257" s="8"/>
      <c r="HN257" s="30"/>
      <c r="HO257" s="30"/>
      <c r="HP257" s="8"/>
      <c r="IB257" s="30"/>
      <c r="IC257" s="30"/>
      <c r="ID257" s="30"/>
      <c r="IE257" s="30"/>
      <c r="IF257" s="30"/>
      <c r="IG257" s="30"/>
      <c r="IH257" s="30"/>
    </row>
    <row r="258" spans="1:242" x14ac:dyDescent="0.25">
      <c r="A258" s="5"/>
      <c r="FH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30"/>
      <c r="FY258" s="30"/>
      <c r="FZ258" s="8"/>
      <c r="GA258" s="8"/>
      <c r="GB258" s="8"/>
      <c r="GC258" s="8"/>
      <c r="GD258" s="8"/>
      <c r="GE258" s="8"/>
      <c r="GF258" s="8"/>
      <c r="GG258" s="8"/>
      <c r="GH258" s="8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4"/>
      <c r="GT258" s="4"/>
      <c r="GU258" s="4"/>
      <c r="GV258" s="4"/>
      <c r="GW258" s="4"/>
      <c r="GX258" s="30"/>
      <c r="GY258" s="30"/>
      <c r="GZ258" s="30"/>
      <c r="HA258" s="4"/>
      <c r="HB258" s="8"/>
      <c r="HC258" s="8"/>
      <c r="HD258" s="8"/>
      <c r="HE258" s="8"/>
      <c r="HF258" s="8"/>
      <c r="HG258" s="8"/>
      <c r="HH258" s="8"/>
      <c r="HI258" s="4"/>
      <c r="HJ258" s="30"/>
      <c r="HK258" s="8"/>
      <c r="HL258" s="30"/>
      <c r="HM258" s="8"/>
      <c r="HN258" s="30"/>
      <c r="HO258" s="30"/>
      <c r="HP258" s="8"/>
      <c r="IB258" s="30"/>
      <c r="IC258" s="30"/>
      <c r="ID258" s="30"/>
      <c r="IE258" s="30"/>
      <c r="IF258" s="30"/>
      <c r="IG258" s="30"/>
      <c r="IH258" s="30"/>
    </row>
    <row r="259" spans="1:242" x14ac:dyDescent="0.25">
      <c r="A259" s="5"/>
      <c r="FH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30"/>
      <c r="FY259" s="30"/>
      <c r="FZ259" s="8"/>
      <c r="GA259" s="8"/>
      <c r="GB259" s="8"/>
      <c r="GC259" s="8"/>
      <c r="GD259" s="8"/>
      <c r="GE259" s="8"/>
      <c r="GF259" s="8"/>
      <c r="GG259" s="8"/>
      <c r="GH259" s="8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4"/>
      <c r="GT259" s="4"/>
      <c r="GU259" s="4"/>
      <c r="GV259" s="4"/>
      <c r="GW259" s="4"/>
      <c r="GX259" s="30"/>
      <c r="GY259" s="30"/>
      <c r="GZ259" s="30"/>
      <c r="HA259" s="4"/>
      <c r="HB259" s="8"/>
      <c r="HC259" s="8"/>
      <c r="HD259" s="8"/>
      <c r="HE259" s="8"/>
      <c r="HF259" s="8"/>
      <c r="HG259" s="8"/>
      <c r="HH259" s="8"/>
      <c r="HI259" s="4"/>
      <c r="HJ259" s="30"/>
      <c r="HK259" s="8"/>
      <c r="HL259" s="30"/>
      <c r="HM259" s="8"/>
      <c r="HN259" s="30"/>
      <c r="HO259" s="30"/>
      <c r="HP259" s="8"/>
      <c r="IB259" s="30"/>
      <c r="IC259" s="30"/>
      <c r="ID259" s="30"/>
      <c r="IE259" s="30"/>
      <c r="IF259" s="30"/>
      <c r="IG259" s="30"/>
      <c r="IH259" s="30"/>
    </row>
    <row r="260" spans="1:242" x14ac:dyDescent="0.25">
      <c r="A260" s="5"/>
      <c r="FH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30"/>
      <c r="FY260" s="30"/>
      <c r="FZ260" s="8"/>
      <c r="GA260" s="8"/>
      <c r="GB260" s="8"/>
      <c r="GC260" s="8"/>
      <c r="GD260" s="8"/>
      <c r="GE260" s="8"/>
      <c r="GF260" s="8"/>
      <c r="GG260" s="8"/>
      <c r="GH260" s="8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4"/>
      <c r="GT260" s="4"/>
      <c r="GU260" s="4"/>
      <c r="GV260" s="4"/>
      <c r="GW260" s="4"/>
      <c r="GX260" s="30"/>
      <c r="GY260" s="30"/>
      <c r="GZ260" s="30"/>
      <c r="HA260" s="4"/>
      <c r="HB260" s="8"/>
      <c r="HC260" s="8"/>
      <c r="HD260" s="8"/>
      <c r="HE260" s="8"/>
      <c r="HF260" s="8"/>
      <c r="HG260" s="8"/>
      <c r="HH260" s="8"/>
      <c r="HI260" s="4"/>
      <c r="HJ260" s="30"/>
      <c r="HK260" s="8"/>
      <c r="HL260" s="30"/>
      <c r="HM260" s="8"/>
      <c r="HN260" s="30"/>
      <c r="HO260" s="30"/>
      <c r="HP260" s="8"/>
      <c r="IB260" s="30"/>
      <c r="IC260" s="30"/>
      <c r="ID260" s="30"/>
      <c r="IE260" s="30"/>
      <c r="IF260" s="30"/>
      <c r="IG260" s="30"/>
      <c r="IH260" s="30"/>
    </row>
    <row r="261" spans="1:242" x14ac:dyDescent="0.25">
      <c r="A261" s="5"/>
      <c r="FH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30"/>
      <c r="FY261" s="30"/>
      <c r="FZ261" s="8"/>
      <c r="GA261" s="8"/>
      <c r="GB261" s="8"/>
      <c r="GC261" s="8"/>
      <c r="GD261" s="8"/>
      <c r="GE261" s="8"/>
      <c r="GF261" s="8"/>
      <c r="GG261" s="8"/>
      <c r="GH261" s="8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4"/>
      <c r="GT261" s="4"/>
      <c r="GU261" s="4"/>
      <c r="GV261" s="4"/>
      <c r="GW261" s="4"/>
      <c r="GX261" s="30"/>
      <c r="GY261" s="30"/>
      <c r="GZ261" s="30"/>
      <c r="HA261" s="4"/>
      <c r="HB261" s="8"/>
      <c r="HC261" s="8"/>
      <c r="HD261" s="8"/>
      <c r="HE261" s="8"/>
      <c r="HF261" s="8"/>
      <c r="HG261" s="8"/>
      <c r="HH261" s="8"/>
      <c r="HI261" s="4"/>
      <c r="HJ261" s="30"/>
      <c r="HK261" s="8"/>
      <c r="HL261" s="30"/>
      <c r="HM261" s="8"/>
      <c r="HN261" s="30"/>
      <c r="HO261" s="30"/>
      <c r="HP261" s="8"/>
      <c r="IB261" s="30"/>
      <c r="IC261" s="30"/>
      <c r="ID261" s="30"/>
      <c r="IE261" s="30"/>
      <c r="IF261" s="30"/>
      <c r="IG261" s="30"/>
      <c r="IH261" s="30"/>
    </row>
    <row r="262" spans="1:242" x14ac:dyDescent="0.25">
      <c r="A262" s="5"/>
      <c r="FH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30"/>
      <c r="FY262" s="30"/>
      <c r="FZ262" s="8"/>
      <c r="GA262" s="8"/>
      <c r="GB262" s="8"/>
      <c r="GC262" s="8"/>
      <c r="GD262" s="8"/>
      <c r="GE262" s="8"/>
      <c r="GF262" s="8"/>
      <c r="GG262" s="8"/>
      <c r="GH262" s="8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4"/>
      <c r="GT262" s="4"/>
      <c r="GU262" s="4"/>
      <c r="GV262" s="4"/>
      <c r="GW262" s="4"/>
      <c r="GX262" s="30"/>
      <c r="GY262" s="30"/>
      <c r="GZ262" s="30"/>
      <c r="HA262" s="4"/>
      <c r="HB262" s="8"/>
      <c r="HC262" s="8"/>
      <c r="HD262" s="8"/>
      <c r="HE262" s="8"/>
      <c r="HF262" s="8"/>
      <c r="HG262" s="8"/>
      <c r="HH262" s="8"/>
      <c r="HI262" s="4"/>
      <c r="HJ262" s="30"/>
      <c r="HK262" s="8"/>
      <c r="HL262" s="30"/>
      <c r="HM262" s="8"/>
      <c r="HN262" s="30"/>
      <c r="HO262" s="30"/>
      <c r="HP262" s="8"/>
      <c r="IB262" s="30"/>
      <c r="IC262" s="30"/>
      <c r="ID262" s="30"/>
      <c r="IE262" s="30"/>
      <c r="IF262" s="30"/>
      <c r="IG262" s="30"/>
      <c r="IH262" s="30"/>
    </row>
    <row r="263" spans="1:242" x14ac:dyDescent="0.25">
      <c r="A263" s="5"/>
      <c r="FH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30"/>
      <c r="FY263" s="30"/>
      <c r="FZ263" s="8"/>
      <c r="GA263" s="8"/>
      <c r="GB263" s="8"/>
      <c r="GC263" s="8"/>
      <c r="GD263" s="8"/>
      <c r="GE263" s="8"/>
      <c r="GF263" s="8"/>
      <c r="GG263" s="8"/>
      <c r="GH263" s="8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4"/>
      <c r="GT263" s="4"/>
      <c r="GU263" s="4"/>
      <c r="GV263" s="4"/>
      <c r="GW263" s="4"/>
      <c r="GX263" s="30"/>
      <c r="GY263" s="30"/>
      <c r="GZ263" s="30"/>
      <c r="HA263" s="4"/>
      <c r="HB263" s="8"/>
      <c r="HC263" s="8"/>
      <c r="HD263" s="8"/>
      <c r="HE263" s="8"/>
      <c r="HF263" s="8"/>
      <c r="HG263" s="8"/>
      <c r="HH263" s="8"/>
      <c r="HI263" s="4"/>
      <c r="HJ263" s="30"/>
      <c r="HK263" s="8"/>
      <c r="HL263" s="30"/>
      <c r="HM263" s="8"/>
      <c r="HN263" s="30"/>
      <c r="HO263" s="30"/>
      <c r="HP263" s="8"/>
      <c r="IB263" s="30"/>
      <c r="IC263" s="30"/>
      <c r="ID263" s="30"/>
      <c r="IE263" s="30"/>
      <c r="IF263" s="30"/>
      <c r="IG263" s="30"/>
      <c r="IH263" s="30"/>
    </row>
    <row r="264" spans="1:242" x14ac:dyDescent="0.25">
      <c r="A264" s="5"/>
      <c r="FH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30"/>
      <c r="FY264" s="30"/>
      <c r="FZ264" s="8"/>
      <c r="GA264" s="8"/>
      <c r="GB264" s="8"/>
      <c r="GC264" s="8"/>
      <c r="GD264" s="8"/>
      <c r="GE264" s="8"/>
      <c r="GF264" s="8"/>
      <c r="GG264" s="8"/>
      <c r="GH264" s="8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4"/>
      <c r="GT264" s="4"/>
      <c r="GU264" s="4"/>
      <c r="GV264" s="4"/>
      <c r="GW264" s="4"/>
      <c r="GX264" s="30"/>
      <c r="GY264" s="30"/>
      <c r="GZ264" s="30"/>
      <c r="HA264" s="4"/>
      <c r="HB264" s="8"/>
      <c r="HC264" s="8"/>
      <c r="HD264" s="8"/>
      <c r="HE264" s="8"/>
      <c r="HF264" s="8"/>
      <c r="HG264" s="8"/>
      <c r="HH264" s="8"/>
      <c r="HI264" s="4"/>
      <c r="HJ264" s="30"/>
      <c r="HK264" s="8"/>
      <c r="HL264" s="30"/>
      <c r="HM264" s="8"/>
      <c r="HN264" s="30"/>
      <c r="HO264" s="30"/>
      <c r="HP264" s="8"/>
      <c r="IB264" s="30"/>
      <c r="IC264" s="30"/>
      <c r="ID264" s="30"/>
      <c r="IE264" s="30"/>
      <c r="IF264" s="30"/>
      <c r="IG264" s="30"/>
      <c r="IH264" s="30"/>
    </row>
    <row r="265" spans="1:242" x14ac:dyDescent="0.25">
      <c r="A265" s="5"/>
      <c r="FH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30"/>
      <c r="FY265" s="30"/>
      <c r="FZ265" s="8"/>
      <c r="GA265" s="8"/>
      <c r="GB265" s="8"/>
      <c r="GC265" s="8"/>
      <c r="GD265" s="8"/>
      <c r="GE265" s="8"/>
      <c r="GF265" s="8"/>
      <c r="GG265" s="8"/>
      <c r="GH265" s="8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4"/>
      <c r="GT265" s="4"/>
      <c r="GU265" s="4"/>
      <c r="GV265" s="4"/>
      <c r="GW265" s="4"/>
      <c r="GX265" s="30"/>
      <c r="GY265" s="30"/>
      <c r="GZ265" s="30"/>
      <c r="HA265" s="4"/>
      <c r="HB265" s="8"/>
      <c r="HC265" s="8"/>
      <c r="HD265" s="8"/>
      <c r="HE265" s="8"/>
      <c r="HF265" s="8"/>
      <c r="HG265" s="8"/>
      <c r="HH265" s="8"/>
      <c r="HI265" s="4"/>
      <c r="HJ265" s="30"/>
      <c r="HK265" s="8"/>
      <c r="HL265" s="30"/>
      <c r="HM265" s="8"/>
      <c r="HN265" s="30"/>
      <c r="HO265" s="30"/>
      <c r="HP265" s="8"/>
      <c r="IB265" s="30"/>
      <c r="IC265" s="30"/>
      <c r="ID265" s="30"/>
      <c r="IE265" s="30"/>
      <c r="IF265" s="30"/>
      <c r="IG265" s="30"/>
      <c r="IH265" s="30"/>
    </row>
    <row r="266" spans="1:242" x14ac:dyDescent="0.25">
      <c r="A266" s="5"/>
      <c r="FH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30"/>
      <c r="FY266" s="30"/>
      <c r="FZ266" s="8"/>
      <c r="GA266" s="8"/>
      <c r="GB266" s="8"/>
      <c r="GC266" s="8"/>
      <c r="GD266" s="8"/>
      <c r="GE266" s="8"/>
      <c r="GF266" s="8"/>
      <c r="GG266" s="8"/>
      <c r="GH266" s="8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4"/>
      <c r="GT266" s="4"/>
      <c r="GU266" s="4"/>
      <c r="GV266" s="4"/>
      <c r="GW266" s="4"/>
      <c r="GX266" s="30"/>
      <c r="GY266" s="30"/>
      <c r="GZ266" s="30"/>
      <c r="HA266" s="4"/>
      <c r="HB266" s="8"/>
      <c r="HC266" s="8"/>
      <c r="HD266" s="8"/>
      <c r="HE266" s="8"/>
      <c r="HF266" s="8"/>
      <c r="HG266" s="8"/>
      <c r="HH266" s="8"/>
      <c r="HI266" s="4"/>
      <c r="HJ266" s="30"/>
      <c r="HK266" s="8"/>
      <c r="HL266" s="30"/>
      <c r="HM266" s="8"/>
      <c r="HN266" s="30"/>
      <c r="HO266" s="30"/>
      <c r="HP266" s="8"/>
      <c r="IB266" s="30"/>
      <c r="IC266" s="30"/>
      <c r="ID266" s="30"/>
      <c r="IE266" s="30"/>
      <c r="IF266" s="30"/>
      <c r="IG266" s="30"/>
      <c r="IH266" s="30"/>
    </row>
    <row r="267" spans="1:242" x14ac:dyDescent="0.25">
      <c r="A267" s="5"/>
      <c r="FH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30"/>
      <c r="FY267" s="30"/>
      <c r="FZ267" s="8"/>
      <c r="GA267" s="8"/>
      <c r="GB267" s="8"/>
      <c r="GC267" s="8"/>
      <c r="GD267" s="8"/>
      <c r="GE267" s="8"/>
      <c r="GF267" s="8"/>
      <c r="GG267" s="8"/>
      <c r="GH267" s="8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4"/>
      <c r="GT267" s="4"/>
      <c r="GU267" s="4"/>
      <c r="GV267" s="4"/>
      <c r="GW267" s="4"/>
      <c r="GX267" s="30"/>
      <c r="GY267" s="30"/>
      <c r="GZ267" s="30"/>
      <c r="HA267" s="4"/>
      <c r="HB267" s="8"/>
      <c r="HC267" s="8"/>
      <c r="HD267" s="8"/>
      <c r="HE267" s="8"/>
      <c r="HF267" s="8"/>
      <c r="HG267" s="8"/>
      <c r="HH267" s="8"/>
      <c r="HI267" s="4"/>
      <c r="HJ267" s="30"/>
      <c r="HK267" s="8"/>
      <c r="HL267" s="30"/>
      <c r="HM267" s="8"/>
      <c r="HN267" s="30"/>
      <c r="HO267" s="30"/>
      <c r="HP267" s="8"/>
      <c r="IB267" s="30"/>
      <c r="IC267" s="30"/>
      <c r="ID267" s="30"/>
      <c r="IE267" s="30"/>
      <c r="IF267" s="30"/>
      <c r="IG267" s="30"/>
      <c r="IH267" s="30"/>
    </row>
    <row r="268" spans="1:242" x14ac:dyDescent="0.25">
      <c r="A268" s="5"/>
      <c r="FH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30"/>
      <c r="FY268" s="30"/>
      <c r="FZ268" s="8"/>
      <c r="GA268" s="8"/>
      <c r="GB268" s="8"/>
      <c r="GC268" s="8"/>
      <c r="GD268" s="8"/>
      <c r="GE268" s="8"/>
      <c r="GF268" s="8"/>
      <c r="GG268" s="8"/>
      <c r="GH268" s="8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4"/>
      <c r="GT268" s="4"/>
      <c r="GU268" s="4"/>
      <c r="GV268" s="4"/>
      <c r="GW268" s="4"/>
      <c r="GX268" s="30"/>
      <c r="GY268" s="30"/>
      <c r="GZ268" s="30"/>
      <c r="HA268" s="4"/>
      <c r="HB268" s="8"/>
      <c r="HC268" s="8"/>
      <c r="HD268" s="8"/>
      <c r="HE268" s="8"/>
      <c r="HF268" s="8"/>
      <c r="HG268" s="8"/>
      <c r="HH268" s="8"/>
      <c r="HI268" s="4"/>
      <c r="HJ268" s="30"/>
      <c r="HK268" s="8"/>
      <c r="HL268" s="30"/>
      <c r="HM268" s="8"/>
      <c r="HN268" s="30"/>
      <c r="HO268" s="30"/>
      <c r="HP268" s="8"/>
      <c r="IB268" s="30"/>
      <c r="IC268" s="30"/>
      <c r="ID268" s="30"/>
      <c r="IE268" s="30"/>
      <c r="IF268" s="30"/>
      <c r="IG268" s="30"/>
      <c r="IH268" s="30"/>
    </row>
    <row r="269" spans="1:242" x14ac:dyDescent="0.25">
      <c r="A269" s="5"/>
      <c r="FH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30"/>
      <c r="FY269" s="30"/>
      <c r="FZ269" s="8"/>
      <c r="GA269" s="8"/>
      <c r="GB269" s="8"/>
      <c r="GC269" s="8"/>
      <c r="GD269" s="8"/>
      <c r="GE269" s="8"/>
      <c r="GF269" s="8"/>
      <c r="GG269" s="8"/>
      <c r="GH269" s="8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4"/>
      <c r="GT269" s="4"/>
      <c r="GU269" s="4"/>
      <c r="GV269" s="4"/>
      <c r="GW269" s="4"/>
      <c r="GX269" s="30"/>
      <c r="GY269" s="30"/>
      <c r="GZ269" s="30"/>
      <c r="HA269" s="4"/>
      <c r="HB269" s="8"/>
      <c r="HC269" s="8"/>
      <c r="HD269" s="8"/>
      <c r="HE269" s="8"/>
      <c r="HF269" s="8"/>
      <c r="HG269" s="8"/>
      <c r="HH269" s="8"/>
      <c r="HI269" s="4"/>
      <c r="HJ269" s="30"/>
      <c r="HK269" s="8"/>
      <c r="HL269" s="30"/>
      <c r="HM269" s="8"/>
      <c r="HN269" s="30"/>
      <c r="HO269" s="30"/>
      <c r="HP269" s="8"/>
      <c r="IB269" s="30"/>
      <c r="IC269" s="30"/>
      <c r="ID269" s="30"/>
      <c r="IE269" s="30"/>
      <c r="IF269" s="30"/>
      <c r="IG269" s="30"/>
      <c r="IH269" s="30"/>
    </row>
    <row r="270" spans="1:242" x14ac:dyDescent="0.25">
      <c r="A270" s="5"/>
      <c r="FH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30"/>
      <c r="FY270" s="30"/>
      <c r="FZ270" s="8"/>
      <c r="GA270" s="8"/>
      <c r="GB270" s="8"/>
      <c r="GC270" s="8"/>
      <c r="GD270" s="8"/>
      <c r="GE270" s="8"/>
      <c r="GF270" s="8"/>
      <c r="GG270" s="8"/>
      <c r="GH270" s="8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4"/>
      <c r="GT270" s="4"/>
      <c r="GU270" s="4"/>
      <c r="GV270" s="4"/>
      <c r="GW270" s="4"/>
      <c r="GX270" s="30"/>
      <c r="GY270" s="30"/>
      <c r="GZ270" s="30"/>
      <c r="HA270" s="4"/>
      <c r="HB270" s="8"/>
      <c r="HC270" s="8"/>
      <c r="HD270" s="8"/>
      <c r="HE270" s="8"/>
      <c r="HF270" s="8"/>
      <c r="HG270" s="8"/>
      <c r="HH270" s="8"/>
      <c r="HI270" s="4"/>
      <c r="HJ270" s="30"/>
      <c r="HK270" s="8"/>
      <c r="HL270" s="30"/>
      <c r="HM270" s="8"/>
      <c r="HN270" s="30"/>
      <c r="HO270" s="30"/>
      <c r="HP270" s="8"/>
      <c r="IB270" s="30"/>
      <c r="IC270" s="30"/>
      <c r="ID270" s="30"/>
      <c r="IE270" s="30"/>
      <c r="IF270" s="30"/>
      <c r="IG270" s="30"/>
      <c r="IH270" s="30"/>
    </row>
    <row r="271" spans="1:242" x14ac:dyDescent="0.25">
      <c r="A271" s="5"/>
      <c r="FH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30"/>
      <c r="FY271" s="30"/>
      <c r="FZ271" s="8"/>
      <c r="GA271" s="8"/>
      <c r="GB271" s="8"/>
      <c r="GC271" s="8"/>
      <c r="GD271" s="8"/>
      <c r="GE271" s="8"/>
      <c r="GF271" s="8"/>
      <c r="GG271" s="8"/>
      <c r="GH271" s="8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4"/>
      <c r="GT271" s="4"/>
      <c r="GU271" s="4"/>
      <c r="GV271" s="4"/>
      <c r="GW271" s="4"/>
      <c r="GX271" s="30"/>
      <c r="GY271" s="30"/>
      <c r="GZ271" s="30"/>
      <c r="HA271" s="4"/>
      <c r="HB271" s="8"/>
      <c r="HC271" s="8"/>
      <c r="HD271" s="8"/>
      <c r="HE271" s="8"/>
      <c r="HF271" s="8"/>
      <c r="HG271" s="8"/>
      <c r="HH271" s="8"/>
      <c r="HI271" s="4"/>
      <c r="HJ271" s="30"/>
      <c r="HK271" s="8"/>
      <c r="HL271" s="30"/>
      <c r="HM271" s="8"/>
      <c r="HN271" s="30"/>
      <c r="HO271" s="30"/>
      <c r="HP271" s="8"/>
      <c r="IB271" s="30"/>
      <c r="IC271" s="30"/>
      <c r="ID271" s="30"/>
      <c r="IE271" s="30"/>
      <c r="IF271" s="30"/>
      <c r="IG271" s="30"/>
      <c r="IH271" s="30"/>
    </row>
    <row r="272" spans="1:242" x14ac:dyDescent="0.25">
      <c r="A272" s="5"/>
      <c r="FH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30"/>
      <c r="FY272" s="30"/>
      <c r="FZ272" s="8"/>
      <c r="GA272" s="8"/>
      <c r="GB272" s="8"/>
      <c r="GC272" s="8"/>
      <c r="GD272" s="8"/>
      <c r="GE272" s="8"/>
      <c r="GF272" s="8"/>
      <c r="GG272" s="8"/>
      <c r="GH272" s="8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4"/>
      <c r="GT272" s="4"/>
      <c r="GU272" s="4"/>
      <c r="GV272" s="4"/>
      <c r="GW272" s="4"/>
      <c r="GX272" s="30"/>
      <c r="GY272" s="30"/>
      <c r="GZ272" s="30"/>
      <c r="HA272" s="4"/>
      <c r="HB272" s="8"/>
      <c r="HC272" s="8"/>
      <c r="HD272" s="8"/>
      <c r="HE272" s="8"/>
      <c r="HF272" s="8"/>
      <c r="HG272" s="8"/>
      <c r="HH272" s="8"/>
      <c r="HI272" s="4"/>
      <c r="HJ272" s="30"/>
      <c r="HK272" s="8"/>
      <c r="HL272" s="30"/>
      <c r="HM272" s="8"/>
      <c r="HN272" s="30"/>
      <c r="HO272" s="30"/>
      <c r="HP272" s="8"/>
      <c r="IB272" s="30"/>
      <c r="IC272" s="30"/>
      <c r="ID272" s="30"/>
      <c r="IE272" s="30"/>
      <c r="IF272" s="30"/>
      <c r="IG272" s="30"/>
      <c r="IH272" s="30"/>
    </row>
    <row r="273" spans="1:242" x14ac:dyDescent="0.25">
      <c r="A273" s="5"/>
      <c r="FH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30"/>
      <c r="FY273" s="30"/>
      <c r="FZ273" s="8"/>
      <c r="GA273" s="8"/>
      <c r="GB273" s="8"/>
      <c r="GC273" s="8"/>
      <c r="GD273" s="8"/>
      <c r="GE273" s="8"/>
      <c r="GF273" s="8"/>
      <c r="GG273" s="8"/>
      <c r="GH273" s="8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4"/>
      <c r="GT273" s="4"/>
      <c r="GU273" s="4"/>
      <c r="GV273" s="4"/>
      <c r="GW273" s="4"/>
      <c r="GX273" s="30"/>
      <c r="GY273" s="30"/>
      <c r="GZ273" s="30"/>
      <c r="HA273" s="4"/>
      <c r="HB273" s="8"/>
      <c r="HC273" s="8"/>
      <c r="HD273" s="8"/>
      <c r="HE273" s="8"/>
      <c r="HF273" s="8"/>
      <c r="HG273" s="8"/>
      <c r="HH273" s="8"/>
      <c r="HI273" s="4"/>
      <c r="HJ273" s="30"/>
      <c r="HK273" s="8"/>
      <c r="HL273" s="30"/>
      <c r="HM273" s="8"/>
      <c r="HN273" s="30"/>
      <c r="HO273" s="30"/>
      <c r="HP273" s="8"/>
      <c r="IB273" s="30"/>
      <c r="IC273" s="30"/>
      <c r="ID273" s="30"/>
      <c r="IE273" s="30"/>
      <c r="IF273" s="30"/>
      <c r="IG273" s="30"/>
      <c r="IH273" s="30"/>
    </row>
    <row r="274" spans="1:242" x14ac:dyDescent="0.25">
      <c r="A274" s="5"/>
      <c r="FH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30"/>
      <c r="FY274" s="30"/>
      <c r="FZ274" s="8"/>
      <c r="GA274" s="8"/>
      <c r="GB274" s="8"/>
      <c r="GC274" s="8"/>
      <c r="GD274" s="8"/>
      <c r="GE274" s="8"/>
      <c r="GF274" s="8"/>
      <c r="GG274" s="8"/>
      <c r="GH274" s="8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4"/>
      <c r="GT274" s="4"/>
      <c r="GU274" s="4"/>
      <c r="GV274" s="4"/>
      <c r="GW274" s="4"/>
      <c r="GX274" s="30"/>
      <c r="GY274" s="30"/>
      <c r="GZ274" s="30"/>
      <c r="HA274" s="4"/>
      <c r="HB274" s="8"/>
      <c r="HC274" s="8"/>
      <c r="HD274" s="8"/>
      <c r="HE274" s="8"/>
      <c r="HF274" s="8"/>
      <c r="HG274" s="8"/>
      <c r="HH274" s="8"/>
      <c r="HI274" s="4"/>
      <c r="HJ274" s="30"/>
      <c r="HK274" s="8"/>
      <c r="HL274" s="30"/>
      <c r="HM274" s="8"/>
      <c r="HN274" s="30"/>
      <c r="HO274" s="30"/>
      <c r="HP274" s="8"/>
      <c r="IB274" s="30"/>
      <c r="IC274" s="30"/>
      <c r="ID274" s="30"/>
      <c r="IE274" s="30"/>
      <c r="IF274" s="30"/>
      <c r="IG274" s="30"/>
      <c r="IH274" s="30"/>
    </row>
    <row r="275" spans="1:242" x14ac:dyDescent="0.25">
      <c r="A275" s="5"/>
      <c r="FH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30"/>
      <c r="FY275" s="30"/>
      <c r="FZ275" s="8"/>
      <c r="GA275" s="8"/>
      <c r="GB275" s="8"/>
      <c r="GC275" s="8"/>
      <c r="GD275" s="8"/>
      <c r="GE275" s="8"/>
      <c r="GF275" s="8"/>
      <c r="GG275" s="8"/>
      <c r="GH275" s="8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4"/>
      <c r="GT275" s="4"/>
      <c r="GU275" s="4"/>
      <c r="GV275" s="4"/>
      <c r="GW275" s="4"/>
      <c r="GX275" s="30"/>
      <c r="GY275" s="30"/>
      <c r="GZ275" s="30"/>
      <c r="HA275" s="4"/>
      <c r="HB275" s="8"/>
      <c r="HC275" s="8"/>
      <c r="HD275" s="8"/>
      <c r="HE275" s="8"/>
      <c r="HF275" s="8"/>
      <c r="HG275" s="8"/>
      <c r="HH275" s="8"/>
      <c r="HI275" s="4"/>
      <c r="HJ275" s="30"/>
      <c r="HK275" s="8"/>
      <c r="HL275" s="30"/>
      <c r="HM275" s="8"/>
      <c r="HN275" s="30"/>
      <c r="HO275" s="30"/>
      <c r="HP275" s="8"/>
      <c r="IB275" s="30"/>
      <c r="IC275" s="30"/>
      <c r="ID275" s="30"/>
      <c r="IE275" s="30"/>
      <c r="IF275" s="30"/>
      <c r="IG275" s="30"/>
      <c r="IH275" s="30"/>
    </row>
    <row r="276" spans="1:242" x14ac:dyDescent="0.25">
      <c r="A276" s="5"/>
      <c r="FH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30"/>
      <c r="FY276" s="30"/>
      <c r="FZ276" s="8"/>
      <c r="GA276" s="8"/>
      <c r="GB276" s="8"/>
      <c r="GC276" s="8"/>
      <c r="GD276" s="8"/>
      <c r="GE276" s="8"/>
      <c r="GF276" s="8"/>
      <c r="GG276" s="8"/>
      <c r="GH276" s="8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4"/>
      <c r="GT276" s="4"/>
      <c r="GU276" s="4"/>
      <c r="GV276" s="4"/>
      <c r="GW276" s="4"/>
      <c r="GX276" s="30"/>
      <c r="GY276" s="30"/>
      <c r="GZ276" s="30"/>
      <c r="HA276" s="4"/>
      <c r="HB276" s="8"/>
      <c r="HC276" s="8"/>
      <c r="HD276" s="8"/>
      <c r="HE276" s="8"/>
      <c r="HF276" s="8"/>
      <c r="HG276" s="8"/>
      <c r="HH276" s="8"/>
      <c r="HI276" s="4"/>
      <c r="HJ276" s="30"/>
      <c r="HK276" s="8"/>
      <c r="HL276" s="30"/>
      <c r="HM276" s="8"/>
      <c r="HN276" s="30"/>
      <c r="HO276" s="30"/>
      <c r="HP276" s="8"/>
      <c r="IB276" s="30"/>
      <c r="IC276" s="30"/>
      <c r="ID276" s="30"/>
      <c r="IE276" s="30"/>
      <c r="IF276" s="30"/>
      <c r="IG276" s="30"/>
      <c r="IH276" s="30"/>
    </row>
    <row r="277" spans="1:242" x14ac:dyDescent="0.25">
      <c r="A277" s="5"/>
      <c r="FH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30"/>
      <c r="FY277" s="30"/>
      <c r="FZ277" s="8"/>
      <c r="GA277" s="8"/>
      <c r="GB277" s="8"/>
      <c r="GC277" s="8"/>
      <c r="GD277" s="8"/>
      <c r="GE277" s="8"/>
      <c r="GF277" s="8"/>
      <c r="GG277" s="8"/>
      <c r="GH277" s="8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4"/>
      <c r="GT277" s="4"/>
      <c r="GU277" s="4"/>
      <c r="GV277" s="4"/>
      <c r="GW277" s="4"/>
      <c r="GX277" s="30"/>
      <c r="GY277" s="30"/>
      <c r="GZ277" s="30"/>
      <c r="HA277" s="4"/>
      <c r="HB277" s="8"/>
      <c r="HC277" s="8"/>
      <c r="HD277" s="8"/>
      <c r="HE277" s="8"/>
      <c r="HF277" s="8"/>
      <c r="HG277" s="8"/>
      <c r="HH277" s="8"/>
      <c r="HI277" s="4"/>
      <c r="HJ277" s="30"/>
      <c r="HK277" s="8"/>
      <c r="HL277" s="30"/>
      <c r="HM277" s="8"/>
      <c r="HN277" s="30"/>
      <c r="HO277" s="30"/>
      <c r="HP277" s="8"/>
      <c r="IB277" s="30"/>
      <c r="IC277" s="30"/>
      <c r="ID277" s="30"/>
      <c r="IE277" s="30"/>
      <c r="IF277" s="30"/>
      <c r="IG277" s="30"/>
      <c r="IH277" s="30"/>
    </row>
    <row r="278" spans="1:242" x14ac:dyDescent="0.25">
      <c r="A278" s="5"/>
      <c r="FH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30"/>
      <c r="FY278" s="30"/>
      <c r="FZ278" s="8"/>
      <c r="GA278" s="8"/>
      <c r="GB278" s="8"/>
      <c r="GC278" s="8"/>
      <c r="GD278" s="8"/>
      <c r="GE278" s="8"/>
      <c r="GF278" s="8"/>
      <c r="GG278" s="8"/>
      <c r="GH278" s="8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4"/>
      <c r="GT278" s="4"/>
      <c r="GU278" s="4"/>
      <c r="GV278" s="4"/>
      <c r="GW278" s="4"/>
      <c r="GX278" s="30"/>
      <c r="GY278" s="30"/>
      <c r="GZ278" s="30"/>
      <c r="HA278" s="4"/>
      <c r="HB278" s="8"/>
      <c r="HC278" s="8"/>
      <c r="HD278" s="8"/>
      <c r="HE278" s="8"/>
      <c r="HF278" s="8"/>
      <c r="HG278" s="8"/>
      <c r="HH278" s="8"/>
      <c r="HI278" s="4"/>
      <c r="HJ278" s="30"/>
      <c r="HK278" s="8"/>
      <c r="HL278" s="30"/>
      <c r="HM278" s="8"/>
      <c r="HN278" s="30"/>
      <c r="HO278" s="30"/>
      <c r="HP278" s="8"/>
      <c r="IB278" s="30"/>
      <c r="IC278" s="30"/>
      <c r="ID278" s="30"/>
      <c r="IE278" s="30"/>
      <c r="IF278" s="30"/>
      <c r="IG278" s="30"/>
      <c r="IH278" s="30"/>
    </row>
    <row r="279" spans="1:242" x14ac:dyDescent="0.25">
      <c r="A279" s="5"/>
      <c r="FH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30"/>
      <c r="FY279" s="30"/>
      <c r="FZ279" s="8"/>
      <c r="GA279" s="8"/>
      <c r="GB279" s="8"/>
      <c r="GC279" s="8"/>
      <c r="GD279" s="8"/>
      <c r="GE279" s="8"/>
      <c r="GF279" s="8"/>
      <c r="GG279" s="8"/>
      <c r="GH279" s="8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4"/>
      <c r="GT279" s="4"/>
      <c r="GU279" s="4"/>
      <c r="GV279" s="4"/>
      <c r="GW279" s="4"/>
      <c r="GX279" s="30"/>
      <c r="GY279" s="30"/>
      <c r="GZ279" s="30"/>
      <c r="HA279" s="4"/>
      <c r="HB279" s="8"/>
      <c r="HC279" s="8"/>
      <c r="HD279" s="8"/>
      <c r="HE279" s="8"/>
      <c r="HF279" s="8"/>
      <c r="HG279" s="8"/>
      <c r="HH279" s="8"/>
      <c r="HI279" s="4"/>
      <c r="HJ279" s="30"/>
      <c r="HK279" s="8"/>
      <c r="HL279" s="30"/>
      <c r="HM279" s="8"/>
      <c r="HN279" s="30"/>
      <c r="HO279" s="30"/>
      <c r="HP279" s="8"/>
      <c r="IB279" s="30"/>
      <c r="IC279" s="30"/>
      <c r="ID279" s="30"/>
      <c r="IE279" s="30"/>
      <c r="IF279" s="30"/>
      <c r="IG279" s="30"/>
      <c r="IH279" s="30"/>
    </row>
    <row r="280" spans="1:242" x14ac:dyDescent="0.25">
      <c r="A280" s="5"/>
      <c r="FH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30"/>
      <c r="FY280" s="30"/>
      <c r="FZ280" s="8"/>
      <c r="GA280" s="8"/>
      <c r="GB280" s="8"/>
      <c r="GC280" s="8"/>
      <c r="GD280" s="8"/>
      <c r="GE280" s="8"/>
      <c r="GF280" s="8"/>
      <c r="GG280" s="8"/>
      <c r="GH280" s="8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4"/>
      <c r="GT280" s="4"/>
      <c r="GU280" s="4"/>
      <c r="GV280" s="4"/>
      <c r="GW280" s="4"/>
      <c r="GX280" s="30"/>
      <c r="GY280" s="30"/>
      <c r="GZ280" s="30"/>
      <c r="HA280" s="4"/>
      <c r="HB280" s="8"/>
      <c r="HC280" s="8"/>
      <c r="HD280" s="8"/>
      <c r="HE280" s="8"/>
      <c r="HF280" s="8"/>
      <c r="HG280" s="8"/>
      <c r="HH280" s="8"/>
      <c r="HI280" s="4"/>
      <c r="HJ280" s="30"/>
      <c r="HK280" s="8"/>
      <c r="HL280" s="30"/>
      <c r="HM280" s="8"/>
      <c r="HN280" s="30"/>
      <c r="HO280" s="30"/>
      <c r="HP280" s="8"/>
      <c r="IB280" s="30"/>
      <c r="IC280" s="30"/>
      <c r="ID280" s="30"/>
      <c r="IE280" s="30"/>
      <c r="IF280" s="30"/>
      <c r="IG280" s="30"/>
      <c r="IH280" s="30"/>
    </row>
    <row r="281" spans="1:242" x14ac:dyDescent="0.25">
      <c r="A281" s="5"/>
      <c r="FH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30"/>
      <c r="FY281" s="30"/>
      <c r="FZ281" s="8"/>
      <c r="GA281" s="8"/>
      <c r="GB281" s="8"/>
      <c r="GC281" s="8"/>
      <c r="GD281" s="8"/>
      <c r="GE281" s="8"/>
      <c r="GF281" s="8"/>
      <c r="GG281" s="8"/>
      <c r="GH281" s="8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4"/>
      <c r="GT281" s="4"/>
      <c r="GU281" s="4"/>
      <c r="GV281" s="4"/>
      <c r="GW281" s="4"/>
      <c r="GX281" s="30"/>
      <c r="GY281" s="30"/>
      <c r="GZ281" s="30"/>
      <c r="HA281" s="4"/>
      <c r="HB281" s="8"/>
      <c r="HC281" s="8"/>
      <c r="HD281" s="8"/>
      <c r="HE281" s="8"/>
      <c r="HF281" s="8"/>
      <c r="HG281" s="8"/>
      <c r="HH281" s="8"/>
      <c r="HI281" s="4"/>
      <c r="HJ281" s="30"/>
      <c r="HK281" s="8"/>
      <c r="HL281" s="30"/>
      <c r="HM281" s="8"/>
      <c r="HN281" s="30"/>
      <c r="HO281" s="30"/>
      <c r="HP281" s="8"/>
      <c r="IB281" s="30"/>
      <c r="IC281" s="30"/>
      <c r="ID281" s="30"/>
      <c r="IE281" s="30"/>
      <c r="IF281" s="30"/>
      <c r="IG281" s="30"/>
      <c r="IH281" s="30"/>
    </row>
    <row r="282" spans="1:242" x14ac:dyDescent="0.25">
      <c r="A282" s="5"/>
      <c r="FH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30"/>
      <c r="FY282" s="30"/>
      <c r="FZ282" s="8"/>
      <c r="GA282" s="8"/>
      <c r="GB282" s="8"/>
      <c r="GC282" s="8"/>
      <c r="GD282" s="8"/>
      <c r="GE282" s="8"/>
      <c r="GF282" s="8"/>
      <c r="GG282" s="8"/>
      <c r="GH282" s="8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4"/>
      <c r="GT282" s="4"/>
      <c r="GU282" s="4"/>
      <c r="GV282" s="4"/>
      <c r="GW282" s="4"/>
      <c r="GX282" s="30"/>
      <c r="GY282" s="30"/>
      <c r="GZ282" s="30"/>
      <c r="HA282" s="4"/>
      <c r="HB282" s="8"/>
      <c r="HC282" s="8"/>
      <c r="HD282" s="8"/>
      <c r="HE282" s="8"/>
      <c r="HF282" s="8"/>
      <c r="HG282" s="8"/>
      <c r="HH282" s="8"/>
      <c r="HI282" s="4"/>
      <c r="HJ282" s="30"/>
      <c r="HK282" s="8"/>
      <c r="HL282" s="30"/>
      <c r="HM282" s="8"/>
      <c r="HN282" s="30"/>
      <c r="HO282" s="30"/>
      <c r="HP282" s="8"/>
      <c r="IB282" s="30"/>
      <c r="IC282" s="30"/>
      <c r="ID282" s="30"/>
      <c r="IE282" s="30"/>
      <c r="IF282" s="30"/>
      <c r="IG282" s="30"/>
      <c r="IH282" s="30"/>
    </row>
    <row r="283" spans="1:242" x14ac:dyDescent="0.25">
      <c r="A283" s="5"/>
      <c r="FH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30"/>
      <c r="FY283" s="30"/>
      <c r="FZ283" s="8"/>
      <c r="GA283" s="8"/>
      <c r="GB283" s="8"/>
      <c r="GC283" s="8"/>
      <c r="GD283" s="8"/>
      <c r="GE283" s="8"/>
      <c r="GF283" s="8"/>
      <c r="GG283" s="8"/>
      <c r="GH283" s="8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4"/>
      <c r="GT283" s="4"/>
      <c r="GU283" s="4"/>
      <c r="GV283" s="4"/>
      <c r="GW283" s="4"/>
      <c r="GX283" s="30"/>
      <c r="GY283" s="30"/>
      <c r="GZ283" s="30"/>
      <c r="HA283" s="4"/>
      <c r="HB283" s="8"/>
      <c r="HC283" s="8"/>
      <c r="HD283" s="8"/>
      <c r="HE283" s="8"/>
      <c r="HF283" s="8"/>
      <c r="HG283" s="8"/>
      <c r="HH283" s="8"/>
      <c r="HI283" s="4"/>
      <c r="HJ283" s="30"/>
      <c r="HK283" s="8"/>
      <c r="HL283" s="30"/>
      <c r="HM283" s="8"/>
      <c r="HN283" s="30"/>
      <c r="HO283" s="30"/>
      <c r="HP283" s="8"/>
      <c r="IB283" s="30"/>
      <c r="IC283" s="30"/>
      <c r="ID283" s="30"/>
      <c r="IE283" s="30"/>
      <c r="IF283" s="30"/>
      <c r="IG283" s="30"/>
      <c r="IH283" s="30"/>
    </row>
    <row r="284" spans="1:242" x14ac:dyDescent="0.25">
      <c r="A284" s="5"/>
      <c r="FH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30"/>
      <c r="FY284" s="30"/>
      <c r="FZ284" s="8"/>
      <c r="GA284" s="8"/>
      <c r="GB284" s="8"/>
      <c r="GC284" s="8"/>
      <c r="GD284" s="8"/>
      <c r="GE284" s="8"/>
      <c r="GF284" s="8"/>
      <c r="GG284" s="8"/>
      <c r="GH284" s="8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4"/>
      <c r="GT284" s="4"/>
      <c r="GU284" s="4"/>
      <c r="GV284" s="4"/>
      <c r="GW284" s="4"/>
      <c r="GX284" s="30"/>
      <c r="GY284" s="30"/>
      <c r="GZ284" s="30"/>
      <c r="HA284" s="4"/>
      <c r="HB284" s="8"/>
      <c r="HC284" s="8"/>
      <c r="HD284" s="8"/>
      <c r="HE284" s="8"/>
      <c r="HF284" s="8"/>
      <c r="HG284" s="8"/>
      <c r="HH284" s="8"/>
      <c r="HI284" s="4"/>
      <c r="HJ284" s="30"/>
      <c r="HK284" s="8"/>
      <c r="HL284" s="30"/>
      <c r="HM284" s="8"/>
      <c r="HN284" s="30"/>
      <c r="HO284" s="30"/>
      <c r="HP284" s="8"/>
      <c r="IB284" s="30"/>
      <c r="IC284" s="30"/>
      <c r="ID284" s="30"/>
      <c r="IE284" s="30"/>
      <c r="IF284" s="30"/>
      <c r="IG284" s="30"/>
      <c r="IH284" s="30"/>
    </row>
    <row r="285" spans="1:242" x14ac:dyDescent="0.25">
      <c r="A285" s="5"/>
      <c r="FH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30"/>
      <c r="FY285" s="30"/>
      <c r="FZ285" s="8"/>
      <c r="GA285" s="8"/>
      <c r="GB285" s="8"/>
      <c r="GC285" s="8"/>
      <c r="GD285" s="8"/>
      <c r="GE285" s="8"/>
      <c r="GF285" s="8"/>
      <c r="GG285" s="8"/>
      <c r="GH285" s="8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4"/>
      <c r="GT285" s="4"/>
      <c r="GU285" s="4"/>
      <c r="GV285" s="4"/>
      <c r="GW285" s="4"/>
      <c r="GX285" s="30"/>
      <c r="GY285" s="30"/>
      <c r="GZ285" s="30"/>
      <c r="HA285" s="4"/>
      <c r="HB285" s="8"/>
      <c r="HC285" s="8"/>
      <c r="HD285" s="8"/>
      <c r="HE285" s="8"/>
      <c r="HF285" s="8"/>
      <c r="HG285" s="8"/>
      <c r="HH285" s="8"/>
      <c r="HI285" s="4"/>
      <c r="HJ285" s="30"/>
      <c r="HK285" s="8"/>
      <c r="HL285" s="30"/>
      <c r="HM285" s="8"/>
      <c r="HN285" s="30"/>
      <c r="HO285" s="30"/>
      <c r="HP285" s="8"/>
      <c r="IB285" s="30"/>
      <c r="IC285" s="30"/>
      <c r="ID285" s="30"/>
      <c r="IE285" s="30"/>
      <c r="IF285" s="30"/>
      <c r="IG285" s="30"/>
      <c r="IH285" s="30"/>
    </row>
    <row r="286" spans="1:242" x14ac:dyDescent="0.25">
      <c r="A286" s="5"/>
      <c r="FH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30"/>
      <c r="FY286" s="30"/>
      <c r="FZ286" s="8"/>
      <c r="GA286" s="8"/>
      <c r="GB286" s="8"/>
      <c r="GC286" s="8"/>
      <c r="GD286" s="8"/>
      <c r="GE286" s="8"/>
      <c r="GF286" s="8"/>
      <c r="GG286" s="8"/>
      <c r="GH286" s="8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4"/>
      <c r="GT286" s="4"/>
      <c r="GU286" s="4"/>
      <c r="GV286" s="4"/>
      <c r="GW286" s="4"/>
      <c r="GX286" s="30"/>
      <c r="GY286" s="30"/>
      <c r="GZ286" s="30"/>
      <c r="HA286" s="4"/>
      <c r="HB286" s="8"/>
      <c r="HC286" s="8"/>
      <c r="HD286" s="8"/>
      <c r="HE286" s="8"/>
      <c r="HF286" s="8"/>
      <c r="HG286" s="8"/>
      <c r="HH286" s="8"/>
      <c r="HI286" s="4"/>
      <c r="HJ286" s="30"/>
      <c r="HK286" s="8"/>
      <c r="HL286" s="30"/>
      <c r="HM286" s="8"/>
      <c r="HN286" s="30"/>
      <c r="HO286" s="30"/>
      <c r="HP286" s="8"/>
      <c r="IB286" s="30"/>
      <c r="IC286" s="30"/>
      <c r="ID286" s="30"/>
      <c r="IE286" s="30"/>
      <c r="IF286" s="30"/>
      <c r="IG286" s="30"/>
      <c r="IH286" s="30"/>
    </row>
    <row r="287" spans="1:242" x14ac:dyDescent="0.25">
      <c r="A287" s="5"/>
      <c r="FH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30"/>
      <c r="FY287" s="30"/>
      <c r="FZ287" s="8"/>
      <c r="GA287" s="8"/>
      <c r="GB287" s="8"/>
      <c r="GC287" s="8"/>
      <c r="GD287" s="8"/>
      <c r="GE287" s="8"/>
      <c r="GF287" s="8"/>
      <c r="GG287" s="8"/>
      <c r="GH287" s="8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4"/>
      <c r="GT287" s="4"/>
      <c r="GU287" s="4"/>
      <c r="GV287" s="4"/>
      <c r="GW287" s="4"/>
      <c r="GX287" s="30"/>
      <c r="GY287" s="30"/>
      <c r="GZ287" s="30"/>
      <c r="HA287" s="4"/>
      <c r="HB287" s="8"/>
      <c r="HC287" s="8"/>
      <c r="HD287" s="8"/>
      <c r="HE287" s="8"/>
      <c r="HF287" s="8"/>
      <c r="HG287" s="8"/>
      <c r="HH287" s="8"/>
      <c r="HI287" s="4"/>
      <c r="HJ287" s="30"/>
      <c r="HK287" s="8"/>
      <c r="HL287" s="30"/>
      <c r="HM287" s="8"/>
      <c r="HN287" s="30"/>
      <c r="HO287" s="30"/>
      <c r="HP287" s="8"/>
      <c r="IB287" s="30"/>
      <c r="IC287" s="30"/>
      <c r="ID287" s="30"/>
      <c r="IE287" s="30"/>
      <c r="IF287" s="30"/>
      <c r="IG287" s="30"/>
      <c r="IH287" s="30"/>
    </row>
    <row r="288" spans="1:242" x14ac:dyDescent="0.25">
      <c r="A288" s="5"/>
      <c r="FH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30"/>
      <c r="FY288" s="30"/>
      <c r="FZ288" s="8"/>
      <c r="GA288" s="8"/>
      <c r="GB288" s="8"/>
      <c r="GC288" s="8"/>
      <c r="GD288" s="8"/>
      <c r="GE288" s="8"/>
      <c r="GF288" s="8"/>
      <c r="GG288" s="8"/>
      <c r="GH288" s="8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4"/>
      <c r="GT288" s="4"/>
      <c r="GU288" s="4"/>
      <c r="GV288" s="4"/>
      <c r="GW288" s="4"/>
      <c r="GX288" s="30"/>
      <c r="GY288" s="30"/>
      <c r="GZ288" s="30"/>
      <c r="HA288" s="4"/>
      <c r="HB288" s="8"/>
      <c r="HC288" s="8"/>
      <c r="HD288" s="8"/>
      <c r="HE288" s="8"/>
      <c r="HF288" s="8"/>
      <c r="HG288" s="8"/>
      <c r="HH288" s="8"/>
      <c r="HI288" s="4"/>
      <c r="HJ288" s="30"/>
      <c r="HK288" s="8"/>
      <c r="HL288" s="30"/>
      <c r="HM288" s="8"/>
      <c r="HN288" s="30"/>
      <c r="HO288" s="30"/>
      <c r="HP288" s="8"/>
      <c r="IB288" s="30"/>
      <c r="IC288" s="30"/>
      <c r="ID288" s="30"/>
      <c r="IE288" s="30"/>
      <c r="IF288" s="30"/>
      <c r="IG288" s="30"/>
      <c r="IH288" s="30"/>
    </row>
    <row r="289" spans="1:242" x14ac:dyDescent="0.25">
      <c r="A289" s="5"/>
      <c r="FH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30"/>
      <c r="FY289" s="30"/>
      <c r="FZ289" s="8"/>
      <c r="GA289" s="8"/>
      <c r="GB289" s="8"/>
      <c r="GC289" s="8"/>
      <c r="GD289" s="8"/>
      <c r="GE289" s="8"/>
      <c r="GF289" s="8"/>
      <c r="GG289" s="8"/>
      <c r="GH289" s="8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4"/>
      <c r="GT289" s="4"/>
      <c r="GU289" s="4"/>
      <c r="GV289" s="4"/>
      <c r="GW289" s="4"/>
      <c r="GX289" s="30"/>
      <c r="GY289" s="30"/>
      <c r="GZ289" s="30"/>
      <c r="HA289" s="4"/>
      <c r="HB289" s="8"/>
      <c r="HC289" s="8"/>
      <c r="HD289" s="8"/>
      <c r="HE289" s="8"/>
      <c r="HF289" s="8"/>
      <c r="HG289" s="8"/>
      <c r="HH289" s="8"/>
      <c r="HI289" s="4"/>
      <c r="HJ289" s="30"/>
      <c r="HK289" s="8"/>
      <c r="HL289" s="30"/>
      <c r="HM289" s="8"/>
      <c r="HN289" s="30"/>
      <c r="HO289" s="30"/>
      <c r="HP289" s="8"/>
      <c r="IB289" s="30"/>
      <c r="IC289" s="30"/>
      <c r="ID289" s="30"/>
      <c r="IE289" s="30"/>
      <c r="IF289" s="30"/>
      <c r="IG289" s="30"/>
      <c r="IH289" s="30"/>
    </row>
    <row r="290" spans="1:242" x14ac:dyDescent="0.25">
      <c r="A290" s="5"/>
      <c r="FH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30"/>
      <c r="FY290" s="30"/>
      <c r="FZ290" s="8"/>
      <c r="GA290" s="8"/>
      <c r="GB290" s="8"/>
      <c r="GC290" s="8"/>
      <c r="GD290" s="8"/>
      <c r="GE290" s="8"/>
      <c r="GF290" s="8"/>
      <c r="GG290" s="8"/>
      <c r="GH290" s="8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4"/>
      <c r="GT290" s="4"/>
      <c r="GU290" s="4"/>
      <c r="GV290" s="4"/>
      <c r="GW290" s="4"/>
      <c r="GX290" s="30"/>
      <c r="GY290" s="30"/>
      <c r="GZ290" s="30"/>
      <c r="HA290" s="4"/>
      <c r="HB290" s="8"/>
      <c r="HC290" s="8"/>
      <c r="HD290" s="8"/>
      <c r="HE290" s="8"/>
      <c r="HF290" s="8"/>
      <c r="HG290" s="8"/>
      <c r="HH290" s="8"/>
      <c r="HI290" s="4"/>
      <c r="HJ290" s="30"/>
      <c r="HK290" s="8"/>
      <c r="HL290" s="30"/>
      <c r="HM290" s="8"/>
      <c r="HN290" s="30"/>
      <c r="HO290" s="30"/>
      <c r="HP290" s="8"/>
      <c r="IB290" s="30"/>
      <c r="IC290" s="30"/>
      <c r="ID290" s="30"/>
      <c r="IE290" s="30"/>
      <c r="IF290" s="30"/>
      <c r="IG290" s="30"/>
      <c r="IH290" s="30"/>
    </row>
    <row r="291" spans="1:242" x14ac:dyDescent="0.25">
      <c r="A291" s="5"/>
      <c r="FH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30"/>
      <c r="FY291" s="30"/>
      <c r="FZ291" s="8"/>
      <c r="GA291" s="8"/>
      <c r="GB291" s="8"/>
      <c r="GC291" s="8"/>
      <c r="GD291" s="8"/>
      <c r="GE291" s="8"/>
      <c r="GF291" s="8"/>
      <c r="GG291" s="8"/>
      <c r="GH291" s="8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4"/>
      <c r="GT291" s="4"/>
      <c r="GU291" s="4"/>
      <c r="GV291" s="4"/>
      <c r="GW291" s="4"/>
      <c r="GX291" s="30"/>
      <c r="GY291" s="30"/>
      <c r="GZ291" s="30"/>
      <c r="HA291" s="4"/>
      <c r="HB291" s="8"/>
      <c r="HC291" s="8"/>
      <c r="HD291" s="8"/>
      <c r="HE291" s="8"/>
      <c r="HF291" s="8"/>
      <c r="HG291" s="8"/>
      <c r="HH291" s="8"/>
      <c r="HI291" s="4"/>
      <c r="HJ291" s="30"/>
      <c r="HK291" s="8"/>
      <c r="HL291" s="30"/>
      <c r="HM291" s="8"/>
      <c r="HN291" s="30"/>
      <c r="HO291" s="30"/>
      <c r="HP291" s="8"/>
      <c r="IB291" s="30"/>
      <c r="IC291" s="30"/>
      <c r="ID291" s="30"/>
      <c r="IE291" s="30"/>
      <c r="IF291" s="30"/>
      <c r="IG291" s="30"/>
      <c r="IH291" s="30"/>
    </row>
    <row r="292" spans="1:242" x14ac:dyDescent="0.25">
      <c r="A292" s="5"/>
      <c r="FH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30"/>
      <c r="FY292" s="30"/>
      <c r="FZ292" s="8"/>
      <c r="GA292" s="8"/>
      <c r="GB292" s="8"/>
      <c r="GC292" s="8"/>
      <c r="GD292" s="8"/>
      <c r="GE292" s="8"/>
      <c r="GF292" s="8"/>
      <c r="GG292" s="8"/>
      <c r="GH292" s="8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4"/>
      <c r="GT292" s="4"/>
      <c r="GU292" s="4"/>
      <c r="GV292" s="4"/>
      <c r="GW292" s="4"/>
      <c r="GX292" s="30"/>
      <c r="GY292" s="30"/>
      <c r="GZ292" s="30"/>
      <c r="HA292" s="4"/>
      <c r="HB292" s="8"/>
      <c r="HC292" s="8"/>
      <c r="HD292" s="8"/>
      <c r="HE292" s="8"/>
      <c r="HF292" s="8"/>
      <c r="HG292" s="8"/>
      <c r="HH292" s="8"/>
      <c r="HI292" s="4"/>
      <c r="HJ292" s="30"/>
      <c r="HK292" s="8"/>
      <c r="HL292" s="30"/>
      <c r="HM292" s="8"/>
      <c r="HN292" s="30"/>
      <c r="HO292" s="30"/>
      <c r="HP292" s="8"/>
      <c r="IB292" s="30"/>
      <c r="IC292" s="30"/>
      <c r="ID292" s="30"/>
      <c r="IE292" s="30"/>
      <c r="IF292" s="30"/>
      <c r="IG292" s="30"/>
      <c r="IH292" s="30"/>
    </row>
    <row r="293" spans="1:242" x14ac:dyDescent="0.25">
      <c r="A293" s="5"/>
      <c r="FH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30"/>
      <c r="FY293" s="30"/>
      <c r="FZ293" s="8"/>
      <c r="GA293" s="8"/>
      <c r="GB293" s="8"/>
      <c r="GC293" s="8"/>
      <c r="GD293" s="8"/>
      <c r="GE293" s="8"/>
      <c r="GF293" s="8"/>
      <c r="GG293" s="8"/>
      <c r="GH293" s="8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4"/>
      <c r="GT293" s="4"/>
      <c r="GU293" s="4"/>
      <c r="GV293" s="4"/>
      <c r="GW293" s="4"/>
      <c r="GX293" s="30"/>
      <c r="GY293" s="30"/>
      <c r="GZ293" s="30"/>
      <c r="HA293" s="4"/>
      <c r="HB293" s="8"/>
      <c r="HC293" s="8"/>
      <c r="HD293" s="8"/>
      <c r="HE293" s="8"/>
      <c r="HF293" s="8"/>
      <c r="HG293" s="8"/>
      <c r="HH293" s="8"/>
      <c r="HI293" s="4"/>
      <c r="HJ293" s="30"/>
      <c r="HK293" s="8"/>
      <c r="HL293" s="30"/>
      <c r="HM293" s="8"/>
      <c r="HN293" s="30"/>
      <c r="HO293" s="30"/>
      <c r="HP293" s="8"/>
      <c r="IB293" s="30"/>
      <c r="IC293" s="30"/>
      <c r="ID293" s="30"/>
      <c r="IE293" s="30"/>
      <c r="IF293" s="30"/>
      <c r="IG293" s="30"/>
      <c r="IH293" s="30"/>
    </row>
    <row r="294" spans="1:242" x14ac:dyDescent="0.25">
      <c r="A294" s="5"/>
      <c r="FH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30"/>
      <c r="FY294" s="30"/>
      <c r="FZ294" s="8"/>
      <c r="GA294" s="8"/>
      <c r="GB294" s="8"/>
      <c r="GC294" s="8"/>
      <c r="GD294" s="8"/>
      <c r="GE294" s="8"/>
      <c r="GF294" s="8"/>
      <c r="GG294" s="8"/>
      <c r="GH294" s="8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4"/>
      <c r="GT294" s="4"/>
      <c r="GU294" s="4"/>
      <c r="GV294" s="4"/>
      <c r="GW294" s="4"/>
      <c r="GX294" s="30"/>
      <c r="GY294" s="30"/>
      <c r="GZ294" s="30"/>
      <c r="HA294" s="4"/>
      <c r="HB294" s="8"/>
      <c r="HC294" s="8"/>
      <c r="HD294" s="8"/>
      <c r="HE294" s="8"/>
      <c r="HF294" s="8"/>
      <c r="HG294" s="8"/>
      <c r="HH294" s="8"/>
      <c r="HI294" s="4"/>
      <c r="HJ294" s="30"/>
      <c r="HK294" s="8"/>
      <c r="HL294" s="30"/>
      <c r="HM294" s="8"/>
      <c r="HN294" s="30"/>
      <c r="HO294" s="30"/>
      <c r="HP294" s="8"/>
      <c r="IB294" s="30"/>
      <c r="IC294" s="30"/>
      <c r="ID294" s="30"/>
      <c r="IE294" s="30"/>
      <c r="IF294" s="30"/>
      <c r="IG294" s="30"/>
      <c r="IH294" s="30"/>
    </row>
    <row r="295" spans="1:242" x14ac:dyDescent="0.25">
      <c r="A295" s="5"/>
      <c r="FH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30"/>
      <c r="FY295" s="30"/>
      <c r="FZ295" s="8"/>
      <c r="GA295" s="8"/>
      <c r="GB295" s="8"/>
      <c r="GC295" s="8"/>
      <c r="GD295" s="8"/>
      <c r="GE295" s="8"/>
      <c r="GF295" s="8"/>
      <c r="GG295" s="8"/>
      <c r="GH295" s="8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4"/>
      <c r="GT295" s="4"/>
      <c r="GU295" s="4"/>
      <c r="GV295" s="4"/>
      <c r="GW295" s="4"/>
      <c r="GX295" s="30"/>
      <c r="GY295" s="30"/>
      <c r="GZ295" s="30"/>
      <c r="HA295" s="4"/>
      <c r="HB295" s="8"/>
      <c r="HC295" s="8"/>
      <c r="HD295" s="8"/>
      <c r="HE295" s="8"/>
      <c r="HF295" s="8"/>
      <c r="HG295" s="8"/>
      <c r="HH295" s="8"/>
      <c r="HI295" s="4"/>
      <c r="HJ295" s="30"/>
      <c r="HK295" s="8"/>
      <c r="HL295" s="30"/>
      <c r="HM295" s="8"/>
      <c r="HN295" s="30"/>
      <c r="HO295" s="30"/>
      <c r="HP295" s="8"/>
      <c r="IB295" s="30"/>
      <c r="IC295" s="30"/>
      <c r="ID295" s="30"/>
      <c r="IE295" s="30"/>
      <c r="IF295" s="30"/>
      <c r="IG295" s="30"/>
      <c r="IH295" s="30"/>
    </row>
    <row r="296" spans="1:242" x14ac:dyDescent="0.25">
      <c r="A296" s="5"/>
      <c r="FH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30"/>
      <c r="FY296" s="30"/>
      <c r="FZ296" s="8"/>
      <c r="GA296" s="8"/>
      <c r="GB296" s="8"/>
      <c r="GC296" s="8"/>
      <c r="GD296" s="8"/>
      <c r="GE296" s="8"/>
      <c r="GF296" s="8"/>
      <c r="GG296" s="8"/>
      <c r="GH296" s="8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4"/>
      <c r="GT296" s="4"/>
      <c r="GU296" s="4"/>
      <c r="GV296" s="4"/>
      <c r="GW296" s="4"/>
      <c r="GX296" s="30"/>
      <c r="GY296" s="30"/>
      <c r="GZ296" s="30"/>
      <c r="HA296" s="4"/>
      <c r="HB296" s="8"/>
      <c r="HC296" s="8"/>
      <c r="HD296" s="8"/>
      <c r="HE296" s="8"/>
      <c r="HF296" s="8"/>
      <c r="HG296" s="8"/>
      <c r="HH296" s="8"/>
      <c r="HI296" s="4"/>
      <c r="HJ296" s="30"/>
      <c r="HK296" s="8"/>
      <c r="HL296" s="30"/>
      <c r="HM296" s="8"/>
      <c r="HN296" s="30"/>
      <c r="HO296" s="30"/>
      <c r="HP296" s="8"/>
      <c r="IB296" s="30"/>
      <c r="IC296" s="30"/>
      <c r="ID296" s="30"/>
      <c r="IE296" s="30"/>
      <c r="IF296" s="30"/>
      <c r="IG296" s="30"/>
      <c r="IH296" s="30"/>
    </row>
    <row r="297" spans="1:242" x14ac:dyDescent="0.25">
      <c r="A297" s="5"/>
      <c r="FH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30"/>
      <c r="FY297" s="30"/>
      <c r="FZ297" s="8"/>
      <c r="GA297" s="8"/>
      <c r="GB297" s="8"/>
      <c r="GC297" s="8"/>
      <c r="GD297" s="8"/>
      <c r="GE297" s="8"/>
      <c r="GF297" s="8"/>
      <c r="GG297" s="8"/>
      <c r="GH297" s="8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4"/>
      <c r="GT297" s="4"/>
      <c r="GU297" s="4"/>
      <c r="GV297" s="4"/>
      <c r="GW297" s="4"/>
      <c r="GX297" s="30"/>
      <c r="GY297" s="30"/>
      <c r="GZ297" s="30"/>
      <c r="HA297" s="4"/>
      <c r="HB297" s="8"/>
      <c r="HC297" s="8"/>
      <c r="HD297" s="8"/>
      <c r="HE297" s="8"/>
      <c r="HF297" s="8"/>
      <c r="HG297" s="8"/>
      <c r="HH297" s="8"/>
      <c r="HI297" s="4"/>
      <c r="HJ297" s="30"/>
      <c r="HK297" s="8"/>
      <c r="HL297" s="30"/>
      <c r="HM297" s="8"/>
      <c r="HN297" s="30"/>
      <c r="HO297" s="30"/>
      <c r="HP297" s="8"/>
      <c r="IB297" s="30"/>
      <c r="IC297" s="30"/>
      <c r="ID297" s="30"/>
      <c r="IE297" s="30"/>
      <c r="IF297" s="30"/>
      <c r="IG297" s="30"/>
      <c r="IH297" s="30"/>
    </row>
    <row r="298" spans="1:242" x14ac:dyDescent="0.25">
      <c r="A298" s="5"/>
      <c r="FH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30"/>
      <c r="FY298" s="30"/>
      <c r="FZ298" s="8"/>
      <c r="GA298" s="8"/>
      <c r="GB298" s="8"/>
      <c r="GC298" s="8"/>
      <c r="GD298" s="8"/>
      <c r="GE298" s="8"/>
      <c r="GF298" s="8"/>
      <c r="GG298" s="8"/>
      <c r="GH298" s="8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4"/>
      <c r="GT298" s="4"/>
      <c r="GU298" s="4"/>
      <c r="GV298" s="4"/>
      <c r="GW298" s="4"/>
      <c r="GX298" s="30"/>
      <c r="GY298" s="30"/>
      <c r="GZ298" s="30"/>
      <c r="HA298" s="4"/>
      <c r="HB298" s="8"/>
      <c r="HC298" s="8"/>
      <c r="HD298" s="8"/>
      <c r="HE298" s="8"/>
      <c r="HF298" s="8"/>
      <c r="HG298" s="8"/>
      <c r="HH298" s="8"/>
      <c r="HI298" s="4"/>
      <c r="HJ298" s="30"/>
      <c r="HK298" s="8"/>
      <c r="HL298" s="30"/>
      <c r="HM298" s="8"/>
      <c r="HN298" s="30"/>
      <c r="HO298" s="30"/>
      <c r="HP298" s="8"/>
      <c r="IB298" s="30"/>
      <c r="IC298" s="30"/>
      <c r="ID298" s="30"/>
      <c r="IE298" s="30"/>
      <c r="IF298" s="30"/>
      <c r="IG298" s="30"/>
      <c r="IH298" s="30"/>
    </row>
    <row r="299" spans="1:242" x14ac:dyDescent="0.25">
      <c r="A299" s="5"/>
      <c r="FH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30"/>
      <c r="FY299" s="30"/>
      <c r="FZ299" s="8"/>
      <c r="GA299" s="8"/>
      <c r="GB299" s="8"/>
      <c r="GC299" s="8"/>
      <c r="GD299" s="8"/>
      <c r="GE299" s="8"/>
      <c r="GF299" s="8"/>
      <c r="GG299" s="8"/>
      <c r="GH299" s="8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4"/>
      <c r="GT299" s="4"/>
      <c r="GU299" s="4"/>
      <c r="GV299" s="4"/>
      <c r="GW299" s="4"/>
      <c r="GX299" s="30"/>
      <c r="GY299" s="30"/>
      <c r="GZ299" s="30"/>
      <c r="HA299" s="4"/>
      <c r="HB299" s="8"/>
      <c r="HC299" s="8"/>
      <c r="HD299" s="8"/>
      <c r="HE299" s="8"/>
      <c r="HF299" s="8"/>
      <c r="HG299" s="8"/>
      <c r="HH299" s="8"/>
      <c r="HI299" s="4"/>
      <c r="HJ299" s="30"/>
      <c r="HK299" s="8"/>
      <c r="HL299" s="30"/>
      <c r="HM299" s="8"/>
      <c r="HN299" s="30"/>
      <c r="HO299" s="30"/>
      <c r="HP299" s="8"/>
      <c r="IB299" s="30"/>
      <c r="IC299" s="30"/>
      <c r="ID299" s="30"/>
      <c r="IE299" s="30"/>
      <c r="IF299" s="30"/>
      <c r="IG299" s="30"/>
      <c r="IH299" s="30"/>
    </row>
    <row r="300" spans="1:242" x14ac:dyDescent="0.25">
      <c r="A300" s="5"/>
      <c r="FH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30"/>
      <c r="FY300" s="30"/>
      <c r="FZ300" s="8"/>
      <c r="GA300" s="8"/>
      <c r="GB300" s="8"/>
      <c r="GC300" s="8"/>
      <c r="GD300" s="8"/>
      <c r="GE300" s="8"/>
      <c r="GF300" s="8"/>
      <c r="GG300" s="8"/>
      <c r="GH300" s="8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4"/>
      <c r="GT300" s="4"/>
      <c r="GU300" s="4"/>
      <c r="GV300" s="4"/>
      <c r="GW300" s="4"/>
      <c r="GX300" s="30"/>
      <c r="GY300" s="30"/>
      <c r="GZ300" s="30"/>
      <c r="HA300" s="4"/>
      <c r="HB300" s="8"/>
      <c r="HC300" s="8"/>
      <c r="HD300" s="8"/>
      <c r="HE300" s="8"/>
      <c r="HF300" s="8"/>
      <c r="HG300" s="8"/>
      <c r="HH300" s="8"/>
      <c r="HI300" s="4"/>
      <c r="HJ300" s="30"/>
      <c r="HK300" s="8"/>
      <c r="HL300" s="30"/>
      <c r="HM300" s="8"/>
      <c r="HN300" s="30"/>
      <c r="HO300" s="30"/>
      <c r="HP300" s="8"/>
      <c r="IB300" s="30"/>
      <c r="IC300" s="30"/>
      <c r="ID300" s="30"/>
      <c r="IE300" s="30"/>
      <c r="IF300" s="30"/>
      <c r="IG300" s="30"/>
      <c r="IH300" s="30"/>
    </row>
    <row r="301" spans="1:242" x14ac:dyDescent="0.25">
      <c r="A301" s="5"/>
      <c r="FH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30"/>
      <c r="FY301" s="30"/>
      <c r="FZ301" s="8"/>
      <c r="GA301" s="8"/>
      <c r="GB301" s="8"/>
      <c r="GC301" s="8"/>
      <c r="GD301" s="8"/>
      <c r="GE301" s="8"/>
      <c r="GF301" s="8"/>
      <c r="GG301" s="8"/>
      <c r="GH301" s="8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4"/>
      <c r="GT301" s="4"/>
      <c r="GU301" s="4"/>
      <c r="GV301" s="4"/>
      <c r="GW301" s="4"/>
      <c r="GX301" s="30"/>
      <c r="GY301" s="30"/>
      <c r="GZ301" s="30"/>
      <c r="HA301" s="4"/>
      <c r="HB301" s="8"/>
      <c r="HC301" s="8"/>
      <c r="HD301" s="8"/>
      <c r="HE301" s="8"/>
      <c r="HF301" s="8"/>
      <c r="HG301" s="8"/>
      <c r="HH301" s="8"/>
      <c r="HI301" s="4"/>
      <c r="HJ301" s="30"/>
      <c r="HK301" s="8"/>
      <c r="HL301" s="30"/>
      <c r="HM301" s="8"/>
      <c r="HN301" s="30"/>
      <c r="HO301" s="30"/>
      <c r="HP301" s="8"/>
      <c r="IB301" s="30"/>
      <c r="IC301" s="30"/>
      <c r="ID301" s="30"/>
      <c r="IE301" s="30"/>
      <c r="IF301" s="30"/>
      <c r="IG301" s="30"/>
      <c r="IH301" s="30"/>
    </row>
    <row r="302" spans="1:242" x14ac:dyDescent="0.25">
      <c r="A302" s="5"/>
      <c r="FH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30"/>
      <c r="FY302" s="30"/>
      <c r="FZ302" s="8"/>
      <c r="GA302" s="8"/>
      <c r="GB302" s="8"/>
      <c r="GC302" s="8"/>
      <c r="GD302" s="8"/>
      <c r="GE302" s="8"/>
      <c r="GF302" s="8"/>
      <c r="GG302" s="8"/>
      <c r="GH302" s="8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4"/>
      <c r="GT302" s="4"/>
      <c r="GU302" s="4"/>
      <c r="GV302" s="4"/>
      <c r="GW302" s="4"/>
      <c r="GX302" s="30"/>
      <c r="GY302" s="30"/>
      <c r="GZ302" s="30"/>
      <c r="HA302" s="4"/>
      <c r="HB302" s="8"/>
      <c r="HC302" s="8"/>
      <c r="HD302" s="8"/>
      <c r="HE302" s="8"/>
      <c r="HF302" s="8"/>
      <c r="HG302" s="8"/>
      <c r="HH302" s="8"/>
      <c r="HI302" s="4"/>
      <c r="HJ302" s="30"/>
      <c r="HK302" s="8"/>
      <c r="HL302" s="30"/>
      <c r="HM302" s="8"/>
      <c r="HN302" s="30"/>
      <c r="HO302" s="30"/>
      <c r="HP302" s="8"/>
      <c r="IB302" s="30"/>
      <c r="IC302" s="30"/>
      <c r="ID302" s="30"/>
      <c r="IE302" s="30"/>
      <c r="IF302" s="30"/>
      <c r="IG302" s="30"/>
      <c r="IH302" s="30"/>
    </row>
    <row r="303" spans="1:242" x14ac:dyDescent="0.25">
      <c r="A303" s="5"/>
      <c r="FH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30"/>
      <c r="FY303" s="30"/>
      <c r="FZ303" s="8"/>
      <c r="GA303" s="8"/>
      <c r="GB303" s="8"/>
      <c r="GC303" s="8"/>
      <c r="GD303" s="8"/>
      <c r="GE303" s="8"/>
      <c r="GF303" s="8"/>
      <c r="GG303" s="8"/>
      <c r="GH303" s="8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4"/>
      <c r="GT303" s="4"/>
      <c r="GU303" s="4"/>
      <c r="GV303" s="4"/>
      <c r="GW303" s="4"/>
      <c r="GX303" s="30"/>
      <c r="GY303" s="30"/>
      <c r="GZ303" s="30"/>
      <c r="HA303" s="4"/>
      <c r="HB303" s="8"/>
      <c r="HC303" s="8"/>
      <c r="HD303" s="8"/>
      <c r="HE303" s="8"/>
      <c r="HF303" s="8"/>
      <c r="HG303" s="8"/>
      <c r="HH303" s="8"/>
      <c r="HI303" s="4"/>
      <c r="HJ303" s="30"/>
      <c r="HK303" s="8"/>
      <c r="HL303" s="30"/>
      <c r="HM303" s="8"/>
      <c r="HN303" s="30"/>
      <c r="HO303" s="30"/>
      <c r="HP303" s="8"/>
      <c r="IB303" s="30"/>
      <c r="IC303" s="30"/>
      <c r="ID303" s="30"/>
      <c r="IE303" s="30"/>
      <c r="IF303" s="30"/>
      <c r="IG303" s="30"/>
      <c r="IH303" s="30"/>
    </row>
    <row r="304" spans="1:242" x14ac:dyDescent="0.25">
      <c r="A304" s="5"/>
      <c r="FH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30"/>
      <c r="FY304" s="30"/>
      <c r="FZ304" s="8"/>
      <c r="GA304" s="8"/>
      <c r="GB304" s="8"/>
      <c r="GC304" s="8"/>
      <c r="GD304" s="8"/>
      <c r="GE304" s="8"/>
      <c r="GF304" s="8"/>
      <c r="GG304" s="8"/>
      <c r="GH304" s="8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4"/>
      <c r="GT304" s="4"/>
      <c r="GU304" s="4"/>
      <c r="GV304" s="4"/>
      <c r="GW304" s="4"/>
      <c r="GX304" s="30"/>
      <c r="GY304" s="30"/>
      <c r="GZ304" s="30"/>
      <c r="HA304" s="4"/>
      <c r="HB304" s="8"/>
      <c r="HC304" s="8"/>
      <c r="HD304" s="8"/>
      <c r="HE304" s="8"/>
      <c r="HF304" s="8"/>
      <c r="HG304" s="8"/>
      <c r="HH304" s="8"/>
      <c r="HI304" s="4"/>
      <c r="HJ304" s="30"/>
      <c r="HK304" s="8"/>
      <c r="HL304" s="30"/>
      <c r="HM304" s="8"/>
      <c r="HN304" s="30"/>
      <c r="HO304" s="30"/>
      <c r="HP304" s="8"/>
      <c r="IB304" s="30"/>
      <c r="IC304" s="30"/>
      <c r="ID304" s="30"/>
      <c r="IE304" s="30"/>
      <c r="IF304" s="30"/>
      <c r="IG304" s="30"/>
      <c r="IH304" s="30"/>
    </row>
    <row r="305" spans="1:242" x14ac:dyDescent="0.25">
      <c r="A305" s="5"/>
      <c r="FH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30"/>
      <c r="FY305" s="30"/>
      <c r="FZ305" s="8"/>
      <c r="GA305" s="8"/>
      <c r="GB305" s="8"/>
      <c r="GC305" s="8"/>
      <c r="GD305" s="8"/>
      <c r="GE305" s="8"/>
      <c r="GF305" s="8"/>
      <c r="GG305" s="8"/>
      <c r="GH305" s="8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4"/>
      <c r="GT305" s="4"/>
      <c r="GU305" s="4"/>
      <c r="GV305" s="4"/>
      <c r="GW305" s="4"/>
      <c r="GX305" s="30"/>
      <c r="GY305" s="30"/>
      <c r="GZ305" s="30"/>
      <c r="HA305" s="4"/>
      <c r="HB305" s="8"/>
      <c r="HC305" s="8"/>
      <c r="HD305" s="8"/>
      <c r="HE305" s="8"/>
      <c r="HF305" s="8"/>
      <c r="HG305" s="8"/>
      <c r="HH305" s="8"/>
      <c r="HI305" s="4"/>
      <c r="HJ305" s="30"/>
      <c r="HK305" s="8"/>
      <c r="HL305" s="30"/>
      <c r="HM305" s="8"/>
      <c r="HN305" s="30"/>
      <c r="HO305" s="30"/>
      <c r="HP305" s="8"/>
      <c r="IB305" s="30"/>
      <c r="IC305" s="30"/>
      <c r="ID305" s="30"/>
      <c r="IE305" s="30"/>
      <c r="IF305" s="30"/>
      <c r="IG305" s="30"/>
      <c r="IH305" s="30"/>
    </row>
    <row r="306" spans="1:242" x14ac:dyDescent="0.25">
      <c r="A306" s="5"/>
      <c r="FH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30"/>
      <c r="FY306" s="30"/>
      <c r="FZ306" s="8"/>
      <c r="GA306" s="8"/>
      <c r="GB306" s="8"/>
      <c r="GC306" s="8"/>
      <c r="GD306" s="8"/>
      <c r="GE306" s="8"/>
      <c r="GF306" s="8"/>
      <c r="GG306" s="8"/>
      <c r="GH306" s="8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4"/>
      <c r="GT306" s="4"/>
      <c r="GU306" s="4"/>
      <c r="GV306" s="4"/>
      <c r="GW306" s="4"/>
      <c r="GX306" s="30"/>
      <c r="GY306" s="30"/>
      <c r="GZ306" s="30"/>
      <c r="HA306" s="4"/>
      <c r="HB306" s="8"/>
      <c r="HC306" s="8"/>
      <c r="HD306" s="8"/>
      <c r="HE306" s="8"/>
      <c r="HF306" s="8"/>
      <c r="HG306" s="8"/>
      <c r="HH306" s="8"/>
      <c r="HI306" s="4"/>
      <c r="HJ306" s="30"/>
      <c r="HK306" s="8"/>
      <c r="HL306" s="30"/>
      <c r="HM306" s="8"/>
      <c r="HN306" s="30"/>
      <c r="HO306" s="30"/>
      <c r="HP306" s="8"/>
      <c r="IB306" s="30"/>
      <c r="IC306" s="30"/>
      <c r="ID306" s="30"/>
      <c r="IE306" s="30"/>
      <c r="IF306" s="30"/>
      <c r="IG306" s="30"/>
      <c r="IH306" s="30"/>
    </row>
    <row r="307" spans="1:242" x14ac:dyDescent="0.25">
      <c r="A307" s="5"/>
      <c r="FH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30"/>
      <c r="FY307" s="30"/>
      <c r="FZ307" s="8"/>
      <c r="GA307" s="8"/>
      <c r="GB307" s="8"/>
      <c r="GC307" s="8"/>
      <c r="GD307" s="8"/>
      <c r="GE307" s="8"/>
      <c r="GF307" s="8"/>
      <c r="GG307" s="8"/>
      <c r="GH307" s="8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4"/>
      <c r="GT307" s="4"/>
      <c r="GU307" s="4"/>
      <c r="GV307" s="4"/>
      <c r="GW307" s="4"/>
      <c r="GX307" s="30"/>
      <c r="GY307" s="30"/>
      <c r="GZ307" s="30"/>
      <c r="HA307" s="4"/>
      <c r="HB307" s="8"/>
      <c r="HC307" s="8"/>
      <c r="HD307" s="8"/>
      <c r="HE307" s="8"/>
      <c r="HF307" s="8"/>
      <c r="HG307" s="8"/>
      <c r="HH307" s="8"/>
      <c r="HI307" s="4"/>
      <c r="HJ307" s="30"/>
      <c r="HK307" s="8"/>
      <c r="HL307" s="30"/>
      <c r="HM307" s="8"/>
      <c r="HN307" s="30"/>
      <c r="HO307" s="30"/>
      <c r="HP307" s="8"/>
      <c r="IB307" s="30"/>
      <c r="IC307" s="30"/>
      <c r="ID307" s="30"/>
      <c r="IE307" s="30"/>
      <c r="IF307" s="30"/>
      <c r="IG307" s="30"/>
      <c r="IH307" s="30"/>
    </row>
    <row r="308" spans="1:242" x14ac:dyDescent="0.25">
      <c r="A308" s="5"/>
      <c r="FH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30"/>
      <c r="FY308" s="30"/>
      <c r="FZ308" s="8"/>
      <c r="GA308" s="8"/>
      <c r="GB308" s="8"/>
      <c r="GC308" s="8"/>
      <c r="GD308" s="8"/>
      <c r="GE308" s="8"/>
      <c r="GF308" s="8"/>
      <c r="GG308" s="8"/>
      <c r="GH308" s="8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4"/>
      <c r="GT308" s="4"/>
      <c r="GU308" s="4"/>
      <c r="GV308" s="4"/>
      <c r="GW308" s="4"/>
      <c r="GX308" s="30"/>
      <c r="GY308" s="30"/>
      <c r="GZ308" s="30"/>
      <c r="HA308" s="4"/>
      <c r="HB308" s="8"/>
      <c r="HC308" s="8"/>
      <c r="HD308" s="8"/>
      <c r="HE308" s="8"/>
      <c r="HF308" s="8"/>
      <c r="HG308" s="8"/>
      <c r="HH308" s="8"/>
      <c r="HI308" s="4"/>
      <c r="HJ308" s="30"/>
      <c r="HK308" s="8"/>
      <c r="HL308" s="30"/>
      <c r="HM308" s="8"/>
      <c r="HN308" s="30"/>
      <c r="HO308" s="30"/>
      <c r="HP308" s="8"/>
      <c r="IB308" s="30"/>
      <c r="IC308" s="30"/>
      <c r="ID308" s="30"/>
      <c r="IE308" s="30"/>
      <c r="IF308" s="30"/>
      <c r="IG308" s="30"/>
      <c r="IH308" s="30"/>
    </row>
    <row r="309" spans="1:242" x14ac:dyDescent="0.25">
      <c r="A309" s="5"/>
      <c r="FH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30"/>
      <c r="FY309" s="30"/>
      <c r="FZ309" s="8"/>
      <c r="GA309" s="8"/>
      <c r="GB309" s="8"/>
      <c r="GC309" s="8"/>
      <c r="GD309" s="8"/>
      <c r="GE309" s="8"/>
      <c r="GF309" s="8"/>
      <c r="GG309" s="8"/>
      <c r="GH309" s="8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4"/>
      <c r="GT309" s="4"/>
      <c r="GU309" s="4"/>
      <c r="GV309" s="4"/>
      <c r="GW309" s="4"/>
      <c r="GX309" s="30"/>
      <c r="GY309" s="30"/>
      <c r="GZ309" s="30"/>
      <c r="HA309" s="4"/>
      <c r="HB309" s="8"/>
      <c r="HC309" s="8"/>
      <c r="HD309" s="8"/>
      <c r="HE309" s="8"/>
      <c r="HF309" s="8"/>
      <c r="HG309" s="8"/>
      <c r="HH309" s="8"/>
      <c r="HI309" s="4"/>
      <c r="HJ309" s="30"/>
      <c r="HK309" s="8"/>
      <c r="HL309" s="30"/>
      <c r="HM309" s="8"/>
      <c r="HN309" s="30"/>
      <c r="HO309" s="30"/>
      <c r="HP309" s="8"/>
      <c r="IB309" s="30"/>
      <c r="IC309" s="30"/>
      <c r="ID309" s="30"/>
      <c r="IE309" s="30"/>
      <c r="IF309" s="30"/>
      <c r="IG309" s="30"/>
      <c r="IH309" s="30"/>
    </row>
    <row r="310" spans="1:242" x14ac:dyDescent="0.25">
      <c r="A310" s="5"/>
      <c r="FH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30"/>
      <c r="FY310" s="30"/>
      <c r="FZ310" s="8"/>
      <c r="GA310" s="8"/>
      <c r="GB310" s="8"/>
      <c r="GC310" s="8"/>
      <c r="GD310" s="8"/>
      <c r="GE310" s="8"/>
      <c r="GF310" s="8"/>
      <c r="GG310" s="8"/>
      <c r="GH310" s="8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4"/>
      <c r="GT310" s="4"/>
      <c r="GU310" s="4"/>
      <c r="GV310" s="4"/>
      <c r="GW310" s="4"/>
      <c r="GX310" s="30"/>
      <c r="GY310" s="30"/>
      <c r="GZ310" s="30"/>
      <c r="HA310" s="4"/>
      <c r="HB310" s="8"/>
      <c r="HC310" s="8"/>
      <c r="HD310" s="8"/>
      <c r="HE310" s="8"/>
      <c r="HF310" s="8"/>
      <c r="HG310" s="8"/>
      <c r="HH310" s="8"/>
      <c r="HI310" s="4"/>
      <c r="HJ310" s="30"/>
      <c r="HK310" s="8"/>
      <c r="HL310" s="30"/>
      <c r="HM310" s="8"/>
      <c r="HN310" s="30"/>
      <c r="HO310" s="30"/>
      <c r="HP310" s="8"/>
      <c r="IB310" s="30"/>
      <c r="IC310" s="30"/>
      <c r="ID310" s="30"/>
      <c r="IE310" s="30"/>
      <c r="IF310" s="30"/>
      <c r="IG310" s="30"/>
      <c r="IH310" s="30"/>
    </row>
    <row r="311" spans="1:242" x14ac:dyDescent="0.25">
      <c r="A311" s="5"/>
      <c r="FH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30"/>
      <c r="FY311" s="30"/>
      <c r="FZ311" s="8"/>
      <c r="GA311" s="8"/>
      <c r="GB311" s="8"/>
      <c r="GC311" s="8"/>
      <c r="GD311" s="8"/>
      <c r="GE311" s="8"/>
      <c r="GF311" s="8"/>
      <c r="GG311" s="8"/>
      <c r="GH311" s="8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4"/>
      <c r="GT311" s="4"/>
      <c r="GU311" s="4"/>
      <c r="GV311" s="4"/>
      <c r="GW311" s="4"/>
      <c r="GX311" s="30"/>
      <c r="GY311" s="30"/>
      <c r="GZ311" s="30"/>
      <c r="HA311" s="4"/>
      <c r="HB311" s="8"/>
      <c r="HC311" s="8"/>
      <c r="HD311" s="8"/>
      <c r="HE311" s="8"/>
      <c r="HF311" s="8"/>
      <c r="HG311" s="8"/>
      <c r="HH311" s="8"/>
      <c r="HI311" s="4"/>
      <c r="HJ311" s="30"/>
      <c r="HK311" s="8"/>
      <c r="HL311" s="30"/>
      <c r="HM311" s="8"/>
      <c r="HN311" s="30"/>
      <c r="HO311" s="30"/>
      <c r="HP311" s="8"/>
      <c r="IB311" s="30"/>
      <c r="IC311" s="30"/>
      <c r="ID311" s="30"/>
      <c r="IE311" s="30"/>
      <c r="IF311" s="30"/>
      <c r="IG311" s="30"/>
      <c r="IH311" s="30"/>
    </row>
    <row r="312" spans="1:242" x14ac:dyDescent="0.25">
      <c r="A312" s="5"/>
      <c r="FH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30"/>
      <c r="FY312" s="30"/>
      <c r="FZ312" s="8"/>
      <c r="GA312" s="8"/>
      <c r="GB312" s="8"/>
      <c r="GC312" s="8"/>
      <c r="GD312" s="8"/>
      <c r="GE312" s="8"/>
      <c r="GF312" s="8"/>
      <c r="GG312" s="8"/>
      <c r="GH312" s="8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4"/>
      <c r="GT312" s="4"/>
      <c r="GU312" s="4"/>
      <c r="GV312" s="4"/>
      <c r="GW312" s="4"/>
      <c r="GX312" s="30"/>
      <c r="GY312" s="30"/>
      <c r="GZ312" s="30"/>
      <c r="HA312" s="4"/>
      <c r="HB312" s="8"/>
      <c r="HC312" s="8"/>
      <c r="HD312" s="8"/>
      <c r="HE312" s="8"/>
      <c r="HF312" s="8"/>
      <c r="HG312" s="8"/>
      <c r="HH312" s="8"/>
      <c r="HI312" s="4"/>
      <c r="HJ312" s="30"/>
      <c r="HK312" s="8"/>
      <c r="HL312" s="30"/>
      <c r="HM312" s="8"/>
      <c r="HN312" s="30"/>
      <c r="HO312" s="30"/>
      <c r="HP312" s="8"/>
      <c r="IB312" s="30"/>
      <c r="IC312" s="30"/>
      <c r="ID312" s="30"/>
      <c r="IE312" s="30"/>
      <c r="IF312" s="30"/>
      <c r="IG312" s="30"/>
      <c r="IH312" s="30"/>
    </row>
    <row r="313" spans="1:242" x14ac:dyDescent="0.25">
      <c r="A313" s="5"/>
      <c r="FH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30"/>
      <c r="FY313" s="30"/>
      <c r="FZ313" s="8"/>
      <c r="GA313" s="8"/>
      <c r="GB313" s="8"/>
      <c r="GC313" s="8"/>
      <c r="GD313" s="8"/>
      <c r="GE313" s="8"/>
      <c r="GF313" s="8"/>
      <c r="GG313" s="8"/>
      <c r="GH313" s="8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4"/>
      <c r="GT313" s="4"/>
      <c r="GU313" s="4"/>
      <c r="GV313" s="4"/>
      <c r="GW313" s="4"/>
      <c r="GX313" s="30"/>
      <c r="GY313" s="30"/>
      <c r="GZ313" s="30"/>
      <c r="HA313" s="4"/>
      <c r="HB313" s="8"/>
      <c r="HC313" s="8"/>
      <c r="HD313" s="8"/>
      <c r="HE313" s="8"/>
      <c r="HF313" s="8"/>
      <c r="HG313" s="8"/>
      <c r="HH313" s="8"/>
      <c r="HI313" s="4"/>
      <c r="HJ313" s="30"/>
      <c r="HK313" s="8"/>
      <c r="HL313" s="30"/>
      <c r="HM313" s="8"/>
      <c r="HN313" s="30"/>
      <c r="HO313" s="30"/>
      <c r="HP313" s="8"/>
      <c r="IB313" s="30"/>
      <c r="IC313" s="30"/>
      <c r="ID313" s="30"/>
      <c r="IE313" s="30"/>
      <c r="IF313" s="30"/>
      <c r="IG313" s="30"/>
      <c r="IH313" s="30"/>
    </row>
    <row r="314" spans="1:242" x14ac:dyDescent="0.25">
      <c r="A314" s="5"/>
      <c r="FH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30"/>
      <c r="FY314" s="30"/>
      <c r="FZ314" s="8"/>
      <c r="GA314" s="8"/>
      <c r="GB314" s="8"/>
      <c r="GC314" s="8"/>
      <c r="GD314" s="8"/>
      <c r="GE314" s="8"/>
      <c r="GF314" s="8"/>
      <c r="GG314" s="8"/>
      <c r="GH314" s="8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4"/>
      <c r="GT314" s="4"/>
      <c r="GU314" s="4"/>
      <c r="GV314" s="4"/>
      <c r="GW314" s="4"/>
      <c r="GX314" s="30"/>
      <c r="GY314" s="30"/>
      <c r="GZ314" s="30"/>
      <c r="HA314" s="4"/>
      <c r="HB314" s="8"/>
      <c r="HC314" s="8"/>
      <c r="HD314" s="8"/>
      <c r="HE314" s="8"/>
      <c r="HF314" s="8"/>
      <c r="HG314" s="8"/>
      <c r="HH314" s="8"/>
      <c r="HI314" s="4"/>
      <c r="HJ314" s="30"/>
      <c r="HK314" s="8"/>
      <c r="HL314" s="30"/>
      <c r="HM314" s="8"/>
      <c r="HN314" s="30"/>
      <c r="HO314" s="30"/>
      <c r="HP314" s="8"/>
      <c r="IB314" s="30"/>
      <c r="IC314" s="30"/>
      <c r="ID314" s="30"/>
      <c r="IE314" s="30"/>
      <c r="IF314" s="30"/>
      <c r="IG314" s="30"/>
      <c r="IH314" s="30"/>
    </row>
    <row r="315" spans="1:242" x14ac:dyDescent="0.25">
      <c r="A315" s="5"/>
      <c r="FH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30"/>
      <c r="FY315" s="30"/>
      <c r="FZ315" s="8"/>
      <c r="GA315" s="8"/>
      <c r="GB315" s="8"/>
      <c r="GC315" s="8"/>
      <c r="GD315" s="8"/>
      <c r="GE315" s="8"/>
      <c r="GF315" s="8"/>
      <c r="GG315" s="8"/>
      <c r="GH315" s="8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4"/>
      <c r="GT315" s="4"/>
      <c r="GU315" s="4"/>
      <c r="GV315" s="4"/>
      <c r="GW315" s="4"/>
      <c r="GX315" s="30"/>
      <c r="GY315" s="30"/>
      <c r="GZ315" s="30"/>
      <c r="HA315" s="4"/>
      <c r="HB315" s="8"/>
      <c r="HC315" s="8"/>
      <c r="HD315" s="8"/>
      <c r="HE315" s="8"/>
      <c r="HF315" s="8"/>
      <c r="HG315" s="8"/>
      <c r="HH315" s="8"/>
      <c r="HI315" s="4"/>
      <c r="HJ315" s="30"/>
      <c r="HK315" s="8"/>
      <c r="HL315" s="30"/>
      <c r="HM315" s="8"/>
      <c r="HN315" s="30"/>
      <c r="HO315" s="30"/>
      <c r="HP315" s="8"/>
      <c r="IB315" s="30"/>
      <c r="IC315" s="30"/>
      <c r="ID315" s="30"/>
      <c r="IE315" s="30"/>
      <c r="IF315" s="30"/>
      <c r="IG315" s="30"/>
      <c r="IH315" s="30"/>
    </row>
    <row r="316" spans="1:242" x14ac:dyDescent="0.25">
      <c r="A316" s="5"/>
      <c r="FH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30"/>
      <c r="FY316" s="30"/>
      <c r="FZ316" s="8"/>
      <c r="GA316" s="8"/>
      <c r="GB316" s="8"/>
      <c r="GC316" s="8"/>
      <c r="GD316" s="8"/>
      <c r="GE316" s="8"/>
      <c r="GF316" s="8"/>
      <c r="GG316" s="8"/>
      <c r="GH316" s="8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4"/>
      <c r="GT316" s="4"/>
      <c r="GU316" s="4"/>
      <c r="GV316" s="4"/>
      <c r="GW316" s="4"/>
      <c r="GX316" s="30"/>
      <c r="GY316" s="30"/>
      <c r="GZ316" s="30"/>
      <c r="HA316" s="4"/>
      <c r="HB316" s="8"/>
      <c r="HC316" s="8"/>
      <c r="HD316" s="8"/>
      <c r="HE316" s="8"/>
      <c r="HF316" s="8"/>
      <c r="HG316" s="8"/>
      <c r="HH316" s="8"/>
      <c r="HI316" s="4"/>
      <c r="HJ316" s="30"/>
      <c r="HK316" s="8"/>
      <c r="HL316" s="30"/>
      <c r="HM316" s="8"/>
      <c r="HN316" s="30"/>
      <c r="HO316" s="30"/>
      <c r="HP316" s="8"/>
      <c r="IB316" s="30"/>
      <c r="IC316" s="30"/>
      <c r="ID316" s="30"/>
      <c r="IE316" s="30"/>
      <c r="IF316" s="30"/>
      <c r="IG316" s="30"/>
      <c r="IH316" s="30"/>
    </row>
    <row r="317" spans="1:242" x14ac:dyDescent="0.25">
      <c r="A317" s="5"/>
      <c r="FH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30"/>
      <c r="FY317" s="30"/>
      <c r="FZ317" s="8"/>
      <c r="GA317" s="8"/>
      <c r="GB317" s="8"/>
      <c r="GC317" s="8"/>
      <c r="GD317" s="8"/>
      <c r="GE317" s="8"/>
      <c r="GF317" s="8"/>
      <c r="GG317" s="8"/>
      <c r="GH317" s="8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4"/>
      <c r="GT317" s="4"/>
      <c r="GU317" s="4"/>
      <c r="GV317" s="4"/>
      <c r="GW317" s="4"/>
      <c r="GX317" s="30"/>
      <c r="GY317" s="30"/>
      <c r="GZ317" s="30"/>
      <c r="HA317" s="4"/>
      <c r="HB317" s="8"/>
      <c r="HC317" s="8"/>
      <c r="HD317" s="8"/>
      <c r="HE317" s="8"/>
      <c r="HF317" s="8"/>
      <c r="HG317" s="8"/>
      <c r="HH317" s="8"/>
      <c r="HI317" s="4"/>
      <c r="HJ317" s="30"/>
      <c r="HK317" s="8"/>
      <c r="HL317" s="30"/>
      <c r="HM317" s="8"/>
      <c r="HN317" s="30"/>
      <c r="HO317" s="30"/>
      <c r="HP317" s="8"/>
      <c r="IB317" s="30"/>
      <c r="IC317" s="30"/>
      <c r="ID317" s="30"/>
      <c r="IE317" s="30"/>
      <c r="IF317" s="30"/>
      <c r="IG317" s="30"/>
      <c r="IH317" s="30"/>
    </row>
    <row r="318" spans="1:242" x14ac:dyDescent="0.25">
      <c r="A318" s="5"/>
      <c r="FH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30"/>
      <c r="FY318" s="30"/>
      <c r="FZ318" s="8"/>
      <c r="GA318" s="8"/>
      <c r="GB318" s="8"/>
      <c r="GC318" s="8"/>
      <c r="GD318" s="8"/>
      <c r="GE318" s="8"/>
      <c r="GF318" s="8"/>
      <c r="GG318" s="8"/>
      <c r="GH318" s="8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4"/>
      <c r="GT318" s="4"/>
      <c r="GU318" s="4"/>
      <c r="GV318" s="4"/>
      <c r="GW318" s="4"/>
      <c r="GX318" s="30"/>
      <c r="GY318" s="30"/>
      <c r="GZ318" s="30"/>
      <c r="HA318" s="4"/>
      <c r="HB318" s="8"/>
      <c r="HC318" s="8"/>
      <c r="HD318" s="8"/>
      <c r="HE318" s="8"/>
      <c r="HF318" s="8"/>
      <c r="HG318" s="8"/>
      <c r="HH318" s="8"/>
      <c r="HI318" s="4"/>
      <c r="HJ318" s="30"/>
      <c r="HK318" s="8"/>
      <c r="HL318" s="30"/>
      <c r="HM318" s="8"/>
      <c r="HN318" s="30"/>
      <c r="HO318" s="30"/>
      <c r="HP318" s="8"/>
      <c r="IB318" s="30"/>
      <c r="IC318" s="30"/>
      <c r="ID318" s="30"/>
      <c r="IE318" s="30"/>
      <c r="IF318" s="30"/>
      <c r="IG318" s="30"/>
      <c r="IH318" s="30"/>
    </row>
    <row r="319" spans="1:242" x14ac:dyDescent="0.25">
      <c r="A319" s="5"/>
      <c r="FH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30"/>
      <c r="FY319" s="30"/>
      <c r="FZ319" s="8"/>
      <c r="GA319" s="8"/>
      <c r="GB319" s="8"/>
      <c r="GC319" s="8"/>
      <c r="GD319" s="8"/>
      <c r="GE319" s="8"/>
      <c r="GF319" s="8"/>
      <c r="GG319" s="8"/>
      <c r="GH319" s="8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4"/>
      <c r="GT319" s="4"/>
      <c r="GU319" s="4"/>
      <c r="GV319" s="4"/>
      <c r="GW319" s="4"/>
      <c r="GX319" s="30"/>
      <c r="GY319" s="30"/>
      <c r="GZ319" s="30"/>
      <c r="HA319" s="4"/>
      <c r="HB319" s="8"/>
      <c r="HC319" s="8"/>
      <c r="HD319" s="8"/>
      <c r="HE319" s="8"/>
      <c r="HF319" s="8"/>
      <c r="HG319" s="8"/>
      <c r="HH319" s="8"/>
      <c r="HI319" s="4"/>
      <c r="HJ319" s="30"/>
      <c r="HK319" s="8"/>
      <c r="HL319" s="30"/>
      <c r="HM319" s="8"/>
      <c r="HN319" s="30"/>
      <c r="HO319" s="30"/>
      <c r="HP319" s="8"/>
      <c r="IB319" s="30"/>
      <c r="IC319" s="30"/>
      <c r="ID319" s="30"/>
      <c r="IE319" s="30"/>
      <c r="IF319" s="30"/>
      <c r="IG319" s="30"/>
      <c r="IH319" s="30"/>
    </row>
    <row r="320" spans="1:242" x14ac:dyDescent="0.25">
      <c r="A320" s="5"/>
      <c r="FH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30"/>
      <c r="FY320" s="30"/>
      <c r="FZ320" s="8"/>
      <c r="GA320" s="8"/>
      <c r="GB320" s="8"/>
      <c r="GC320" s="8"/>
      <c r="GD320" s="8"/>
      <c r="GE320" s="8"/>
      <c r="GF320" s="8"/>
      <c r="GG320" s="8"/>
      <c r="GH320" s="8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4"/>
      <c r="GT320" s="4"/>
      <c r="GU320" s="4"/>
      <c r="GV320" s="4"/>
      <c r="GW320" s="4"/>
      <c r="GX320" s="30"/>
      <c r="GY320" s="30"/>
      <c r="GZ320" s="30"/>
      <c r="HA320" s="4"/>
      <c r="HB320" s="8"/>
      <c r="HC320" s="8"/>
      <c r="HD320" s="8"/>
      <c r="HE320" s="8"/>
      <c r="HF320" s="8"/>
      <c r="HG320" s="8"/>
      <c r="HH320" s="8"/>
      <c r="HI320" s="4"/>
      <c r="HJ320" s="30"/>
      <c r="HK320" s="8"/>
      <c r="HL320" s="30"/>
      <c r="HM320" s="8"/>
      <c r="HN320" s="30"/>
      <c r="HO320" s="30"/>
      <c r="HP320" s="8"/>
      <c r="IB320" s="30"/>
      <c r="IC320" s="30"/>
      <c r="ID320" s="30"/>
      <c r="IE320" s="30"/>
      <c r="IF320" s="30"/>
      <c r="IG320" s="30"/>
      <c r="IH320" s="30"/>
    </row>
    <row r="321" spans="1:242" x14ac:dyDescent="0.25">
      <c r="A321" s="5"/>
      <c r="FH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30"/>
      <c r="FY321" s="30"/>
      <c r="FZ321" s="8"/>
      <c r="GA321" s="8"/>
      <c r="GB321" s="8"/>
      <c r="GC321" s="8"/>
      <c r="GD321" s="8"/>
      <c r="GE321" s="8"/>
      <c r="GF321" s="8"/>
      <c r="GG321" s="8"/>
      <c r="GH321" s="8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4"/>
      <c r="GT321" s="4"/>
      <c r="GU321" s="4"/>
      <c r="GV321" s="4"/>
      <c r="GW321" s="4"/>
      <c r="GX321" s="30"/>
      <c r="GY321" s="30"/>
      <c r="GZ321" s="30"/>
      <c r="HA321" s="4"/>
      <c r="HB321" s="8"/>
      <c r="HC321" s="8"/>
      <c r="HD321" s="8"/>
      <c r="HE321" s="8"/>
      <c r="HF321" s="8"/>
      <c r="HG321" s="8"/>
      <c r="HH321" s="8"/>
      <c r="HI321" s="4"/>
      <c r="HJ321" s="30"/>
      <c r="HK321" s="8"/>
      <c r="HL321" s="30"/>
      <c r="HM321" s="8"/>
      <c r="HN321" s="30"/>
      <c r="HO321" s="30"/>
      <c r="HP321" s="8"/>
      <c r="IB321" s="30"/>
      <c r="IC321" s="30"/>
      <c r="ID321" s="30"/>
      <c r="IE321" s="30"/>
      <c r="IF321" s="30"/>
      <c r="IG321" s="30"/>
      <c r="IH321" s="30"/>
    </row>
    <row r="322" spans="1:242" x14ac:dyDescent="0.25">
      <c r="A322" s="5"/>
      <c r="FH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30"/>
      <c r="FY322" s="30"/>
      <c r="FZ322" s="8"/>
      <c r="GA322" s="8"/>
      <c r="GB322" s="8"/>
      <c r="GC322" s="8"/>
      <c r="GD322" s="8"/>
      <c r="GE322" s="8"/>
      <c r="GF322" s="8"/>
      <c r="GG322" s="8"/>
      <c r="GH322" s="8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4"/>
      <c r="GT322" s="4"/>
      <c r="GU322" s="4"/>
      <c r="GV322" s="4"/>
      <c r="GW322" s="4"/>
      <c r="GX322" s="30"/>
      <c r="GY322" s="30"/>
      <c r="GZ322" s="30"/>
      <c r="HA322" s="4"/>
      <c r="HB322" s="8"/>
      <c r="HC322" s="8"/>
      <c r="HD322" s="8"/>
      <c r="HE322" s="8"/>
      <c r="HF322" s="8"/>
      <c r="HG322" s="8"/>
      <c r="HH322" s="8"/>
      <c r="HI322" s="4"/>
      <c r="HJ322" s="30"/>
      <c r="HK322" s="8"/>
      <c r="HL322" s="30"/>
      <c r="HM322" s="8"/>
      <c r="HN322" s="30"/>
      <c r="HO322" s="30"/>
      <c r="HP322" s="8"/>
      <c r="IB322" s="30"/>
      <c r="IC322" s="30"/>
      <c r="ID322" s="30"/>
      <c r="IE322" s="30"/>
      <c r="IF322" s="30"/>
      <c r="IG322" s="30"/>
      <c r="IH322" s="30"/>
    </row>
    <row r="323" spans="1:242" x14ac:dyDescent="0.25">
      <c r="A323" s="5"/>
      <c r="FH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30"/>
      <c r="FY323" s="30"/>
      <c r="FZ323" s="8"/>
      <c r="GA323" s="8"/>
      <c r="GB323" s="8"/>
      <c r="GC323" s="8"/>
      <c r="GD323" s="8"/>
      <c r="GE323" s="8"/>
      <c r="GF323" s="8"/>
      <c r="GG323" s="8"/>
      <c r="GH323" s="8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4"/>
      <c r="GT323" s="4"/>
      <c r="GU323" s="4"/>
      <c r="GV323" s="4"/>
      <c r="GW323" s="4"/>
      <c r="GX323" s="30"/>
      <c r="GY323" s="30"/>
      <c r="GZ323" s="30"/>
      <c r="HA323" s="4"/>
      <c r="HB323" s="8"/>
      <c r="HC323" s="8"/>
      <c r="HD323" s="8"/>
      <c r="HE323" s="8"/>
      <c r="HF323" s="8"/>
      <c r="HG323" s="8"/>
      <c r="HH323" s="8"/>
      <c r="HI323" s="4"/>
      <c r="HJ323" s="30"/>
      <c r="HK323" s="8"/>
      <c r="HL323" s="30"/>
      <c r="HM323" s="8"/>
      <c r="HN323" s="30"/>
      <c r="HO323" s="30"/>
      <c r="HP323" s="8"/>
      <c r="IB323" s="30"/>
      <c r="IC323" s="30"/>
      <c r="ID323" s="30"/>
      <c r="IE323" s="30"/>
      <c r="IF323" s="30"/>
      <c r="IG323" s="30"/>
      <c r="IH323" s="30"/>
    </row>
    <row r="324" spans="1:242" x14ac:dyDescent="0.25">
      <c r="A324" s="5"/>
      <c r="FH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30"/>
      <c r="FY324" s="30"/>
      <c r="FZ324" s="8"/>
      <c r="GA324" s="8"/>
      <c r="GB324" s="8"/>
      <c r="GC324" s="8"/>
      <c r="GD324" s="8"/>
      <c r="GE324" s="8"/>
      <c r="GF324" s="8"/>
      <c r="GG324" s="8"/>
      <c r="GH324" s="8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4"/>
      <c r="GT324" s="4"/>
      <c r="GU324" s="4"/>
      <c r="GV324" s="4"/>
      <c r="GW324" s="4"/>
      <c r="GX324" s="30"/>
      <c r="GY324" s="30"/>
      <c r="GZ324" s="30"/>
      <c r="HA324" s="4"/>
      <c r="HB324" s="8"/>
      <c r="HC324" s="8"/>
      <c r="HD324" s="8"/>
      <c r="HE324" s="8"/>
      <c r="HF324" s="8"/>
      <c r="HG324" s="8"/>
      <c r="HH324" s="8"/>
      <c r="HI324" s="4"/>
      <c r="HJ324" s="30"/>
      <c r="HK324" s="8"/>
      <c r="HL324" s="30"/>
      <c r="HM324" s="8"/>
      <c r="HN324" s="30"/>
      <c r="HO324" s="30"/>
      <c r="HP324" s="8"/>
      <c r="IB324" s="30"/>
      <c r="IC324" s="30"/>
      <c r="ID324" s="30"/>
      <c r="IE324" s="30"/>
      <c r="IF324" s="30"/>
      <c r="IG324" s="30"/>
      <c r="IH324" s="30"/>
    </row>
    <row r="325" spans="1:242" x14ac:dyDescent="0.25">
      <c r="A325" s="5"/>
      <c r="FH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30"/>
      <c r="FY325" s="30"/>
      <c r="FZ325" s="8"/>
      <c r="GA325" s="8"/>
      <c r="GB325" s="8"/>
      <c r="GC325" s="8"/>
      <c r="GD325" s="8"/>
      <c r="GE325" s="8"/>
      <c r="GF325" s="8"/>
      <c r="GG325" s="8"/>
      <c r="GH325" s="8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4"/>
      <c r="GT325" s="4"/>
      <c r="GU325" s="4"/>
      <c r="GV325" s="4"/>
      <c r="GW325" s="4"/>
      <c r="GX325" s="30"/>
      <c r="GY325" s="30"/>
      <c r="GZ325" s="30"/>
      <c r="HA325" s="4"/>
      <c r="HB325" s="8"/>
      <c r="HC325" s="8"/>
      <c r="HD325" s="8"/>
      <c r="HE325" s="8"/>
      <c r="HF325" s="8"/>
      <c r="HG325" s="8"/>
      <c r="HH325" s="8"/>
      <c r="HI325" s="4"/>
      <c r="HJ325" s="30"/>
      <c r="HK325" s="8"/>
      <c r="HL325" s="30"/>
      <c r="HM325" s="8"/>
      <c r="HN325" s="30"/>
      <c r="HO325" s="30"/>
      <c r="HP325" s="8"/>
      <c r="IB325" s="30"/>
      <c r="IC325" s="30"/>
      <c r="ID325" s="30"/>
      <c r="IE325" s="30"/>
      <c r="IF325" s="30"/>
      <c r="IG325" s="30"/>
      <c r="IH325" s="30"/>
    </row>
    <row r="326" spans="1:242" x14ac:dyDescent="0.25">
      <c r="A326" s="5"/>
      <c r="FH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30"/>
      <c r="FY326" s="30"/>
      <c r="FZ326" s="8"/>
      <c r="GA326" s="8"/>
      <c r="GB326" s="8"/>
      <c r="GC326" s="8"/>
      <c r="GD326" s="8"/>
      <c r="GE326" s="8"/>
      <c r="GF326" s="8"/>
      <c r="GG326" s="8"/>
      <c r="GH326" s="8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4"/>
      <c r="GT326" s="4"/>
      <c r="GU326" s="4"/>
      <c r="GV326" s="4"/>
      <c r="GW326" s="4"/>
      <c r="GX326" s="30"/>
      <c r="GY326" s="30"/>
      <c r="GZ326" s="30"/>
      <c r="HA326" s="4"/>
      <c r="HB326" s="8"/>
      <c r="HC326" s="8"/>
      <c r="HD326" s="8"/>
      <c r="HE326" s="8"/>
      <c r="HF326" s="8"/>
      <c r="HG326" s="8"/>
      <c r="HH326" s="8"/>
      <c r="HI326" s="4"/>
      <c r="HJ326" s="30"/>
      <c r="HK326" s="8"/>
      <c r="HL326" s="30"/>
      <c r="HM326" s="8"/>
      <c r="HN326" s="30"/>
      <c r="HO326" s="30"/>
      <c r="HP326" s="8"/>
      <c r="IB326" s="30"/>
      <c r="IC326" s="30"/>
      <c r="ID326" s="30"/>
      <c r="IE326" s="30"/>
      <c r="IF326" s="30"/>
      <c r="IG326" s="30"/>
      <c r="IH326" s="30"/>
    </row>
    <row r="327" spans="1:242" x14ac:dyDescent="0.25">
      <c r="A327" s="5"/>
      <c r="FH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30"/>
      <c r="FY327" s="30"/>
      <c r="FZ327" s="8"/>
      <c r="GA327" s="8"/>
      <c r="GB327" s="8"/>
      <c r="GC327" s="8"/>
      <c r="GD327" s="8"/>
      <c r="GE327" s="8"/>
      <c r="GF327" s="8"/>
      <c r="GG327" s="8"/>
      <c r="GH327" s="8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4"/>
      <c r="GT327" s="4"/>
      <c r="GU327" s="4"/>
      <c r="GV327" s="4"/>
      <c r="GW327" s="4"/>
      <c r="GX327" s="30"/>
      <c r="GY327" s="30"/>
      <c r="GZ327" s="30"/>
      <c r="HA327" s="4"/>
      <c r="HB327" s="8"/>
      <c r="HC327" s="8"/>
      <c r="HD327" s="8"/>
      <c r="HE327" s="8"/>
      <c r="HF327" s="8"/>
      <c r="HG327" s="8"/>
      <c r="HH327" s="8"/>
      <c r="HI327" s="4"/>
      <c r="HJ327" s="30"/>
      <c r="HK327" s="8"/>
      <c r="HL327" s="30"/>
      <c r="HM327" s="8"/>
      <c r="HN327" s="30"/>
      <c r="HO327" s="30"/>
      <c r="HP327" s="8"/>
      <c r="IB327" s="30"/>
      <c r="IC327" s="30"/>
      <c r="ID327" s="30"/>
      <c r="IE327" s="30"/>
      <c r="IF327" s="30"/>
      <c r="IG327" s="30"/>
      <c r="IH327" s="30"/>
    </row>
    <row r="328" spans="1:242" x14ac:dyDescent="0.25">
      <c r="A328" s="5"/>
      <c r="FH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30"/>
      <c r="FY328" s="30"/>
      <c r="FZ328" s="8"/>
      <c r="GA328" s="8"/>
      <c r="GB328" s="8"/>
      <c r="GC328" s="8"/>
      <c r="GD328" s="8"/>
      <c r="GE328" s="8"/>
      <c r="GF328" s="8"/>
      <c r="GG328" s="8"/>
      <c r="GH328" s="8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4"/>
      <c r="GT328" s="4"/>
      <c r="GU328" s="4"/>
      <c r="GV328" s="4"/>
      <c r="GW328" s="4"/>
      <c r="GX328" s="30"/>
      <c r="GY328" s="30"/>
      <c r="GZ328" s="30"/>
      <c r="HA328" s="4"/>
      <c r="HB328" s="8"/>
      <c r="HC328" s="8"/>
      <c r="HD328" s="8"/>
      <c r="HE328" s="8"/>
      <c r="HF328" s="8"/>
      <c r="HG328" s="8"/>
      <c r="HH328" s="8"/>
      <c r="HI328" s="4"/>
      <c r="HJ328" s="30"/>
      <c r="HK328" s="8"/>
      <c r="HL328" s="30"/>
      <c r="HM328" s="8"/>
      <c r="HN328" s="30"/>
      <c r="HO328" s="30"/>
      <c r="HP328" s="8"/>
      <c r="IB328" s="30"/>
      <c r="IC328" s="30"/>
      <c r="ID328" s="30"/>
      <c r="IE328" s="30"/>
      <c r="IF328" s="30"/>
      <c r="IG328" s="30"/>
      <c r="IH328" s="30"/>
    </row>
    <row r="329" spans="1:242" x14ac:dyDescent="0.25">
      <c r="A329" s="5"/>
      <c r="FH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30"/>
      <c r="FY329" s="30"/>
      <c r="FZ329" s="8"/>
      <c r="GA329" s="8"/>
      <c r="GB329" s="8"/>
      <c r="GC329" s="8"/>
      <c r="GD329" s="8"/>
      <c r="GE329" s="8"/>
      <c r="GF329" s="8"/>
      <c r="GG329" s="8"/>
      <c r="GH329" s="8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4"/>
      <c r="GT329" s="4"/>
      <c r="GU329" s="4"/>
      <c r="GV329" s="4"/>
      <c r="GW329" s="4"/>
      <c r="GX329" s="30"/>
      <c r="GY329" s="30"/>
      <c r="GZ329" s="30"/>
      <c r="HA329" s="4"/>
      <c r="HB329" s="8"/>
      <c r="HC329" s="8"/>
      <c r="HD329" s="8"/>
      <c r="HE329" s="8"/>
      <c r="HF329" s="8"/>
      <c r="HG329" s="8"/>
      <c r="HH329" s="8"/>
      <c r="HI329" s="4"/>
      <c r="HJ329" s="30"/>
      <c r="HK329" s="8"/>
      <c r="HL329" s="30"/>
      <c r="HM329" s="8"/>
      <c r="HN329" s="30"/>
      <c r="HO329" s="30"/>
      <c r="HP329" s="8"/>
      <c r="IB329" s="30"/>
      <c r="IC329" s="30"/>
      <c r="ID329" s="30"/>
      <c r="IE329" s="30"/>
      <c r="IF329" s="30"/>
      <c r="IG329" s="30"/>
      <c r="IH329" s="30"/>
    </row>
    <row r="330" spans="1:242" x14ac:dyDescent="0.25">
      <c r="A330" s="5"/>
      <c r="FH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30"/>
      <c r="FY330" s="30"/>
      <c r="FZ330" s="8"/>
      <c r="GA330" s="8"/>
      <c r="GB330" s="8"/>
      <c r="GC330" s="8"/>
      <c r="GD330" s="8"/>
      <c r="GE330" s="8"/>
      <c r="GF330" s="8"/>
      <c r="GG330" s="8"/>
      <c r="GH330" s="8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4"/>
      <c r="GT330" s="4"/>
      <c r="GU330" s="4"/>
      <c r="GV330" s="4"/>
      <c r="GW330" s="4"/>
      <c r="GX330" s="30"/>
      <c r="GY330" s="30"/>
      <c r="GZ330" s="30"/>
      <c r="HA330" s="4"/>
      <c r="HB330" s="8"/>
      <c r="HC330" s="8"/>
      <c r="HD330" s="8"/>
      <c r="HE330" s="8"/>
      <c r="HF330" s="8"/>
      <c r="HG330" s="8"/>
      <c r="HH330" s="8"/>
      <c r="HI330" s="4"/>
      <c r="HJ330" s="30"/>
      <c r="HK330" s="8"/>
      <c r="HL330" s="30"/>
      <c r="HM330" s="8"/>
      <c r="HN330" s="30"/>
      <c r="HO330" s="30"/>
      <c r="HP330" s="8"/>
      <c r="IB330" s="30"/>
      <c r="IC330" s="30"/>
      <c r="ID330" s="30"/>
      <c r="IE330" s="30"/>
      <c r="IF330" s="30"/>
      <c r="IG330" s="30"/>
      <c r="IH330" s="30"/>
    </row>
    <row r="331" spans="1:242" x14ac:dyDescent="0.25">
      <c r="A331" s="5"/>
      <c r="FH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30"/>
      <c r="FY331" s="30"/>
      <c r="FZ331" s="8"/>
      <c r="GA331" s="8"/>
      <c r="GB331" s="8"/>
      <c r="GC331" s="8"/>
      <c r="GD331" s="8"/>
      <c r="GE331" s="8"/>
      <c r="GF331" s="8"/>
      <c r="GG331" s="8"/>
      <c r="GH331" s="8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4"/>
      <c r="GT331" s="4"/>
      <c r="GU331" s="4"/>
      <c r="GV331" s="4"/>
      <c r="GW331" s="4"/>
      <c r="GX331" s="30"/>
      <c r="GY331" s="30"/>
      <c r="GZ331" s="30"/>
      <c r="HA331" s="4"/>
      <c r="HB331" s="8"/>
      <c r="HC331" s="8"/>
      <c r="HD331" s="8"/>
      <c r="HE331" s="8"/>
      <c r="HF331" s="8"/>
      <c r="HG331" s="8"/>
      <c r="HH331" s="8"/>
      <c r="HI331" s="4"/>
      <c r="HJ331" s="30"/>
      <c r="HK331" s="8"/>
      <c r="HL331" s="30"/>
      <c r="HM331" s="8"/>
      <c r="HN331" s="30"/>
      <c r="HO331" s="30"/>
      <c r="HP331" s="8"/>
      <c r="IB331" s="30"/>
      <c r="IC331" s="30"/>
      <c r="ID331" s="30"/>
      <c r="IE331" s="30"/>
      <c r="IF331" s="30"/>
      <c r="IG331" s="30"/>
      <c r="IH331" s="30"/>
    </row>
    <row r="332" spans="1:242" x14ac:dyDescent="0.25">
      <c r="A332" s="5"/>
      <c r="FH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30"/>
      <c r="FY332" s="30"/>
      <c r="FZ332" s="8"/>
      <c r="GA332" s="8"/>
      <c r="GB332" s="8"/>
      <c r="GC332" s="8"/>
      <c r="GD332" s="8"/>
      <c r="GE332" s="8"/>
      <c r="GF332" s="8"/>
      <c r="GG332" s="8"/>
      <c r="GH332" s="8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4"/>
      <c r="GT332" s="4"/>
      <c r="GU332" s="4"/>
      <c r="GV332" s="4"/>
      <c r="GW332" s="4"/>
      <c r="GX332" s="30"/>
      <c r="GY332" s="30"/>
      <c r="GZ332" s="30"/>
      <c r="HA332" s="4"/>
      <c r="HB332" s="8"/>
      <c r="HC332" s="8"/>
      <c r="HD332" s="8"/>
      <c r="HE332" s="8"/>
      <c r="HF332" s="8"/>
      <c r="HG332" s="8"/>
      <c r="HH332" s="8"/>
      <c r="HI332" s="4"/>
      <c r="HJ332" s="30"/>
      <c r="HK332" s="8"/>
      <c r="HL332" s="30"/>
      <c r="HM332" s="8"/>
      <c r="HN332" s="30"/>
      <c r="HO332" s="30"/>
      <c r="HP332" s="8"/>
      <c r="IB332" s="30"/>
      <c r="IC332" s="30"/>
      <c r="ID332" s="30"/>
      <c r="IE332" s="30"/>
      <c r="IF332" s="30"/>
      <c r="IG332" s="30"/>
      <c r="IH332" s="30"/>
    </row>
    <row r="333" spans="1:242" x14ac:dyDescent="0.25">
      <c r="A333" s="5"/>
      <c r="FH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30"/>
      <c r="FY333" s="30"/>
      <c r="FZ333" s="8"/>
      <c r="GA333" s="8"/>
      <c r="GB333" s="8"/>
      <c r="GC333" s="8"/>
      <c r="GD333" s="8"/>
      <c r="GE333" s="8"/>
      <c r="GF333" s="8"/>
      <c r="GG333" s="8"/>
      <c r="GH333" s="8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4"/>
      <c r="GT333" s="4"/>
      <c r="GU333" s="4"/>
      <c r="GV333" s="4"/>
      <c r="GW333" s="4"/>
      <c r="GX333" s="30"/>
      <c r="GY333" s="30"/>
      <c r="GZ333" s="30"/>
      <c r="HA333" s="4"/>
      <c r="HB333" s="8"/>
      <c r="HC333" s="8"/>
      <c r="HD333" s="8"/>
      <c r="HE333" s="8"/>
      <c r="HF333" s="8"/>
      <c r="HG333" s="8"/>
      <c r="HH333" s="8"/>
      <c r="HI333" s="4"/>
      <c r="HJ333" s="30"/>
      <c r="HK333" s="8"/>
      <c r="HL333" s="30"/>
      <c r="HM333" s="8"/>
      <c r="HN333" s="30"/>
      <c r="HO333" s="30"/>
      <c r="HP333" s="8"/>
      <c r="IB333" s="30"/>
      <c r="IC333" s="30"/>
      <c r="ID333" s="30"/>
      <c r="IE333" s="30"/>
      <c r="IF333" s="30"/>
      <c r="IG333" s="30"/>
      <c r="IH333" s="30"/>
    </row>
    <row r="334" spans="1:242" x14ac:dyDescent="0.25">
      <c r="A334" s="5"/>
      <c r="FH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30"/>
      <c r="FY334" s="30"/>
      <c r="FZ334" s="8"/>
      <c r="GA334" s="8"/>
      <c r="GB334" s="8"/>
      <c r="GC334" s="8"/>
      <c r="GD334" s="8"/>
      <c r="GE334" s="8"/>
      <c r="GF334" s="8"/>
      <c r="GG334" s="8"/>
      <c r="GH334" s="8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4"/>
      <c r="GT334" s="4"/>
      <c r="GU334" s="4"/>
      <c r="GV334" s="4"/>
      <c r="GW334" s="4"/>
      <c r="GX334" s="30"/>
      <c r="GY334" s="30"/>
      <c r="GZ334" s="30"/>
      <c r="HA334" s="4"/>
      <c r="HB334" s="8"/>
      <c r="HC334" s="8"/>
      <c r="HD334" s="8"/>
      <c r="HE334" s="8"/>
      <c r="HF334" s="8"/>
      <c r="HG334" s="8"/>
      <c r="HH334" s="8"/>
      <c r="HI334" s="4"/>
      <c r="HJ334" s="30"/>
      <c r="HK334" s="8"/>
      <c r="HL334" s="30"/>
      <c r="HM334" s="8"/>
      <c r="HN334" s="30"/>
      <c r="HO334" s="30"/>
      <c r="HP334" s="8"/>
      <c r="IB334" s="30"/>
      <c r="IC334" s="30"/>
      <c r="ID334" s="30"/>
      <c r="IE334" s="30"/>
      <c r="IF334" s="30"/>
      <c r="IG334" s="30"/>
      <c r="IH334" s="30"/>
    </row>
    <row r="335" spans="1:242" x14ac:dyDescent="0.25">
      <c r="A335" s="5"/>
      <c r="FH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30"/>
      <c r="FY335" s="30"/>
      <c r="FZ335" s="8"/>
      <c r="GA335" s="8"/>
      <c r="GB335" s="8"/>
      <c r="GC335" s="8"/>
      <c r="GD335" s="8"/>
      <c r="GE335" s="8"/>
      <c r="GF335" s="8"/>
      <c r="GG335" s="8"/>
      <c r="GH335" s="8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4"/>
      <c r="GT335" s="4"/>
      <c r="GU335" s="4"/>
      <c r="GV335" s="4"/>
      <c r="GW335" s="4"/>
      <c r="GX335" s="30"/>
      <c r="GY335" s="30"/>
      <c r="GZ335" s="30"/>
      <c r="HA335" s="4"/>
      <c r="HB335" s="8"/>
      <c r="HC335" s="8"/>
      <c r="HD335" s="8"/>
      <c r="HE335" s="8"/>
      <c r="HF335" s="8"/>
      <c r="HG335" s="8"/>
      <c r="HH335" s="8"/>
      <c r="HI335" s="4"/>
      <c r="HJ335" s="30"/>
      <c r="HK335" s="8"/>
      <c r="HL335" s="30"/>
      <c r="HM335" s="8"/>
      <c r="HN335" s="30"/>
      <c r="HO335" s="30"/>
      <c r="HP335" s="8"/>
      <c r="IB335" s="30"/>
      <c r="IC335" s="30"/>
      <c r="ID335" s="30"/>
      <c r="IE335" s="30"/>
      <c r="IF335" s="30"/>
      <c r="IG335" s="30"/>
      <c r="IH335" s="30"/>
    </row>
    <row r="336" spans="1:242" x14ac:dyDescent="0.25">
      <c r="A336" s="5"/>
      <c r="FH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30"/>
      <c r="FY336" s="30"/>
      <c r="FZ336" s="8"/>
      <c r="GA336" s="8"/>
      <c r="GB336" s="8"/>
      <c r="GC336" s="8"/>
      <c r="GD336" s="8"/>
      <c r="GE336" s="8"/>
      <c r="GF336" s="8"/>
      <c r="GG336" s="8"/>
      <c r="GH336" s="8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4"/>
      <c r="GT336" s="4"/>
      <c r="GU336" s="4"/>
      <c r="GV336" s="4"/>
      <c r="GW336" s="4"/>
      <c r="GX336" s="30"/>
      <c r="GY336" s="30"/>
      <c r="GZ336" s="30"/>
      <c r="HA336" s="4"/>
      <c r="HB336" s="8"/>
      <c r="HC336" s="8"/>
      <c r="HD336" s="8"/>
      <c r="HE336" s="8"/>
      <c r="HF336" s="8"/>
      <c r="HG336" s="8"/>
      <c r="HH336" s="8"/>
      <c r="HI336" s="4"/>
      <c r="HJ336" s="30"/>
      <c r="HK336" s="8"/>
      <c r="HL336" s="30"/>
      <c r="HM336" s="8"/>
      <c r="HN336" s="30"/>
      <c r="HO336" s="30"/>
      <c r="HP336" s="8"/>
      <c r="IB336" s="30"/>
      <c r="IC336" s="30"/>
      <c r="ID336" s="30"/>
      <c r="IE336" s="30"/>
      <c r="IF336" s="30"/>
      <c r="IG336" s="30"/>
      <c r="IH336" s="30"/>
    </row>
    <row r="337" spans="1:242" x14ac:dyDescent="0.25">
      <c r="A337" s="5"/>
      <c r="FH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30"/>
      <c r="FY337" s="30"/>
      <c r="FZ337" s="8"/>
      <c r="GA337" s="8"/>
      <c r="GB337" s="8"/>
      <c r="GC337" s="8"/>
      <c r="GD337" s="8"/>
      <c r="GE337" s="8"/>
      <c r="GF337" s="8"/>
      <c r="GG337" s="8"/>
      <c r="GH337" s="8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4"/>
      <c r="GT337" s="4"/>
      <c r="GU337" s="4"/>
      <c r="GV337" s="4"/>
      <c r="GW337" s="4"/>
      <c r="GX337" s="30"/>
      <c r="GY337" s="30"/>
      <c r="GZ337" s="30"/>
      <c r="HA337" s="4"/>
      <c r="HB337" s="8"/>
      <c r="HC337" s="8"/>
      <c r="HD337" s="8"/>
      <c r="HE337" s="8"/>
      <c r="HF337" s="8"/>
      <c r="HG337" s="8"/>
      <c r="HH337" s="8"/>
      <c r="HI337" s="4"/>
      <c r="HJ337" s="30"/>
      <c r="HK337" s="8"/>
      <c r="HL337" s="30"/>
      <c r="HM337" s="8"/>
      <c r="HN337" s="30"/>
      <c r="HO337" s="30"/>
      <c r="HP337" s="8"/>
      <c r="IB337" s="30"/>
      <c r="IC337" s="30"/>
      <c r="ID337" s="30"/>
      <c r="IE337" s="30"/>
      <c r="IF337" s="30"/>
      <c r="IG337" s="30"/>
      <c r="IH337" s="30"/>
    </row>
    <row r="338" spans="1:242" x14ac:dyDescent="0.25">
      <c r="A338" s="5"/>
      <c r="FH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30"/>
      <c r="FY338" s="30"/>
      <c r="FZ338" s="8"/>
      <c r="GA338" s="8"/>
      <c r="GB338" s="8"/>
      <c r="GC338" s="8"/>
      <c r="GD338" s="8"/>
      <c r="GE338" s="8"/>
      <c r="GF338" s="8"/>
      <c r="GG338" s="8"/>
      <c r="GH338" s="8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4"/>
      <c r="GT338" s="4"/>
      <c r="GU338" s="4"/>
      <c r="GV338" s="4"/>
      <c r="GW338" s="4"/>
      <c r="GX338" s="30"/>
      <c r="GY338" s="30"/>
      <c r="GZ338" s="30"/>
      <c r="HA338" s="4"/>
      <c r="HB338" s="8"/>
      <c r="HC338" s="8"/>
      <c r="HD338" s="8"/>
      <c r="HE338" s="8"/>
      <c r="HF338" s="8"/>
      <c r="HG338" s="8"/>
      <c r="HH338" s="8"/>
      <c r="HI338" s="4"/>
      <c r="HJ338" s="30"/>
      <c r="HK338" s="8"/>
      <c r="HL338" s="30"/>
      <c r="HM338" s="8"/>
      <c r="HN338" s="30"/>
      <c r="HO338" s="30"/>
      <c r="HP338" s="8"/>
      <c r="IB338" s="30"/>
      <c r="IC338" s="30"/>
      <c r="ID338" s="30"/>
      <c r="IE338" s="30"/>
      <c r="IF338" s="30"/>
      <c r="IG338" s="30"/>
      <c r="IH338" s="30"/>
    </row>
    <row r="339" spans="1:242" x14ac:dyDescent="0.25">
      <c r="A339" s="5"/>
      <c r="FH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30"/>
      <c r="FY339" s="30"/>
      <c r="FZ339" s="8"/>
      <c r="GA339" s="8"/>
      <c r="GB339" s="8"/>
      <c r="GC339" s="8"/>
      <c r="GD339" s="8"/>
      <c r="GE339" s="8"/>
      <c r="GF339" s="8"/>
      <c r="GG339" s="8"/>
      <c r="GH339" s="8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4"/>
      <c r="GT339" s="4"/>
      <c r="GU339" s="4"/>
      <c r="GV339" s="4"/>
      <c r="GW339" s="4"/>
      <c r="GX339" s="30"/>
      <c r="GY339" s="30"/>
      <c r="GZ339" s="30"/>
      <c r="HA339" s="4"/>
      <c r="HB339" s="8"/>
      <c r="HC339" s="8"/>
      <c r="HD339" s="8"/>
      <c r="HE339" s="8"/>
      <c r="HF339" s="8"/>
      <c r="HG339" s="8"/>
      <c r="HH339" s="8"/>
      <c r="HI339" s="4"/>
      <c r="HJ339" s="30"/>
      <c r="HK339" s="8"/>
      <c r="HL339" s="30"/>
      <c r="HM339" s="8"/>
      <c r="HN339" s="30"/>
      <c r="HO339" s="30"/>
      <c r="HP339" s="8"/>
      <c r="IB339" s="30"/>
      <c r="IC339" s="30"/>
      <c r="ID339" s="30"/>
      <c r="IE339" s="30"/>
      <c r="IF339" s="30"/>
      <c r="IG339" s="30"/>
      <c r="IH339" s="30"/>
    </row>
    <row r="340" spans="1:242" x14ac:dyDescent="0.25">
      <c r="A340" s="5"/>
      <c r="FH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30"/>
      <c r="FY340" s="30"/>
      <c r="FZ340" s="8"/>
      <c r="GA340" s="8"/>
      <c r="GB340" s="8"/>
      <c r="GC340" s="8"/>
      <c r="GD340" s="8"/>
      <c r="GE340" s="8"/>
      <c r="GF340" s="8"/>
      <c r="GG340" s="8"/>
      <c r="GH340" s="8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4"/>
      <c r="GT340" s="4"/>
      <c r="GU340" s="4"/>
      <c r="GV340" s="4"/>
      <c r="GW340" s="4"/>
      <c r="GX340" s="30"/>
      <c r="GY340" s="30"/>
      <c r="GZ340" s="30"/>
      <c r="HA340" s="4"/>
      <c r="HB340" s="8"/>
      <c r="HC340" s="8"/>
      <c r="HD340" s="8"/>
      <c r="HE340" s="8"/>
      <c r="HF340" s="8"/>
      <c r="HG340" s="8"/>
      <c r="HH340" s="8"/>
      <c r="HI340" s="4"/>
      <c r="HJ340" s="30"/>
      <c r="HK340" s="8"/>
      <c r="HL340" s="30"/>
      <c r="HM340" s="8"/>
      <c r="HN340" s="30"/>
      <c r="HO340" s="30"/>
      <c r="HP340" s="8"/>
      <c r="IB340" s="30"/>
      <c r="IC340" s="30"/>
      <c r="ID340" s="30"/>
      <c r="IE340" s="30"/>
      <c r="IF340" s="30"/>
      <c r="IG340" s="30"/>
      <c r="IH340" s="30"/>
    </row>
    <row r="341" spans="1:242" x14ac:dyDescent="0.25">
      <c r="A341" s="5"/>
      <c r="FH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30"/>
      <c r="FY341" s="30"/>
      <c r="FZ341" s="8"/>
      <c r="GA341" s="8"/>
      <c r="GB341" s="8"/>
      <c r="GC341" s="8"/>
      <c r="GD341" s="8"/>
      <c r="GE341" s="8"/>
      <c r="GF341" s="8"/>
      <c r="GG341" s="8"/>
      <c r="GH341" s="8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4"/>
      <c r="GT341" s="4"/>
      <c r="GU341" s="4"/>
      <c r="GV341" s="4"/>
      <c r="GW341" s="4"/>
      <c r="GX341" s="30"/>
      <c r="GY341" s="30"/>
      <c r="GZ341" s="30"/>
      <c r="HA341" s="4"/>
      <c r="HB341" s="8"/>
      <c r="HC341" s="8"/>
      <c r="HD341" s="8"/>
      <c r="HE341" s="8"/>
      <c r="HF341" s="8"/>
      <c r="HG341" s="8"/>
      <c r="HH341" s="8"/>
      <c r="HI341" s="4"/>
      <c r="HJ341" s="30"/>
      <c r="HK341" s="8"/>
      <c r="HL341" s="30"/>
      <c r="HM341" s="8"/>
      <c r="HN341" s="30"/>
      <c r="HO341" s="30"/>
      <c r="HP341" s="8"/>
      <c r="IB341" s="30"/>
      <c r="IC341" s="30"/>
      <c r="ID341" s="30"/>
      <c r="IE341" s="30"/>
      <c r="IF341" s="30"/>
      <c r="IG341" s="30"/>
      <c r="IH341" s="30"/>
    </row>
    <row r="342" spans="1:242" x14ac:dyDescent="0.25">
      <c r="A342" s="5"/>
      <c r="FH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30"/>
      <c r="FY342" s="30"/>
      <c r="FZ342" s="8"/>
      <c r="GA342" s="8"/>
      <c r="GB342" s="8"/>
      <c r="GC342" s="8"/>
      <c r="GD342" s="8"/>
      <c r="GE342" s="8"/>
      <c r="GF342" s="8"/>
      <c r="GG342" s="8"/>
      <c r="GH342" s="8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4"/>
      <c r="GT342" s="4"/>
      <c r="GU342" s="4"/>
      <c r="GV342" s="4"/>
      <c r="GW342" s="4"/>
      <c r="GX342" s="30"/>
      <c r="GY342" s="30"/>
      <c r="GZ342" s="30"/>
      <c r="HA342" s="4"/>
      <c r="HB342" s="8"/>
      <c r="HC342" s="8"/>
      <c r="HD342" s="8"/>
      <c r="HE342" s="8"/>
      <c r="HF342" s="8"/>
      <c r="HG342" s="8"/>
      <c r="HH342" s="8"/>
      <c r="HI342" s="4"/>
      <c r="HJ342" s="30"/>
      <c r="HK342" s="8"/>
      <c r="HL342" s="30"/>
      <c r="HM342" s="8"/>
      <c r="HN342" s="30"/>
      <c r="HO342" s="30"/>
      <c r="HP342" s="8"/>
      <c r="IB342" s="30"/>
      <c r="IC342" s="30"/>
      <c r="ID342" s="30"/>
      <c r="IE342" s="30"/>
      <c r="IF342" s="30"/>
      <c r="IG342" s="30"/>
      <c r="IH342" s="30"/>
    </row>
    <row r="343" spans="1:242" x14ac:dyDescent="0.25">
      <c r="A343" s="5"/>
      <c r="FH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30"/>
      <c r="FY343" s="30"/>
      <c r="FZ343" s="8"/>
      <c r="GA343" s="8"/>
      <c r="GB343" s="8"/>
      <c r="GC343" s="8"/>
      <c r="GD343" s="8"/>
      <c r="GE343" s="8"/>
      <c r="GF343" s="8"/>
      <c r="GG343" s="8"/>
      <c r="GH343" s="8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4"/>
      <c r="GT343" s="4"/>
      <c r="GU343" s="4"/>
      <c r="GV343" s="4"/>
      <c r="GW343" s="4"/>
      <c r="GX343" s="30"/>
      <c r="GY343" s="30"/>
      <c r="GZ343" s="30"/>
      <c r="HA343" s="4"/>
      <c r="HB343" s="8"/>
      <c r="HC343" s="8"/>
      <c r="HD343" s="8"/>
      <c r="HE343" s="8"/>
      <c r="HF343" s="8"/>
      <c r="HG343" s="8"/>
      <c r="HH343" s="8"/>
      <c r="HI343" s="4"/>
      <c r="HJ343" s="30"/>
      <c r="HK343" s="8"/>
      <c r="HL343" s="30"/>
      <c r="HM343" s="8"/>
      <c r="HN343" s="30"/>
      <c r="HO343" s="30"/>
      <c r="HP343" s="8"/>
      <c r="IB343" s="30"/>
      <c r="IC343" s="30"/>
      <c r="ID343" s="30"/>
      <c r="IE343" s="30"/>
      <c r="IF343" s="30"/>
      <c r="IG343" s="30"/>
      <c r="IH343" s="30"/>
    </row>
    <row r="344" spans="1:242" x14ac:dyDescent="0.25">
      <c r="A344" s="5"/>
      <c r="FH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30"/>
      <c r="FY344" s="30"/>
      <c r="FZ344" s="8"/>
      <c r="GA344" s="8"/>
      <c r="GB344" s="8"/>
      <c r="GC344" s="8"/>
      <c r="GD344" s="8"/>
      <c r="GE344" s="8"/>
      <c r="GF344" s="8"/>
      <c r="GG344" s="8"/>
      <c r="GH344" s="8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4"/>
      <c r="GT344" s="4"/>
      <c r="GU344" s="4"/>
      <c r="GV344" s="4"/>
      <c r="GW344" s="4"/>
      <c r="GX344" s="30"/>
      <c r="GY344" s="30"/>
      <c r="GZ344" s="30"/>
      <c r="HA344" s="4"/>
      <c r="HB344" s="8"/>
      <c r="HC344" s="8"/>
      <c r="HD344" s="8"/>
      <c r="HE344" s="8"/>
      <c r="HF344" s="8"/>
      <c r="HG344" s="8"/>
      <c r="HH344" s="8"/>
      <c r="HI344" s="4"/>
      <c r="HJ344" s="30"/>
      <c r="HK344" s="8"/>
      <c r="HL344" s="30"/>
      <c r="HM344" s="8"/>
      <c r="HN344" s="30"/>
      <c r="HO344" s="30"/>
      <c r="HP344" s="8"/>
      <c r="IB344" s="30"/>
      <c r="IC344" s="30"/>
      <c r="ID344" s="30"/>
      <c r="IE344" s="30"/>
      <c r="IF344" s="30"/>
      <c r="IG344" s="30"/>
      <c r="IH344" s="30"/>
    </row>
    <row r="345" spans="1:242" x14ac:dyDescent="0.25">
      <c r="A345" s="5"/>
      <c r="FH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30"/>
      <c r="FY345" s="30"/>
      <c r="FZ345" s="8"/>
      <c r="GA345" s="8"/>
      <c r="GB345" s="8"/>
      <c r="GC345" s="8"/>
      <c r="GD345" s="8"/>
      <c r="GE345" s="8"/>
      <c r="GF345" s="8"/>
      <c r="GG345" s="8"/>
      <c r="GH345" s="8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4"/>
      <c r="GT345" s="4"/>
      <c r="GU345" s="4"/>
      <c r="GV345" s="4"/>
      <c r="GW345" s="4"/>
      <c r="GX345" s="30"/>
      <c r="GY345" s="30"/>
      <c r="GZ345" s="30"/>
      <c r="HA345" s="4"/>
      <c r="HB345" s="8"/>
      <c r="HC345" s="8"/>
      <c r="HD345" s="8"/>
      <c r="HE345" s="8"/>
      <c r="HF345" s="8"/>
      <c r="HG345" s="8"/>
      <c r="HH345" s="8"/>
      <c r="HI345" s="4"/>
      <c r="HJ345" s="30"/>
      <c r="HK345" s="8"/>
      <c r="HL345" s="30"/>
      <c r="HM345" s="8"/>
      <c r="HN345" s="30"/>
      <c r="HO345" s="30"/>
      <c r="HP345" s="8"/>
      <c r="IB345" s="30"/>
      <c r="IC345" s="30"/>
      <c r="ID345" s="30"/>
      <c r="IE345" s="30"/>
      <c r="IF345" s="30"/>
      <c r="IG345" s="30"/>
      <c r="IH345" s="30"/>
    </row>
    <row r="346" spans="1:242" x14ac:dyDescent="0.25">
      <c r="A346" s="5"/>
      <c r="FH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30"/>
      <c r="FY346" s="30"/>
      <c r="FZ346" s="8"/>
      <c r="GA346" s="8"/>
      <c r="GB346" s="8"/>
      <c r="GC346" s="8"/>
      <c r="GD346" s="8"/>
      <c r="GE346" s="8"/>
      <c r="GF346" s="8"/>
      <c r="GG346" s="8"/>
      <c r="GH346" s="8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4"/>
      <c r="GT346" s="4"/>
      <c r="GU346" s="4"/>
      <c r="GV346" s="4"/>
      <c r="GW346" s="4"/>
      <c r="GX346" s="30"/>
      <c r="GY346" s="30"/>
      <c r="GZ346" s="30"/>
      <c r="HA346" s="4"/>
      <c r="HB346" s="8"/>
      <c r="HC346" s="8"/>
      <c r="HD346" s="8"/>
      <c r="HE346" s="8"/>
      <c r="HF346" s="8"/>
      <c r="HG346" s="8"/>
      <c r="HH346" s="8"/>
      <c r="HI346" s="4"/>
      <c r="HJ346" s="30"/>
      <c r="HK346" s="8"/>
      <c r="HL346" s="30"/>
      <c r="HM346" s="8"/>
      <c r="HN346" s="30"/>
      <c r="HO346" s="30"/>
      <c r="HP346" s="8"/>
      <c r="IB346" s="30"/>
      <c r="IC346" s="30"/>
      <c r="ID346" s="30"/>
      <c r="IE346" s="30"/>
      <c r="IF346" s="30"/>
      <c r="IG346" s="30"/>
      <c r="IH346" s="30"/>
    </row>
    <row r="347" spans="1:242" x14ac:dyDescent="0.25">
      <c r="A347" s="5"/>
      <c r="FH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30"/>
      <c r="FY347" s="30"/>
      <c r="FZ347" s="8"/>
      <c r="GA347" s="8"/>
      <c r="GB347" s="8"/>
      <c r="GC347" s="8"/>
      <c r="GD347" s="8"/>
      <c r="GE347" s="8"/>
      <c r="GF347" s="8"/>
      <c r="GG347" s="8"/>
      <c r="GH347" s="8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4"/>
      <c r="GT347" s="4"/>
      <c r="GU347" s="4"/>
      <c r="GV347" s="4"/>
      <c r="GW347" s="4"/>
      <c r="GX347" s="30"/>
      <c r="GY347" s="30"/>
      <c r="GZ347" s="30"/>
      <c r="HA347" s="4"/>
      <c r="HB347" s="8"/>
      <c r="HC347" s="8"/>
      <c r="HD347" s="8"/>
      <c r="HE347" s="8"/>
      <c r="HF347" s="8"/>
      <c r="HG347" s="8"/>
      <c r="HH347" s="8"/>
      <c r="HI347" s="4"/>
      <c r="HJ347" s="30"/>
      <c r="HK347" s="8"/>
      <c r="HL347" s="30"/>
      <c r="HM347" s="8"/>
      <c r="HN347" s="30"/>
      <c r="HO347" s="30"/>
      <c r="HP347" s="8"/>
      <c r="IB347" s="30"/>
      <c r="IC347" s="30"/>
      <c r="ID347" s="30"/>
      <c r="IE347" s="30"/>
      <c r="IF347" s="30"/>
      <c r="IG347" s="30"/>
      <c r="IH347" s="30"/>
    </row>
    <row r="348" spans="1:242" x14ac:dyDescent="0.25">
      <c r="A348" s="5"/>
      <c r="FH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30"/>
      <c r="FY348" s="30"/>
      <c r="FZ348" s="8"/>
      <c r="GA348" s="8"/>
      <c r="GB348" s="8"/>
      <c r="GC348" s="8"/>
      <c r="GD348" s="8"/>
      <c r="GE348" s="8"/>
      <c r="GF348" s="8"/>
      <c r="GG348" s="8"/>
      <c r="GH348" s="8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4"/>
      <c r="GT348" s="4"/>
      <c r="GU348" s="4"/>
      <c r="GV348" s="4"/>
      <c r="GW348" s="4"/>
      <c r="GX348" s="30"/>
      <c r="GY348" s="30"/>
      <c r="GZ348" s="30"/>
      <c r="HA348" s="4"/>
      <c r="HB348" s="8"/>
      <c r="HC348" s="8"/>
      <c r="HD348" s="8"/>
      <c r="HE348" s="8"/>
      <c r="HF348" s="8"/>
      <c r="HG348" s="8"/>
      <c r="HH348" s="8"/>
      <c r="HI348" s="4"/>
      <c r="HJ348" s="30"/>
      <c r="HK348" s="8"/>
      <c r="HL348" s="30"/>
      <c r="HM348" s="8"/>
      <c r="HN348" s="30"/>
      <c r="HO348" s="30"/>
      <c r="HP348" s="8"/>
      <c r="IB348" s="30"/>
      <c r="IC348" s="30"/>
      <c r="ID348" s="30"/>
      <c r="IE348" s="30"/>
      <c r="IF348" s="30"/>
      <c r="IG348" s="30"/>
      <c r="IH348" s="30"/>
    </row>
    <row r="349" spans="1:242" x14ac:dyDescent="0.25">
      <c r="A349" s="5"/>
      <c r="FH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30"/>
      <c r="FY349" s="30"/>
      <c r="FZ349" s="8"/>
      <c r="GA349" s="8"/>
      <c r="GB349" s="8"/>
      <c r="GC349" s="8"/>
      <c r="GD349" s="8"/>
      <c r="GE349" s="8"/>
      <c r="GF349" s="8"/>
      <c r="GG349" s="8"/>
      <c r="GH349" s="8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4"/>
      <c r="GT349" s="4"/>
      <c r="GU349" s="4"/>
      <c r="GV349" s="4"/>
      <c r="GW349" s="4"/>
      <c r="GX349" s="30"/>
      <c r="GY349" s="30"/>
      <c r="GZ349" s="30"/>
      <c r="HA349" s="4"/>
      <c r="HB349" s="8"/>
      <c r="HC349" s="8"/>
      <c r="HD349" s="8"/>
      <c r="HE349" s="8"/>
      <c r="HF349" s="8"/>
      <c r="HG349" s="8"/>
      <c r="HH349" s="8"/>
      <c r="HI349" s="4"/>
      <c r="HJ349" s="30"/>
      <c r="HK349" s="8"/>
      <c r="HL349" s="30"/>
      <c r="HM349" s="8"/>
      <c r="HN349" s="30"/>
      <c r="HO349" s="30"/>
      <c r="HP349" s="8"/>
      <c r="IB349" s="30"/>
      <c r="IC349" s="30"/>
      <c r="ID349" s="30"/>
      <c r="IE349" s="30"/>
      <c r="IF349" s="30"/>
      <c r="IG349" s="30"/>
      <c r="IH349" s="30"/>
    </row>
    <row r="350" spans="1:242" x14ac:dyDescent="0.25">
      <c r="A350" s="5"/>
      <c r="FH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30"/>
      <c r="FY350" s="30"/>
      <c r="FZ350" s="8"/>
      <c r="GA350" s="8"/>
      <c r="GB350" s="8"/>
      <c r="GC350" s="8"/>
      <c r="GD350" s="8"/>
      <c r="GE350" s="8"/>
      <c r="GF350" s="8"/>
      <c r="GG350" s="8"/>
      <c r="GH350" s="8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4"/>
      <c r="GT350" s="4"/>
      <c r="GU350" s="4"/>
      <c r="GV350" s="4"/>
      <c r="GW350" s="4"/>
      <c r="GX350" s="30"/>
      <c r="GY350" s="30"/>
      <c r="GZ350" s="30"/>
      <c r="HA350" s="4"/>
      <c r="HB350" s="8"/>
      <c r="HC350" s="8"/>
      <c r="HD350" s="8"/>
      <c r="HE350" s="8"/>
      <c r="HF350" s="8"/>
      <c r="HG350" s="8"/>
      <c r="HH350" s="8"/>
      <c r="HI350" s="4"/>
      <c r="HJ350" s="30"/>
      <c r="HK350" s="8"/>
      <c r="HL350" s="30"/>
      <c r="HM350" s="8"/>
      <c r="HN350" s="30"/>
      <c r="HO350" s="30"/>
      <c r="HP350" s="8"/>
      <c r="IB350" s="30"/>
      <c r="IC350" s="30"/>
      <c r="ID350" s="30"/>
      <c r="IE350" s="30"/>
      <c r="IF350" s="30"/>
      <c r="IG350" s="30"/>
      <c r="IH350" s="30"/>
    </row>
    <row r="351" spans="1:242" x14ac:dyDescent="0.25">
      <c r="A351" s="5"/>
      <c r="FH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30"/>
      <c r="FY351" s="30"/>
      <c r="FZ351" s="8"/>
      <c r="GA351" s="8"/>
      <c r="GB351" s="8"/>
      <c r="GC351" s="8"/>
      <c r="GD351" s="8"/>
      <c r="GE351" s="8"/>
      <c r="GF351" s="8"/>
      <c r="GG351" s="8"/>
      <c r="GH351" s="8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4"/>
      <c r="GT351" s="4"/>
      <c r="GU351" s="4"/>
      <c r="GV351" s="4"/>
      <c r="GW351" s="4"/>
      <c r="GX351" s="30"/>
      <c r="GY351" s="30"/>
      <c r="GZ351" s="30"/>
      <c r="HA351" s="4"/>
      <c r="HB351" s="8"/>
      <c r="HC351" s="8"/>
      <c r="HD351" s="8"/>
      <c r="HE351" s="8"/>
      <c r="HF351" s="8"/>
      <c r="HG351" s="8"/>
      <c r="HH351" s="8"/>
      <c r="HI351" s="4"/>
      <c r="HJ351" s="30"/>
      <c r="HK351" s="8"/>
      <c r="HL351" s="30"/>
      <c r="HM351" s="8"/>
      <c r="HN351" s="30"/>
      <c r="HO351" s="30"/>
      <c r="HP351" s="8"/>
      <c r="IB351" s="30"/>
      <c r="IC351" s="30"/>
      <c r="ID351" s="30"/>
      <c r="IE351" s="30"/>
      <c r="IF351" s="30"/>
      <c r="IG351" s="30"/>
      <c r="IH351" s="30"/>
    </row>
    <row r="352" spans="1:242" x14ac:dyDescent="0.25">
      <c r="A352" s="5"/>
      <c r="FH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30"/>
      <c r="FY352" s="30"/>
      <c r="FZ352" s="8"/>
      <c r="GA352" s="8"/>
      <c r="GB352" s="8"/>
      <c r="GC352" s="8"/>
      <c r="GD352" s="8"/>
      <c r="GE352" s="8"/>
      <c r="GF352" s="8"/>
      <c r="GG352" s="8"/>
      <c r="GH352" s="8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4"/>
      <c r="GT352" s="4"/>
      <c r="GU352" s="4"/>
      <c r="GV352" s="4"/>
      <c r="GW352" s="4"/>
      <c r="GX352" s="30"/>
      <c r="GY352" s="30"/>
      <c r="GZ352" s="30"/>
      <c r="HA352" s="4"/>
      <c r="HB352" s="8"/>
      <c r="HC352" s="8"/>
      <c r="HD352" s="8"/>
      <c r="HE352" s="8"/>
      <c r="HF352" s="8"/>
      <c r="HG352" s="8"/>
      <c r="HH352" s="8"/>
      <c r="HI352" s="4"/>
      <c r="HJ352" s="30"/>
      <c r="HK352" s="8"/>
      <c r="HL352" s="30"/>
      <c r="HM352" s="8"/>
      <c r="HN352" s="30"/>
      <c r="HO352" s="30"/>
      <c r="HP352" s="8"/>
      <c r="IB352" s="30"/>
      <c r="IC352" s="30"/>
      <c r="ID352" s="30"/>
      <c r="IE352" s="30"/>
      <c r="IF352" s="30"/>
      <c r="IG352" s="30"/>
      <c r="IH352" s="30"/>
    </row>
    <row r="353" spans="1:242" x14ac:dyDescent="0.25">
      <c r="A353" s="5"/>
      <c r="FH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30"/>
      <c r="FY353" s="30"/>
      <c r="FZ353" s="8"/>
      <c r="GA353" s="8"/>
      <c r="GB353" s="8"/>
      <c r="GC353" s="8"/>
      <c r="GD353" s="8"/>
      <c r="GE353" s="8"/>
      <c r="GF353" s="8"/>
      <c r="GG353" s="8"/>
      <c r="GH353" s="8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4"/>
      <c r="GT353" s="4"/>
      <c r="GU353" s="4"/>
      <c r="GV353" s="4"/>
      <c r="GW353" s="4"/>
      <c r="GX353" s="30"/>
      <c r="GY353" s="30"/>
      <c r="GZ353" s="30"/>
      <c r="HA353" s="4"/>
      <c r="HB353" s="8"/>
      <c r="HC353" s="8"/>
      <c r="HD353" s="8"/>
      <c r="HE353" s="8"/>
      <c r="HF353" s="8"/>
      <c r="HG353" s="8"/>
      <c r="HH353" s="8"/>
      <c r="HI353" s="4"/>
      <c r="HJ353" s="30"/>
      <c r="HK353" s="8"/>
      <c r="HL353" s="30"/>
      <c r="HM353" s="8"/>
      <c r="HN353" s="30"/>
      <c r="HO353" s="30"/>
      <c r="HP353" s="8"/>
      <c r="IB353" s="30"/>
      <c r="IC353" s="30"/>
      <c r="ID353" s="30"/>
      <c r="IE353" s="30"/>
      <c r="IF353" s="30"/>
      <c r="IG353" s="30"/>
      <c r="IH353" s="30"/>
    </row>
    <row r="354" spans="1:242" x14ac:dyDescent="0.25">
      <c r="A354" s="5"/>
      <c r="FH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30"/>
      <c r="FY354" s="30"/>
      <c r="FZ354" s="8"/>
      <c r="GA354" s="8"/>
      <c r="GB354" s="8"/>
      <c r="GC354" s="8"/>
      <c r="GD354" s="8"/>
      <c r="GE354" s="8"/>
      <c r="GF354" s="8"/>
      <c r="GG354" s="8"/>
      <c r="GH354" s="8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4"/>
      <c r="GT354" s="4"/>
      <c r="GU354" s="4"/>
      <c r="GV354" s="4"/>
      <c r="GW354" s="4"/>
      <c r="GX354" s="30"/>
      <c r="GY354" s="30"/>
      <c r="GZ354" s="30"/>
      <c r="HA354" s="4"/>
      <c r="HB354" s="8"/>
      <c r="HC354" s="8"/>
      <c r="HD354" s="8"/>
      <c r="HE354" s="8"/>
      <c r="HF354" s="8"/>
      <c r="HG354" s="8"/>
      <c r="HH354" s="8"/>
      <c r="HI354" s="4"/>
      <c r="HJ354" s="30"/>
      <c r="HK354" s="8"/>
      <c r="HL354" s="30"/>
      <c r="HM354" s="8"/>
      <c r="HN354" s="30"/>
      <c r="HO354" s="30"/>
      <c r="HP354" s="8"/>
      <c r="IB354" s="30"/>
      <c r="IC354" s="30"/>
      <c r="ID354" s="30"/>
      <c r="IE354" s="30"/>
      <c r="IF354" s="30"/>
      <c r="IG354" s="30"/>
      <c r="IH354" s="30"/>
    </row>
    <row r="355" spans="1:242" x14ac:dyDescent="0.25">
      <c r="A355" s="5"/>
      <c r="FH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30"/>
      <c r="FY355" s="30"/>
      <c r="FZ355" s="8"/>
      <c r="GA355" s="8"/>
      <c r="GB355" s="8"/>
      <c r="GC355" s="8"/>
      <c r="GD355" s="8"/>
      <c r="GE355" s="8"/>
      <c r="GF355" s="8"/>
      <c r="GG355" s="8"/>
      <c r="GH355" s="8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4"/>
      <c r="GT355" s="4"/>
      <c r="GU355" s="4"/>
      <c r="GV355" s="4"/>
      <c r="GW355" s="4"/>
      <c r="GX355" s="30"/>
      <c r="GY355" s="30"/>
      <c r="GZ355" s="30"/>
      <c r="HA355" s="4"/>
      <c r="HB355" s="8"/>
      <c r="HC355" s="8"/>
      <c r="HD355" s="8"/>
      <c r="HE355" s="8"/>
      <c r="HF355" s="8"/>
      <c r="HG355" s="8"/>
      <c r="HH355" s="8"/>
      <c r="HI355" s="4"/>
      <c r="HJ355" s="30"/>
      <c r="HK355" s="8"/>
      <c r="HL355" s="30"/>
      <c r="HM355" s="8"/>
      <c r="HN355" s="30"/>
      <c r="HO355" s="30"/>
      <c r="HP355" s="8"/>
      <c r="IB355" s="30"/>
      <c r="IC355" s="30"/>
      <c r="ID355" s="30"/>
      <c r="IE355" s="30"/>
      <c r="IF355" s="30"/>
      <c r="IG355" s="30"/>
      <c r="IH355" s="30"/>
    </row>
    <row r="356" spans="1:242" x14ac:dyDescent="0.25">
      <c r="A356" s="5"/>
      <c r="FH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30"/>
      <c r="FY356" s="30"/>
      <c r="FZ356" s="8"/>
      <c r="GA356" s="8"/>
      <c r="GB356" s="8"/>
      <c r="GC356" s="8"/>
      <c r="GD356" s="8"/>
      <c r="GE356" s="8"/>
      <c r="GF356" s="8"/>
      <c r="GG356" s="8"/>
      <c r="GH356" s="8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4"/>
      <c r="GT356" s="4"/>
      <c r="GU356" s="4"/>
      <c r="GV356" s="4"/>
      <c r="GW356" s="4"/>
      <c r="GX356" s="30"/>
      <c r="GY356" s="30"/>
      <c r="GZ356" s="30"/>
      <c r="HA356" s="4"/>
      <c r="HB356" s="8"/>
      <c r="HC356" s="8"/>
      <c r="HD356" s="8"/>
      <c r="HE356" s="8"/>
      <c r="HF356" s="8"/>
      <c r="HG356" s="8"/>
      <c r="HH356" s="8"/>
      <c r="HI356" s="4"/>
      <c r="HJ356" s="30"/>
      <c r="HK356" s="8"/>
      <c r="HL356" s="30"/>
      <c r="HM356" s="8"/>
      <c r="HN356" s="30"/>
      <c r="HO356" s="30"/>
      <c r="HP356" s="8"/>
      <c r="IB356" s="30"/>
      <c r="IC356" s="30"/>
      <c r="ID356" s="30"/>
      <c r="IE356" s="30"/>
      <c r="IF356" s="30"/>
      <c r="IG356" s="30"/>
      <c r="IH356" s="30"/>
    </row>
    <row r="357" spans="1:242" x14ac:dyDescent="0.25">
      <c r="A357" s="5"/>
      <c r="FH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30"/>
      <c r="FY357" s="30"/>
      <c r="FZ357" s="8"/>
      <c r="GA357" s="8"/>
      <c r="GB357" s="8"/>
      <c r="GC357" s="8"/>
      <c r="GD357" s="8"/>
      <c r="GE357" s="8"/>
      <c r="GF357" s="8"/>
      <c r="GG357" s="8"/>
      <c r="GH357" s="8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4"/>
      <c r="GT357" s="4"/>
      <c r="GU357" s="4"/>
      <c r="GV357" s="4"/>
      <c r="GW357" s="4"/>
      <c r="GX357" s="30"/>
      <c r="GY357" s="30"/>
      <c r="GZ357" s="30"/>
      <c r="HA357" s="4"/>
      <c r="HB357" s="8"/>
      <c r="HC357" s="8"/>
      <c r="HD357" s="8"/>
      <c r="HE357" s="8"/>
      <c r="HF357" s="8"/>
      <c r="HG357" s="8"/>
      <c r="HH357" s="8"/>
      <c r="HI357" s="4"/>
      <c r="HJ357" s="30"/>
      <c r="HK357" s="8"/>
      <c r="HL357" s="30"/>
      <c r="HM357" s="8"/>
      <c r="HN357" s="30"/>
      <c r="HO357" s="30"/>
      <c r="HP357" s="8"/>
      <c r="IB357" s="30"/>
      <c r="IC357" s="30"/>
      <c r="ID357" s="30"/>
      <c r="IE357" s="30"/>
      <c r="IF357" s="30"/>
      <c r="IG357" s="30"/>
      <c r="IH357" s="30"/>
    </row>
    <row r="358" spans="1:242" x14ac:dyDescent="0.25">
      <c r="A358" s="5"/>
      <c r="FH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30"/>
      <c r="FY358" s="30"/>
      <c r="FZ358" s="8"/>
      <c r="GA358" s="8"/>
      <c r="GB358" s="8"/>
      <c r="GC358" s="8"/>
      <c r="GD358" s="8"/>
      <c r="GE358" s="8"/>
      <c r="GF358" s="8"/>
      <c r="GG358" s="8"/>
      <c r="GH358" s="8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4"/>
      <c r="GT358" s="4"/>
      <c r="GU358" s="4"/>
      <c r="GV358" s="4"/>
      <c r="GW358" s="4"/>
      <c r="GX358" s="30"/>
      <c r="GY358" s="30"/>
      <c r="GZ358" s="30"/>
      <c r="HA358" s="4"/>
      <c r="HB358" s="8"/>
      <c r="HC358" s="8"/>
      <c r="HD358" s="8"/>
      <c r="HE358" s="8"/>
      <c r="HF358" s="8"/>
      <c r="HG358" s="8"/>
      <c r="HH358" s="8"/>
      <c r="HI358" s="4"/>
      <c r="HJ358" s="30"/>
      <c r="HK358" s="8"/>
      <c r="HL358" s="30"/>
      <c r="HM358" s="8"/>
      <c r="HN358" s="30"/>
      <c r="HO358" s="30"/>
      <c r="HP358" s="8"/>
      <c r="IB358" s="30"/>
      <c r="IC358" s="30"/>
      <c r="ID358" s="30"/>
      <c r="IE358" s="30"/>
      <c r="IF358" s="30"/>
      <c r="IG358" s="30"/>
      <c r="IH358" s="30"/>
    </row>
    <row r="359" spans="1:242" x14ac:dyDescent="0.25">
      <c r="A359" s="5"/>
      <c r="FH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30"/>
      <c r="FY359" s="30"/>
      <c r="FZ359" s="8"/>
      <c r="GA359" s="8"/>
      <c r="GB359" s="8"/>
      <c r="GC359" s="8"/>
      <c r="GD359" s="8"/>
      <c r="GE359" s="8"/>
      <c r="GF359" s="8"/>
      <c r="GG359" s="8"/>
      <c r="GH359" s="8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4"/>
      <c r="GT359" s="4"/>
      <c r="GU359" s="4"/>
      <c r="GV359" s="4"/>
      <c r="GW359" s="4"/>
      <c r="GX359" s="30"/>
      <c r="GY359" s="30"/>
      <c r="GZ359" s="30"/>
      <c r="HA359" s="4"/>
      <c r="HB359" s="8"/>
      <c r="HC359" s="8"/>
      <c r="HD359" s="8"/>
      <c r="HE359" s="8"/>
      <c r="HF359" s="8"/>
      <c r="HG359" s="8"/>
      <c r="HH359" s="8"/>
      <c r="HI359" s="4"/>
      <c r="HJ359" s="30"/>
      <c r="HK359" s="8"/>
      <c r="HL359" s="30"/>
      <c r="HM359" s="8"/>
      <c r="HN359" s="30"/>
      <c r="HO359" s="30"/>
      <c r="HP359" s="8"/>
      <c r="IB359" s="30"/>
      <c r="IC359" s="30"/>
      <c r="ID359" s="30"/>
      <c r="IE359" s="30"/>
      <c r="IF359" s="30"/>
      <c r="IG359" s="30"/>
      <c r="IH359" s="30"/>
    </row>
    <row r="360" spans="1:242" x14ac:dyDescent="0.25">
      <c r="A360" s="5"/>
      <c r="FH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30"/>
      <c r="FY360" s="30"/>
      <c r="FZ360" s="8"/>
      <c r="GA360" s="8"/>
      <c r="GB360" s="8"/>
      <c r="GC360" s="8"/>
      <c r="GD360" s="8"/>
      <c r="GE360" s="8"/>
      <c r="GF360" s="8"/>
      <c r="GG360" s="8"/>
      <c r="GH360" s="8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4"/>
      <c r="GT360" s="4"/>
      <c r="GU360" s="4"/>
      <c r="GV360" s="4"/>
      <c r="GW360" s="4"/>
      <c r="GX360" s="30"/>
      <c r="GY360" s="30"/>
      <c r="GZ360" s="30"/>
      <c r="HA360" s="4"/>
      <c r="HB360" s="8"/>
      <c r="HC360" s="8"/>
      <c r="HD360" s="8"/>
      <c r="HE360" s="8"/>
      <c r="HF360" s="8"/>
      <c r="HG360" s="8"/>
      <c r="HH360" s="8"/>
      <c r="HI360" s="4"/>
      <c r="HJ360" s="30"/>
      <c r="HK360" s="8"/>
      <c r="HL360" s="30"/>
      <c r="HM360" s="8"/>
      <c r="HN360" s="30"/>
      <c r="HO360" s="30"/>
      <c r="HP360" s="8"/>
      <c r="IB360" s="30"/>
      <c r="IC360" s="30"/>
      <c r="ID360" s="30"/>
      <c r="IE360" s="30"/>
      <c r="IF360" s="30"/>
      <c r="IG360" s="30"/>
      <c r="IH360" s="30"/>
    </row>
    <row r="361" spans="1:242" x14ac:dyDescent="0.25">
      <c r="A361" s="5"/>
      <c r="FH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30"/>
      <c r="FY361" s="30"/>
      <c r="FZ361" s="8"/>
      <c r="GA361" s="8"/>
      <c r="GB361" s="8"/>
      <c r="GC361" s="8"/>
      <c r="GD361" s="8"/>
      <c r="GE361" s="8"/>
      <c r="GF361" s="8"/>
      <c r="GG361" s="8"/>
      <c r="GH361" s="8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4"/>
      <c r="GT361" s="4"/>
      <c r="GU361" s="4"/>
      <c r="GV361" s="4"/>
      <c r="GW361" s="4"/>
      <c r="GX361" s="30"/>
      <c r="GY361" s="30"/>
      <c r="GZ361" s="30"/>
      <c r="HA361" s="4"/>
      <c r="HB361" s="8"/>
      <c r="HC361" s="8"/>
      <c r="HD361" s="8"/>
      <c r="HE361" s="8"/>
      <c r="HF361" s="8"/>
      <c r="HG361" s="8"/>
      <c r="HH361" s="8"/>
      <c r="HI361" s="4"/>
      <c r="HJ361" s="30"/>
      <c r="HK361" s="8"/>
      <c r="HL361" s="30"/>
      <c r="HM361" s="8"/>
      <c r="HN361" s="30"/>
      <c r="HO361" s="30"/>
      <c r="HP361" s="8"/>
      <c r="IB361" s="30"/>
      <c r="IC361" s="30"/>
      <c r="ID361" s="30"/>
      <c r="IE361" s="30"/>
      <c r="IF361" s="30"/>
      <c r="IG361" s="30"/>
      <c r="IH361" s="30"/>
    </row>
    <row r="362" spans="1:242" x14ac:dyDescent="0.25">
      <c r="A362" s="5"/>
      <c r="FH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30"/>
      <c r="FY362" s="30"/>
      <c r="FZ362" s="8"/>
      <c r="GA362" s="8"/>
      <c r="GB362" s="8"/>
      <c r="GC362" s="8"/>
      <c r="GD362" s="8"/>
      <c r="GE362" s="8"/>
      <c r="GF362" s="8"/>
      <c r="GG362" s="8"/>
      <c r="GH362" s="8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4"/>
      <c r="GT362" s="4"/>
      <c r="GU362" s="4"/>
      <c r="GV362" s="4"/>
      <c r="GW362" s="4"/>
      <c r="GX362" s="30"/>
      <c r="GY362" s="30"/>
      <c r="GZ362" s="30"/>
      <c r="HA362" s="4"/>
      <c r="HB362" s="8"/>
      <c r="HC362" s="8"/>
      <c r="HD362" s="8"/>
      <c r="HE362" s="8"/>
      <c r="HF362" s="8"/>
      <c r="HG362" s="8"/>
      <c r="HH362" s="8"/>
      <c r="HI362" s="4"/>
      <c r="HJ362" s="30"/>
      <c r="HK362" s="8"/>
      <c r="HL362" s="30"/>
      <c r="HM362" s="8"/>
      <c r="HN362" s="30"/>
      <c r="HO362" s="30"/>
      <c r="HP362" s="8"/>
      <c r="IB362" s="30"/>
      <c r="IC362" s="30"/>
      <c r="ID362" s="30"/>
      <c r="IE362" s="30"/>
      <c r="IF362" s="30"/>
      <c r="IG362" s="30"/>
      <c r="IH362" s="30"/>
    </row>
    <row r="363" spans="1:242" x14ac:dyDescent="0.25">
      <c r="A363" s="5"/>
      <c r="FH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30"/>
      <c r="FY363" s="30"/>
      <c r="FZ363" s="8"/>
      <c r="GA363" s="8"/>
      <c r="GB363" s="8"/>
      <c r="GC363" s="8"/>
      <c r="GD363" s="8"/>
      <c r="GE363" s="8"/>
      <c r="GF363" s="8"/>
      <c r="GG363" s="8"/>
      <c r="GH363" s="8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4"/>
      <c r="GT363" s="4"/>
      <c r="GU363" s="4"/>
      <c r="GV363" s="4"/>
      <c r="GW363" s="4"/>
      <c r="GX363" s="30"/>
      <c r="GY363" s="30"/>
      <c r="GZ363" s="30"/>
      <c r="HA363" s="4"/>
      <c r="HB363" s="8"/>
      <c r="HC363" s="8"/>
      <c r="HD363" s="8"/>
      <c r="HE363" s="8"/>
      <c r="HF363" s="8"/>
      <c r="HG363" s="8"/>
      <c r="HH363" s="8"/>
      <c r="HI363" s="4"/>
      <c r="HJ363" s="30"/>
      <c r="HK363" s="8"/>
      <c r="HL363" s="30"/>
      <c r="HM363" s="8"/>
      <c r="HN363" s="30"/>
      <c r="HO363" s="30"/>
      <c r="HP363" s="8"/>
      <c r="IB363" s="30"/>
      <c r="IC363" s="30"/>
      <c r="ID363" s="30"/>
      <c r="IE363" s="30"/>
      <c r="IF363" s="30"/>
      <c r="IG363" s="30"/>
      <c r="IH363" s="30"/>
    </row>
    <row r="364" spans="1:242" x14ac:dyDescent="0.25">
      <c r="A364" s="5"/>
      <c r="FH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30"/>
      <c r="FY364" s="30"/>
      <c r="FZ364" s="8"/>
      <c r="GA364" s="8"/>
      <c r="GB364" s="8"/>
      <c r="GC364" s="8"/>
      <c r="GD364" s="8"/>
      <c r="GE364" s="8"/>
      <c r="GF364" s="8"/>
      <c r="GG364" s="8"/>
      <c r="GH364" s="8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4"/>
      <c r="GT364" s="4"/>
      <c r="GU364" s="4"/>
      <c r="GV364" s="4"/>
      <c r="GW364" s="4"/>
      <c r="GX364" s="30"/>
      <c r="GY364" s="30"/>
      <c r="GZ364" s="30"/>
      <c r="HA364" s="4"/>
      <c r="HB364" s="8"/>
      <c r="HC364" s="8"/>
      <c r="HD364" s="8"/>
      <c r="HE364" s="8"/>
      <c r="HF364" s="8"/>
      <c r="HG364" s="8"/>
      <c r="HH364" s="8"/>
      <c r="HI364" s="4"/>
      <c r="HJ364" s="30"/>
      <c r="HK364" s="8"/>
      <c r="HL364" s="30"/>
      <c r="HM364" s="8"/>
      <c r="HN364" s="30"/>
      <c r="HO364" s="30"/>
      <c r="HP364" s="8"/>
      <c r="IB364" s="30"/>
      <c r="IC364" s="30"/>
      <c r="ID364" s="30"/>
      <c r="IE364" s="30"/>
      <c r="IF364" s="30"/>
      <c r="IG364" s="30"/>
      <c r="IH364" s="30"/>
    </row>
    <row r="365" spans="1:242" x14ac:dyDescent="0.25">
      <c r="A365" s="5"/>
      <c r="FH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30"/>
      <c r="FY365" s="30"/>
      <c r="FZ365" s="8"/>
      <c r="GA365" s="8"/>
      <c r="GB365" s="8"/>
      <c r="GC365" s="8"/>
      <c r="GD365" s="8"/>
      <c r="GE365" s="8"/>
      <c r="GF365" s="8"/>
      <c r="GG365" s="8"/>
      <c r="GH365" s="8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4"/>
      <c r="GT365" s="4"/>
      <c r="GU365" s="4"/>
      <c r="GV365" s="4"/>
      <c r="GW365" s="4"/>
      <c r="GX365" s="30"/>
      <c r="GY365" s="30"/>
      <c r="GZ365" s="30"/>
      <c r="HA365" s="4"/>
      <c r="HB365" s="8"/>
      <c r="HC365" s="8"/>
      <c r="HD365" s="8"/>
      <c r="HE365" s="8"/>
      <c r="HF365" s="8"/>
      <c r="HG365" s="8"/>
      <c r="HH365" s="8"/>
      <c r="HI365" s="4"/>
      <c r="HJ365" s="30"/>
      <c r="HK365" s="8"/>
      <c r="HL365" s="30"/>
      <c r="HM365" s="8"/>
      <c r="HN365" s="30"/>
      <c r="HO365" s="30"/>
      <c r="HP365" s="8"/>
      <c r="IB365" s="30"/>
      <c r="IC365" s="30"/>
      <c r="ID365" s="30"/>
      <c r="IE365" s="30"/>
      <c r="IF365" s="30"/>
      <c r="IG365" s="30"/>
      <c r="IH365" s="30"/>
    </row>
    <row r="366" spans="1:242" x14ac:dyDescent="0.25">
      <c r="A366" s="5"/>
      <c r="FH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30"/>
      <c r="FY366" s="30"/>
      <c r="FZ366" s="8"/>
      <c r="GA366" s="8"/>
      <c r="GB366" s="8"/>
      <c r="GC366" s="8"/>
      <c r="GD366" s="8"/>
      <c r="GE366" s="8"/>
      <c r="GF366" s="8"/>
      <c r="GG366" s="8"/>
      <c r="GH366" s="8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4"/>
      <c r="GT366" s="4"/>
      <c r="GU366" s="4"/>
      <c r="GV366" s="4"/>
      <c r="GW366" s="4"/>
      <c r="GX366" s="30"/>
      <c r="GY366" s="30"/>
      <c r="GZ366" s="30"/>
      <c r="HA366" s="4"/>
      <c r="HB366" s="8"/>
      <c r="HC366" s="8"/>
      <c r="HD366" s="8"/>
      <c r="HE366" s="8"/>
      <c r="HF366" s="8"/>
      <c r="HG366" s="8"/>
      <c r="HH366" s="8"/>
      <c r="HI366" s="4"/>
      <c r="HJ366" s="30"/>
      <c r="HK366" s="8"/>
      <c r="HL366" s="30"/>
      <c r="HM366" s="8"/>
      <c r="HN366" s="30"/>
      <c r="HO366" s="30"/>
      <c r="HP366" s="8"/>
      <c r="IB366" s="30"/>
      <c r="IC366" s="30"/>
      <c r="ID366" s="30"/>
      <c r="IE366" s="30"/>
      <c r="IF366" s="30"/>
      <c r="IG366" s="30"/>
      <c r="IH366" s="30"/>
    </row>
    <row r="367" spans="1:242" x14ac:dyDescent="0.25">
      <c r="A367" s="5"/>
      <c r="FH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30"/>
      <c r="FY367" s="30"/>
      <c r="FZ367" s="8"/>
      <c r="GA367" s="8"/>
      <c r="GB367" s="8"/>
      <c r="GC367" s="8"/>
      <c r="GD367" s="8"/>
      <c r="GE367" s="8"/>
      <c r="GF367" s="8"/>
      <c r="GG367" s="8"/>
      <c r="GH367" s="8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4"/>
      <c r="GT367" s="4"/>
      <c r="GU367" s="4"/>
      <c r="GV367" s="4"/>
      <c r="GW367" s="4"/>
      <c r="GX367" s="30"/>
      <c r="GY367" s="30"/>
      <c r="GZ367" s="30"/>
      <c r="HA367" s="4"/>
      <c r="HB367" s="8"/>
      <c r="HC367" s="8"/>
      <c r="HD367" s="8"/>
      <c r="HE367" s="8"/>
      <c r="HF367" s="8"/>
      <c r="HG367" s="8"/>
      <c r="HH367" s="8"/>
      <c r="HI367" s="4"/>
      <c r="HJ367" s="30"/>
      <c r="HK367" s="8"/>
      <c r="HL367" s="30"/>
      <c r="HM367" s="8"/>
      <c r="HN367" s="30"/>
      <c r="HO367" s="30"/>
      <c r="HP367" s="8"/>
      <c r="IB367" s="30"/>
      <c r="IC367" s="30"/>
      <c r="ID367" s="30"/>
      <c r="IE367" s="30"/>
      <c r="IF367" s="30"/>
      <c r="IG367" s="30"/>
      <c r="IH367" s="30"/>
    </row>
    <row r="368" spans="1:242" x14ac:dyDescent="0.25">
      <c r="A368" s="5"/>
      <c r="FH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30"/>
      <c r="FY368" s="30"/>
      <c r="FZ368" s="8"/>
      <c r="GA368" s="8"/>
      <c r="GB368" s="8"/>
      <c r="GC368" s="8"/>
      <c r="GD368" s="8"/>
      <c r="GE368" s="8"/>
      <c r="GF368" s="8"/>
      <c r="GG368" s="8"/>
      <c r="GH368" s="8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4"/>
      <c r="GT368" s="4"/>
      <c r="GU368" s="4"/>
      <c r="GV368" s="4"/>
      <c r="GW368" s="4"/>
      <c r="GX368" s="30"/>
      <c r="GY368" s="30"/>
      <c r="GZ368" s="30"/>
      <c r="HA368" s="4"/>
      <c r="HB368" s="8"/>
      <c r="HC368" s="8"/>
      <c r="HD368" s="8"/>
      <c r="HE368" s="8"/>
      <c r="HF368" s="8"/>
      <c r="HG368" s="8"/>
      <c r="HH368" s="8"/>
      <c r="HI368" s="4"/>
      <c r="HJ368" s="30"/>
      <c r="HK368" s="8"/>
      <c r="HL368" s="30"/>
      <c r="HM368" s="8"/>
      <c r="HN368" s="30"/>
      <c r="HO368" s="30"/>
      <c r="HP368" s="8"/>
      <c r="IB368" s="30"/>
      <c r="IC368" s="30"/>
      <c r="ID368" s="30"/>
      <c r="IE368" s="30"/>
      <c r="IF368" s="30"/>
      <c r="IG368" s="30"/>
      <c r="IH368" s="30"/>
    </row>
    <row r="369" spans="1:242" x14ac:dyDescent="0.25">
      <c r="A369" s="5"/>
      <c r="FH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30"/>
      <c r="FY369" s="30"/>
      <c r="FZ369" s="8"/>
      <c r="GA369" s="8"/>
      <c r="GB369" s="8"/>
      <c r="GC369" s="8"/>
      <c r="GD369" s="8"/>
      <c r="GE369" s="8"/>
      <c r="GF369" s="8"/>
      <c r="GG369" s="8"/>
      <c r="GH369" s="8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4"/>
      <c r="GT369" s="4"/>
      <c r="GU369" s="4"/>
      <c r="GV369" s="4"/>
      <c r="GW369" s="4"/>
      <c r="GX369" s="30"/>
      <c r="GY369" s="30"/>
      <c r="GZ369" s="30"/>
      <c r="HA369" s="4"/>
      <c r="HB369" s="8"/>
      <c r="HC369" s="8"/>
      <c r="HD369" s="8"/>
      <c r="HE369" s="8"/>
      <c r="HF369" s="8"/>
      <c r="HG369" s="8"/>
      <c r="HH369" s="8"/>
      <c r="HI369" s="4"/>
      <c r="HJ369" s="30"/>
      <c r="HK369" s="8"/>
      <c r="HL369" s="30"/>
      <c r="HM369" s="8"/>
      <c r="HN369" s="30"/>
      <c r="HO369" s="30"/>
      <c r="HP369" s="8"/>
      <c r="IB369" s="30"/>
      <c r="IC369" s="30"/>
      <c r="ID369" s="30"/>
      <c r="IE369" s="30"/>
      <c r="IF369" s="30"/>
      <c r="IG369" s="30"/>
      <c r="IH369" s="30"/>
    </row>
    <row r="370" spans="1:242" x14ac:dyDescent="0.25">
      <c r="A370" s="5"/>
      <c r="FH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30"/>
      <c r="FY370" s="30"/>
      <c r="FZ370" s="8"/>
      <c r="GA370" s="8"/>
      <c r="GB370" s="8"/>
      <c r="GC370" s="8"/>
      <c r="GD370" s="8"/>
      <c r="GE370" s="8"/>
      <c r="GF370" s="8"/>
      <c r="GG370" s="8"/>
      <c r="GH370" s="8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4"/>
      <c r="GT370" s="4"/>
      <c r="GU370" s="4"/>
      <c r="GV370" s="4"/>
      <c r="GW370" s="4"/>
      <c r="GX370" s="30"/>
      <c r="GY370" s="30"/>
      <c r="GZ370" s="30"/>
      <c r="HA370" s="4"/>
      <c r="HB370" s="8"/>
      <c r="HC370" s="8"/>
      <c r="HD370" s="8"/>
      <c r="HE370" s="8"/>
      <c r="HF370" s="8"/>
      <c r="HG370" s="8"/>
      <c r="HH370" s="8"/>
      <c r="HI370" s="4"/>
      <c r="HJ370" s="30"/>
      <c r="HK370" s="8"/>
      <c r="HL370" s="30"/>
      <c r="HM370" s="8"/>
      <c r="HN370" s="30"/>
      <c r="HO370" s="30"/>
      <c r="HP370" s="8"/>
      <c r="IB370" s="30"/>
      <c r="IC370" s="30"/>
      <c r="ID370" s="30"/>
      <c r="IE370" s="30"/>
      <c r="IF370" s="30"/>
      <c r="IG370" s="30"/>
      <c r="IH370" s="30"/>
    </row>
    <row r="371" spans="1:242" x14ac:dyDescent="0.25">
      <c r="A371" s="5"/>
      <c r="FH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30"/>
      <c r="FY371" s="30"/>
      <c r="FZ371" s="8"/>
      <c r="GA371" s="8"/>
      <c r="GB371" s="8"/>
      <c r="GC371" s="8"/>
      <c r="GD371" s="8"/>
      <c r="GE371" s="8"/>
      <c r="GF371" s="8"/>
      <c r="GG371" s="8"/>
      <c r="GH371" s="8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4"/>
      <c r="GT371" s="4"/>
      <c r="GU371" s="4"/>
      <c r="GV371" s="4"/>
      <c r="GW371" s="4"/>
      <c r="GX371" s="30"/>
      <c r="GY371" s="30"/>
      <c r="GZ371" s="30"/>
      <c r="HA371" s="4"/>
      <c r="HB371" s="8"/>
      <c r="HC371" s="8"/>
      <c r="HD371" s="8"/>
      <c r="HE371" s="8"/>
      <c r="HF371" s="8"/>
      <c r="HG371" s="8"/>
      <c r="HH371" s="8"/>
      <c r="HI371" s="4"/>
      <c r="HJ371" s="30"/>
      <c r="HK371" s="8"/>
      <c r="HL371" s="30"/>
      <c r="HM371" s="8"/>
      <c r="HN371" s="30"/>
      <c r="HO371" s="30"/>
      <c r="HP371" s="8"/>
      <c r="IB371" s="30"/>
      <c r="IC371" s="30"/>
      <c r="ID371" s="30"/>
      <c r="IE371" s="30"/>
      <c r="IF371" s="30"/>
      <c r="IG371" s="30"/>
      <c r="IH371" s="30"/>
    </row>
    <row r="372" spans="1:242" x14ac:dyDescent="0.25">
      <c r="A372" s="5"/>
      <c r="FH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30"/>
      <c r="FY372" s="30"/>
      <c r="FZ372" s="8"/>
      <c r="GA372" s="8"/>
      <c r="GB372" s="8"/>
      <c r="GC372" s="8"/>
      <c r="GD372" s="8"/>
      <c r="GE372" s="8"/>
      <c r="GF372" s="8"/>
      <c r="GG372" s="8"/>
      <c r="GH372" s="8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4"/>
      <c r="GT372" s="4"/>
      <c r="GU372" s="4"/>
      <c r="GV372" s="4"/>
      <c r="GW372" s="4"/>
      <c r="GX372" s="30"/>
      <c r="GY372" s="30"/>
      <c r="GZ372" s="30"/>
      <c r="HA372" s="4"/>
      <c r="HB372" s="8"/>
      <c r="HC372" s="8"/>
      <c r="HD372" s="8"/>
      <c r="HE372" s="8"/>
      <c r="HF372" s="8"/>
      <c r="HG372" s="8"/>
      <c r="HH372" s="8"/>
      <c r="HI372" s="4"/>
      <c r="HJ372" s="30"/>
      <c r="HK372" s="8"/>
      <c r="HL372" s="30"/>
      <c r="HM372" s="8"/>
      <c r="HN372" s="30"/>
      <c r="HO372" s="30"/>
      <c r="HP372" s="8"/>
      <c r="IB372" s="30"/>
      <c r="IC372" s="30"/>
      <c r="ID372" s="30"/>
      <c r="IE372" s="30"/>
      <c r="IF372" s="30"/>
      <c r="IG372" s="30"/>
      <c r="IH372" s="30"/>
    </row>
    <row r="373" spans="1:242" x14ac:dyDescent="0.25">
      <c r="A373" s="5"/>
      <c r="FH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30"/>
      <c r="FY373" s="30"/>
      <c r="FZ373" s="8"/>
      <c r="GA373" s="8"/>
      <c r="GB373" s="8"/>
      <c r="GC373" s="8"/>
      <c r="GD373" s="8"/>
      <c r="GE373" s="8"/>
      <c r="GF373" s="8"/>
      <c r="GG373" s="8"/>
      <c r="GH373" s="8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4"/>
      <c r="GT373" s="4"/>
      <c r="GU373" s="4"/>
      <c r="GV373" s="4"/>
      <c r="GW373" s="4"/>
      <c r="GX373" s="30"/>
      <c r="GY373" s="30"/>
      <c r="GZ373" s="30"/>
      <c r="HA373" s="4"/>
      <c r="HB373" s="8"/>
      <c r="HC373" s="8"/>
      <c r="HD373" s="8"/>
      <c r="HE373" s="8"/>
      <c r="HF373" s="8"/>
      <c r="HG373" s="8"/>
      <c r="HH373" s="8"/>
      <c r="HI373" s="4"/>
      <c r="HJ373" s="30"/>
      <c r="HK373" s="8"/>
      <c r="HL373" s="30"/>
      <c r="HM373" s="8"/>
      <c r="HN373" s="30"/>
      <c r="HO373" s="30"/>
      <c r="HP373" s="8"/>
      <c r="IB373" s="30"/>
      <c r="IC373" s="30"/>
      <c r="ID373" s="30"/>
      <c r="IE373" s="30"/>
      <c r="IF373" s="30"/>
      <c r="IG373" s="30"/>
      <c r="IH373" s="30"/>
    </row>
    <row r="374" spans="1:242" x14ac:dyDescent="0.25">
      <c r="A374" s="5"/>
      <c r="FH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30"/>
      <c r="FY374" s="30"/>
      <c r="FZ374" s="8"/>
      <c r="GA374" s="8"/>
      <c r="GB374" s="8"/>
      <c r="GC374" s="8"/>
      <c r="GD374" s="8"/>
      <c r="GE374" s="8"/>
      <c r="GF374" s="8"/>
      <c r="GG374" s="8"/>
      <c r="GH374" s="8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4"/>
      <c r="GT374" s="4"/>
      <c r="GU374" s="4"/>
      <c r="GV374" s="4"/>
      <c r="GW374" s="4"/>
      <c r="GX374" s="30"/>
      <c r="GY374" s="30"/>
      <c r="GZ374" s="30"/>
      <c r="HA374" s="4"/>
      <c r="HB374" s="8"/>
      <c r="HC374" s="8"/>
      <c r="HD374" s="8"/>
      <c r="HE374" s="8"/>
      <c r="HF374" s="8"/>
      <c r="HG374" s="8"/>
      <c r="HH374" s="8"/>
      <c r="HI374" s="4"/>
      <c r="HJ374" s="30"/>
      <c r="HK374" s="8"/>
      <c r="HL374" s="30"/>
      <c r="HM374" s="8"/>
      <c r="HN374" s="30"/>
      <c r="HO374" s="30"/>
      <c r="HP374" s="8"/>
      <c r="IB374" s="30"/>
      <c r="IC374" s="30"/>
      <c r="ID374" s="30"/>
      <c r="IE374" s="30"/>
      <c r="IF374" s="30"/>
      <c r="IG374" s="30"/>
      <c r="IH374" s="30"/>
    </row>
    <row r="375" spans="1:242" x14ac:dyDescent="0.25">
      <c r="A375" s="5"/>
      <c r="FH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30"/>
      <c r="FY375" s="30"/>
      <c r="FZ375" s="8"/>
      <c r="GA375" s="8"/>
      <c r="GB375" s="8"/>
      <c r="GC375" s="8"/>
      <c r="GD375" s="8"/>
      <c r="GE375" s="8"/>
      <c r="GF375" s="8"/>
      <c r="GG375" s="8"/>
      <c r="GH375" s="8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4"/>
      <c r="GT375" s="4"/>
      <c r="GU375" s="4"/>
      <c r="GV375" s="4"/>
      <c r="GW375" s="4"/>
      <c r="GX375" s="30"/>
      <c r="GY375" s="30"/>
      <c r="GZ375" s="30"/>
      <c r="HA375" s="4"/>
      <c r="HB375" s="8"/>
      <c r="HC375" s="8"/>
      <c r="HD375" s="8"/>
      <c r="HE375" s="8"/>
      <c r="HF375" s="8"/>
      <c r="HG375" s="8"/>
      <c r="HH375" s="8"/>
      <c r="HI375" s="4"/>
      <c r="HJ375" s="30"/>
      <c r="HK375" s="8"/>
      <c r="HL375" s="30"/>
      <c r="HM375" s="8"/>
      <c r="HN375" s="30"/>
      <c r="HO375" s="30"/>
      <c r="HP375" s="8"/>
      <c r="IB375" s="30"/>
      <c r="IC375" s="30"/>
      <c r="ID375" s="30"/>
      <c r="IE375" s="30"/>
      <c r="IF375" s="30"/>
      <c r="IG375" s="30"/>
      <c r="IH375" s="30"/>
    </row>
    <row r="376" spans="1:242" x14ac:dyDescent="0.25">
      <c r="A376" s="5"/>
      <c r="FH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30"/>
      <c r="FY376" s="30"/>
      <c r="FZ376" s="8"/>
      <c r="GA376" s="8"/>
      <c r="GB376" s="8"/>
      <c r="GC376" s="8"/>
      <c r="GD376" s="8"/>
      <c r="GE376" s="8"/>
      <c r="GF376" s="8"/>
      <c r="GG376" s="8"/>
      <c r="GH376" s="8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4"/>
      <c r="GT376" s="4"/>
      <c r="GU376" s="4"/>
      <c r="GV376" s="4"/>
      <c r="GW376" s="4"/>
      <c r="GX376" s="30"/>
      <c r="GY376" s="30"/>
      <c r="GZ376" s="30"/>
      <c r="HA376" s="4"/>
      <c r="HB376" s="8"/>
      <c r="HC376" s="8"/>
      <c r="HD376" s="8"/>
      <c r="HE376" s="8"/>
      <c r="HF376" s="8"/>
      <c r="HG376" s="8"/>
      <c r="HH376" s="8"/>
      <c r="HI376" s="4"/>
      <c r="HJ376" s="30"/>
      <c r="HK376" s="8"/>
      <c r="HL376" s="30"/>
      <c r="HM376" s="8"/>
      <c r="HN376" s="30"/>
      <c r="HO376" s="30"/>
      <c r="HP376" s="8"/>
      <c r="IB376" s="30"/>
      <c r="IC376" s="30"/>
      <c r="ID376" s="30"/>
      <c r="IE376" s="30"/>
      <c r="IF376" s="30"/>
      <c r="IG376" s="30"/>
      <c r="IH376" s="30"/>
    </row>
    <row r="377" spans="1:242" x14ac:dyDescent="0.25">
      <c r="A377" s="5"/>
      <c r="FH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30"/>
      <c r="FY377" s="30"/>
      <c r="FZ377" s="8"/>
      <c r="GA377" s="8"/>
      <c r="GB377" s="8"/>
      <c r="GC377" s="8"/>
      <c r="GD377" s="8"/>
      <c r="GE377" s="8"/>
      <c r="GF377" s="8"/>
      <c r="GG377" s="8"/>
      <c r="GH377" s="8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4"/>
      <c r="GT377" s="4"/>
      <c r="GU377" s="4"/>
      <c r="GV377" s="4"/>
      <c r="GW377" s="4"/>
      <c r="GX377" s="30"/>
      <c r="GY377" s="30"/>
      <c r="GZ377" s="30"/>
      <c r="HA377" s="4"/>
      <c r="HB377" s="8"/>
      <c r="HC377" s="8"/>
      <c r="HD377" s="8"/>
      <c r="HE377" s="8"/>
      <c r="HF377" s="8"/>
      <c r="HG377" s="8"/>
      <c r="HH377" s="8"/>
      <c r="HI377" s="4"/>
      <c r="HJ377" s="30"/>
      <c r="HK377" s="8"/>
      <c r="HL377" s="30"/>
      <c r="HM377" s="8"/>
      <c r="HN377" s="30"/>
      <c r="HO377" s="30"/>
      <c r="HP377" s="8"/>
      <c r="IB377" s="30"/>
      <c r="IC377" s="30"/>
      <c r="ID377" s="30"/>
      <c r="IE377" s="30"/>
      <c r="IF377" s="30"/>
      <c r="IG377" s="30"/>
      <c r="IH377" s="30"/>
    </row>
    <row r="378" spans="1:242" x14ac:dyDescent="0.25">
      <c r="A378" s="5"/>
      <c r="FH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30"/>
      <c r="FY378" s="30"/>
      <c r="FZ378" s="8"/>
      <c r="GA378" s="8"/>
      <c r="GB378" s="8"/>
      <c r="GC378" s="8"/>
      <c r="GD378" s="8"/>
      <c r="GE378" s="8"/>
      <c r="GF378" s="8"/>
      <c r="GG378" s="8"/>
      <c r="GH378" s="8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4"/>
      <c r="GT378" s="4"/>
      <c r="GU378" s="4"/>
      <c r="GV378" s="4"/>
      <c r="GW378" s="4"/>
      <c r="GX378" s="30"/>
      <c r="GY378" s="30"/>
      <c r="GZ378" s="30"/>
      <c r="HA378" s="4"/>
      <c r="HB378" s="8"/>
      <c r="HC378" s="8"/>
      <c r="HD378" s="8"/>
      <c r="HE378" s="8"/>
      <c r="HF378" s="8"/>
      <c r="HG378" s="8"/>
      <c r="HH378" s="8"/>
      <c r="HI378" s="4"/>
      <c r="HJ378" s="30"/>
      <c r="HK378" s="8"/>
      <c r="HL378" s="30"/>
      <c r="HM378" s="8"/>
      <c r="HN378" s="30"/>
      <c r="HO378" s="30"/>
      <c r="HP378" s="8"/>
      <c r="IB378" s="30"/>
      <c r="IC378" s="30"/>
      <c r="ID378" s="30"/>
      <c r="IE378" s="30"/>
      <c r="IF378" s="30"/>
      <c r="IG378" s="30"/>
      <c r="IH378" s="30"/>
    </row>
    <row r="379" spans="1:242" x14ac:dyDescent="0.25">
      <c r="A379" s="5"/>
      <c r="FH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30"/>
      <c r="FY379" s="30"/>
      <c r="FZ379" s="8"/>
      <c r="GA379" s="8"/>
      <c r="GB379" s="8"/>
      <c r="GC379" s="8"/>
      <c r="GD379" s="8"/>
      <c r="GE379" s="8"/>
      <c r="GF379" s="8"/>
      <c r="GG379" s="8"/>
      <c r="GH379" s="8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4"/>
      <c r="GT379" s="4"/>
      <c r="GU379" s="4"/>
      <c r="GV379" s="4"/>
      <c r="GW379" s="4"/>
      <c r="GX379" s="30"/>
      <c r="GY379" s="30"/>
      <c r="GZ379" s="30"/>
      <c r="HA379" s="4"/>
      <c r="HB379" s="8"/>
      <c r="HC379" s="8"/>
      <c r="HD379" s="8"/>
      <c r="HE379" s="8"/>
      <c r="HF379" s="8"/>
      <c r="HG379" s="8"/>
      <c r="HH379" s="8"/>
      <c r="HI379" s="4"/>
      <c r="HJ379" s="30"/>
      <c r="HK379" s="8"/>
      <c r="HL379" s="30"/>
      <c r="HM379" s="8"/>
      <c r="HN379" s="30"/>
      <c r="HO379" s="30"/>
      <c r="HP379" s="8"/>
      <c r="IB379" s="30"/>
      <c r="IC379" s="30"/>
      <c r="ID379" s="30"/>
      <c r="IE379" s="30"/>
      <c r="IF379" s="30"/>
      <c r="IG379" s="30"/>
      <c r="IH379" s="30"/>
    </row>
    <row r="380" spans="1:242" x14ac:dyDescent="0.25">
      <c r="A380" s="5"/>
      <c r="FH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30"/>
      <c r="FY380" s="30"/>
      <c r="FZ380" s="8"/>
      <c r="GA380" s="8"/>
      <c r="GB380" s="8"/>
      <c r="GC380" s="8"/>
      <c r="GD380" s="8"/>
      <c r="GE380" s="8"/>
      <c r="GF380" s="8"/>
      <c r="GG380" s="8"/>
      <c r="GH380" s="8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4"/>
      <c r="GT380" s="4"/>
      <c r="GU380" s="4"/>
      <c r="GV380" s="4"/>
      <c r="GW380" s="4"/>
      <c r="GX380" s="30"/>
      <c r="GY380" s="30"/>
      <c r="GZ380" s="30"/>
      <c r="HA380" s="4"/>
      <c r="HB380" s="8"/>
      <c r="HC380" s="8"/>
      <c r="HD380" s="8"/>
      <c r="HE380" s="8"/>
      <c r="HF380" s="8"/>
      <c r="HG380" s="8"/>
      <c r="HH380" s="8"/>
      <c r="HI380" s="4"/>
      <c r="HJ380" s="30"/>
      <c r="HK380" s="8"/>
      <c r="HL380" s="30"/>
      <c r="HM380" s="8"/>
      <c r="HN380" s="30"/>
      <c r="HO380" s="30"/>
      <c r="HP380" s="8"/>
      <c r="IB380" s="30"/>
      <c r="IC380" s="30"/>
      <c r="ID380" s="30"/>
      <c r="IE380" s="30"/>
      <c r="IF380" s="30"/>
      <c r="IG380" s="30"/>
      <c r="IH380" s="30"/>
    </row>
    <row r="381" spans="1:242" x14ac:dyDescent="0.25">
      <c r="A381" s="5"/>
      <c r="FH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30"/>
      <c r="FY381" s="30"/>
      <c r="FZ381" s="8"/>
      <c r="GA381" s="8"/>
      <c r="GB381" s="8"/>
      <c r="GC381" s="8"/>
      <c r="GD381" s="8"/>
      <c r="GE381" s="8"/>
      <c r="GF381" s="8"/>
      <c r="GG381" s="8"/>
      <c r="GH381" s="8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4"/>
      <c r="GT381" s="4"/>
      <c r="GU381" s="4"/>
      <c r="GV381" s="4"/>
      <c r="GW381" s="4"/>
      <c r="GX381" s="30"/>
      <c r="GY381" s="30"/>
      <c r="GZ381" s="30"/>
      <c r="HA381" s="4"/>
      <c r="HB381" s="8"/>
      <c r="HC381" s="8"/>
      <c r="HD381" s="8"/>
      <c r="HE381" s="8"/>
      <c r="HF381" s="8"/>
      <c r="HG381" s="8"/>
      <c r="HH381" s="8"/>
      <c r="HI381" s="4"/>
      <c r="HJ381" s="30"/>
      <c r="HK381" s="8"/>
      <c r="HL381" s="30"/>
      <c r="HM381" s="8"/>
      <c r="HN381" s="30"/>
      <c r="HO381" s="30"/>
      <c r="HP381" s="8"/>
      <c r="IB381" s="30"/>
      <c r="IC381" s="30"/>
      <c r="ID381" s="30"/>
      <c r="IE381" s="30"/>
      <c r="IF381" s="30"/>
      <c r="IG381" s="30"/>
      <c r="IH381" s="30"/>
    </row>
    <row r="382" spans="1:242" x14ac:dyDescent="0.25">
      <c r="A382" s="5"/>
      <c r="FH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30"/>
      <c r="FY382" s="30"/>
      <c r="FZ382" s="8"/>
      <c r="GA382" s="8"/>
      <c r="GB382" s="8"/>
      <c r="GC382" s="8"/>
      <c r="GD382" s="8"/>
      <c r="GE382" s="8"/>
      <c r="GF382" s="8"/>
      <c r="GG382" s="8"/>
      <c r="GH382" s="8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4"/>
      <c r="GT382" s="4"/>
      <c r="GU382" s="4"/>
      <c r="GV382" s="4"/>
      <c r="GW382" s="4"/>
      <c r="GX382" s="30"/>
      <c r="GY382" s="30"/>
      <c r="GZ382" s="30"/>
      <c r="HA382" s="4"/>
      <c r="HB382" s="8"/>
      <c r="HC382" s="8"/>
      <c r="HD382" s="8"/>
      <c r="HE382" s="8"/>
      <c r="HF382" s="8"/>
      <c r="HG382" s="8"/>
      <c r="HH382" s="8"/>
      <c r="HI382" s="4"/>
      <c r="HJ382" s="30"/>
      <c r="HK382" s="8"/>
      <c r="HL382" s="30"/>
      <c r="HM382" s="8"/>
      <c r="HN382" s="30"/>
      <c r="HO382" s="30"/>
      <c r="HP382" s="8"/>
      <c r="IB382" s="30"/>
      <c r="IC382" s="30"/>
      <c r="ID382" s="30"/>
      <c r="IE382" s="30"/>
      <c r="IF382" s="30"/>
      <c r="IG382" s="30"/>
      <c r="IH382" s="30"/>
    </row>
    <row r="383" spans="1:242" x14ac:dyDescent="0.25">
      <c r="A383" s="5"/>
      <c r="FH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30"/>
      <c r="FY383" s="30"/>
      <c r="FZ383" s="8"/>
      <c r="GA383" s="8"/>
      <c r="GB383" s="8"/>
      <c r="GC383" s="8"/>
      <c r="GD383" s="8"/>
      <c r="GE383" s="8"/>
      <c r="GF383" s="8"/>
      <c r="GG383" s="8"/>
      <c r="GH383" s="8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4"/>
      <c r="GT383" s="4"/>
      <c r="GU383" s="4"/>
      <c r="GV383" s="4"/>
      <c r="GW383" s="4"/>
      <c r="GX383" s="30"/>
      <c r="GY383" s="30"/>
      <c r="GZ383" s="30"/>
      <c r="HA383" s="4"/>
      <c r="HB383" s="8"/>
      <c r="HC383" s="8"/>
      <c r="HD383" s="8"/>
      <c r="HE383" s="8"/>
      <c r="HF383" s="8"/>
      <c r="HG383" s="8"/>
      <c r="HH383" s="8"/>
      <c r="HI383" s="4"/>
      <c r="HJ383" s="30"/>
      <c r="HK383" s="8"/>
      <c r="HL383" s="30"/>
      <c r="HM383" s="8"/>
      <c r="HN383" s="30"/>
      <c r="HO383" s="30"/>
      <c r="HP383" s="8"/>
      <c r="IB383" s="30"/>
      <c r="IC383" s="30"/>
      <c r="ID383" s="30"/>
      <c r="IE383" s="30"/>
      <c r="IF383" s="30"/>
      <c r="IG383" s="30"/>
      <c r="IH383" s="30"/>
    </row>
    <row r="384" spans="1:242" x14ac:dyDescent="0.25">
      <c r="A384" s="5"/>
      <c r="FH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30"/>
      <c r="FY384" s="30"/>
      <c r="FZ384" s="8"/>
      <c r="GA384" s="8"/>
      <c r="GB384" s="8"/>
      <c r="GC384" s="8"/>
      <c r="GD384" s="8"/>
      <c r="GE384" s="8"/>
      <c r="GF384" s="8"/>
      <c r="GG384" s="8"/>
      <c r="GH384" s="8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4"/>
      <c r="GT384" s="4"/>
      <c r="GU384" s="4"/>
      <c r="GV384" s="4"/>
      <c r="GW384" s="4"/>
      <c r="GX384" s="30"/>
      <c r="GY384" s="30"/>
      <c r="GZ384" s="30"/>
      <c r="HA384" s="4"/>
      <c r="HB384" s="8"/>
      <c r="HC384" s="8"/>
      <c r="HD384" s="8"/>
      <c r="HE384" s="8"/>
      <c r="HF384" s="8"/>
      <c r="HG384" s="8"/>
      <c r="HH384" s="8"/>
      <c r="HI384" s="4"/>
      <c r="HJ384" s="30"/>
      <c r="HK384" s="8"/>
      <c r="HL384" s="30"/>
      <c r="HM384" s="8"/>
      <c r="HN384" s="30"/>
      <c r="HO384" s="30"/>
      <c r="HP384" s="8"/>
      <c r="IB384" s="30"/>
      <c r="IC384" s="30"/>
      <c r="ID384" s="30"/>
      <c r="IE384" s="30"/>
      <c r="IF384" s="30"/>
      <c r="IG384" s="30"/>
      <c r="IH384" s="30"/>
    </row>
    <row r="385" spans="1:242" x14ac:dyDescent="0.25">
      <c r="A385" s="5"/>
      <c r="FH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30"/>
      <c r="FY385" s="30"/>
      <c r="FZ385" s="8"/>
      <c r="GA385" s="8"/>
      <c r="GB385" s="8"/>
      <c r="GC385" s="8"/>
      <c r="GD385" s="8"/>
      <c r="GE385" s="8"/>
      <c r="GF385" s="8"/>
      <c r="GG385" s="8"/>
      <c r="GH385" s="8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4"/>
      <c r="GT385" s="4"/>
      <c r="GU385" s="4"/>
      <c r="GV385" s="4"/>
      <c r="GW385" s="4"/>
      <c r="GX385" s="30"/>
      <c r="GY385" s="30"/>
      <c r="GZ385" s="30"/>
      <c r="HA385" s="4"/>
      <c r="HB385" s="8"/>
      <c r="HC385" s="8"/>
      <c r="HD385" s="8"/>
      <c r="HE385" s="8"/>
      <c r="HF385" s="8"/>
      <c r="HG385" s="8"/>
      <c r="HH385" s="8"/>
      <c r="HI385" s="4"/>
      <c r="HJ385" s="30"/>
      <c r="HK385" s="8"/>
      <c r="HL385" s="30"/>
      <c r="HM385" s="8"/>
      <c r="HN385" s="30"/>
      <c r="HO385" s="30"/>
      <c r="HP385" s="8"/>
      <c r="IB385" s="30"/>
      <c r="IC385" s="30"/>
      <c r="ID385" s="30"/>
      <c r="IE385" s="30"/>
      <c r="IF385" s="30"/>
      <c r="IG385" s="30"/>
      <c r="IH385" s="30"/>
    </row>
    <row r="386" spans="1:242" x14ac:dyDescent="0.25">
      <c r="A386" s="5"/>
      <c r="FH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30"/>
      <c r="FY386" s="30"/>
      <c r="FZ386" s="8"/>
      <c r="GA386" s="8"/>
      <c r="GB386" s="8"/>
      <c r="GC386" s="8"/>
      <c r="GD386" s="8"/>
      <c r="GE386" s="8"/>
      <c r="GF386" s="8"/>
      <c r="GG386" s="8"/>
      <c r="GH386" s="8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4"/>
      <c r="GT386" s="4"/>
      <c r="GU386" s="4"/>
      <c r="GV386" s="4"/>
      <c r="GW386" s="4"/>
      <c r="GX386" s="30"/>
      <c r="GY386" s="30"/>
      <c r="GZ386" s="30"/>
      <c r="HA386" s="4"/>
      <c r="HB386" s="8"/>
      <c r="HC386" s="8"/>
      <c r="HD386" s="8"/>
      <c r="HE386" s="8"/>
      <c r="HF386" s="8"/>
      <c r="HG386" s="8"/>
      <c r="HH386" s="8"/>
      <c r="HI386" s="4"/>
      <c r="HJ386" s="30"/>
      <c r="HK386" s="8"/>
      <c r="HL386" s="30"/>
      <c r="HM386" s="8"/>
      <c r="HN386" s="30"/>
      <c r="HO386" s="30"/>
      <c r="HP386" s="8"/>
      <c r="IB386" s="30"/>
      <c r="IC386" s="30"/>
      <c r="ID386" s="30"/>
      <c r="IE386" s="30"/>
      <c r="IF386" s="30"/>
      <c r="IG386" s="30"/>
      <c r="IH386" s="30"/>
    </row>
    <row r="387" spans="1:242" x14ac:dyDescent="0.25">
      <c r="A387" s="5"/>
      <c r="FH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30"/>
      <c r="FY387" s="30"/>
      <c r="FZ387" s="8"/>
      <c r="GA387" s="8"/>
      <c r="GB387" s="8"/>
      <c r="GC387" s="8"/>
      <c r="GD387" s="8"/>
      <c r="GE387" s="8"/>
      <c r="GF387" s="8"/>
      <c r="GG387" s="8"/>
      <c r="GH387" s="8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4"/>
      <c r="GT387" s="4"/>
      <c r="GU387" s="4"/>
      <c r="GV387" s="4"/>
      <c r="GW387" s="4"/>
      <c r="GX387" s="30"/>
      <c r="GY387" s="30"/>
      <c r="GZ387" s="30"/>
      <c r="HA387" s="4"/>
      <c r="HB387" s="8"/>
      <c r="HC387" s="8"/>
      <c r="HD387" s="8"/>
      <c r="HE387" s="8"/>
      <c r="HF387" s="8"/>
      <c r="HG387" s="8"/>
      <c r="HH387" s="8"/>
      <c r="HI387" s="4"/>
      <c r="HJ387" s="30"/>
      <c r="HK387" s="8"/>
      <c r="HL387" s="30"/>
      <c r="HM387" s="8"/>
      <c r="HN387" s="30"/>
      <c r="HO387" s="30"/>
      <c r="HP387" s="8"/>
      <c r="IB387" s="30"/>
      <c r="IC387" s="30"/>
      <c r="ID387" s="30"/>
      <c r="IE387" s="30"/>
      <c r="IF387" s="30"/>
      <c r="IG387" s="30"/>
      <c r="IH387" s="30"/>
    </row>
    <row r="388" spans="1:242" x14ac:dyDescent="0.25">
      <c r="A388" s="5"/>
      <c r="FH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30"/>
      <c r="FY388" s="30"/>
      <c r="FZ388" s="8"/>
      <c r="GA388" s="8"/>
      <c r="GB388" s="8"/>
      <c r="GC388" s="8"/>
      <c r="GD388" s="8"/>
      <c r="GE388" s="8"/>
      <c r="GF388" s="8"/>
      <c r="GG388" s="8"/>
      <c r="GH388" s="8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4"/>
      <c r="GT388" s="4"/>
      <c r="GU388" s="4"/>
      <c r="GV388" s="4"/>
      <c r="GW388" s="4"/>
      <c r="GX388" s="30"/>
      <c r="GY388" s="30"/>
      <c r="GZ388" s="30"/>
      <c r="HA388" s="4"/>
      <c r="HB388" s="8"/>
      <c r="HC388" s="8"/>
      <c r="HD388" s="8"/>
      <c r="HE388" s="8"/>
      <c r="HF388" s="8"/>
      <c r="HG388" s="8"/>
      <c r="HH388" s="8"/>
      <c r="HI388" s="4"/>
      <c r="HJ388" s="30"/>
      <c r="HK388" s="8"/>
      <c r="HL388" s="30"/>
      <c r="HM388" s="8"/>
      <c r="HN388" s="30"/>
      <c r="HO388" s="30"/>
      <c r="HP388" s="8"/>
      <c r="IB388" s="30"/>
      <c r="IC388" s="30"/>
      <c r="ID388" s="30"/>
      <c r="IE388" s="30"/>
      <c r="IF388" s="30"/>
      <c r="IG388" s="30"/>
      <c r="IH388" s="30"/>
    </row>
    <row r="389" spans="1:242" x14ac:dyDescent="0.25">
      <c r="A389" s="5"/>
      <c r="FH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30"/>
      <c r="FY389" s="30"/>
      <c r="FZ389" s="8"/>
      <c r="GA389" s="8"/>
      <c r="GB389" s="8"/>
      <c r="GC389" s="8"/>
      <c r="GD389" s="8"/>
      <c r="GE389" s="8"/>
      <c r="GF389" s="8"/>
      <c r="GG389" s="8"/>
      <c r="GH389" s="8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4"/>
      <c r="GT389" s="4"/>
      <c r="GU389" s="4"/>
      <c r="GV389" s="4"/>
      <c r="GW389" s="4"/>
      <c r="GX389" s="30"/>
      <c r="GY389" s="30"/>
      <c r="GZ389" s="30"/>
      <c r="HA389" s="4"/>
      <c r="HB389" s="8"/>
      <c r="HC389" s="8"/>
      <c r="HD389" s="8"/>
      <c r="HE389" s="8"/>
      <c r="HF389" s="8"/>
      <c r="HG389" s="8"/>
      <c r="HH389" s="8"/>
      <c r="HI389" s="4"/>
      <c r="HJ389" s="30"/>
      <c r="HK389" s="8"/>
      <c r="HL389" s="30"/>
      <c r="HM389" s="8"/>
      <c r="HN389" s="30"/>
      <c r="HO389" s="30"/>
      <c r="HP389" s="8"/>
      <c r="IB389" s="30"/>
      <c r="IC389" s="30"/>
      <c r="ID389" s="30"/>
      <c r="IE389" s="30"/>
      <c r="IF389" s="30"/>
      <c r="IG389" s="30"/>
      <c r="IH389" s="30"/>
    </row>
    <row r="390" spans="1:242" x14ac:dyDescent="0.25">
      <c r="A390" s="5"/>
      <c r="FH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30"/>
      <c r="FY390" s="30"/>
      <c r="FZ390" s="8"/>
      <c r="GA390" s="8"/>
      <c r="GB390" s="8"/>
      <c r="GC390" s="8"/>
      <c r="GD390" s="8"/>
      <c r="GE390" s="8"/>
      <c r="GF390" s="8"/>
      <c r="GG390" s="8"/>
      <c r="GH390" s="8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4"/>
      <c r="GT390" s="4"/>
      <c r="GU390" s="4"/>
      <c r="GV390" s="4"/>
      <c r="GW390" s="4"/>
      <c r="GX390" s="30"/>
      <c r="GY390" s="30"/>
      <c r="GZ390" s="30"/>
      <c r="HA390" s="4"/>
      <c r="HB390" s="8"/>
      <c r="HC390" s="8"/>
      <c r="HD390" s="8"/>
      <c r="HE390" s="8"/>
      <c r="HF390" s="8"/>
      <c r="HG390" s="8"/>
      <c r="HH390" s="8"/>
      <c r="HI390" s="4"/>
      <c r="HJ390" s="30"/>
      <c r="HK390" s="8"/>
      <c r="HL390" s="30"/>
      <c r="HM390" s="8"/>
      <c r="HN390" s="30"/>
      <c r="HO390" s="30"/>
      <c r="HP390" s="8"/>
      <c r="IB390" s="30"/>
      <c r="IC390" s="30"/>
      <c r="ID390" s="30"/>
      <c r="IE390" s="30"/>
      <c r="IF390" s="30"/>
      <c r="IG390" s="30"/>
      <c r="IH390" s="30"/>
    </row>
    <row r="391" spans="1:242" x14ac:dyDescent="0.25">
      <c r="A391" s="5"/>
      <c r="FH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30"/>
      <c r="FY391" s="30"/>
      <c r="FZ391" s="8"/>
      <c r="GA391" s="8"/>
      <c r="GB391" s="8"/>
      <c r="GC391" s="8"/>
      <c r="GD391" s="8"/>
      <c r="GE391" s="8"/>
      <c r="GF391" s="8"/>
      <c r="GG391" s="8"/>
      <c r="GH391" s="8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4"/>
      <c r="GT391" s="4"/>
      <c r="GU391" s="4"/>
      <c r="GV391" s="4"/>
      <c r="GW391" s="4"/>
      <c r="GX391" s="30"/>
      <c r="GY391" s="30"/>
      <c r="GZ391" s="30"/>
      <c r="HA391" s="4"/>
      <c r="HB391" s="8"/>
      <c r="HC391" s="8"/>
      <c r="HD391" s="8"/>
      <c r="HE391" s="8"/>
      <c r="HF391" s="8"/>
      <c r="HG391" s="8"/>
      <c r="HH391" s="8"/>
      <c r="HI391" s="4"/>
      <c r="HJ391" s="30"/>
      <c r="HK391" s="8"/>
      <c r="HL391" s="30"/>
      <c r="HM391" s="8"/>
      <c r="HN391" s="30"/>
      <c r="HO391" s="30"/>
      <c r="HP391" s="8"/>
      <c r="IB391" s="30"/>
      <c r="IC391" s="30"/>
      <c r="ID391" s="30"/>
      <c r="IE391" s="30"/>
      <c r="IF391" s="30"/>
      <c r="IG391" s="30"/>
      <c r="IH391" s="30"/>
    </row>
    <row r="392" spans="1:242" x14ac:dyDescent="0.25">
      <c r="A392" s="5"/>
      <c r="FH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30"/>
      <c r="FY392" s="30"/>
      <c r="FZ392" s="8"/>
      <c r="GA392" s="8"/>
      <c r="GB392" s="8"/>
      <c r="GC392" s="8"/>
      <c r="GD392" s="8"/>
      <c r="GE392" s="8"/>
      <c r="GF392" s="8"/>
      <c r="GG392" s="8"/>
      <c r="GH392" s="8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4"/>
      <c r="GT392" s="4"/>
      <c r="GU392" s="4"/>
      <c r="GV392" s="4"/>
      <c r="GW392" s="4"/>
      <c r="GX392" s="30"/>
      <c r="GY392" s="30"/>
      <c r="GZ392" s="30"/>
      <c r="HA392" s="4"/>
      <c r="HB392" s="8"/>
      <c r="HC392" s="8"/>
      <c r="HD392" s="8"/>
      <c r="HE392" s="8"/>
      <c r="HF392" s="8"/>
      <c r="HG392" s="8"/>
      <c r="HH392" s="8"/>
      <c r="HI392" s="4"/>
      <c r="HJ392" s="30"/>
      <c r="HK392" s="8"/>
      <c r="HL392" s="30"/>
      <c r="HM392" s="8"/>
      <c r="HN392" s="30"/>
      <c r="HO392" s="30"/>
      <c r="HP392" s="8"/>
      <c r="IB392" s="30"/>
      <c r="IC392" s="30"/>
      <c r="ID392" s="30"/>
      <c r="IE392" s="30"/>
      <c r="IF392" s="30"/>
      <c r="IG392" s="30"/>
      <c r="IH392" s="30"/>
    </row>
    <row r="393" spans="1:242" x14ac:dyDescent="0.25">
      <c r="A393" s="5"/>
      <c r="FH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30"/>
      <c r="FY393" s="30"/>
      <c r="FZ393" s="8"/>
      <c r="GA393" s="8"/>
      <c r="GB393" s="8"/>
      <c r="GC393" s="8"/>
      <c r="GD393" s="8"/>
      <c r="GE393" s="8"/>
      <c r="GF393" s="8"/>
      <c r="GG393" s="8"/>
      <c r="GH393" s="8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4"/>
      <c r="GT393" s="4"/>
      <c r="GU393" s="4"/>
      <c r="GV393" s="4"/>
      <c r="GW393" s="4"/>
      <c r="GX393" s="30"/>
      <c r="GY393" s="30"/>
      <c r="GZ393" s="30"/>
      <c r="HA393" s="4"/>
      <c r="HB393" s="8"/>
      <c r="HC393" s="8"/>
      <c r="HD393" s="8"/>
      <c r="HE393" s="8"/>
      <c r="HF393" s="8"/>
      <c r="HG393" s="8"/>
      <c r="HH393" s="8"/>
      <c r="HI393" s="4"/>
      <c r="HJ393" s="30"/>
      <c r="HK393" s="8"/>
      <c r="HL393" s="30"/>
      <c r="HM393" s="8"/>
      <c r="HN393" s="30"/>
      <c r="HO393" s="30"/>
      <c r="HP393" s="8"/>
      <c r="IB393" s="30"/>
      <c r="IC393" s="30"/>
      <c r="ID393" s="30"/>
      <c r="IE393" s="30"/>
      <c r="IF393" s="30"/>
      <c r="IG393" s="30"/>
      <c r="IH393" s="30"/>
    </row>
    <row r="394" spans="1:242" x14ac:dyDescent="0.25">
      <c r="A394" s="5"/>
      <c r="FH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30"/>
      <c r="FY394" s="30"/>
      <c r="FZ394" s="8"/>
      <c r="GA394" s="8"/>
      <c r="GB394" s="8"/>
      <c r="GC394" s="8"/>
      <c r="GD394" s="8"/>
      <c r="GE394" s="8"/>
      <c r="GF394" s="8"/>
      <c r="GG394" s="8"/>
      <c r="GH394" s="8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4"/>
      <c r="GT394" s="4"/>
      <c r="GU394" s="4"/>
      <c r="GV394" s="4"/>
      <c r="GW394" s="4"/>
      <c r="GX394" s="30"/>
      <c r="GY394" s="30"/>
      <c r="GZ394" s="30"/>
      <c r="HA394" s="4"/>
      <c r="HB394" s="8"/>
      <c r="HC394" s="8"/>
      <c r="HD394" s="8"/>
      <c r="HE394" s="8"/>
      <c r="HF394" s="8"/>
      <c r="HG394" s="8"/>
      <c r="HH394" s="8"/>
      <c r="HI394" s="4"/>
      <c r="HJ394" s="30"/>
      <c r="HK394" s="8"/>
      <c r="HL394" s="30"/>
      <c r="HM394" s="8"/>
      <c r="HN394" s="30"/>
      <c r="HO394" s="30"/>
      <c r="HP394" s="8"/>
      <c r="IB394" s="30"/>
      <c r="IC394" s="30"/>
      <c r="ID394" s="30"/>
      <c r="IE394" s="30"/>
      <c r="IF394" s="30"/>
      <c r="IG394" s="30"/>
      <c r="IH394" s="30"/>
    </row>
    <row r="395" spans="1:242" x14ac:dyDescent="0.25">
      <c r="A395" s="5"/>
      <c r="FH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30"/>
      <c r="FY395" s="30"/>
      <c r="FZ395" s="8"/>
      <c r="GA395" s="8"/>
      <c r="GB395" s="8"/>
      <c r="GC395" s="8"/>
      <c r="GD395" s="8"/>
      <c r="GE395" s="8"/>
      <c r="GF395" s="8"/>
      <c r="GG395" s="8"/>
      <c r="GH395" s="8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4"/>
      <c r="GT395" s="4"/>
      <c r="GU395" s="4"/>
      <c r="GV395" s="4"/>
      <c r="GW395" s="4"/>
      <c r="GX395" s="30"/>
      <c r="GY395" s="30"/>
      <c r="GZ395" s="30"/>
      <c r="HA395" s="4"/>
      <c r="HB395" s="8"/>
      <c r="HC395" s="8"/>
      <c r="HD395" s="8"/>
      <c r="HE395" s="8"/>
      <c r="HF395" s="8"/>
      <c r="HG395" s="8"/>
      <c r="HH395" s="8"/>
      <c r="HI395" s="4"/>
      <c r="HJ395" s="30"/>
      <c r="HK395" s="8"/>
      <c r="HL395" s="30"/>
      <c r="HM395" s="8"/>
      <c r="HN395" s="30"/>
      <c r="HO395" s="30"/>
      <c r="HP395" s="8"/>
      <c r="IB395" s="30"/>
      <c r="IC395" s="30"/>
      <c r="ID395" s="30"/>
      <c r="IE395" s="30"/>
      <c r="IF395" s="30"/>
      <c r="IG395" s="30"/>
      <c r="IH395" s="30"/>
    </row>
    <row r="396" spans="1:242" x14ac:dyDescent="0.25">
      <c r="A396" s="5"/>
      <c r="FH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30"/>
      <c r="FY396" s="30"/>
      <c r="FZ396" s="8"/>
      <c r="GA396" s="8"/>
      <c r="GB396" s="8"/>
      <c r="GC396" s="8"/>
      <c r="GD396" s="8"/>
      <c r="GE396" s="8"/>
      <c r="GF396" s="8"/>
      <c r="GG396" s="8"/>
      <c r="GH396" s="8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4"/>
      <c r="GT396" s="4"/>
      <c r="GU396" s="4"/>
      <c r="GV396" s="4"/>
      <c r="GW396" s="4"/>
      <c r="GX396" s="30"/>
      <c r="GY396" s="30"/>
      <c r="GZ396" s="30"/>
      <c r="HA396" s="4"/>
      <c r="HB396" s="8"/>
      <c r="HC396" s="8"/>
      <c r="HD396" s="8"/>
      <c r="HE396" s="8"/>
      <c r="HF396" s="8"/>
      <c r="HG396" s="8"/>
      <c r="HH396" s="8"/>
      <c r="HI396" s="4"/>
      <c r="HJ396" s="30"/>
      <c r="HK396" s="8"/>
      <c r="HL396" s="30"/>
      <c r="HM396" s="8"/>
      <c r="HN396" s="30"/>
      <c r="HO396" s="30"/>
      <c r="HP396" s="8"/>
      <c r="IB396" s="30"/>
      <c r="IC396" s="30"/>
      <c r="ID396" s="30"/>
      <c r="IE396" s="30"/>
      <c r="IF396" s="30"/>
      <c r="IG396" s="30"/>
      <c r="IH396" s="30"/>
    </row>
    <row r="397" spans="1:242" x14ac:dyDescent="0.25">
      <c r="A397" s="5"/>
      <c r="FH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30"/>
      <c r="FY397" s="30"/>
      <c r="FZ397" s="8"/>
      <c r="GA397" s="8"/>
      <c r="GB397" s="8"/>
      <c r="GC397" s="8"/>
      <c r="GD397" s="8"/>
      <c r="GE397" s="8"/>
      <c r="GF397" s="8"/>
      <c r="GG397" s="8"/>
      <c r="GH397" s="8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4"/>
      <c r="GT397" s="4"/>
      <c r="GU397" s="4"/>
      <c r="GV397" s="4"/>
      <c r="GW397" s="4"/>
      <c r="GX397" s="30"/>
      <c r="GY397" s="30"/>
      <c r="GZ397" s="30"/>
      <c r="HA397" s="4"/>
      <c r="HB397" s="8"/>
      <c r="HC397" s="8"/>
      <c r="HD397" s="8"/>
      <c r="HE397" s="8"/>
      <c r="HF397" s="8"/>
      <c r="HG397" s="8"/>
      <c r="HH397" s="8"/>
      <c r="HI397" s="4"/>
      <c r="HJ397" s="30"/>
      <c r="HK397" s="8"/>
      <c r="HL397" s="30"/>
      <c r="HM397" s="8"/>
      <c r="HN397" s="30"/>
      <c r="HO397" s="30"/>
      <c r="HP397" s="8"/>
      <c r="IB397" s="30"/>
      <c r="IC397" s="30"/>
      <c r="ID397" s="30"/>
      <c r="IE397" s="30"/>
      <c r="IF397" s="30"/>
      <c r="IG397" s="30"/>
      <c r="IH397" s="30"/>
    </row>
    <row r="398" spans="1:242" x14ac:dyDescent="0.25">
      <c r="A398" s="5"/>
      <c r="FH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30"/>
      <c r="FY398" s="30"/>
      <c r="FZ398" s="8"/>
      <c r="GA398" s="8"/>
      <c r="GB398" s="8"/>
      <c r="GC398" s="8"/>
      <c r="GD398" s="8"/>
      <c r="GE398" s="8"/>
      <c r="GF398" s="8"/>
      <c r="GG398" s="8"/>
      <c r="GH398" s="8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4"/>
      <c r="GT398" s="4"/>
      <c r="GU398" s="4"/>
      <c r="GV398" s="4"/>
      <c r="GW398" s="4"/>
      <c r="GX398" s="30"/>
      <c r="GY398" s="30"/>
      <c r="GZ398" s="30"/>
      <c r="HA398" s="4"/>
      <c r="HB398" s="8"/>
      <c r="HC398" s="8"/>
      <c r="HD398" s="8"/>
      <c r="HE398" s="8"/>
      <c r="HF398" s="8"/>
      <c r="HG398" s="8"/>
      <c r="HH398" s="8"/>
      <c r="HI398" s="4"/>
      <c r="HJ398" s="30"/>
      <c r="HK398" s="8"/>
      <c r="HL398" s="30"/>
      <c r="HM398" s="8"/>
      <c r="HN398" s="30"/>
      <c r="HO398" s="30"/>
      <c r="HP398" s="8"/>
      <c r="IB398" s="30"/>
      <c r="IC398" s="30"/>
      <c r="ID398" s="30"/>
      <c r="IE398" s="30"/>
      <c r="IF398" s="30"/>
      <c r="IG398" s="30"/>
      <c r="IH398" s="30"/>
    </row>
    <row r="399" spans="1:242" x14ac:dyDescent="0.25">
      <c r="A399" s="5"/>
      <c r="FH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30"/>
      <c r="FY399" s="30"/>
      <c r="FZ399" s="8"/>
      <c r="GA399" s="8"/>
      <c r="GB399" s="8"/>
      <c r="GC399" s="8"/>
      <c r="GD399" s="8"/>
      <c r="GE399" s="8"/>
      <c r="GF399" s="8"/>
      <c r="GG399" s="8"/>
      <c r="GH399" s="8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4"/>
      <c r="GT399" s="4"/>
      <c r="GU399" s="4"/>
      <c r="GV399" s="4"/>
      <c r="GW399" s="4"/>
      <c r="GX399" s="30"/>
      <c r="GY399" s="30"/>
      <c r="GZ399" s="30"/>
      <c r="HA399" s="4"/>
      <c r="HB399" s="8"/>
      <c r="HC399" s="8"/>
      <c r="HD399" s="8"/>
      <c r="HE399" s="8"/>
      <c r="HF399" s="8"/>
      <c r="HG399" s="8"/>
      <c r="HH399" s="8"/>
      <c r="HI399" s="4"/>
      <c r="HJ399" s="30"/>
      <c r="HK399" s="8"/>
      <c r="HL399" s="30"/>
      <c r="HM399" s="8"/>
      <c r="HN399" s="30"/>
      <c r="HO399" s="30"/>
      <c r="HP399" s="8"/>
      <c r="IB399" s="30"/>
      <c r="IC399" s="30"/>
      <c r="ID399" s="30"/>
      <c r="IE399" s="30"/>
      <c r="IF399" s="30"/>
      <c r="IG399" s="30"/>
      <c r="IH399" s="30"/>
    </row>
    <row r="400" spans="1:242" x14ac:dyDescent="0.25">
      <c r="A400" s="5"/>
      <c r="FH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30"/>
      <c r="FY400" s="30"/>
      <c r="FZ400" s="8"/>
      <c r="GA400" s="8"/>
      <c r="GB400" s="8"/>
      <c r="GC400" s="8"/>
      <c r="GD400" s="8"/>
      <c r="GE400" s="8"/>
      <c r="GF400" s="8"/>
      <c r="GG400" s="8"/>
      <c r="GH400" s="8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4"/>
      <c r="GT400" s="4"/>
      <c r="GU400" s="4"/>
      <c r="GV400" s="4"/>
      <c r="GW400" s="4"/>
      <c r="GX400" s="30"/>
      <c r="GY400" s="30"/>
      <c r="GZ400" s="30"/>
      <c r="HA400" s="4"/>
      <c r="HB400" s="8"/>
      <c r="HC400" s="8"/>
      <c r="HD400" s="8"/>
      <c r="HE400" s="8"/>
      <c r="HF400" s="8"/>
      <c r="HG400" s="8"/>
      <c r="HH400" s="8"/>
      <c r="HI400" s="4"/>
      <c r="HJ400" s="30"/>
      <c r="HK400" s="8"/>
      <c r="HL400" s="30"/>
      <c r="HM400" s="8"/>
      <c r="HN400" s="30"/>
      <c r="HO400" s="30"/>
      <c r="HP400" s="8"/>
      <c r="IB400" s="30"/>
      <c r="IC400" s="30"/>
      <c r="ID400" s="30"/>
      <c r="IE400" s="30"/>
      <c r="IF400" s="30"/>
      <c r="IG400" s="30"/>
      <c r="IH400" s="30"/>
    </row>
    <row r="401" spans="1:242" x14ac:dyDescent="0.25">
      <c r="A401" s="5"/>
      <c r="FH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30"/>
      <c r="FY401" s="30"/>
      <c r="FZ401" s="8"/>
      <c r="GA401" s="8"/>
      <c r="GB401" s="8"/>
      <c r="GC401" s="8"/>
      <c r="GD401" s="8"/>
      <c r="GE401" s="8"/>
      <c r="GF401" s="8"/>
      <c r="GG401" s="8"/>
      <c r="GH401" s="8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4"/>
      <c r="GT401" s="4"/>
      <c r="GU401" s="4"/>
      <c r="GV401" s="4"/>
      <c r="GW401" s="4"/>
      <c r="GX401" s="30"/>
      <c r="GY401" s="30"/>
      <c r="GZ401" s="30"/>
      <c r="HA401" s="4"/>
      <c r="HB401" s="8"/>
      <c r="HC401" s="8"/>
      <c r="HD401" s="8"/>
      <c r="HE401" s="8"/>
      <c r="HF401" s="8"/>
      <c r="HG401" s="8"/>
      <c r="HH401" s="8"/>
      <c r="HI401" s="4"/>
      <c r="HJ401" s="30"/>
      <c r="HK401" s="8"/>
      <c r="HL401" s="30"/>
      <c r="HM401" s="8"/>
      <c r="HN401" s="30"/>
      <c r="HO401" s="30"/>
      <c r="HP401" s="8"/>
      <c r="IB401" s="30"/>
      <c r="IC401" s="30"/>
      <c r="ID401" s="30"/>
      <c r="IE401" s="30"/>
      <c r="IF401" s="30"/>
      <c r="IG401" s="30"/>
      <c r="IH401" s="30"/>
    </row>
    <row r="402" spans="1:242" x14ac:dyDescent="0.25">
      <c r="A402" s="5"/>
      <c r="FH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30"/>
      <c r="FY402" s="30"/>
      <c r="FZ402" s="8"/>
      <c r="GA402" s="8"/>
      <c r="GB402" s="8"/>
      <c r="GC402" s="8"/>
      <c r="GD402" s="8"/>
      <c r="GE402" s="8"/>
      <c r="GF402" s="8"/>
      <c r="GG402" s="8"/>
      <c r="GH402" s="8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4"/>
      <c r="GT402" s="4"/>
      <c r="GU402" s="4"/>
      <c r="GV402" s="4"/>
      <c r="GW402" s="4"/>
      <c r="GX402" s="30"/>
      <c r="GY402" s="30"/>
      <c r="GZ402" s="30"/>
      <c r="HA402" s="4"/>
      <c r="HB402" s="8"/>
      <c r="HC402" s="8"/>
      <c r="HD402" s="8"/>
      <c r="HE402" s="8"/>
      <c r="HF402" s="8"/>
      <c r="HG402" s="8"/>
      <c r="HH402" s="8"/>
      <c r="HI402" s="4"/>
      <c r="HJ402" s="30"/>
      <c r="HK402" s="8"/>
      <c r="HL402" s="30"/>
      <c r="HM402" s="8"/>
      <c r="HN402" s="30"/>
      <c r="HO402" s="30"/>
      <c r="HP402" s="8"/>
      <c r="IB402" s="30"/>
      <c r="IC402" s="30"/>
      <c r="ID402" s="30"/>
      <c r="IE402" s="30"/>
      <c r="IF402" s="30"/>
      <c r="IG402" s="30"/>
      <c r="IH402" s="30"/>
    </row>
    <row r="403" spans="1:242" x14ac:dyDescent="0.25">
      <c r="A403" s="5"/>
      <c r="FH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30"/>
      <c r="FY403" s="30"/>
      <c r="FZ403" s="8"/>
      <c r="GA403" s="8"/>
      <c r="GB403" s="8"/>
      <c r="GC403" s="8"/>
      <c r="GD403" s="8"/>
      <c r="GE403" s="8"/>
      <c r="GF403" s="8"/>
      <c r="GG403" s="8"/>
      <c r="GH403" s="8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4"/>
      <c r="GT403" s="4"/>
      <c r="GU403" s="4"/>
      <c r="GV403" s="4"/>
      <c r="GW403" s="4"/>
      <c r="GX403" s="30"/>
      <c r="GY403" s="30"/>
      <c r="GZ403" s="30"/>
      <c r="HA403" s="4"/>
      <c r="HB403" s="8"/>
      <c r="HC403" s="8"/>
      <c r="HD403" s="8"/>
      <c r="HE403" s="8"/>
      <c r="HF403" s="8"/>
      <c r="HG403" s="8"/>
      <c r="HH403" s="8"/>
      <c r="HI403" s="4"/>
      <c r="HJ403" s="30"/>
      <c r="HK403" s="8"/>
      <c r="HL403" s="30"/>
      <c r="HM403" s="8"/>
      <c r="HN403" s="30"/>
      <c r="HO403" s="30"/>
      <c r="HP403" s="8"/>
      <c r="IB403" s="30"/>
      <c r="IC403" s="30"/>
      <c r="ID403" s="30"/>
      <c r="IE403" s="30"/>
      <c r="IF403" s="30"/>
      <c r="IG403" s="30"/>
      <c r="IH403" s="30"/>
    </row>
    <row r="404" spans="1:242" x14ac:dyDescent="0.25">
      <c r="A404" s="5"/>
      <c r="FH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30"/>
      <c r="FY404" s="30"/>
      <c r="FZ404" s="8"/>
      <c r="GA404" s="8"/>
      <c r="GB404" s="8"/>
      <c r="GC404" s="8"/>
      <c r="GD404" s="8"/>
      <c r="GE404" s="8"/>
      <c r="GF404" s="8"/>
      <c r="GG404" s="8"/>
      <c r="GH404" s="8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4"/>
      <c r="GT404" s="4"/>
      <c r="GU404" s="4"/>
      <c r="GV404" s="4"/>
      <c r="GW404" s="4"/>
      <c r="GX404" s="30"/>
      <c r="GY404" s="30"/>
      <c r="GZ404" s="30"/>
      <c r="HA404" s="4"/>
      <c r="HB404" s="8"/>
      <c r="HC404" s="8"/>
      <c r="HD404" s="8"/>
      <c r="HE404" s="8"/>
      <c r="HF404" s="8"/>
      <c r="HG404" s="8"/>
      <c r="HH404" s="8"/>
      <c r="HI404" s="4"/>
      <c r="HJ404" s="30"/>
      <c r="HK404" s="8"/>
      <c r="HL404" s="30"/>
      <c r="HM404" s="8"/>
      <c r="HN404" s="30"/>
      <c r="HO404" s="30"/>
      <c r="HP404" s="8"/>
      <c r="IB404" s="30"/>
      <c r="IC404" s="30"/>
      <c r="ID404" s="30"/>
      <c r="IE404" s="30"/>
      <c r="IF404" s="30"/>
      <c r="IG404" s="30"/>
      <c r="IH404" s="30"/>
    </row>
    <row r="405" spans="1:242" x14ac:dyDescent="0.25">
      <c r="A405" s="5"/>
      <c r="FH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30"/>
      <c r="FY405" s="30"/>
      <c r="FZ405" s="8"/>
      <c r="GA405" s="8"/>
      <c r="GB405" s="8"/>
      <c r="GC405" s="8"/>
      <c r="GD405" s="8"/>
      <c r="GE405" s="8"/>
      <c r="GF405" s="8"/>
      <c r="GG405" s="8"/>
      <c r="GH405" s="8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4"/>
      <c r="GT405" s="4"/>
      <c r="GU405" s="4"/>
      <c r="GV405" s="4"/>
      <c r="GW405" s="4"/>
      <c r="GX405" s="30"/>
      <c r="GY405" s="30"/>
      <c r="GZ405" s="30"/>
      <c r="HA405" s="4"/>
      <c r="HB405" s="8"/>
      <c r="HC405" s="8"/>
      <c r="HD405" s="8"/>
      <c r="HE405" s="8"/>
      <c r="HF405" s="8"/>
      <c r="HG405" s="8"/>
      <c r="HH405" s="8"/>
      <c r="HI405" s="4"/>
      <c r="HJ405" s="30"/>
      <c r="HK405" s="8"/>
      <c r="HL405" s="30"/>
      <c r="HM405" s="8"/>
      <c r="HN405" s="30"/>
      <c r="HO405" s="30"/>
      <c r="HP405" s="8"/>
      <c r="IB405" s="30"/>
      <c r="IC405" s="30"/>
      <c r="ID405" s="30"/>
      <c r="IE405" s="30"/>
      <c r="IF405" s="30"/>
      <c r="IG405" s="30"/>
      <c r="IH405" s="30"/>
    </row>
    <row r="406" spans="1:242" x14ac:dyDescent="0.25">
      <c r="A406" s="5"/>
      <c r="FH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30"/>
      <c r="FY406" s="30"/>
      <c r="FZ406" s="8"/>
      <c r="GA406" s="8"/>
      <c r="GB406" s="8"/>
      <c r="GC406" s="8"/>
      <c r="GD406" s="8"/>
      <c r="GE406" s="8"/>
      <c r="GF406" s="8"/>
      <c r="GG406" s="8"/>
      <c r="GH406" s="8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4"/>
      <c r="GT406" s="4"/>
      <c r="GU406" s="4"/>
      <c r="GV406" s="4"/>
      <c r="GW406" s="4"/>
      <c r="GX406" s="30"/>
      <c r="GY406" s="30"/>
      <c r="GZ406" s="30"/>
      <c r="HA406" s="4"/>
      <c r="HB406" s="8"/>
      <c r="HC406" s="8"/>
      <c r="HD406" s="8"/>
      <c r="HE406" s="8"/>
      <c r="HF406" s="8"/>
      <c r="HG406" s="8"/>
      <c r="HH406" s="8"/>
      <c r="HI406" s="4"/>
      <c r="HJ406" s="30"/>
      <c r="HK406" s="8"/>
      <c r="HL406" s="30"/>
      <c r="HM406" s="8"/>
      <c r="HN406" s="30"/>
      <c r="HO406" s="30"/>
      <c r="HP406" s="8"/>
      <c r="IB406" s="30"/>
      <c r="IC406" s="30"/>
      <c r="ID406" s="30"/>
      <c r="IE406" s="30"/>
      <c r="IF406" s="30"/>
      <c r="IG406" s="30"/>
      <c r="IH406" s="30"/>
    </row>
    <row r="407" spans="1:242" x14ac:dyDescent="0.25">
      <c r="A407" s="5"/>
      <c r="FH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30"/>
      <c r="FY407" s="30"/>
      <c r="FZ407" s="8"/>
      <c r="GA407" s="8"/>
      <c r="GB407" s="8"/>
      <c r="GC407" s="8"/>
      <c r="GD407" s="8"/>
      <c r="GE407" s="8"/>
      <c r="GF407" s="8"/>
      <c r="GG407" s="8"/>
      <c r="GH407" s="8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4"/>
      <c r="GT407" s="4"/>
      <c r="GU407" s="4"/>
      <c r="GV407" s="4"/>
      <c r="GW407" s="4"/>
      <c r="GX407" s="30"/>
      <c r="GY407" s="30"/>
      <c r="GZ407" s="30"/>
      <c r="HA407" s="4"/>
      <c r="HB407" s="8"/>
      <c r="HC407" s="8"/>
      <c r="HD407" s="8"/>
      <c r="HE407" s="8"/>
      <c r="HF407" s="8"/>
      <c r="HG407" s="8"/>
      <c r="HH407" s="8"/>
      <c r="HI407" s="4"/>
      <c r="HJ407" s="30"/>
      <c r="HK407" s="8"/>
      <c r="HL407" s="30"/>
      <c r="HM407" s="8"/>
      <c r="HN407" s="30"/>
      <c r="HO407" s="30"/>
      <c r="HP407" s="8"/>
      <c r="IB407" s="30"/>
      <c r="IC407" s="30"/>
      <c r="ID407" s="30"/>
      <c r="IE407" s="30"/>
      <c r="IF407" s="30"/>
      <c r="IG407" s="30"/>
      <c r="IH407" s="30"/>
    </row>
    <row r="408" spans="1:242" x14ac:dyDescent="0.25">
      <c r="A408" s="5"/>
      <c r="FH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30"/>
      <c r="FY408" s="30"/>
      <c r="FZ408" s="8"/>
      <c r="GA408" s="8"/>
      <c r="GB408" s="8"/>
      <c r="GC408" s="8"/>
      <c r="GD408" s="8"/>
      <c r="GE408" s="8"/>
      <c r="GF408" s="8"/>
      <c r="GG408" s="8"/>
      <c r="GH408" s="8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4"/>
      <c r="GT408" s="4"/>
      <c r="GU408" s="4"/>
      <c r="GV408" s="4"/>
      <c r="GW408" s="4"/>
      <c r="GX408" s="30"/>
      <c r="GY408" s="30"/>
      <c r="GZ408" s="30"/>
      <c r="HA408" s="4"/>
      <c r="HB408" s="8"/>
      <c r="HC408" s="8"/>
      <c r="HD408" s="8"/>
      <c r="HE408" s="8"/>
      <c r="HF408" s="8"/>
      <c r="HG408" s="8"/>
      <c r="HH408" s="8"/>
      <c r="HI408" s="4"/>
      <c r="HJ408" s="30"/>
      <c r="HK408" s="8"/>
      <c r="HL408" s="30"/>
      <c r="HM408" s="8"/>
      <c r="HN408" s="30"/>
      <c r="HO408" s="30"/>
      <c r="HP408" s="8"/>
      <c r="IB408" s="30"/>
      <c r="IC408" s="30"/>
      <c r="ID408" s="30"/>
      <c r="IE408" s="30"/>
      <c r="IF408" s="30"/>
      <c r="IG408" s="30"/>
      <c r="IH408" s="30"/>
    </row>
    <row r="409" spans="1:242" x14ac:dyDescent="0.25">
      <c r="A409" s="5"/>
      <c r="FH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30"/>
      <c r="FY409" s="30"/>
      <c r="FZ409" s="8"/>
      <c r="GA409" s="8"/>
      <c r="GB409" s="8"/>
      <c r="GC409" s="8"/>
      <c r="GD409" s="8"/>
      <c r="GE409" s="8"/>
      <c r="GF409" s="8"/>
      <c r="GG409" s="8"/>
      <c r="GH409" s="8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4"/>
      <c r="GT409" s="4"/>
      <c r="GU409" s="4"/>
      <c r="GV409" s="4"/>
      <c r="GW409" s="4"/>
      <c r="GX409" s="30"/>
      <c r="GY409" s="30"/>
      <c r="GZ409" s="30"/>
      <c r="HA409" s="4"/>
      <c r="HB409" s="8"/>
      <c r="HC409" s="8"/>
      <c r="HD409" s="8"/>
      <c r="HE409" s="8"/>
      <c r="HF409" s="8"/>
      <c r="HG409" s="8"/>
      <c r="HH409" s="8"/>
      <c r="HI409" s="4"/>
      <c r="HJ409" s="30"/>
      <c r="HK409" s="8"/>
      <c r="HL409" s="30"/>
      <c r="HM409" s="8"/>
      <c r="HN409" s="30"/>
      <c r="HO409" s="30"/>
      <c r="HP409" s="8"/>
      <c r="IB409" s="30"/>
      <c r="IC409" s="30"/>
      <c r="ID409" s="30"/>
      <c r="IE409" s="30"/>
      <c r="IF409" s="30"/>
      <c r="IG409" s="30"/>
      <c r="IH409" s="30"/>
    </row>
    <row r="410" spans="1:242" x14ac:dyDescent="0.25">
      <c r="A410" s="5"/>
      <c r="FH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30"/>
      <c r="FY410" s="30"/>
      <c r="FZ410" s="8"/>
      <c r="GA410" s="8"/>
      <c r="GB410" s="8"/>
      <c r="GC410" s="8"/>
      <c r="GD410" s="8"/>
      <c r="GE410" s="8"/>
      <c r="GF410" s="8"/>
      <c r="GG410" s="8"/>
      <c r="GH410" s="8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4"/>
      <c r="GT410" s="4"/>
      <c r="GU410" s="4"/>
      <c r="GV410" s="4"/>
      <c r="GW410" s="4"/>
      <c r="GX410" s="30"/>
      <c r="GY410" s="30"/>
      <c r="GZ410" s="30"/>
      <c r="HA410" s="4"/>
      <c r="HB410" s="8"/>
      <c r="HC410" s="8"/>
      <c r="HD410" s="8"/>
      <c r="HE410" s="8"/>
      <c r="HF410" s="8"/>
      <c r="HG410" s="8"/>
      <c r="HH410" s="8"/>
      <c r="HI410" s="4"/>
      <c r="HJ410" s="30"/>
      <c r="HK410" s="8"/>
      <c r="HL410" s="30"/>
      <c r="HM410" s="8"/>
      <c r="HN410" s="30"/>
      <c r="HO410" s="30"/>
      <c r="HP410" s="8"/>
      <c r="IB410" s="30"/>
      <c r="IC410" s="30"/>
      <c r="ID410" s="30"/>
      <c r="IE410" s="30"/>
      <c r="IF410" s="30"/>
      <c r="IG410" s="30"/>
      <c r="IH410" s="30"/>
    </row>
    <row r="411" spans="1:242" x14ac:dyDescent="0.25">
      <c r="A411" s="5"/>
      <c r="FH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30"/>
      <c r="FY411" s="30"/>
      <c r="FZ411" s="8"/>
      <c r="GA411" s="8"/>
      <c r="GB411" s="8"/>
      <c r="GC411" s="8"/>
      <c r="GD411" s="8"/>
      <c r="GE411" s="8"/>
      <c r="GF411" s="8"/>
      <c r="GG411" s="8"/>
      <c r="GH411" s="8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4"/>
      <c r="GT411" s="4"/>
      <c r="GU411" s="4"/>
      <c r="GV411" s="4"/>
      <c r="GW411" s="4"/>
      <c r="GX411" s="30"/>
      <c r="GY411" s="30"/>
      <c r="GZ411" s="30"/>
      <c r="HA411" s="4"/>
      <c r="HB411" s="8"/>
      <c r="HC411" s="8"/>
      <c r="HD411" s="8"/>
      <c r="HE411" s="8"/>
      <c r="HF411" s="8"/>
      <c r="HG411" s="8"/>
      <c r="HH411" s="8"/>
      <c r="HI411" s="4"/>
      <c r="HJ411" s="30"/>
      <c r="HK411" s="8"/>
      <c r="HL411" s="30"/>
      <c r="HM411" s="8"/>
      <c r="HN411" s="30"/>
      <c r="HO411" s="30"/>
      <c r="HP411" s="8"/>
      <c r="IB411" s="30"/>
      <c r="IC411" s="30"/>
      <c r="ID411" s="30"/>
      <c r="IE411" s="30"/>
      <c r="IF411" s="30"/>
      <c r="IG411" s="30"/>
      <c r="IH411" s="30"/>
    </row>
    <row r="412" spans="1:242" x14ac:dyDescent="0.25">
      <c r="A412" s="5"/>
      <c r="FH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30"/>
      <c r="FY412" s="30"/>
      <c r="FZ412" s="8"/>
      <c r="GA412" s="8"/>
      <c r="GB412" s="8"/>
      <c r="GC412" s="8"/>
      <c r="GD412" s="8"/>
      <c r="GE412" s="8"/>
      <c r="GF412" s="8"/>
      <c r="GG412" s="8"/>
      <c r="GH412" s="8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4"/>
      <c r="GT412" s="4"/>
      <c r="GU412" s="4"/>
      <c r="GV412" s="4"/>
      <c r="GW412" s="4"/>
      <c r="GX412" s="30"/>
      <c r="GY412" s="30"/>
      <c r="GZ412" s="30"/>
      <c r="HA412" s="4"/>
      <c r="HB412" s="8"/>
      <c r="HC412" s="8"/>
      <c r="HD412" s="8"/>
      <c r="HE412" s="8"/>
      <c r="HF412" s="8"/>
      <c r="HG412" s="8"/>
      <c r="HH412" s="8"/>
      <c r="HI412" s="4"/>
      <c r="HJ412" s="30"/>
      <c r="HK412" s="8"/>
      <c r="HL412" s="30"/>
      <c r="HM412" s="8"/>
      <c r="HN412" s="30"/>
      <c r="HO412" s="30"/>
      <c r="HP412" s="8"/>
      <c r="IB412" s="30"/>
      <c r="IC412" s="30"/>
      <c r="ID412" s="30"/>
      <c r="IE412" s="30"/>
      <c r="IF412" s="30"/>
      <c r="IG412" s="30"/>
      <c r="IH412" s="30"/>
    </row>
    <row r="413" spans="1:242" x14ac:dyDescent="0.25">
      <c r="A413" s="5"/>
      <c r="FH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30"/>
      <c r="FY413" s="30"/>
      <c r="FZ413" s="8"/>
      <c r="GA413" s="8"/>
      <c r="GB413" s="8"/>
      <c r="GC413" s="8"/>
      <c r="GD413" s="8"/>
      <c r="GE413" s="8"/>
      <c r="GF413" s="8"/>
      <c r="GG413" s="8"/>
      <c r="GH413" s="8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4"/>
      <c r="GT413" s="4"/>
      <c r="GU413" s="4"/>
      <c r="GV413" s="4"/>
      <c r="GW413" s="4"/>
      <c r="GX413" s="30"/>
      <c r="GY413" s="30"/>
      <c r="GZ413" s="30"/>
      <c r="HA413" s="4"/>
      <c r="HB413" s="8"/>
      <c r="HC413" s="8"/>
      <c r="HD413" s="8"/>
      <c r="HE413" s="8"/>
      <c r="HF413" s="8"/>
      <c r="HG413" s="8"/>
      <c r="HH413" s="8"/>
      <c r="HI413" s="4"/>
      <c r="HJ413" s="30"/>
      <c r="HK413" s="8"/>
      <c r="HL413" s="30"/>
      <c r="HM413" s="8"/>
      <c r="HN413" s="30"/>
      <c r="HO413" s="30"/>
      <c r="HP413" s="8"/>
      <c r="IB413" s="30"/>
      <c r="IC413" s="30"/>
      <c r="ID413" s="30"/>
      <c r="IE413" s="30"/>
      <c r="IF413" s="30"/>
      <c r="IG413" s="30"/>
      <c r="IH413" s="30"/>
    </row>
    <row r="414" spans="1:242" x14ac:dyDescent="0.25">
      <c r="A414" s="5"/>
      <c r="FH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30"/>
      <c r="FY414" s="30"/>
      <c r="FZ414" s="8"/>
      <c r="GA414" s="8"/>
      <c r="GB414" s="8"/>
      <c r="GC414" s="8"/>
      <c r="GD414" s="8"/>
      <c r="GE414" s="8"/>
      <c r="GF414" s="8"/>
      <c r="GG414" s="8"/>
      <c r="GH414" s="8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4"/>
      <c r="GT414" s="4"/>
      <c r="GU414" s="4"/>
      <c r="GV414" s="4"/>
      <c r="GW414" s="4"/>
      <c r="GX414" s="30"/>
      <c r="GY414" s="30"/>
      <c r="GZ414" s="30"/>
      <c r="HA414" s="4"/>
      <c r="HB414" s="8"/>
      <c r="HC414" s="8"/>
      <c r="HD414" s="8"/>
      <c r="HE414" s="8"/>
      <c r="HF414" s="8"/>
      <c r="HG414" s="8"/>
      <c r="HH414" s="8"/>
      <c r="HI414" s="4"/>
      <c r="HJ414" s="30"/>
      <c r="HK414" s="8"/>
      <c r="HL414" s="30"/>
      <c r="HM414" s="8"/>
      <c r="HN414" s="30"/>
      <c r="HO414" s="30"/>
      <c r="HP414" s="8"/>
      <c r="IB414" s="30"/>
      <c r="IC414" s="30"/>
      <c r="ID414" s="30"/>
      <c r="IE414" s="30"/>
      <c r="IF414" s="30"/>
      <c r="IG414" s="30"/>
      <c r="IH414" s="30"/>
    </row>
    <row r="415" spans="1:242" x14ac:dyDescent="0.25">
      <c r="A415" s="5"/>
      <c r="FH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30"/>
      <c r="FY415" s="30"/>
      <c r="FZ415" s="8"/>
      <c r="GA415" s="8"/>
      <c r="GB415" s="8"/>
      <c r="GC415" s="8"/>
      <c r="GD415" s="8"/>
      <c r="GE415" s="8"/>
      <c r="GF415" s="8"/>
      <c r="GG415" s="8"/>
      <c r="GH415" s="8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4"/>
      <c r="GT415" s="4"/>
      <c r="GU415" s="4"/>
      <c r="GV415" s="4"/>
      <c r="GW415" s="4"/>
      <c r="GX415" s="30"/>
      <c r="GY415" s="30"/>
      <c r="GZ415" s="30"/>
      <c r="HA415" s="4"/>
      <c r="HB415" s="8"/>
      <c r="HC415" s="8"/>
      <c r="HD415" s="8"/>
      <c r="HE415" s="8"/>
      <c r="HF415" s="8"/>
      <c r="HG415" s="8"/>
      <c r="HH415" s="8"/>
      <c r="HI415" s="4"/>
      <c r="HJ415" s="30"/>
      <c r="HK415" s="8"/>
      <c r="HL415" s="30"/>
      <c r="HM415" s="8"/>
      <c r="HN415" s="30"/>
      <c r="HO415" s="30"/>
      <c r="HP415" s="8"/>
      <c r="IB415" s="30"/>
      <c r="IC415" s="30"/>
      <c r="ID415" s="30"/>
      <c r="IE415" s="30"/>
      <c r="IF415" s="30"/>
      <c r="IG415" s="30"/>
      <c r="IH415" s="30"/>
    </row>
    <row r="416" spans="1:242" x14ac:dyDescent="0.25">
      <c r="A416" s="5"/>
      <c r="FH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30"/>
      <c r="FY416" s="30"/>
      <c r="FZ416" s="8"/>
      <c r="GA416" s="8"/>
      <c r="GB416" s="8"/>
      <c r="GC416" s="8"/>
      <c r="GD416" s="8"/>
      <c r="GE416" s="8"/>
      <c r="GF416" s="8"/>
      <c r="GG416" s="8"/>
      <c r="GH416" s="8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4"/>
      <c r="GT416" s="4"/>
      <c r="GU416" s="4"/>
      <c r="GV416" s="4"/>
      <c r="GW416" s="4"/>
      <c r="GX416" s="30"/>
      <c r="GY416" s="30"/>
      <c r="GZ416" s="30"/>
      <c r="HA416" s="4"/>
      <c r="HB416" s="8"/>
      <c r="HC416" s="8"/>
      <c r="HD416" s="8"/>
      <c r="HE416" s="8"/>
      <c r="HF416" s="8"/>
      <c r="HG416" s="8"/>
      <c r="HH416" s="8"/>
      <c r="HI416" s="4"/>
      <c r="HJ416" s="30"/>
      <c r="HK416" s="8"/>
      <c r="HL416" s="30"/>
      <c r="HM416" s="8"/>
      <c r="HN416" s="30"/>
      <c r="HO416" s="30"/>
      <c r="HP416" s="8"/>
      <c r="IB416" s="30"/>
      <c r="IC416" s="30"/>
      <c r="ID416" s="30"/>
      <c r="IE416" s="30"/>
      <c r="IF416" s="30"/>
      <c r="IG416" s="30"/>
      <c r="IH416" s="30"/>
    </row>
    <row r="417" spans="1:242" x14ac:dyDescent="0.25">
      <c r="A417" s="5"/>
      <c r="FH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30"/>
      <c r="FY417" s="30"/>
      <c r="FZ417" s="8"/>
      <c r="GA417" s="8"/>
      <c r="GB417" s="8"/>
      <c r="GC417" s="8"/>
      <c r="GD417" s="8"/>
      <c r="GE417" s="8"/>
      <c r="GF417" s="8"/>
      <c r="GG417" s="8"/>
      <c r="GH417" s="8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4"/>
      <c r="GT417" s="4"/>
      <c r="GU417" s="4"/>
      <c r="GV417" s="4"/>
      <c r="GW417" s="4"/>
      <c r="GX417" s="30"/>
      <c r="GY417" s="30"/>
      <c r="GZ417" s="30"/>
      <c r="HA417" s="4"/>
      <c r="HB417" s="8"/>
      <c r="HC417" s="8"/>
      <c r="HD417" s="8"/>
      <c r="HE417" s="8"/>
      <c r="HF417" s="8"/>
      <c r="HG417" s="8"/>
      <c r="HH417" s="8"/>
      <c r="HI417" s="4"/>
      <c r="HJ417" s="30"/>
      <c r="HK417" s="8"/>
      <c r="HL417" s="30"/>
      <c r="HM417" s="8"/>
      <c r="HN417" s="30"/>
      <c r="HO417" s="30"/>
      <c r="HP417" s="8"/>
      <c r="IB417" s="30"/>
      <c r="IC417" s="30"/>
      <c r="ID417" s="30"/>
      <c r="IE417" s="30"/>
      <c r="IF417" s="30"/>
      <c r="IG417" s="30"/>
      <c r="IH417" s="30"/>
    </row>
    <row r="418" spans="1:242" x14ac:dyDescent="0.25">
      <c r="A418" s="5"/>
      <c r="FH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30"/>
      <c r="FY418" s="30"/>
      <c r="FZ418" s="8"/>
      <c r="GA418" s="8"/>
      <c r="GB418" s="8"/>
      <c r="GC418" s="8"/>
      <c r="GD418" s="8"/>
      <c r="GE418" s="8"/>
      <c r="GF418" s="8"/>
      <c r="GG418" s="8"/>
      <c r="GH418" s="8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4"/>
      <c r="GT418" s="4"/>
      <c r="GU418" s="4"/>
      <c r="GV418" s="4"/>
      <c r="GW418" s="4"/>
      <c r="GX418" s="30"/>
      <c r="GY418" s="30"/>
      <c r="GZ418" s="30"/>
      <c r="HA418" s="4"/>
      <c r="HB418" s="8"/>
      <c r="HC418" s="8"/>
      <c r="HD418" s="8"/>
      <c r="HE418" s="8"/>
      <c r="HF418" s="8"/>
      <c r="HG418" s="8"/>
      <c r="HH418" s="8"/>
      <c r="HI418" s="4"/>
      <c r="HJ418" s="30"/>
      <c r="HK418" s="8"/>
      <c r="HL418" s="30"/>
      <c r="HM418" s="8"/>
      <c r="HN418" s="30"/>
      <c r="HO418" s="30"/>
      <c r="HP418" s="8"/>
      <c r="IB418" s="30"/>
      <c r="IC418" s="30"/>
      <c r="ID418" s="30"/>
      <c r="IE418" s="30"/>
      <c r="IF418" s="30"/>
      <c r="IG418" s="30"/>
      <c r="IH418" s="30"/>
    </row>
    <row r="419" spans="1:242" x14ac:dyDescent="0.25">
      <c r="A419" s="5"/>
      <c r="FH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30"/>
      <c r="FY419" s="30"/>
      <c r="FZ419" s="8"/>
      <c r="GA419" s="8"/>
      <c r="GB419" s="8"/>
      <c r="GC419" s="8"/>
      <c r="GD419" s="8"/>
      <c r="GE419" s="8"/>
      <c r="GF419" s="8"/>
      <c r="GG419" s="8"/>
      <c r="GH419" s="8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4"/>
      <c r="GT419" s="4"/>
      <c r="GU419" s="4"/>
      <c r="GV419" s="4"/>
      <c r="GW419" s="4"/>
      <c r="GX419" s="30"/>
      <c r="GY419" s="30"/>
      <c r="GZ419" s="30"/>
      <c r="HA419" s="4"/>
      <c r="HB419" s="8"/>
      <c r="HC419" s="8"/>
      <c r="HD419" s="8"/>
      <c r="HE419" s="8"/>
      <c r="HF419" s="8"/>
      <c r="HG419" s="8"/>
      <c r="HH419" s="8"/>
      <c r="HI419" s="4"/>
      <c r="HJ419" s="30"/>
      <c r="HK419" s="8"/>
      <c r="HL419" s="30"/>
      <c r="HM419" s="8"/>
      <c r="HN419" s="30"/>
      <c r="HO419" s="30"/>
      <c r="HP419" s="8"/>
      <c r="IB419" s="30"/>
      <c r="IC419" s="30"/>
      <c r="ID419" s="30"/>
      <c r="IE419" s="30"/>
      <c r="IF419" s="30"/>
      <c r="IG419" s="30"/>
      <c r="IH419" s="30"/>
    </row>
    <row r="420" spans="1:242" x14ac:dyDescent="0.25">
      <c r="A420" s="5"/>
      <c r="FH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30"/>
      <c r="FY420" s="30"/>
      <c r="FZ420" s="8"/>
      <c r="GA420" s="8"/>
      <c r="GB420" s="8"/>
      <c r="GC420" s="8"/>
      <c r="GD420" s="8"/>
      <c r="GE420" s="8"/>
      <c r="GF420" s="8"/>
      <c r="GG420" s="8"/>
      <c r="GH420" s="8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4"/>
      <c r="GT420" s="4"/>
      <c r="GU420" s="4"/>
      <c r="GV420" s="4"/>
      <c r="GW420" s="4"/>
      <c r="GX420" s="30"/>
      <c r="GY420" s="30"/>
      <c r="GZ420" s="30"/>
      <c r="HA420" s="4"/>
      <c r="HB420" s="8"/>
      <c r="HC420" s="8"/>
      <c r="HD420" s="8"/>
      <c r="HE420" s="8"/>
      <c r="HF420" s="8"/>
      <c r="HG420" s="8"/>
      <c r="HH420" s="8"/>
      <c r="HI420" s="4"/>
      <c r="HJ420" s="30"/>
      <c r="HK420" s="8"/>
      <c r="HL420" s="30"/>
      <c r="HM420" s="8"/>
      <c r="HN420" s="30"/>
      <c r="HO420" s="30"/>
      <c r="HP420" s="8"/>
      <c r="IB420" s="30"/>
      <c r="IC420" s="30"/>
      <c r="ID420" s="30"/>
      <c r="IE420" s="30"/>
      <c r="IF420" s="30"/>
      <c r="IG420" s="30"/>
      <c r="IH420" s="30"/>
    </row>
    <row r="421" spans="1:242" x14ac:dyDescent="0.25">
      <c r="A421" s="5"/>
      <c r="FH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30"/>
      <c r="FY421" s="30"/>
      <c r="FZ421" s="8"/>
      <c r="GA421" s="8"/>
      <c r="GB421" s="8"/>
      <c r="GC421" s="8"/>
      <c r="GD421" s="8"/>
      <c r="GE421" s="8"/>
      <c r="GF421" s="8"/>
      <c r="GG421" s="8"/>
      <c r="GH421" s="8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4"/>
      <c r="GT421" s="4"/>
      <c r="GU421" s="4"/>
      <c r="GV421" s="4"/>
      <c r="GW421" s="4"/>
      <c r="GX421" s="30"/>
      <c r="GY421" s="30"/>
      <c r="GZ421" s="30"/>
      <c r="HA421" s="4"/>
      <c r="HB421" s="8"/>
      <c r="HC421" s="8"/>
      <c r="HD421" s="8"/>
      <c r="HE421" s="8"/>
      <c r="HF421" s="8"/>
      <c r="HG421" s="8"/>
      <c r="HH421" s="8"/>
      <c r="HI421" s="4"/>
      <c r="HJ421" s="30"/>
      <c r="HK421" s="8"/>
      <c r="HL421" s="30"/>
      <c r="HM421" s="8"/>
      <c r="HN421" s="30"/>
      <c r="HO421" s="30"/>
      <c r="HP421" s="8"/>
      <c r="IB421" s="30"/>
      <c r="IC421" s="30"/>
      <c r="ID421" s="30"/>
      <c r="IE421" s="30"/>
      <c r="IF421" s="30"/>
      <c r="IG421" s="30"/>
      <c r="IH421" s="30"/>
    </row>
    <row r="422" spans="1:242" x14ac:dyDescent="0.25">
      <c r="A422" s="5"/>
      <c r="FH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30"/>
      <c r="FY422" s="30"/>
      <c r="FZ422" s="8"/>
      <c r="GA422" s="8"/>
      <c r="GB422" s="8"/>
      <c r="GC422" s="8"/>
      <c r="GD422" s="8"/>
      <c r="GE422" s="8"/>
      <c r="GF422" s="8"/>
      <c r="GG422" s="8"/>
      <c r="GH422" s="8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4"/>
      <c r="GT422" s="4"/>
      <c r="GU422" s="4"/>
      <c r="GV422" s="4"/>
      <c r="GW422" s="4"/>
      <c r="GX422" s="30"/>
      <c r="GY422" s="30"/>
      <c r="GZ422" s="30"/>
      <c r="HA422" s="4"/>
      <c r="HB422" s="8"/>
      <c r="HC422" s="8"/>
      <c r="HD422" s="8"/>
      <c r="HE422" s="8"/>
      <c r="HF422" s="8"/>
      <c r="HG422" s="8"/>
      <c r="HH422" s="8"/>
      <c r="HI422" s="4"/>
      <c r="HJ422" s="30"/>
      <c r="HK422" s="8"/>
      <c r="HL422" s="30"/>
      <c r="HM422" s="8"/>
      <c r="HN422" s="30"/>
      <c r="HO422" s="30"/>
      <c r="HP422" s="8"/>
      <c r="IB422" s="30"/>
      <c r="IC422" s="30"/>
      <c r="ID422" s="30"/>
      <c r="IE422" s="30"/>
      <c r="IF422" s="30"/>
      <c r="IG422" s="30"/>
      <c r="IH422" s="30"/>
    </row>
    <row r="423" spans="1:242" x14ac:dyDescent="0.25">
      <c r="A423" s="5"/>
      <c r="FH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30"/>
      <c r="FY423" s="30"/>
      <c r="FZ423" s="8"/>
      <c r="GA423" s="8"/>
      <c r="GB423" s="8"/>
      <c r="GC423" s="8"/>
      <c r="GD423" s="8"/>
      <c r="GE423" s="8"/>
      <c r="GF423" s="8"/>
      <c r="GG423" s="8"/>
      <c r="GH423" s="8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4"/>
      <c r="GT423" s="4"/>
      <c r="GU423" s="4"/>
      <c r="GV423" s="4"/>
      <c r="GW423" s="4"/>
      <c r="GX423" s="30"/>
      <c r="GY423" s="30"/>
      <c r="GZ423" s="30"/>
      <c r="HA423" s="4"/>
      <c r="HB423" s="8"/>
      <c r="HC423" s="8"/>
      <c r="HD423" s="8"/>
      <c r="HE423" s="8"/>
      <c r="HF423" s="8"/>
      <c r="HG423" s="8"/>
      <c r="HH423" s="8"/>
      <c r="HI423" s="4"/>
      <c r="HJ423" s="30"/>
      <c r="HK423" s="8"/>
      <c r="HL423" s="30"/>
      <c r="HM423" s="8"/>
      <c r="HN423" s="30"/>
      <c r="HO423" s="30"/>
      <c r="HP423" s="8"/>
      <c r="IB423" s="30"/>
      <c r="IC423" s="30"/>
      <c r="ID423" s="30"/>
      <c r="IE423" s="30"/>
      <c r="IF423" s="30"/>
      <c r="IG423" s="30"/>
      <c r="IH423" s="30"/>
    </row>
    <row r="424" spans="1:242" x14ac:dyDescent="0.25">
      <c r="A424" s="5"/>
      <c r="FH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30"/>
      <c r="FY424" s="30"/>
      <c r="FZ424" s="8"/>
      <c r="GA424" s="8"/>
      <c r="GB424" s="8"/>
      <c r="GC424" s="8"/>
      <c r="GD424" s="8"/>
      <c r="GE424" s="8"/>
      <c r="GF424" s="8"/>
      <c r="GG424" s="8"/>
      <c r="GH424" s="8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4"/>
      <c r="GT424" s="4"/>
      <c r="GU424" s="4"/>
      <c r="GV424" s="4"/>
      <c r="GW424" s="4"/>
      <c r="GX424" s="30"/>
      <c r="GY424" s="30"/>
      <c r="GZ424" s="30"/>
      <c r="HA424" s="4"/>
      <c r="HB424" s="8"/>
      <c r="HC424" s="8"/>
      <c r="HD424" s="8"/>
      <c r="HE424" s="8"/>
      <c r="HF424" s="8"/>
      <c r="HG424" s="8"/>
      <c r="HH424" s="8"/>
      <c r="HI424" s="4"/>
      <c r="HJ424" s="30"/>
      <c r="HK424" s="8"/>
      <c r="HL424" s="30"/>
      <c r="HM424" s="8"/>
      <c r="HN424" s="30"/>
      <c r="HO424" s="30"/>
      <c r="HP424" s="8"/>
      <c r="IB424" s="30"/>
      <c r="IC424" s="30"/>
      <c r="ID424" s="30"/>
      <c r="IE424" s="30"/>
      <c r="IF424" s="30"/>
      <c r="IG424" s="30"/>
      <c r="IH424" s="30"/>
    </row>
    <row r="425" spans="1:242" x14ac:dyDescent="0.25">
      <c r="A425" s="5"/>
      <c r="FH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30"/>
      <c r="FY425" s="30"/>
      <c r="FZ425" s="8"/>
      <c r="GA425" s="8"/>
      <c r="GB425" s="8"/>
      <c r="GC425" s="8"/>
      <c r="GD425" s="8"/>
      <c r="GE425" s="8"/>
      <c r="GF425" s="8"/>
      <c r="GG425" s="8"/>
      <c r="GH425" s="8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4"/>
      <c r="GT425" s="4"/>
      <c r="GU425" s="4"/>
      <c r="GV425" s="4"/>
      <c r="GW425" s="4"/>
      <c r="GX425" s="30"/>
      <c r="GY425" s="30"/>
      <c r="GZ425" s="30"/>
      <c r="HA425" s="4"/>
      <c r="HB425" s="8"/>
      <c r="HC425" s="8"/>
      <c r="HD425" s="8"/>
      <c r="HE425" s="8"/>
      <c r="HF425" s="8"/>
      <c r="HG425" s="8"/>
      <c r="HH425" s="8"/>
      <c r="HI425" s="4"/>
      <c r="HJ425" s="30"/>
      <c r="HK425" s="8"/>
      <c r="HL425" s="30"/>
      <c r="HM425" s="8"/>
      <c r="HN425" s="30"/>
      <c r="HO425" s="30"/>
      <c r="HP425" s="8"/>
      <c r="IB425" s="30"/>
      <c r="IC425" s="30"/>
      <c r="ID425" s="30"/>
      <c r="IE425" s="30"/>
      <c r="IF425" s="30"/>
      <c r="IG425" s="30"/>
      <c r="IH425" s="30"/>
    </row>
    <row r="426" spans="1:242" x14ac:dyDescent="0.25">
      <c r="A426" s="5"/>
      <c r="FH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30"/>
      <c r="FY426" s="30"/>
      <c r="FZ426" s="8"/>
      <c r="GA426" s="8"/>
      <c r="GB426" s="8"/>
      <c r="GC426" s="8"/>
      <c r="GD426" s="8"/>
      <c r="GE426" s="8"/>
      <c r="GF426" s="8"/>
      <c r="GG426" s="8"/>
      <c r="GH426" s="8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4"/>
      <c r="GT426" s="4"/>
      <c r="GU426" s="4"/>
      <c r="GV426" s="4"/>
      <c r="GW426" s="4"/>
      <c r="GX426" s="30"/>
      <c r="GY426" s="30"/>
      <c r="GZ426" s="30"/>
      <c r="HA426" s="4"/>
      <c r="HB426" s="8"/>
      <c r="HC426" s="8"/>
      <c r="HD426" s="8"/>
      <c r="HE426" s="8"/>
      <c r="HF426" s="8"/>
      <c r="HG426" s="8"/>
      <c r="HH426" s="8"/>
      <c r="HI426" s="4"/>
      <c r="HJ426" s="30"/>
      <c r="HK426" s="8"/>
      <c r="HL426" s="30"/>
      <c r="HM426" s="8"/>
      <c r="HN426" s="30"/>
      <c r="HO426" s="30"/>
      <c r="HP426" s="8"/>
      <c r="IB426" s="30"/>
      <c r="IC426" s="30"/>
      <c r="ID426" s="30"/>
      <c r="IE426" s="30"/>
      <c r="IF426" s="30"/>
      <c r="IG426" s="30"/>
      <c r="IH426" s="30"/>
    </row>
    <row r="427" spans="1:242" x14ac:dyDescent="0.25">
      <c r="A427" s="5"/>
      <c r="FH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30"/>
      <c r="FY427" s="30"/>
      <c r="FZ427" s="8"/>
      <c r="GA427" s="8"/>
      <c r="GB427" s="8"/>
      <c r="GC427" s="8"/>
      <c r="GD427" s="8"/>
      <c r="GE427" s="8"/>
      <c r="GF427" s="8"/>
      <c r="GG427" s="8"/>
      <c r="GH427" s="8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4"/>
      <c r="GT427" s="4"/>
      <c r="GU427" s="4"/>
      <c r="GV427" s="4"/>
      <c r="GW427" s="4"/>
      <c r="GX427" s="30"/>
      <c r="GY427" s="30"/>
      <c r="GZ427" s="30"/>
      <c r="HA427" s="4"/>
      <c r="HB427" s="8"/>
      <c r="HC427" s="8"/>
      <c r="HD427" s="8"/>
      <c r="HE427" s="8"/>
      <c r="HF427" s="8"/>
      <c r="HG427" s="8"/>
      <c r="HH427" s="8"/>
      <c r="HI427" s="4"/>
      <c r="HJ427" s="30"/>
      <c r="HK427" s="8"/>
      <c r="HL427" s="30"/>
      <c r="HM427" s="8"/>
      <c r="HN427" s="30"/>
      <c r="HO427" s="30"/>
      <c r="HP427" s="8"/>
      <c r="IB427" s="30"/>
      <c r="IC427" s="30"/>
      <c r="ID427" s="30"/>
      <c r="IE427" s="30"/>
      <c r="IF427" s="30"/>
      <c r="IG427" s="30"/>
      <c r="IH427" s="30"/>
    </row>
    <row r="428" spans="1:242" x14ac:dyDescent="0.25">
      <c r="A428" s="5"/>
      <c r="FH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30"/>
      <c r="FY428" s="30"/>
      <c r="FZ428" s="8"/>
      <c r="GA428" s="8"/>
      <c r="GB428" s="8"/>
      <c r="GC428" s="8"/>
      <c r="GD428" s="8"/>
      <c r="GE428" s="8"/>
      <c r="GF428" s="8"/>
      <c r="GG428" s="8"/>
      <c r="GH428" s="8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4"/>
      <c r="GT428" s="4"/>
      <c r="GU428" s="4"/>
      <c r="GV428" s="4"/>
      <c r="GW428" s="4"/>
      <c r="GX428" s="30"/>
      <c r="GY428" s="30"/>
      <c r="GZ428" s="30"/>
      <c r="HA428" s="4"/>
      <c r="HB428" s="8"/>
      <c r="HC428" s="8"/>
      <c r="HD428" s="8"/>
      <c r="HE428" s="8"/>
      <c r="HF428" s="8"/>
      <c r="HG428" s="8"/>
      <c r="HH428" s="8"/>
      <c r="HI428" s="4"/>
      <c r="HJ428" s="30"/>
      <c r="HK428" s="8"/>
      <c r="HL428" s="30"/>
      <c r="HM428" s="8"/>
      <c r="HN428" s="30"/>
      <c r="HO428" s="30"/>
      <c r="HP428" s="8"/>
      <c r="IB428" s="30"/>
      <c r="IC428" s="30"/>
      <c r="ID428" s="30"/>
      <c r="IE428" s="30"/>
      <c r="IF428" s="30"/>
      <c r="IG428" s="30"/>
      <c r="IH428" s="30"/>
    </row>
    <row r="429" spans="1:242" x14ac:dyDescent="0.25">
      <c r="A429" s="5"/>
      <c r="FH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30"/>
      <c r="FY429" s="30"/>
      <c r="FZ429" s="8"/>
      <c r="GA429" s="8"/>
      <c r="GB429" s="8"/>
      <c r="GC429" s="8"/>
      <c r="GD429" s="8"/>
      <c r="GE429" s="8"/>
      <c r="GF429" s="8"/>
      <c r="GG429" s="8"/>
      <c r="GH429" s="8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4"/>
      <c r="GT429" s="4"/>
      <c r="GU429" s="4"/>
      <c r="GV429" s="4"/>
      <c r="GW429" s="4"/>
      <c r="GX429" s="30"/>
      <c r="GY429" s="30"/>
      <c r="GZ429" s="30"/>
      <c r="HA429" s="4"/>
      <c r="HB429" s="8"/>
      <c r="HC429" s="8"/>
      <c r="HD429" s="8"/>
      <c r="HE429" s="8"/>
      <c r="HF429" s="8"/>
      <c r="HG429" s="8"/>
      <c r="HH429" s="8"/>
      <c r="HI429" s="4"/>
      <c r="HJ429" s="30"/>
      <c r="HK429" s="8"/>
      <c r="HL429" s="30"/>
      <c r="HM429" s="8"/>
      <c r="HN429" s="30"/>
      <c r="HO429" s="30"/>
      <c r="HP429" s="8"/>
      <c r="IB429" s="30"/>
      <c r="IC429" s="30"/>
      <c r="ID429" s="30"/>
      <c r="IE429" s="30"/>
      <c r="IF429" s="30"/>
      <c r="IG429" s="30"/>
      <c r="IH429" s="30"/>
    </row>
    <row r="430" spans="1:242" x14ac:dyDescent="0.25">
      <c r="A430" s="5"/>
      <c r="FH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30"/>
      <c r="FY430" s="30"/>
      <c r="FZ430" s="8"/>
      <c r="GA430" s="8"/>
      <c r="GB430" s="8"/>
      <c r="GC430" s="8"/>
      <c r="GD430" s="8"/>
      <c r="GE430" s="8"/>
      <c r="GF430" s="8"/>
      <c r="GG430" s="8"/>
      <c r="GH430" s="8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4"/>
      <c r="GT430" s="4"/>
      <c r="GU430" s="4"/>
      <c r="GV430" s="4"/>
      <c r="GW430" s="4"/>
      <c r="GX430" s="30"/>
      <c r="GY430" s="30"/>
      <c r="GZ430" s="30"/>
      <c r="HA430" s="4"/>
      <c r="HB430" s="8"/>
      <c r="HC430" s="8"/>
      <c r="HD430" s="8"/>
      <c r="HE430" s="8"/>
      <c r="HF430" s="8"/>
      <c r="HG430" s="8"/>
      <c r="HH430" s="8"/>
      <c r="HI430" s="4"/>
      <c r="HJ430" s="30"/>
      <c r="HK430" s="8"/>
      <c r="HL430" s="30"/>
      <c r="HM430" s="8"/>
      <c r="HN430" s="30"/>
      <c r="HO430" s="30"/>
      <c r="HP430" s="8"/>
      <c r="IB430" s="30"/>
      <c r="IC430" s="30"/>
      <c r="ID430" s="30"/>
      <c r="IE430" s="30"/>
      <c r="IF430" s="30"/>
      <c r="IG430" s="30"/>
      <c r="IH430" s="30"/>
    </row>
    <row r="431" spans="1:242" x14ac:dyDescent="0.25">
      <c r="A431" s="5"/>
      <c r="FH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30"/>
      <c r="FY431" s="30"/>
      <c r="FZ431" s="8"/>
      <c r="GA431" s="8"/>
      <c r="GB431" s="8"/>
      <c r="GC431" s="8"/>
      <c r="GD431" s="8"/>
      <c r="GE431" s="8"/>
      <c r="GF431" s="8"/>
      <c r="GG431" s="8"/>
      <c r="GH431" s="8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4"/>
      <c r="GT431" s="4"/>
      <c r="GU431" s="4"/>
      <c r="GV431" s="4"/>
      <c r="GW431" s="4"/>
      <c r="GX431" s="30"/>
      <c r="GY431" s="30"/>
      <c r="GZ431" s="30"/>
      <c r="HA431" s="4"/>
      <c r="HB431" s="8"/>
      <c r="HC431" s="8"/>
      <c r="HD431" s="8"/>
      <c r="HE431" s="8"/>
      <c r="HF431" s="8"/>
      <c r="HG431" s="8"/>
      <c r="HH431" s="8"/>
      <c r="HI431" s="4"/>
      <c r="HJ431" s="30"/>
      <c r="HK431" s="8"/>
      <c r="HL431" s="30"/>
      <c r="HM431" s="8"/>
      <c r="HN431" s="30"/>
      <c r="HO431" s="30"/>
      <c r="HP431" s="8"/>
      <c r="IB431" s="30"/>
      <c r="IC431" s="30"/>
      <c r="ID431" s="30"/>
      <c r="IE431" s="30"/>
      <c r="IF431" s="30"/>
      <c r="IG431" s="30"/>
      <c r="IH431" s="30"/>
    </row>
    <row r="432" spans="1:242" x14ac:dyDescent="0.25">
      <c r="A432" s="5"/>
      <c r="FH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30"/>
      <c r="FY432" s="30"/>
      <c r="FZ432" s="8"/>
      <c r="GA432" s="8"/>
      <c r="GB432" s="8"/>
      <c r="GC432" s="8"/>
      <c r="GD432" s="8"/>
      <c r="GE432" s="8"/>
      <c r="GF432" s="8"/>
      <c r="GG432" s="8"/>
      <c r="GH432" s="8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4"/>
      <c r="GT432" s="4"/>
      <c r="GU432" s="4"/>
      <c r="GV432" s="4"/>
      <c r="GW432" s="4"/>
      <c r="GX432" s="30"/>
      <c r="GY432" s="30"/>
      <c r="GZ432" s="30"/>
      <c r="HA432" s="4"/>
      <c r="HB432" s="8"/>
      <c r="HC432" s="8"/>
      <c r="HD432" s="8"/>
      <c r="HE432" s="8"/>
      <c r="HF432" s="8"/>
      <c r="HG432" s="8"/>
      <c r="HH432" s="8"/>
      <c r="HI432" s="4"/>
      <c r="HJ432" s="30"/>
      <c r="HK432" s="8"/>
      <c r="HL432" s="30"/>
      <c r="HM432" s="8"/>
      <c r="HN432" s="30"/>
      <c r="HO432" s="30"/>
      <c r="HP432" s="8"/>
      <c r="IB432" s="30"/>
      <c r="IC432" s="30"/>
      <c r="ID432" s="30"/>
      <c r="IE432" s="30"/>
      <c r="IF432" s="30"/>
      <c r="IG432" s="30"/>
      <c r="IH432" s="30"/>
    </row>
    <row r="433" spans="1:242" x14ac:dyDescent="0.25">
      <c r="A433" s="5"/>
      <c r="FH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30"/>
      <c r="FY433" s="30"/>
      <c r="FZ433" s="8"/>
      <c r="GA433" s="8"/>
      <c r="GB433" s="8"/>
      <c r="GC433" s="8"/>
      <c r="GD433" s="8"/>
      <c r="GE433" s="8"/>
      <c r="GF433" s="8"/>
      <c r="GG433" s="8"/>
      <c r="GH433" s="8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4"/>
      <c r="GT433" s="4"/>
      <c r="GU433" s="4"/>
      <c r="GV433" s="4"/>
      <c r="GW433" s="4"/>
      <c r="GX433" s="30"/>
      <c r="GY433" s="30"/>
      <c r="GZ433" s="30"/>
      <c r="HA433" s="4"/>
      <c r="HB433" s="8"/>
      <c r="HC433" s="8"/>
      <c r="HD433" s="8"/>
      <c r="HE433" s="8"/>
      <c r="HF433" s="8"/>
      <c r="HG433" s="8"/>
      <c r="HH433" s="8"/>
      <c r="HI433" s="4"/>
      <c r="HJ433" s="30"/>
      <c r="HK433" s="8"/>
      <c r="HL433" s="30"/>
      <c r="HM433" s="8"/>
      <c r="HN433" s="30"/>
      <c r="HO433" s="30"/>
      <c r="HP433" s="8"/>
      <c r="IB433" s="30"/>
      <c r="IC433" s="30"/>
      <c r="ID433" s="30"/>
      <c r="IE433" s="30"/>
      <c r="IF433" s="30"/>
      <c r="IG433" s="30"/>
      <c r="IH433" s="30"/>
    </row>
    <row r="434" spans="1:242" x14ac:dyDescent="0.25">
      <c r="A434" s="5"/>
      <c r="FH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30"/>
      <c r="FY434" s="30"/>
      <c r="FZ434" s="8"/>
      <c r="GA434" s="8"/>
      <c r="GB434" s="8"/>
      <c r="GC434" s="8"/>
      <c r="GD434" s="8"/>
      <c r="GE434" s="8"/>
      <c r="GF434" s="8"/>
      <c r="GG434" s="8"/>
      <c r="GH434" s="8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4"/>
      <c r="GT434" s="4"/>
      <c r="GU434" s="4"/>
      <c r="GV434" s="4"/>
      <c r="GW434" s="4"/>
      <c r="GX434" s="30"/>
      <c r="GY434" s="30"/>
      <c r="GZ434" s="30"/>
      <c r="HA434" s="4"/>
      <c r="HB434" s="8"/>
      <c r="HC434" s="8"/>
      <c r="HD434" s="8"/>
      <c r="HE434" s="8"/>
      <c r="HF434" s="8"/>
      <c r="HG434" s="8"/>
      <c r="HH434" s="8"/>
      <c r="HI434" s="4"/>
      <c r="HJ434" s="30"/>
      <c r="HK434" s="8"/>
      <c r="HL434" s="30"/>
      <c r="HM434" s="8"/>
      <c r="HN434" s="30"/>
      <c r="HO434" s="30"/>
      <c r="HP434" s="8"/>
      <c r="IB434" s="30"/>
      <c r="IC434" s="30"/>
      <c r="ID434" s="30"/>
      <c r="IE434" s="30"/>
      <c r="IF434" s="30"/>
      <c r="IG434" s="30"/>
      <c r="IH434" s="30"/>
    </row>
    <row r="435" spans="1:242" x14ac:dyDescent="0.25">
      <c r="A435" s="5"/>
      <c r="FH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30"/>
      <c r="FY435" s="30"/>
      <c r="FZ435" s="8"/>
      <c r="GA435" s="8"/>
      <c r="GB435" s="8"/>
      <c r="GC435" s="8"/>
      <c r="GD435" s="8"/>
      <c r="GE435" s="8"/>
      <c r="GF435" s="8"/>
      <c r="GG435" s="8"/>
      <c r="GH435" s="8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4"/>
      <c r="GT435" s="4"/>
      <c r="GU435" s="4"/>
      <c r="GV435" s="4"/>
      <c r="GW435" s="4"/>
      <c r="GX435" s="30"/>
      <c r="GY435" s="30"/>
      <c r="GZ435" s="30"/>
      <c r="HA435" s="4"/>
      <c r="HB435" s="8"/>
      <c r="HC435" s="8"/>
      <c r="HD435" s="8"/>
      <c r="HE435" s="8"/>
      <c r="HF435" s="8"/>
      <c r="HG435" s="8"/>
      <c r="HH435" s="8"/>
      <c r="HI435" s="4"/>
      <c r="HJ435" s="30"/>
      <c r="HK435" s="8"/>
      <c r="HL435" s="30"/>
      <c r="HM435" s="8"/>
      <c r="HN435" s="30"/>
      <c r="HO435" s="30"/>
      <c r="HP435" s="8"/>
      <c r="IB435" s="30"/>
      <c r="IC435" s="30"/>
      <c r="ID435" s="30"/>
      <c r="IE435" s="30"/>
      <c r="IF435" s="30"/>
      <c r="IG435" s="30"/>
      <c r="IH435" s="30"/>
    </row>
    <row r="436" spans="1:242" x14ac:dyDescent="0.25">
      <c r="A436" s="5"/>
      <c r="FH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30"/>
      <c r="FY436" s="30"/>
      <c r="FZ436" s="8"/>
      <c r="GA436" s="8"/>
      <c r="GB436" s="8"/>
      <c r="GC436" s="8"/>
      <c r="GD436" s="8"/>
      <c r="GE436" s="8"/>
      <c r="GF436" s="8"/>
      <c r="GG436" s="8"/>
      <c r="GH436" s="8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4"/>
      <c r="GT436" s="4"/>
      <c r="GU436" s="4"/>
      <c r="GV436" s="4"/>
      <c r="GW436" s="4"/>
      <c r="GX436" s="30"/>
      <c r="GY436" s="30"/>
      <c r="GZ436" s="30"/>
      <c r="HA436" s="4"/>
      <c r="HB436" s="8"/>
      <c r="HC436" s="8"/>
      <c r="HD436" s="8"/>
      <c r="HE436" s="8"/>
      <c r="HF436" s="8"/>
      <c r="HG436" s="8"/>
      <c r="HH436" s="8"/>
      <c r="HI436" s="4"/>
      <c r="HJ436" s="30"/>
      <c r="HK436" s="8"/>
      <c r="HL436" s="30"/>
      <c r="HM436" s="8"/>
      <c r="HN436" s="30"/>
      <c r="HO436" s="30"/>
      <c r="HP436" s="8"/>
      <c r="IB436" s="30"/>
      <c r="IC436" s="30"/>
      <c r="ID436" s="30"/>
      <c r="IE436" s="30"/>
      <c r="IF436" s="30"/>
      <c r="IG436" s="30"/>
      <c r="IH436" s="30"/>
    </row>
    <row r="437" spans="1:242" x14ac:dyDescent="0.25">
      <c r="A437" s="5"/>
      <c r="FH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30"/>
      <c r="FY437" s="30"/>
      <c r="FZ437" s="8"/>
      <c r="GA437" s="8"/>
      <c r="GB437" s="8"/>
      <c r="GC437" s="8"/>
      <c r="GD437" s="8"/>
      <c r="GE437" s="8"/>
      <c r="GF437" s="8"/>
      <c r="GG437" s="8"/>
      <c r="GH437" s="8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4"/>
      <c r="GT437" s="4"/>
      <c r="GU437" s="4"/>
      <c r="GV437" s="4"/>
      <c r="GW437" s="4"/>
      <c r="GX437" s="30"/>
      <c r="GY437" s="30"/>
      <c r="GZ437" s="30"/>
      <c r="HA437" s="4"/>
      <c r="HB437" s="8"/>
      <c r="HC437" s="8"/>
      <c r="HD437" s="8"/>
      <c r="HE437" s="8"/>
      <c r="HF437" s="8"/>
      <c r="HG437" s="8"/>
      <c r="HH437" s="8"/>
      <c r="HI437" s="4"/>
      <c r="HJ437" s="30"/>
      <c r="HK437" s="8"/>
      <c r="HL437" s="30"/>
      <c r="HM437" s="8"/>
      <c r="HN437" s="30"/>
      <c r="HO437" s="30"/>
      <c r="HP437" s="8"/>
      <c r="IB437" s="30"/>
      <c r="IC437" s="30"/>
      <c r="ID437" s="30"/>
      <c r="IE437" s="30"/>
      <c r="IF437" s="30"/>
      <c r="IG437" s="30"/>
      <c r="IH437" s="30"/>
    </row>
    <row r="438" spans="1:242" x14ac:dyDescent="0.25">
      <c r="A438" s="5"/>
      <c r="FH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30"/>
      <c r="FY438" s="30"/>
      <c r="FZ438" s="8"/>
      <c r="GA438" s="8"/>
      <c r="GB438" s="8"/>
      <c r="GC438" s="8"/>
      <c r="GD438" s="8"/>
      <c r="GE438" s="8"/>
      <c r="GF438" s="8"/>
      <c r="GG438" s="8"/>
      <c r="GH438" s="8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4"/>
      <c r="GT438" s="4"/>
      <c r="GU438" s="4"/>
      <c r="GV438" s="4"/>
      <c r="GW438" s="4"/>
      <c r="GX438" s="30"/>
      <c r="GY438" s="30"/>
      <c r="GZ438" s="30"/>
      <c r="HA438" s="4"/>
      <c r="HB438" s="8"/>
      <c r="HC438" s="8"/>
      <c r="HD438" s="8"/>
      <c r="HE438" s="8"/>
      <c r="HF438" s="8"/>
      <c r="HG438" s="8"/>
      <c r="HH438" s="8"/>
      <c r="HI438" s="4"/>
      <c r="HJ438" s="30"/>
      <c r="HK438" s="8"/>
      <c r="HL438" s="30"/>
      <c r="HM438" s="8"/>
      <c r="HN438" s="30"/>
      <c r="HO438" s="30"/>
      <c r="HP438" s="8"/>
      <c r="IB438" s="30"/>
      <c r="IC438" s="30"/>
      <c r="ID438" s="30"/>
      <c r="IE438" s="30"/>
      <c r="IF438" s="30"/>
      <c r="IG438" s="30"/>
      <c r="IH438" s="30"/>
    </row>
    <row r="439" spans="1:242" x14ac:dyDescent="0.25">
      <c r="A439" s="5"/>
      <c r="FH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30"/>
      <c r="FY439" s="30"/>
      <c r="FZ439" s="8"/>
      <c r="GA439" s="8"/>
      <c r="GB439" s="8"/>
      <c r="GC439" s="8"/>
      <c r="GD439" s="8"/>
      <c r="GE439" s="8"/>
      <c r="GF439" s="8"/>
      <c r="GG439" s="8"/>
      <c r="GH439" s="8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4"/>
      <c r="GT439" s="4"/>
      <c r="GU439" s="4"/>
      <c r="GV439" s="4"/>
      <c r="GW439" s="4"/>
      <c r="GX439" s="30"/>
      <c r="GY439" s="30"/>
      <c r="GZ439" s="30"/>
      <c r="HA439" s="4"/>
      <c r="HB439" s="8"/>
      <c r="HC439" s="8"/>
      <c r="HD439" s="8"/>
      <c r="HE439" s="8"/>
      <c r="HF439" s="8"/>
      <c r="HG439" s="8"/>
      <c r="HH439" s="8"/>
      <c r="HI439" s="4"/>
      <c r="HJ439" s="30"/>
      <c r="HK439" s="8"/>
      <c r="HL439" s="30"/>
      <c r="HM439" s="8"/>
      <c r="HN439" s="30"/>
      <c r="HO439" s="30"/>
      <c r="HP439" s="8"/>
      <c r="IB439" s="30"/>
      <c r="IC439" s="30"/>
      <c r="ID439" s="30"/>
      <c r="IE439" s="30"/>
      <c r="IF439" s="30"/>
      <c r="IG439" s="30"/>
      <c r="IH439" s="30"/>
    </row>
    <row r="440" spans="1:242" x14ac:dyDescent="0.25">
      <c r="A440" s="5"/>
      <c r="FH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30"/>
      <c r="FY440" s="30"/>
      <c r="FZ440" s="8"/>
      <c r="GA440" s="8"/>
      <c r="GB440" s="8"/>
      <c r="GC440" s="8"/>
      <c r="GD440" s="8"/>
      <c r="GE440" s="8"/>
      <c r="GF440" s="8"/>
      <c r="GG440" s="8"/>
      <c r="GH440" s="8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4"/>
      <c r="GT440" s="4"/>
      <c r="GU440" s="4"/>
      <c r="GV440" s="4"/>
      <c r="GW440" s="4"/>
      <c r="GX440" s="30"/>
      <c r="GY440" s="30"/>
      <c r="GZ440" s="30"/>
      <c r="HA440" s="4"/>
      <c r="HB440" s="8"/>
      <c r="HC440" s="8"/>
      <c r="HD440" s="8"/>
      <c r="HE440" s="8"/>
      <c r="HF440" s="8"/>
      <c r="HG440" s="8"/>
      <c r="HH440" s="8"/>
      <c r="HI440" s="4"/>
      <c r="HJ440" s="30"/>
      <c r="HK440" s="8"/>
      <c r="HL440" s="30"/>
      <c r="HM440" s="8"/>
      <c r="HN440" s="30"/>
      <c r="HO440" s="30"/>
      <c r="HP440" s="8"/>
      <c r="IB440" s="30"/>
      <c r="IC440" s="30"/>
      <c r="ID440" s="30"/>
      <c r="IE440" s="30"/>
      <c r="IF440" s="30"/>
      <c r="IG440" s="30"/>
      <c r="IH440" s="30"/>
    </row>
    <row r="441" spans="1:242" x14ac:dyDescent="0.25">
      <c r="A441" s="5"/>
      <c r="FH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30"/>
      <c r="FY441" s="30"/>
      <c r="FZ441" s="8"/>
      <c r="GA441" s="8"/>
      <c r="GB441" s="8"/>
      <c r="GC441" s="8"/>
      <c r="GD441" s="8"/>
      <c r="GE441" s="8"/>
      <c r="GF441" s="8"/>
      <c r="GG441" s="8"/>
      <c r="GH441" s="8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4"/>
      <c r="GT441" s="4"/>
      <c r="GU441" s="4"/>
      <c r="GV441" s="4"/>
      <c r="GW441" s="4"/>
      <c r="GX441" s="30"/>
      <c r="GY441" s="30"/>
      <c r="GZ441" s="30"/>
      <c r="HA441" s="4"/>
      <c r="HB441" s="8"/>
      <c r="HC441" s="8"/>
      <c r="HD441" s="8"/>
      <c r="HE441" s="8"/>
      <c r="HF441" s="8"/>
      <c r="HG441" s="8"/>
      <c r="HH441" s="8"/>
      <c r="HI441" s="4"/>
      <c r="HJ441" s="30"/>
      <c r="HK441" s="8"/>
      <c r="HL441" s="30"/>
      <c r="HM441" s="8"/>
      <c r="HN441" s="30"/>
      <c r="HO441" s="30"/>
      <c r="HP441" s="8"/>
      <c r="IB441" s="30"/>
      <c r="IC441" s="30"/>
      <c r="ID441" s="30"/>
      <c r="IE441" s="30"/>
      <c r="IF441" s="30"/>
      <c r="IG441" s="30"/>
      <c r="IH441" s="30"/>
    </row>
    <row r="442" spans="1:242" x14ac:dyDescent="0.25">
      <c r="A442" s="5"/>
      <c r="FH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30"/>
      <c r="FY442" s="30"/>
      <c r="FZ442" s="8"/>
      <c r="GA442" s="8"/>
      <c r="GB442" s="8"/>
      <c r="GC442" s="8"/>
      <c r="GD442" s="8"/>
      <c r="GE442" s="8"/>
      <c r="GF442" s="8"/>
      <c r="GG442" s="8"/>
      <c r="GH442" s="8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4"/>
      <c r="GT442" s="4"/>
      <c r="GU442" s="4"/>
      <c r="GV442" s="4"/>
      <c r="GW442" s="4"/>
      <c r="GX442" s="30"/>
      <c r="GY442" s="30"/>
      <c r="GZ442" s="30"/>
      <c r="HA442" s="4"/>
      <c r="HB442" s="8"/>
      <c r="HC442" s="8"/>
      <c r="HD442" s="8"/>
      <c r="HE442" s="8"/>
      <c r="HF442" s="8"/>
      <c r="HG442" s="8"/>
      <c r="HH442" s="8"/>
      <c r="HI442" s="4"/>
      <c r="HJ442" s="30"/>
      <c r="HK442" s="8"/>
      <c r="HL442" s="30"/>
      <c r="HM442" s="8"/>
      <c r="HN442" s="30"/>
      <c r="HO442" s="30"/>
      <c r="HP442" s="8"/>
      <c r="IB442" s="30"/>
      <c r="IC442" s="30"/>
      <c r="ID442" s="30"/>
      <c r="IE442" s="30"/>
      <c r="IF442" s="30"/>
      <c r="IG442" s="30"/>
      <c r="IH442" s="30"/>
    </row>
    <row r="443" spans="1:242" x14ac:dyDescent="0.25">
      <c r="A443" s="5"/>
      <c r="FH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30"/>
      <c r="FY443" s="30"/>
      <c r="FZ443" s="8"/>
      <c r="GA443" s="8"/>
      <c r="GB443" s="8"/>
      <c r="GC443" s="8"/>
      <c r="GD443" s="8"/>
      <c r="GE443" s="8"/>
      <c r="GF443" s="8"/>
      <c r="GG443" s="8"/>
      <c r="GH443" s="8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4"/>
      <c r="GT443" s="4"/>
      <c r="GU443" s="4"/>
      <c r="GV443" s="4"/>
      <c r="GW443" s="4"/>
      <c r="GX443" s="30"/>
      <c r="GY443" s="30"/>
      <c r="GZ443" s="30"/>
      <c r="HA443" s="4"/>
      <c r="HB443" s="8"/>
      <c r="HC443" s="8"/>
      <c r="HD443" s="8"/>
      <c r="HE443" s="8"/>
      <c r="HF443" s="8"/>
      <c r="HG443" s="8"/>
      <c r="HH443" s="8"/>
      <c r="HI443" s="4"/>
      <c r="HJ443" s="30"/>
      <c r="HK443" s="8"/>
      <c r="HL443" s="30"/>
      <c r="HM443" s="8"/>
      <c r="HN443" s="30"/>
      <c r="HO443" s="30"/>
      <c r="HP443" s="8"/>
      <c r="IB443" s="30"/>
      <c r="IC443" s="30"/>
      <c r="ID443" s="30"/>
      <c r="IE443" s="30"/>
      <c r="IF443" s="30"/>
      <c r="IG443" s="30"/>
      <c r="IH443" s="30"/>
    </row>
    <row r="444" spans="1:242" x14ac:dyDescent="0.25">
      <c r="A444" s="5"/>
      <c r="FH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30"/>
      <c r="FY444" s="30"/>
      <c r="FZ444" s="8"/>
      <c r="GA444" s="8"/>
      <c r="GB444" s="8"/>
      <c r="GC444" s="8"/>
      <c r="GD444" s="8"/>
      <c r="GE444" s="8"/>
      <c r="GF444" s="8"/>
      <c r="GG444" s="8"/>
      <c r="GH444" s="8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4"/>
      <c r="GT444" s="4"/>
      <c r="GU444" s="4"/>
      <c r="GV444" s="4"/>
      <c r="GW444" s="4"/>
      <c r="GX444" s="30"/>
      <c r="GY444" s="30"/>
      <c r="GZ444" s="30"/>
      <c r="HA444" s="4"/>
      <c r="HB444" s="8"/>
      <c r="HC444" s="8"/>
      <c r="HD444" s="8"/>
      <c r="HE444" s="8"/>
      <c r="HF444" s="8"/>
      <c r="HG444" s="8"/>
      <c r="HH444" s="8"/>
      <c r="HI444" s="4"/>
      <c r="HJ444" s="30"/>
      <c r="HK444" s="8"/>
      <c r="HL444" s="30"/>
      <c r="HM444" s="8"/>
      <c r="HN444" s="30"/>
      <c r="HO444" s="30"/>
      <c r="HP444" s="8"/>
      <c r="IB444" s="30"/>
      <c r="IC444" s="30"/>
      <c r="ID444" s="30"/>
      <c r="IE444" s="30"/>
      <c r="IF444" s="30"/>
      <c r="IG444" s="30"/>
      <c r="IH444" s="30"/>
    </row>
    <row r="445" spans="1:242" x14ac:dyDescent="0.25">
      <c r="A445" s="5"/>
      <c r="FH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30"/>
      <c r="FY445" s="30"/>
      <c r="FZ445" s="8"/>
      <c r="GA445" s="8"/>
      <c r="GB445" s="8"/>
      <c r="GC445" s="8"/>
      <c r="GD445" s="8"/>
      <c r="GE445" s="8"/>
      <c r="GF445" s="8"/>
      <c r="GG445" s="8"/>
      <c r="GH445" s="8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4"/>
      <c r="GT445" s="4"/>
      <c r="GU445" s="4"/>
      <c r="GV445" s="4"/>
      <c r="GW445" s="4"/>
      <c r="GX445" s="30"/>
      <c r="GY445" s="30"/>
      <c r="GZ445" s="30"/>
      <c r="HA445" s="4"/>
      <c r="HB445" s="8"/>
      <c r="HC445" s="8"/>
      <c r="HD445" s="8"/>
      <c r="HE445" s="8"/>
      <c r="HF445" s="8"/>
      <c r="HG445" s="8"/>
      <c r="HH445" s="8"/>
      <c r="HI445" s="4"/>
      <c r="HJ445" s="30"/>
      <c r="HK445" s="8"/>
      <c r="HL445" s="30"/>
      <c r="HM445" s="8"/>
      <c r="HN445" s="30"/>
      <c r="HO445" s="30"/>
      <c r="HP445" s="8"/>
      <c r="IB445" s="30"/>
      <c r="IC445" s="30"/>
      <c r="ID445" s="30"/>
      <c r="IE445" s="30"/>
      <c r="IF445" s="30"/>
      <c r="IG445" s="30"/>
      <c r="IH445" s="30"/>
    </row>
    <row r="446" spans="1:242" x14ac:dyDescent="0.25">
      <c r="A446" s="5"/>
      <c r="FH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30"/>
      <c r="FY446" s="30"/>
      <c r="FZ446" s="8"/>
      <c r="GA446" s="8"/>
      <c r="GB446" s="8"/>
      <c r="GC446" s="8"/>
      <c r="GD446" s="8"/>
      <c r="GE446" s="8"/>
      <c r="GF446" s="8"/>
      <c r="GG446" s="8"/>
      <c r="GH446" s="8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4"/>
      <c r="GT446" s="4"/>
      <c r="GU446" s="4"/>
      <c r="GV446" s="4"/>
      <c r="GW446" s="4"/>
      <c r="GX446" s="30"/>
      <c r="GY446" s="30"/>
      <c r="GZ446" s="30"/>
      <c r="HA446" s="4"/>
      <c r="HB446" s="8"/>
      <c r="HC446" s="8"/>
      <c r="HD446" s="8"/>
      <c r="HE446" s="8"/>
      <c r="HF446" s="8"/>
      <c r="HG446" s="8"/>
      <c r="HH446" s="8"/>
      <c r="HI446" s="4"/>
      <c r="HJ446" s="30"/>
      <c r="HK446" s="8"/>
      <c r="HL446" s="30"/>
      <c r="HM446" s="8"/>
      <c r="HN446" s="30"/>
      <c r="HO446" s="30"/>
      <c r="HP446" s="8"/>
      <c r="IB446" s="30"/>
      <c r="IC446" s="30"/>
      <c r="ID446" s="30"/>
      <c r="IE446" s="30"/>
      <c r="IF446" s="30"/>
      <c r="IG446" s="30"/>
      <c r="IH446" s="30"/>
    </row>
    <row r="447" spans="1:242" x14ac:dyDescent="0.25">
      <c r="A447" s="5"/>
      <c r="FH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30"/>
      <c r="FY447" s="30"/>
      <c r="FZ447" s="8"/>
      <c r="GA447" s="8"/>
      <c r="GB447" s="8"/>
      <c r="GC447" s="8"/>
      <c r="GD447" s="8"/>
      <c r="GE447" s="8"/>
      <c r="GF447" s="8"/>
      <c r="GG447" s="8"/>
      <c r="GH447" s="8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4"/>
      <c r="GT447" s="4"/>
      <c r="GU447" s="4"/>
      <c r="GV447" s="4"/>
      <c r="GW447" s="4"/>
      <c r="GX447" s="30"/>
      <c r="GY447" s="30"/>
      <c r="GZ447" s="30"/>
      <c r="HA447" s="4"/>
      <c r="HB447" s="8"/>
      <c r="HC447" s="8"/>
      <c r="HD447" s="8"/>
      <c r="HE447" s="8"/>
      <c r="HF447" s="8"/>
      <c r="HG447" s="8"/>
      <c r="HH447" s="8"/>
      <c r="HI447" s="4"/>
      <c r="HJ447" s="30"/>
      <c r="HK447" s="8"/>
      <c r="HL447" s="30"/>
      <c r="HM447" s="8"/>
      <c r="HN447" s="30"/>
      <c r="HO447" s="30"/>
      <c r="HP447" s="8"/>
      <c r="IB447" s="30"/>
      <c r="IC447" s="30"/>
      <c r="ID447" s="30"/>
      <c r="IE447" s="30"/>
      <c r="IF447" s="30"/>
      <c r="IG447" s="30"/>
      <c r="IH447" s="30"/>
    </row>
    <row r="448" spans="1:242" x14ac:dyDescent="0.25">
      <c r="A448" s="5"/>
      <c r="FH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30"/>
      <c r="FY448" s="30"/>
      <c r="FZ448" s="8"/>
      <c r="GA448" s="8"/>
      <c r="GB448" s="8"/>
      <c r="GC448" s="8"/>
      <c r="GD448" s="8"/>
      <c r="GE448" s="8"/>
      <c r="GF448" s="8"/>
      <c r="GG448" s="8"/>
      <c r="GH448" s="8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4"/>
      <c r="GT448" s="4"/>
      <c r="GU448" s="4"/>
      <c r="GV448" s="4"/>
      <c r="GW448" s="4"/>
      <c r="GX448" s="30"/>
      <c r="GY448" s="30"/>
      <c r="GZ448" s="30"/>
      <c r="HA448" s="4"/>
      <c r="HB448" s="8"/>
      <c r="HC448" s="8"/>
      <c r="HD448" s="8"/>
      <c r="HE448" s="8"/>
      <c r="HF448" s="8"/>
      <c r="HG448" s="8"/>
      <c r="HH448" s="8"/>
      <c r="HI448" s="4"/>
      <c r="HJ448" s="30"/>
      <c r="HK448" s="8"/>
      <c r="HL448" s="30"/>
      <c r="HM448" s="8"/>
      <c r="HN448" s="30"/>
      <c r="HO448" s="30"/>
      <c r="HP448" s="8"/>
      <c r="IB448" s="30"/>
      <c r="IC448" s="30"/>
      <c r="ID448" s="30"/>
      <c r="IE448" s="30"/>
      <c r="IF448" s="30"/>
      <c r="IG448" s="30"/>
      <c r="IH448" s="30"/>
    </row>
    <row r="449" spans="1:242" x14ac:dyDescent="0.25">
      <c r="A449" s="5"/>
      <c r="FH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30"/>
      <c r="FY449" s="30"/>
      <c r="FZ449" s="8"/>
      <c r="GA449" s="8"/>
      <c r="GB449" s="8"/>
      <c r="GC449" s="8"/>
      <c r="GD449" s="8"/>
      <c r="GE449" s="8"/>
      <c r="GF449" s="8"/>
      <c r="GG449" s="8"/>
      <c r="GH449" s="8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4"/>
      <c r="GT449" s="4"/>
      <c r="GU449" s="4"/>
      <c r="GV449" s="4"/>
      <c r="GW449" s="4"/>
      <c r="GX449" s="30"/>
      <c r="GY449" s="30"/>
      <c r="GZ449" s="30"/>
      <c r="HA449" s="4"/>
      <c r="HB449" s="8"/>
      <c r="HC449" s="8"/>
      <c r="HD449" s="8"/>
      <c r="HE449" s="8"/>
      <c r="HF449" s="8"/>
      <c r="HG449" s="8"/>
      <c r="HH449" s="8"/>
      <c r="HI449" s="4"/>
      <c r="HJ449" s="30"/>
      <c r="HK449" s="8"/>
      <c r="HL449" s="30"/>
      <c r="HM449" s="8"/>
      <c r="HN449" s="30"/>
      <c r="HO449" s="30"/>
      <c r="HP449" s="8"/>
      <c r="IB449" s="30"/>
      <c r="IC449" s="30"/>
      <c r="ID449" s="30"/>
      <c r="IE449" s="30"/>
      <c r="IF449" s="30"/>
      <c r="IG449" s="30"/>
      <c r="IH449" s="30"/>
    </row>
    <row r="450" spans="1:242" x14ac:dyDescent="0.25">
      <c r="A450" s="5"/>
      <c r="FH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30"/>
      <c r="FY450" s="30"/>
      <c r="FZ450" s="8"/>
      <c r="GA450" s="8"/>
      <c r="GB450" s="8"/>
      <c r="GC450" s="8"/>
      <c r="GD450" s="8"/>
      <c r="GE450" s="8"/>
      <c r="GF450" s="8"/>
      <c r="GG450" s="8"/>
      <c r="GH450" s="8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4"/>
      <c r="GT450" s="4"/>
      <c r="GU450" s="4"/>
      <c r="GV450" s="4"/>
      <c r="GW450" s="4"/>
      <c r="GX450" s="30"/>
      <c r="GY450" s="30"/>
      <c r="GZ450" s="30"/>
      <c r="HA450" s="4"/>
      <c r="HB450" s="8"/>
      <c r="HC450" s="8"/>
      <c r="HD450" s="8"/>
      <c r="HE450" s="8"/>
      <c r="HF450" s="8"/>
      <c r="HG450" s="8"/>
      <c r="HH450" s="8"/>
      <c r="HI450" s="4"/>
      <c r="HJ450" s="30"/>
      <c r="HK450" s="8"/>
      <c r="HL450" s="30"/>
      <c r="HM450" s="8"/>
      <c r="HN450" s="30"/>
      <c r="HO450" s="30"/>
      <c r="HP450" s="8"/>
      <c r="IB450" s="30"/>
      <c r="IC450" s="30"/>
      <c r="ID450" s="30"/>
      <c r="IE450" s="30"/>
      <c r="IF450" s="30"/>
      <c r="IG450" s="30"/>
      <c r="IH450" s="30"/>
    </row>
    <row r="451" spans="1:242" x14ac:dyDescent="0.25">
      <c r="A451" s="5"/>
      <c r="FH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30"/>
      <c r="FY451" s="30"/>
      <c r="FZ451" s="8"/>
      <c r="GA451" s="8"/>
      <c r="GB451" s="8"/>
      <c r="GC451" s="8"/>
      <c r="GD451" s="8"/>
      <c r="GE451" s="8"/>
      <c r="GF451" s="8"/>
      <c r="GG451" s="8"/>
      <c r="GH451" s="8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4"/>
      <c r="GT451" s="4"/>
      <c r="GU451" s="4"/>
      <c r="GV451" s="4"/>
      <c r="GW451" s="4"/>
      <c r="GX451" s="30"/>
      <c r="GY451" s="30"/>
      <c r="GZ451" s="30"/>
      <c r="HA451" s="4"/>
      <c r="HB451" s="8"/>
      <c r="HC451" s="8"/>
      <c r="HD451" s="8"/>
      <c r="HE451" s="8"/>
      <c r="HF451" s="8"/>
      <c r="HG451" s="8"/>
      <c r="HH451" s="8"/>
      <c r="HI451" s="4"/>
      <c r="HJ451" s="30"/>
      <c r="HK451" s="8"/>
      <c r="HL451" s="30"/>
      <c r="HM451" s="8"/>
      <c r="HN451" s="30"/>
      <c r="HO451" s="30"/>
      <c r="HP451" s="8"/>
      <c r="IB451" s="30"/>
      <c r="IC451" s="30"/>
      <c r="ID451" s="30"/>
      <c r="IE451" s="30"/>
      <c r="IF451" s="30"/>
      <c r="IG451" s="30"/>
      <c r="IH451" s="30"/>
    </row>
    <row r="452" spans="1:242" x14ac:dyDescent="0.25">
      <c r="A452" s="5"/>
      <c r="FH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30"/>
      <c r="FY452" s="30"/>
      <c r="FZ452" s="8"/>
      <c r="GA452" s="8"/>
      <c r="GB452" s="8"/>
      <c r="GC452" s="8"/>
      <c r="GD452" s="8"/>
      <c r="GE452" s="8"/>
      <c r="GF452" s="8"/>
      <c r="GG452" s="8"/>
      <c r="GH452" s="8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4"/>
      <c r="GT452" s="4"/>
      <c r="GU452" s="4"/>
      <c r="GV452" s="4"/>
      <c r="GW452" s="4"/>
      <c r="GX452" s="30"/>
      <c r="GY452" s="30"/>
      <c r="GZ452" s="30"/>
      <c r="HA452" s="4"/>
      <c r="HB452" s="8"/>
      <c r="HC452" s="8"/>
      <c r="HD452" s="8"/>
      <c r="HE452" s="8"/>
      <c r="HF452" s="8"/>
      <c r="HG452" s="8"/>
      <c r="HH452" s="8"/>
      <c r="HI452" s="4"/>
      <c r="HJ452" s="30"/>
      <c r="HK452" s="8"/>
      <c r="HL452" s="30"/>
      <c r="HM452" s="8"/>
      <c r="HN452" s="30"/>
      <c r="HO452" s="30"/>
      <c r="HP452" s="8"/>
      <c r="IB452" s="30"/>
      <c r="IC452" s="30"/>
      <c r="ID452" s="30"/>
      <c r="IE452" s="30"/>
      <c r="IF452" s="30"/>
      <c r="IG452" s="30"/>
      <c r="IH452" s="30"/>
    </row>
    <row r="453" spans="1:242" x14ac:dyDescent="0.25">
      <c r="A453" s="5"/>
      <c r="FH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30"/>
      <c r="FY453" s="30"/>
      <c r="FZ453" s="8"/>
      <c r="GA453" s="8"/>
      <c r="GB453" s="8"/>
      <c r="GC453" s="8"/>
      <c r="GD453" s="8"/>
      <c r="GE453" s="8"/>
      <c r="GF453" s="8"/>
      <c r="GG453" s="8"/>
      <c r="GH453" s="8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4"/>
      <c r="GT453" s="4"/>
      <c r="GU453" s="4"/>
      <c r="GV453" s="4"/>
      <c r="GW453" s="4"/>
      <c r="GX453" s="30"/>
      <c r="GY453" s="30"/>
      <c r="GZ453" s="30"/>
      <c r="HA453" s="4"/>
      <c r="HB453" s="8"/>
      <c r="HC453" s="8"/>
      <c r="HD453" s="8"/>
      <c r="HE453" s="8"/>
      <c r="HF453" s="8"/>
      <c r="HG453" s="8"/>
      <c r="HH453" s="8"/>
      <c r="HI453" s="4"/>
      <c r="HJ453" s="30"/>
      <c r="HK453" s="8"/>
      <c r="HL453" s="30"/>
      <c r="HM453" s="8"/>
      <c r="HN453" s="30"/>
      <c r="HO453" s="30"/>
      <c r="HP453" s="8"/>
      <c r="IB453" s="30"/>
      <c r="IC453" s="30"/>
      <c r="ID453" s="30"/>
      <c r="IE453" s="30"/>
      <c r="IF453" s="30"/>
      <c r="IG453" s="30"/>
      <c r="IH453" s="30"/>
    </row>
    <row r="454" spans="1:242" x14ac:dyDescent="0.25">
      <c r="A454" s="5"/>
      <c r="FH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30"/>
      <c r="FY454" s="30"/>
      <c r="FZ454" s="8"/>
      <c r="GA454" s="8"/>
      <c r="GB454" s="8"/>
      <c r="GC454" s="8"/>
      <c r="GD454" s="8"/>
      <c r="GE454" s="8"/>
      <c r="GF454" s="8"/>
      <c r="GG454" s="8"/>
      <c r="GH454" s="8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4"/>
      <c r="GT454" s="4"/>
      <c r="GU454" s="4"/>
      <c r="GV454" s="4"/>
      <c r="GW454" s="4"/>
      <c r="GX454" s="30"/>
      <c r="GY454" s="30"/>
      <c r="GZ454" s="30"/>
      <c r="HA454" s="4"/>
      <c r="HB454" s="8"/>
      <c r="HC454" s="8"/>
      <c r="HD454" s="8"/>
      <c r="HE454" s="8"/>
      <c r="HF454" s="8"/>
      <c r="HG454" s="8"/>
      <c r="HH454" s="8"/>
      <c r="HI454" s="4"/>
      <c r="HJ454" s="30"/>
      <c r="HK454" s="8"/>
      <c r="HL454" s="30"/>
      <c r="HM454" s="8"/>
      <c r="HN454" s="30"/>
      <c r="HO454" s="30"/>
      <c r="HP454" s="8"/>
      <c r="IB454" s="30"/>
      <c r="IC454" s="30"/>
      <c r="ID454" s="30"/>
      <c r="IE454" s="30"/>
      <c r="IF454" s="30"/>
      <c r="IG454" s="30"/>
      <c r="IH454" s="30"/>
    </row>
    <row r="455" spans="1:242" x14ac:dyDescent="0.25">
      <c r="A455" s="5"/>
      <c r="FH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30"/>
      <c r="FY455" s="30"/>
      <c r="FZ455" s="8"/>
      <c r="GA455" s="8"/>
      <c r="GB455" s="8"/>
      <c r="GC455" s="8"/>
      <c r="GD455" s="8"/>
      <c r="GE455" s="8"/>
      <c r="GF455" s="8"/>
      <c r="GG455" s="8"/>
      <c r="GH455" s="8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4"/>
      <c r="GT455" s="4"/>
      <c r="GU455" s="4"/>
      <c r="GV455" s="4"/>
      <c r="GW455" s="4"/>
      <c r="GX455" s="30"/>
      <c r="GY455" s="30"/>
      <c r="GZ455" s="30"/>
      <c r="HA455" s="4"/>
      <c r="HB455" s="8"/>
      <c r="HC455" s="8"/>
      <c r="HD455" s="8"/>
      <c r="HE455" s="8"/>
      <c r="HF455" s="8"/>
      <c r="HG455" s="8"/>
      <c r="HH455" s="8"/>
      <c r="HI455" s="4"/>
      <c r="HJ455" s="30"/>
      <c r="HK455" s="8"/>
      <c r="HL455" s="30"/>
      <c r="HM455" s="8"/>
      <c r="HN455" s="30"/>
      <c r="HO455" s="30"/>
      <c r="HP455" s="8"/>
      <c r="IB455" s="30"/>
      <c r="IC455" s="30"/>
      <c r="ID455" s="30"/>
      <c r="IE455" s="30"/>
      <c r="IF455" s="30"/>
      <c r="IG455" s="30"/>
      <c r="IH455" s="30"/>
    </row>
    <row r="456" spans="1:242" x14ac:dyDescent="0.25">
      <c r="A456" s="5"/>
      <c r="FH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30"/>
      <c r="FY456" s="30"/>
      <c r="FZ456" s="8"/>
      <c r="GA456" s="8"/>
      <c r="GB456" s="8"/>
      <c r="GC456" s="8"/>
      <c r="GD456" s="8"/>
      <c r="GE456" s="8"/>
      <c r="GF456" s="8"/>
      <c r="GG456" s="8"/>
      <c r="GH456" s="8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4"/>
      <c r="GT456" s="4"/>
      <c r="GU456" s="4"/>
      <c r="GV456" s="4"/>
      <c r="GW456" s="4"/>
      <c r="GX456" s="30"/>
      <c r="GY456" s="30"/>
      <c r="GZ456" s="30"/>
      <c r="HA456" s="4"/>
      <c r="HB456" s="8"/>
      <c r="HC456" s="8"/>
      <c r="HD456" s="8"/>
      <c r="HE456" s="8"/>
      <c r="HF456" s="8"/>
      <c r="HG456" s="8"/>
      <c r="HH456" s="8"/>
      <c r="HI456" s="4"/>
      <c r="HJ456" s="30"/>
      <c r="HK456" s="8"/>
      <c r="HL456" s="30"/>
      <c r="HM456" s="8"/>
      <c r="HN456" s="30"/>
      <c r="HO456" s="30"/>
      <c r="HP456" s="8"/>
      <c r="IB456" s="30"/>
      <c r="IC456" s="30"/>
      <c r="ID456" s="30"/>
      <c r="IE456" s="30"/>
      <c r="IF456" s="30"/>
      <c r="IG456" s="30"/>
      <c r="IH456" s="30"/>
    </row>
    <row r="457" spans="1:242" x14ac:dyDescent="0.25">
      <c r="A457" s="5"/>
      <c r="FH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30"/>
      <c r="FY457" s="30"/>
      <c r="FZ457" s="8"/>
      <c r="GA457" s="8"/>
      <c r="GB457" s="8"/>
      <c r="GC457" s="8"/>
      <c r="GD457" s="8"/>
      <c r="GE457" s="8"/>
      <c r="GF457" s="8"/>
      <c r="GG457" s="8"/>
      <c r="GH457" s="8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4"/>
      <c r="GT457" s="4"/>
      <c r="GU457" s="4"/>
      <c r="GV457" s="4"/>
      <c r="GW457" s="4"/>
      <c r="GX457" s="30"/>
      <c r="GY457" s="30"/>
      <c r="GZ457" s="30"/>
      <c r="HA457" s="4"/>
      <c r="HB457" s="8"/>
      <c r="HC457" s="8"/>
      <c r="HD457" s="8"/>
      <c r="HE457" s="8"/>
      <c r="HF457" s="8"/>
      <c r="HG457" s="8"/>
      <c r="HH457" s="8"/>
      <c r="HI457" s="4"/>
      <c r="HJ457" s="30"/>
      <c r="HK457" s="8"/>
      <c r="HL457" s="30"/>
      <c r="HM457" s="8"/>
      <c r="HN457" s="30"/>
      <c r="HO457" s="30"/>
      <c r="HP457" s="8"/>
      <c r="IB457" s="30"/>
      <c r="IC457" s="30"/>
      <c r="ID457" s="30"/>
      <c r="IE457" s="30"/>
      <c r="IF457" s="30"/>
      <c r="IG457" s="30"/>
      <c r="IH457" s="30"/>
    </row>
    <row r="458" spans="1:242" x14ac:dyDescent="0.25">
      <c r="A458" s="5"/>
      <c r="FH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30"/>
      <c r="FY458" s="30"/>
      <c r="FZ458" s="8"/>
      <c r="GA458" s="8"/>
      <c r="GB458" s="8"/>
      <c r="GC458" s="8"/>
      <c r="GD458" s="8"/>
      <c r="GE458" s="8"/>
      <c r="GF458" s="8"/>
      <c r="GG458" s="8"/>
      <c r="GH458" s="8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4"/>
      <c r="GT458" s="4"/>
      <c r="GU458" s="4"/>
      <c r="GV458" s="4"/>
      <c r="GW458" s="4"/>
      <c r="GX458" s="30"/>
      <c r="GY458" s="30"/>
      <c r="GZ458" s="30"/>
      <c r="HA458" s="4"/>
      <c r="HB458" s="8"/>
      <c r="HC458" s="8"/>
      <c r="HD458" s="8"/>
      <c r="HE458" s="8"/>
      <c r="HF458" s="8"/>
      <c r="HG458" s="8"/>
      <c r="HH458" s="8"/>
      <c r="HI458" s="4"/>
      <c r="HJ458" s="30"/>
      <c r="HK458" s="8"/>
      <c r="HL458" s="30"/>
      <c r="HM458" s="8"/>
      <c r="HN458" s="30"/>
      <c r="HO458" s="30"/>
      <c r="HP458" s="8"/>
      <c r="IB458" s="30"/>
      <c r="IC458" s="30"/>
      <c r="ID458" s="30"/>
      <c r="IE458" s="30"/>
      <c r="IF458" s="30"/>
      <c r="IG458" s="30"/>
      <c r="IH458" s="30"/>
    </row>
    <row r="459" spans="1:242" x14ac:dyDescent="0.25">
      <c r="A459" s="5"/>
      <c r="FH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30"/>
      <c r="FY459" s="30"/>
      <c r="FZ459" s="8"/>
      <c r="GA459" s="8"/>
      <c r="GB459" s="8"/>
      <c r="GC459" s="8"/>
      <c r="GD459" s="8"/>
      <c r="GE459" s="8"/>
      <c r="GF459" s="8"/>
      <c r="GG459" s="8"/>
      <c r="GH459" s="8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4"/>
      <c r="GT459" s="4"/>
      <c r="GU459" s="4"/>
      <c r="GV459" s="4"/>
      <c r="GW459" s="4"/>
      <c r="GX459" s="30"/>
      <c r="GY459" s="30"/>
      <c r="GZ459" s="30"/>
      <c r="HA459" s="4"/>
      <c r="HB459" s="8"/>
      <c r="HC459" s="8"/>
      <c r="HD459" s="8"/>
      <c r="HE459" s="8"/>
      <c r="HF459" s="8"/>
      <c r="HG459" s="8"/>
      <c r="HH459" s="8"/>
      <c r="HI459" s="4"/>
      <c r="HJ459" s="30"/>
      <c r="HK459" s="8"/>
      <c r="HL459" s="30"/>
      <c r="HM459" s="8"/>
      <c r="HN459" s="30"/>
      <c r="HO459" s="30"/>
      <c r="HP459" s="8"/>
      <c r="IB459" s="30"/>
      <c r="IC459" s="30"/>
      <c r="ID459" s="30"/>
      <c r="IE459" s="30"/>
      <c r="IF459" s="30"/>
      <c r="IG459" s="30"/>
      <c r="IH459" s="30"/>
    </row>
    <row r="460" spans="1:242" x14ac:dyDescent="0.25">
      <c r="A460" s="5"/>
      <c r="FH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30"/>
      <c r="FY460" s="30"/>
      <c r="FZ460" s="8"/>
      <c r="GA460" s="8"/>
      <c r="GB460" s="8"/>
      <c r="GC460" s="8"/>
      <c r="GD460" s="8"/>
      <c r="GE460" s="8"/>
      <c r="GF460" s="8"/>
      <c r="GG460" s="8"/>
      <c r="GH460" s="8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4"/>
      <c r="GT460" s="4"/>
      <c r="GU460" s="4"/>
      <c r="GV460" s="4"/>
      <c r="GW460" s="4"/>
      <c r="GX460" s="30"/>
      <c r="GY460" s="30"/>
      <c r="GZ460" s="30"/>
      <c r="HA460" s="4"/>
      <c r="HB460" s="8"/>
      <c r="HC460" s="8"/>
      <c r="HD460" s="8"/>
      <c r="HE460" s="8"/>
      <c r="HF460" s="8"/>
      <c r="HG460" s="8"/>
      <c r="HH460" s="8"/>
      <c r="HI460" s="4"/>
      <c r="HJ460" s="30"/>
      <c r="HK460" s="8"/>
      <c r="HL460" s="30"/>
      <c r="HM460" s="8"/>
      <c r="HN460" s="30"/>
      <c r="HO460" s="30"/>
      <c r="HP460" s="8"/>
      <c r="IB460" s="30"/>
      <c r="IC460" s="30"/>
      <c r="ID460" s="30"/>
      <c r="IE460" s="30"/>
      <c r="IF460" s="30"/>
      <c r="IG460" s="30"/>
      <c r="IH460" s="30"/>
    </row>
    <row r="461" spans="1:242" x14ac:dyDescent="0.25">
      <c r="A461" s="5"/>
      <c r="FH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30"/>
      <c r="FY461" s="30"/>
      <c r="FZ461" s="8"/>
      <c r="GA461" s="8"/>
      <c r="GB461" s="8"/>
      <c r="GC461" s="8"/>
      <c r="GD461" s="8"/>
      <c r="GE461" s="8"/>
      <c r="GF461" s="8"/>
      <c r="GG461" s="8"/>
      <c r="GH461" s="8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4"/>
      <c r="GT461" s="4"/>
      <c r="GU461" s="4"/>
      <c r="GV461" s="4"/>
      <c r="GW461" s="4"/>
      <c r="GX461" s="30"/>
      <c r="GY461" s="30"/>
      <c r="GZ461" s="30"/>
      <c r="HA461" s="4"/>
      <c r="HB461" s="8"/>
      <c r="HC461" s="8"/>
      <c r="HD461" s="8"/>
      <c r="HE461" s="8"/>
      <c r="HF461" s="8"/>
      <c r="HG461" s="8"/>
      <c r="HH461" s="8"/>
      <c r="HI461" s="4"/>
      <c r="HJ461" s="30"/>
      <c r="HK461" s="8"/>
      <c r="HL461" s="30"/>
      <c r="HM461" s="8"/>
      <c r="HN461" s="30"/>
      <c r="HO461" s="30"/>
      <c r="HP461" s="8"/>
      <c r="IB461" s="30"/>
      <c r="IC461" s="30"/>
      <c r="ID461" s="30"/>
      <c r="IE461" s="30"/>
      <c r="IF461" s="30"/>
      <c r="IG461" s="30"/>
      <c r="IH461" s="30"/>
    </row>
    <row r="462" spans="1:242" x14ac:dyDescent="0.25">
      <c r="A462" s="5"/>
      <c r="FH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30"/>
      <c r="FY462" s="30"/>
      <c r="FZ462" s="8"/>
      <c r="GA462" s="8"/>
      <c r="GB462" s="8"/>
      <c r="GC462" s="8"/>
      <c r="GD462" s="8"/>
      <c r="GE462" s="8"/>
      <c r="GF462" s="8"/>
      <c r="GG462" s="8"/>
      <c r="GH462" s="8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4"/>
      <c r="GT462" s="4"/>
      <c r="GU462" s="4"/>
      <c r="GV462" s="4"/>
      <c r="GW462" s="4"/>
      <c r="GX462" s="30"/>
      <c r="GY462" s="30"/>
      <c r="GZ462" s="30"/>
      <c r="HA462" s="4"/>
      <c r="HB462" s="8"/>
      <c r="HC462" s="8"/>
      <c r="HD462" s="8"/>
      <c r="HE462" s="8"/>
      <c r="HF462" s="8"/>
      <c r="HG462" s="8"/>
      <c r="HH462" s="8"/>
      <c r="HI462" s="4"/>
      <c r="HJ462" s="30"/>
      <c r="HK462" s="8"/>
      <c r="HL462" s="30"/>
      <c r="HM462" s="8"/>
      <c r="HN462" s="30"/>
      <c r="HO462" s="30"/>
      <c r="HP462" s="8"/>
      <c r="IB462" s="30"/>
      <c r="IC462" s="30"/>
      <c r="ID462" s="30"/>
      <c r="IE462" s="30"/>
      <c r="IF462" s="30"/>
      <c r="IG462" s="30"/>
      <c r="IH462" s="30"/>
    </row>
    <row r="463" spans="1:242" x14ac:dyDescent="0.25">
      <c r="A463" s="5"/>
      <c r="FH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30"/>
      <c r="FY463" s="30"/>
      <c r="FZ463" s="8"/>
      <c r="GA463" s="8"/>
      <c r="GB463" s="8"/>
      <c r="GC463" s="8"/>
      <c r="GD463" s="8"/>
      <c r="GE463" s="8"/>
      <c r="GF463" s="8"/>
      <c r="GG463" s="8"/>
      <c r="GH463" s="8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4"/>
      <c r="GT463" s="4"/>
      <c r="GU463" s="4"/>
      <c r="GV463" s="4"/>
      <c r="GW463" s="4"/>
      <c r="GX463" s="30"/>
      <c r="GY463" s="30"/>
      <c r="GZ463" s="30"/>
      <c r="HA463" s="4"/>
      <c r="HB463" s="8"/>
      <c r="HC463" s="8"/>
      <c r="HD463" s="8"/>
      <c r="HE463" s="8"/>
      <c r="HF463" s="8"/>
      <c r="HG463" s="8"/>
      <c r="HH463" s="8"/>
      <c r="HI463" s="4"/>
      <c r="HJ463" s="30"/>
      <c r="HK463" s="8"/>
      <c r="HL463" s="30"/>
      <c r="HM463" s="8"/>
      <c r="HN463" s="30"/>
      <c r="HO463" s="30"/>
      <c r="HP463" s="8"/>
      <c r="IB463" s="30"/>
      <c r="IC463" s="30"/>
      <c r="ID463" s="30"/>
      <c r="IE463" s="30"/>
      <c r="IF463" s="30"/>
      <c r="IG463" s="30"/>
      <c r="IH463" s="30"/>
    </row>
    <row r="464" spans="1:242" x14ac:dyDescent="0.25">
      <c r="A464" s="5"/>
      <c r="FH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30"/>
      <c r="FY464" s="30"/>
      <c r="FZ464" s="8"/>
      <c r="GA464" s="8"/>
      <c r="GB464" s="8"/>
      <c r="GC464" s="8"/>
      <c r="GD464" s="8"/>
      <c r="GE464" s="8"/>
      <c r="GF464" s="8"/>
      <c r="GG464" s="8"/>
      <c r="GH464" s="8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4"/>
      <c r="GT464" s="4"/>
      <c r="GU464" s="4"/>
      <c r="GV464" s="4"/>
      <c r="GW464" s="4"/>
      <c r="GX464" s="30"/>
      <c r="GY464" s="30"/>
      <c r="GZ464" s="30"/>
      <c r="HA464" s="4"/>
      <c r="HB464" s="8"/>
      <c r="HC464" s="8"/>
      <c r="HD464" s="8"/>
      <c r="HE464" s="8"/>
      <c r="HF464" s="8"/>
      <c r="HG464" s="8"/>
      <c r="HH464" s="8"/>
      <c r="HI464" s="4"/>
      <c r="HJ464" s="30"/>
      <c r="HK464" s="8"/>
      <c r="HL464" s="30"/>
      <c r="HM464" s="8"/>
      <c r="HN464" s="30"/>
      <c r="HO464" s="30"/>
      <c r="HP464" s="8"/>
      <c r="IB464" s="30"/>
      <c r="IC464" s="30"/>
      <c r="ID464" s="30"/>
      <c r="IE464" s="30"/>
      <c r="IF464" s="30"/>
      <c r="IG464" s="30"/>
      <c r="IH464" s="30"/>
    </row>
    <row r="465" spans="1:242" x14ac:dyDescent="0.25">
      <c r="A465" s="5"/>
      <c r="FH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30"/>
      <c r="FY465" s="30"/>
      <c r="FZ465" s="8"/>
      <c r="GA465" s="8"/>
      <c r="GB465" s="8"/>
      <c r="GC465" s="8"/>
      <c r="GD465" s="8"/>
      <c r="GE465" s="8"/>
      <c r="GF465" s="8"/>
      <c r="GG465" s="8"/>
      <c r="GH465" s="8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4"/>
      <c r="GT465" s="4"/>
      <c r="GU465" s="4"/>
      <c r="GV465" s="4"/>
      <c r="GW465" s="4"/>
      <c r="GX465" s="30"/>
      <c r="GY465" s="30"/>
      <c r="GZ465" s="30"/>
      <c r="HA465" s="4"/>
      <c r="HB465" s="8"/>
      <c r="HC465" s="8"/>
      <c r="HD465" s="8"/>
      <c r="HE465" s="8"/>
      <c r="HF465" s="8"/>
      <c r="HG465" s="8"/>
      <c r="HH465" s="8"/>
      <c r="HI465" s="4"/>
      <c r="HJ465" s="30"/>
      <c r="HK465" s="8"/>
      <c r="HL465" s="30"/>
      <c r="HM465" s="8"/>
      <c r="HN465" s="30"/>
      <c r="HO465" s="30"/>
      <c r="HP465" s="8"/>
      <c r="IB465" s="30"/>
      <c r="IC465" s="30"/>
      <c r="ID465" s="30"/>
      <c r="IE465" s="30"/>
      <c r="IF465" s="30"/>
      <c r="IG465" s="30"/>
      <c r="IH465" s="30"/>
    </row>
    <row r="466" spans="1:242" x14ac:dyDescent="0.25">
      <c r="A466" s="5"/>
      <c r="FH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30"/>
      <c r="FY466" s="30"/>
      <c r="FZ466" s="8"/>
      <c r="GA466" s="8"/>
      <c r="GB466" s="8"/>
      <c r="GC466" s="8"/>
      <c r="GD466" s="8"/>
      <c r="GE466" s="8"/>
      <c r="GF466" s="8"/>
      <c r="GG466" s="8"/>
      <c r="GH466" s="8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4"/>
      <c r="GT466" s="4"/>
      <c r="GU466" s="4"/>
      <c r="GV466" s="4"/>
      <c r="GW466" s="4"/>
      <c r="GX466" s="30"/>
      <c r="GY466" s="30"/>
      <c r="GZ466" s="30"/>
      <c r="HA466" s="4"/>
      <c r="HB466" s="8"/>
      <c r="HC466" s="8"/>
      <c r="HD466" s="8"/>
      <c r="HE466" s="8"/>
      <c r="HF466" s="8"/>
      <c r="HG466" s="8"/>
      <c r="HH466" s="8"/>
      <c r="HI466" s="4"/>
      <c r="HJ466" s="30"/>
      <c r="HK466" s="8"/>
      <c r="HL466" s="30"/>
      <c r="HM466" s="8"/>
      <c r="HN466" s="30"/>
      <c r="HO466" s="30"/>
      <c r="HP466" s="8"/>
      <c r="IB466" s="30"/>
      <c r="IC466" s="30"/>
      <c r="ID466" s="30"/>
      <c r="IE466" s="30"/>
      <c r="IF466" s="30"/>
      <c r="IG466" s="30"/>
      <c r="IH466" s="30"/>
    </row>
    <row r="467" spans="1:242" x14ac:dyDescent="0.25">
      <c r="A467" s="5"/>
      <c r="FH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30"/>
      <c r="FY467" s="30"/>
      <c r="FZ467" s="8"/>
      <c r="GA467" s="8"/>
      <c r="GB467" s="8"/>
      <c r="GC467" s="8"/>
      <c r="GD467" s="8"/>
      <c r="GE467" s="8"/>
      <c r="GF467" s="8"/>
      <c r="GG467" s="8"/>
      <c r="GH467" s="8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4"/>
      <c r="GT467" s="4"/>
      <c r="GU467" s="4"/>
      <c r="GV467" s="4"/>
      <c r="GW467" s="4"/>
      <c r="GX467" s="30"/>
      <c r="GY467" s="30"/>
      <c r="GZ467" s="30"/>
      <c r="HA467" s="4"/>
      <c r="HB467" s="8"/>
      <c r="HC467" s="8"/>
      <c r="HD467" s="8"/>
      <c r="HE467" s="8"/>
      <c r="HF467" s="8"/>
      <c r="HG467" s="8"/>
      <c r="HH467" s="8"/>
      <c r="HI467" s="4"/>
      <c r="HJ467" s="30"/>
      <c r="HK467" s="8"/>
      <c r="HL467" s="30"/>
      <c r="HM467" s="8"/>
      <c r="HN467" s="30"/>
      <c r="HO467" s="30"/>
      <c r="HP467" s="8"/>
      <c r="IB467" s="30"/>
      <c r="IC467" s="30"/>
      <c r="ID467" s="30"/>
      <c r="IE467" s="30"/>
      <c r="IF467" s="30"/>
      <c r="IG467" s="30"/>
      <c r="IH467" s="30"/>
    </row>
    <row r="468" spans="1:242" x14ac:dyDescent="0.25">
      <c r="A468" s="5"/>
      <c r="FH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30"/>
      <c r="FY468" s="30"/>
      <c r="FZ468" s="8"/>
      <c r="GA468" s="8"/>
      <c r="GB468" s="8"/>
      <c r="GC468" s="8"/>
      <c r="GD468" s="8"/>
      <c r="GE468" s="8"/>
      <c r="GF468" s="8"/>
      <c r="GG468" s="8"/>
      <c r="GH468" s="8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4"/>
      <c r="GT468" s="4"/>
      <c r="GU468" s="4"/>
      <c r="GV468" s="4"/>
      <c r="GW468" s="4"/>
      <c r="GX468" s="30"/>
      <c r="GY468" s="30"/>
      <c r="GZ468" s="30"/>
      <c r="HA468" s="4"/>
      <c r="HB468" s="8"/>
      <c r="HC468" s="8"/>
      <c r="HD468" s="8"/>
      <c r="HE468" s="8"/>
      <c r="HF468" s="8"/>
      <c r="HG468" s="8"/>
      <c r="HH468" s="8"/>
      <c r="HI468" s="4"/>
      <c r="HJ468" s="30"/>
      <c r="HK468" s="8"/>
      <c r="HL468" s="30"/>
      <c r="HM468" s="8"/>
      <c r="HN468" s="30"/>
      <c r="HO468" s="30"/>
      <c r="HP468" s="8"/>
      <c r="IB468" s="30"/>
      <c r="IC468" s="30"/>
      <c r="ID468" s="30"/>
      <c r="IE468" s="30"/>
      <c r="IF468" s="30"/>
      <c r="IG468" s="30"/>
      <c r="IH468" s="30"/>
    </row>
    <row r="469" spans="1:242" x14ac:dyDescent="0.25">
      <c r="A469" s="5"/>
      <c r="FH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30"/>
      <c r="FY469" s="30"/>
      <c r="FZ469" s="8"/>
      <c r="GA469" s="8"/>
      <c r="GB469" s="8"/>
      <c r="GC469" s="8"/>
      <c r="GD469" s="8"/>
      <c r="GE469" s="8"/>
      <c r="GF469" s="8"/>
      <c r="GG469" s="8"/>
      <c r="GH469" s="8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4"/>
      <c r="GT469" s="4"/>
      <c r="GU469" s="4"/>
      <c r="GV469" s="4"/>
      <c r="GW469" s="4"/>
      <c r="GX469" s="30"/>
      <c r="GY469" s="30"/>
      <c r="GZ469" s="30"/>
      <c r="HA469" s="4"/>
      <c r="HB469" s="8"/>
      <c r="HC469" s="8"/>
      <c r="HD469" s="8"/>
      <c r="HE469" s="8"/>
      <c r="HF469" s="8"/>
      <c r="HG469" s="8"/>
      <c r="HH469" s="8"/>
      <c r="HI469" s="4"/>
      <c r="HJ469" s="30"/>
      <c r="HK469" s="8"/>
      <c r="HL469" s="30"/>
      <c r="HM469" s="8"/>
      <c r="HN469" s="30"/>
      <c r="HO469" s="30"/>
      <c r="HP469" s="8"/>
      <c r="IB469" s="30"/>
      <c r="IC469" s="30"/>
      <c r="ID469" s="30"/>
      <c r="IE469" s="30"/>
      <c r="IF469" s="30"/>
      <c r="IG469" s="30"/>
      <c r="IH469" s="30"/>
    </row>
    <row r="470" spans="1:242" x14ac:dyDescent="0.25">
      <c r="A470" s="5"/>
      <c r="FH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30"/>
      <c r="FY470" s="30"/>
      <c r="FZ470" s="8"/>
      <c r="GA470" s="8"/>
      <c r="GB470" s="8"/>
      <c r="GC470" s="8"/>
      <c r="GD470" s="8"/>
      <c r="GE470" s="8"/>
      <c r="GF470" s="8"/>
      <c r="GG470" s="8"/>
      <c r="GH470" s="8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4"/>
      <c r="GT470" s="4"/>
      <c r="GU470" s="4"/>
      <c r="GV470" s="4"/>
      <c r="GW470" s="4"/>
      <c r="GX470" s="30"/>
      <c r="GY470" s="30"/>
      <c r="GZ470" s="30"/>
      <c r="HA470" s="4"/>
      <c r="HB470" s="8"/>
      <c r="HC470" s="8"/>
      <c r="HD470" s="8"/>
      <c r="HE470" s="8"/>
      <c r="HF470" s="8"/>
      <c r="HG470" s="8"/>
      <c r="HH470" s="8"/>
      <c r="HI470" s="4"/>
      <c r="HJ470" s="30"/>
      <c r="HK470" s="8"/>
      <c r="HL470" s="30"/>
      <c r="HM470" s="8"/>
      <c r="HN470" s="30"/>
      <c r="HO470" s="30"/>
      <c r="HP470" s="8"/>
      <c r="IB470" s="30"/>
      <c r="IC470" s="30"/>
      <c r="ID470" s="30"/>
      <c r="IE470" s="30"/>
      <c r="IF470" s="30"/>
      <c r="IG470" s="30"/>
      <c r="IH470" s="30"/>
    </row>
    <row r="471" spans="1:242" x14ac:dyDescent="0.25">
      <c r="A471" s="5"/>
      <c r="FH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30"/>
      <c r="FY471" s="30"/>
      <c r="FZ471" s="8"/>
      <c r="GA471" s="8"/>
      <c r="GB471" s="8"/>
      <c r="GC471" s="8"/>
      <c r="GD471" s="8"/>
      <c r="GE471" s="8"/>
      <c r="GF471" s="8"/>
      <c r="GG471" s="8"/>
      <c r="GH471" s="8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4"/>
      <c r="GT471" s="4"/>
      <c r="GU471" s="4"/>
      <c r="GV471" s="4"/>
      <c r="GW471" s="4"/>
      <c r="GX471" s="30"/>
      <c r="GY471" s="30"/>
      <c r="GZ471" s="30"/>
      <c r="HA471" s="4"/>
      <c r="HB471" s="8"/>
      <c r="HC471" s="8"/>
      <c r="HD471" s="8"/>
      <c r="HE471" s="8"/>
      <c r="HF471" s="8"/>
      <c r="HG471" s="8"/>
      <c r="HH471" s="8"/>
      <c r="HI471" s="4"/>
      <c r="HJ471" s="30"/>
      <c r="HK471" s="8"/>
      <c r="HL471" s="30"/>
      <c r="HM471" s="8"/>
      <c r="HN471" s="30"/>
      <c r="HO471" s="30"/>
      <c r="HP471" s="8"/>
      <c r="IB471" s="30"/>
      <c r="IC471" s="30"/>
      <c r="ID471" s="30"/>
      <c r="IE471" s="30"/>
      <c r="IF471" s="30"/>
      <c r="IG471" s="30"/>
      <c r="IH471" s="30"/>
    </row>
    <row r="472" spans="1:242" x14ac:dyDescent="0.25">
      <c r="A472" s="5"/>
      <c r="FH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30"/>
      <c r="FY472" s="30"/>
      <c r="FZ472" s="8"/>
      <c r="GA472" s="8"/>
      <c r="GB472" s="8"/>
      <c r="GC472" s="8"/>
      <c r="GD472" s="8"/>
      <c r="GE472" s="8"/>
      <c r="GF472" s="8"/>
      <c r="GG472" s="8"/>
      <c r="GH472" s="8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4"/>
      <c r="GT472" s="4"/>
      <c r="GU472" s="4"/>
      <c r="GV472" s="4"/>
      <c r="GW472" s="4"/>
      <c r="GX472" s="30"/>
      <c r="GY472" s="30"/>
      <c r="GZ472" s="30"/>
      <c r="HA472" s="4"/>
      <c r="HB472" s="8"/>
      <c r="HC472" s="8"/>
      <c r="HD472" s="8"/>
      <c r="HE472" s="8"/>
      <c r="HF472" s="8"/>
      <c r="HG472" s="8"/>
      <c r="HH472" s="8"/>
      <c r="HI472" s="4"/>
      <c r="HJ472" s="30"/>
      <c r="HK472" s="8"/>
      <c r="HL472" s="30"/>
      <c r="HM472" s="8"/>
      <c r="HN472" s="30"/>
      <c r="HO472" s="30"/>
      <c r="HP472" s="8"/>
      <c r="IB472" s="30"/>
      <c r="IC472" s="30"/>
      <c r="ID472" s="30"/>
      <c r="IE472" s="30"/>
      <c r="IF472" s="30"/>
      <c r="IG472" s="30"/>
      <c r="IH472" s="30"/>
    </row>
    <row r="473" spans="1:242" x14ac:dyDescent="0.25">
      <c r="A473" s="5"/>
      <c r="FH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30"/>
      <c r="FY473" s="30"/>
      <c r="FZ473" s="8"/>
      <c r="GA473" s="8"/>
      <c r="GB473" s="8"/>
      <c r="GC473" s="8"/>
      <c r="GD473" s="8"/>
      <c r="GE473" s="8"/>
      <c r="GF473" s="8"/>
      <c r="GG473" s="8"/>
      <c r="GH473" s="8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4"/>
      <c r="GT473" s="4"/>
      <c r="GU473" s="4"/>
      <c r="GV473" s="4"/>
      <c r="GW473" s="4"/>
      <c r="GX473" s="30"/>
      <c r="GY473" s="30"/>
      <c r="GZ473" s="30"/>
      <c r="HA473" s="4"/>
      <c r="HB473" s="8"/>
      <c r="HC473" s="8"/>
      <c r="HD473" s="8"/>
      <c r="HE473" s="8"/>
      <c r="HF473" s="8"/>
      <c r="HG473" s="8"/>
      <c r="HH473" s="8"/>
      <c r="HI473" s="4"/>
      <c r="HJ473" s="30"/>
      <c r="HK473" s="8"/>
      <c r="HL473" s="30"/>
      <c r="HM473" s="8"/>
      <c r="HN473" s="30"/>
      <c r="HO473" s="30"/>
      <c r="HP473" s="8"/>
      <c r="IB473" s="30"/>
      <c r="IC473" s="30"/>
      <c r="ID473" s="30"/>
      <c r="IE473" s="30"/>
      <c r="IF473" s="30"/>
      <c r="IG473" s="30"/>
      <c r="IH473" s="30"/>
    </row>
    <row r="474" spans="1:242" x14ac:dyDescent="0.25">
      <c r="A474" s="5"/>
      <c r="FH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30"/>
      <c r="FY474" s="30"/>
      <c r="FZ474" s="8"/>
      <c r="GA474" s="8"/>
      <c r="GB474" s="8"/>
      <c r="GC474" s="8"/>
      <c r="GD474" s="8"/>
      <c r="GE474" s="8"/>
      <c r="GF474" s="8"/>
      <c r="GG474" s="8"/>
      <c r="GH474" s="8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4"/>
      <c r="GT474" s="4"/>
      <c r="GU474" s="4"/>
      <c r="GV474" s="4"/>
      <c r="GW474" s="4"/>
      <c r="GX474" s="30"/>
      <c r="GY474" s="30"/>
      <c r="GZ474" s="30"/>
      <c r="HA474" s="4"/>
      <c r="HB474" s="8"/>
      <c r="HC474" s="8"/>
      <c r="HD474" s="8"/>
      <c r="HE474" s="8"/>
      <c r="HF474" s="8"/>
      <c r="HG474" s="8"/>
      <c r="HH474" s="8"/>
      <c r="HI474" s="4"/>
      <c r="HJ474" s="30"/>
      <c r="HK474" s="8"/>
      <c r="HL474" s="30"/>
      <c r="HM474" s="8"/>
      <c r="HN474" s="30"/>
      <c r="HO474" s="30"/>
      <c r="HP474" s="8"/>
      <c r="IB474" s="30"/>
      <c r="IC474" s="30"/>
      <c r="ID474" s="30"/>
      <c r="IE474" s="30"/>
      <c r="IF474" s="30"/>
      <c r="IG474" s="30"/>
      <c r="IH474" s="30"/>
    </row>
    <row r="475" spans="1:242" x14ac:dyDescent="0.25">
      <c r="A475" s="5"/>
      <c r="FH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30"/>
      <c r="FY475" s="30"/>
      <c r="FZ475" s="8"/>
      <c r="GA475" s="8"/>
      <c r="GB475" s="8"/>
      <c r="GC475" s="8"/>
      <c r="GD475" s="8"/>
      <c r="GE475" s="8"/>
      <c r="GF475" s="8"/>
      <c r="GG475" s="8"/>
      <c r="GH475" s="8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4"/>
      <c r="GT475" s="4"/>
      <c r="GU475" s="4"/>
      <c r="GV475" s="4"/>
      <c r="GW475" s="4"/>
      <c r="GX475" s="30"/>
      <c r="GY475" s="30"/>
      <c r="GZ475" s="30"/>
      <c r="HA475" s="4"/>
      <c r="HB475" s="8"/>
      <c r="HC475" s="8"/>
      <c r="HD475" s="8"/>
      <c r="HE475" s="8"/>
      <c r="HF475" s="8"/>
      <c r="HG475" s="8"/>
      <c r="HH475" s="8"/>
      <c r="HI475" s="4"/>
      <c r="HJ475" s="30"/>
      <c r="HK475" s="8"/>
      <c r="HL475" s="30"/>
      <c r="HM475" s="8"/>
      <c r="HN475" s="30"/>
      <c r="HO475" s="30"/>
      <c r="HP475" s="8"/>
      <c r="IB475" s="30"/>
      <c r="IC475" s="30"/>
      <c r="ID475" s="30"/>
      <c r="IE475" s="30"/>
      <c r="IF475" s="30"/>
      <c r="IG475" s="30"/>
      <c r="IH475" s="30"/>
    </row>
    <row r="476" spans="1:242" x14ac:dyDescent="0.25">
      <c r="A476" s="5"/>
      <c r="FH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30"/>
      <c r="FY476" s="30"/>
      <c r="FZ476" s="8"/>
      <c r="GA476" s="8"/>
      <c r="GB476" s="8"/>
      <c r="GC476" s="8"/>
      <c r="GD476" s="8"/>
      <c r="GE476" s="8"/>
      <c r="GF476" s="8"/>
      <c r="GG476" s="8"/>
      <c r="GH476" s="8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4"/>
      <c r="GT476" s="4"/>
      <c r="GU476" s="4"/>
      <c r="GV476" s="4"/>
      <c r="GW476" s="4"/>
      <c r="GX476" s="30"/>
      <c r="GY476" s="30"/>
      <c r="GZ476" s="30"/>
      <c r="HA476" s="4"/>
      <c r="HB476" s="8"/>
      <c r="HC476" s="8"/>
      <c r="HD476" s="8"/>
      <c r="HE476" s="8"/>
      <c r="HF476" s="8"/>
      <c r="HG476" s="8"/>
      <c r="HH476" s="8"/>
      <c r="HI476" s="4"/>
      <c r="HJ476" s="30"/>
      <c r="HK476" s="8"/>
      <c r="HL476" s="30"/>
      <c r="HM476" s="8"/>
      <c r="HN476" s="30"/>
      <c r="HO476" s="30"/>
      <c r="HP476" s="8"/>
      <c r="IB476" s="30"/>
      <c r="IC476" s="30"/>
      <c r="ID476" s="30"/>
      <c r="IE476" s="30"/>
      <c r="IF476" s="30"/>
      <c r="IG476" s="30"/>
      <c r="IH476" s="30"/>
    </row>
    <row r="477" spans="1:242" x14ac:dyDescent="0.25">
      <c r="A477" s="5"/>
      <c r="FH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30"/>
      <c r="FY477" s="30"/>
      <c r="FZ477" s="8"/>
      <c r="GA477" s="8"/>
      <c r="GB477" s="8"/>
      <c r="GC477" s="8"/>
      <c r="GD477" s="8"/>
      <c r="GE477" s="8"/>
      <c r="GF477" s="8"/>
      <c r="GG477" s="8"/>
      <c r="GH477" s="8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4"/>
      <c r="GT477" s="4"/>
      <c r="GU477" s="4"/>
      <c r="GV477" s="4"/>
      <c r="GW477" s="4"/>
      <c r="GX477" s="30"/>
      <c r="GY477" s="30"/>
      <c r="GZ477" s="30"/>
      <c r="HA477" s="4"/>
      <c r="HB477" s="8"/>
      <c r="HC477" s="8"/>
      <c r="HD477" s="8"/>
      <c r="HE477" s="8"/>
      <c r="HF477" s="8"/>
      <c r="HG477" s="8"/>
      <c r="HH477" s="8"/>
      <c r="HI477" s="4"/>
      <c r="HJ477" s="30"/>
      <c r="HK477" s="8"/>
      <c r="HL477" s="30"/>
      <c r="HM477" s="8"/>
      <c r="HN477" s="30"/>
      <c r="HO477" s="30"/>
      <c r="HP477" s="8"/>
      <c r="IB477" s="30"/>
      <c r="IC477" s="30"/>
      <c r="ID477" s="30"/>
      <c r="IE477" s="30"/>
      <c r="IF477" s="30"/>
      <c r="IG477" s="30"/>
      <c r="IH477" s="30"/>
    </row>
    <row r="478" spans="1:242" x14ac:dyDescent="0.25">
      <c r="A478" s="5"/>
      <c r="FH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30"/>
      <c r="FY478" s="30"/>
      <c r="FZ478" s="8"/>
      <c r="GA478" s="8"/>
      <c r="GB478" s="8"/>
      <c r="GC478" s="8"/>
      <c r="GD478" s="8"/>
      <c r="GE478" s="8"/>
      <c r="GF478" s="8"/>
      <c r="GG478" s="8"/>
      <c r="GH478" s="8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4"/>
      <c r="GT478" s="4"/>
      <c r="GU478" s="4"/>
      <c r="GV478" s="4"/>
      <c r="GW478" s="4"/>
      <c r="GX478" s="30"/>
      <c r="GY478" s="30"/>
      <c r="GZ478" s="30"/>
      <c r="HA478" s="4"/>
      <c r="HB478" s="8"/>
      <c r="HC478" s="8"/>
      <c r="HD478" s="8"/>
      <c r="HE478" s="8"/>
      <c r="HF478" s="8"/>
      <c r="HG478" s="8"/>
      <c r="HH478" s="8"/>
      <c r="HI478" s="4"/>
      <c r="HJ478" s="30"/>
      <c r="HK478" s="8"/>
      <c r="HL478" s="30"/>
      <c r="HM478" s="8"/>
      <c r="HN478" s="30"/>
      <c r="HO478" s="30"/>
      <c r="HP478" s="8"/>
      <c r="IB478" s="30"/>
      <c r="IC478" s="30"/>
      <c r="ID478" s="30"/>
      <c r="IE478" s="30"/>
      <c r="IF478" s="30"/>
      <c r="IG478" s="30"/>
      <c r="IH478" s="30"/>
    </row>
    <row r="479" spans="1:242" x14ac:dyDescent="0.25">
      <c r="A479" s="5"/>
      <c r="FH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30"/>
      <c r="FY479" s="30"/>
      <c r="FZ479" s="8"/>
      <c r="GA479" s="8"/>
      <c r="GB479" s="8"/>
      <c r="GC479" s="8"/>
      <c r="GD479" s="8"/>
      <c r="GE479" s="8"/>
      <c r="GF479" s="8"/>
      <c r="GG479" s="8"/>
      <c r="GH479" s="8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4"/>
      <c r="GT479" s="4"/>
      <c r="GU479" s="4"/>
      <c r="GV479" s="4"/>
      <c r="GW479" s="4"/>
      <c r="GX479" s="30"/>
      <c r="GY479" s="30"/>
      <c r="GZ479" s="30"/>
      <c r="HA479" s="4"/>
      <c r="HB479" s="8"/>
      <c r="HC479" s="8"/>
      <c r="HD479" s="8"/>
      <c r="HE479" s="8"/>
      <c r="HF479" s="8"/>
      <c r="HG479" s="8"/>
      <c r="HH479" s="8"/>
      <c r="HI479" s="4"/>
      <c r="HJ479" s="30"/>
      <c r="HK479" s="8"/>
      <c r="HL479" s="30"/>
      <c r="HM479" s="8"/>
      <c r="HN479" s="30"/>
      <c r="HO479" s="30"/>
      <c r="HP479" s="8"/>
      <c r="IB479" s="30"/>
      <c r="IC479" s="30"/>
      <c r="ID479" s="30"/>
      <c r="IE479" s="30"/>
      <c r="IF479" s="30"/>
      <c r="IG479" s="30"/>
      <c r="IH479" s="30"/>
    </row>
    <row r="480" spans="1:242" x14ac:dyDescent="0.25">
      <c r="A480" s="5"/>
      <c r="FH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30"/>
      <c r="FY480" s="30"/>
      <c r="FZ480" s="8"/>
      <c r="GA480" s="8"/>
      <c r="GB480" s="8"/>
      <c r="GC480" s="8"/>
      <c r="GD480" s="8"/>
      <c r="GE480" s="8"/>
      <c r="GF480" s="8"/>
      <c r="GG480" s="8"/>
      <c r="GH480" s="8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4"/>
      <c r="GT480" s="4"/>
      <c r="GU480" s="4"/>
      <c r="GV480" s="4"/>
      <c r="GW480" s="4"/>
      <c r="GX480" s="30"/>
      <c r="GY480" s="30"/>
      <c r="GZ480" s="30"/>
      <c r="HA480" s="4"/>
      <c r="HB480" s="8"/>
      <c r="HC480" s="8"/>
      <c r="HD480" s="8"/>
      <c r="HE480" s="8"/>
      <c r="HF480" s="8"/>
      <c r="HG480" s="8"/>
      <c r="HH480" s="8"/>
      <c r="HI480" s="4"/>
      <c r="HJ480" s="30"/>
      <c r="HK480" s="8"/>
      <c r="HL480" s="30"/>
      <c r="HM480" s="8"/>
      <c r="HN480" s="30"/>
      <c r="HO480" s="30"/>
      <c r="HP480" s="8"/>
      <c r="IB480" s="30"/>
      <c r="IC480" s="30"/>
      <c r="ID480" s="30"/>
      <c r="IE480" s="30"/>
      <c r="IF480" s="30"/>
      <c r="IG480" s="30"/>
      <c r="IH480" s="30"/>
    </row>
    <row r="481" spans="1:242" x14ac:dyDescent="0.25">
      <c r="A481" s="5"/>
      <c r="FH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30"/>
      <c r="FY481" s="30"/>
      <c r="FZ481" s="8"/>
      <c r="GA481" s="8"/>
      <c r="GB481" s="8"/>
      <c r="GC481" s="8"/>
      <c r="GD481" s="8"/>
      <c r="GE481" s="8"/>
      <c r="GF481" s="8"/>
      <c r="GG481" s="8"/>
      <c r="GH481" s="8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4"/>
      <c r="GT481" s="4"/>
      <c r="GU481" s="4"/>
      <c r="GV481" s="4"/>
      <c r="GW481" s="4"/>
      <c r="GX481" s="30"/>
      <c r="GY481" s="30"/>
      <c r="GZ481" s="30"/>
      <c r="HA481" s="4"/>
      <c r="HB481" s="8"/>
      <c r="HC481" s="8"/>
      <c r="HD481" s="8"/>
      <c r="HE481" s="8"/>
      <c r="HF481" s="8"/>
      <c r="HG481" s="8"/>
      <c r="HH481" s="8"/>
      <c r="HI481" s="4"/>
      <c r="HJ481" s="30"/>
      <c r="HK481" s="8"/>
      <c r="HL481" s="30"/>
      <c r="HM481" s="8"/>
      <c r="HN481" s="30"/>
      <c r="HO481" s="30"/>
      <c r="HP481" s="8"/>
      <c r="IB481" s="30"/>
      <c r="IC481" s="30"/>
      <c r="ID481" s="30"/>
      <c r="IE481" s="30"/>
      <c r="IF481" s="30"/>
      <c r="IG481" s="30"/>
      <c r="IH481" s="30"/>
    </row>
    <row r="482" spans="1:242" x14ac:dyDescent="0.25">
      <c r="A482" s="5"/>
      <c r="FH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30"/>
      <c r="FY482" s="30"/>
      <c r="FZ482" s="8"/>
      <c r="GA482" s="8"/>
      <c r="GB482" s="8"/>
      <c r="GC482" s="8"/>
      <c r="GD482" s="8"/>
      <c r="GE482" s="8"/>
      <c r="GF482" s="8"/>
      <c r="GG482" s="8"/>
      <c r="GH482" s="8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4"/>
      <c r="GT482" s="4"/>
      <c r="GU482" s="4"/>
      <c r="GV482" s="4"/>
      <c r="GW482" s="4"/>
      <c r="GX482" s="30"/>
      <c r="GY482" s="30"/>
      <c r="GZ482" s="30"/>
      <c r="HA482" s="4"/>
      <c r="HB482" s="8"/>
      <c r="HC482" s="8"/>
      <c r="HD482" s="8"/>
      <c r="HE482" s="8"/>
      <c r="HF482" s="8"/>
      <c r="HG482" s="8"/>
      <c r="HH482" s="8"/>
      <c r="HI482" s="4"/>
      <c r="HJ482" s="30"/>
      <c r="HK482" s="8"/>
      <c r="HL482" s="30"/>
      <c r="HM482" s="8"/>
      <c r="HN482" s="30"/>
      <c r="HO482" s="30"/>
      <c r="HP482" s="8"/>
      <c r="IB482" s="30"/>
      <c r="IC482" s="30"/>
      <c r="ID482" s="30"/>
      <c r="IE482" s="30"/>
      <c r="IF482" s="30"/>
      <c r="IG482" s="30"/>
      <c r="IH482" s="30"/>
    </row>
    <row r="483" spans="1:242" x14ac:dyDescent="0.25">
      <c r="A483" s="5"/>
      <c r="FH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30"/>
      <c r="FY483" s="30"/>
      <c r="FZ483" s="8"/>
      <c r="GA483" s="8"/>
      <c r="GB483" s="8"/>
      <c r="GC483" s="8"/>
      <c r="GD483" s="8"/>
      <c r="GE483" s="8"/>
      <c r="GF483" s="8"/>
      <c r="GG483" s="8"/>
      <c r="GH483" s="8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4"/>
      <c r="GT483" s="4"/>
      <c r="GU483" s="4"/>
      <c r="GV483" s="4"/>
      <c r="GW483" s="4"/>
      <c r="GX483" s="30"/>
      <c r="GY483" s="30"/>
      <c r="GZ483" s="30"/>
      <c r="HA483" s="4"/>
      <c r="HB483" s="8"/>
      <c r="HC483" s="8"/>
      <c r="HD483" s="8"/>
      <c r="HE483" s="8"/>
      <c r="HF483" s="8"/>
      <c r="HG483" s="8"/>
      <c r="HH483" s="8"/>
      <c r="HI483" s="4"/>
      <c r="HJ483" s="30"/>
      <c r="HK483" s="8"/>
      <c r="HL483" s="30"/>
      <c r="HM483" s="8"/>
      <c r="HN483" s="30"/>
      <c r="HO483" s="30"/>
      <c r="HP483" s="8"/>
      <c r="IB483" s="30"/>
      <c r="IC483" s="30"/>
      <c r="ID483" s="30"/>
      <c r="IE483" s="30"/>
      <c r="IF483" s="30"/>
      <c r="IG483" s="30"/>
      <c r="IH483" s="30"/>
    </row>
    <row r="484" spans="1:242" x14ac:dyDescent="0.25">
      <c r="A484" s="5"/>
      <c r="FH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30"/>
      <c r="FY484" s="30"/>
      <c r="FZ484" s="8"/>
      <c r="GA484" s="8"/>
      <c r="GB484" s="8"/>
      <c r="GC484" s="8"/>
      <c r="GD484" s="8"/>
      <c r="GE484" s="8"/>
      <c r="GF484" s="8"/>
      <c r="GG484" s="8"/>
      <c r="GH484" s="8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4"/>
      <c r="GT484" s="4"/>
      <c r="GU484" s="4"/>
      <c r="GV484" s="4"/>
      <c r="GW484" s="4"/>
      <c r="GX484" s="30"/>
      <c r="GY484" s="30"/>
      <c r="GZ484" s="30"/>
      <c r="HA484" s="4"/>
      <c r="HB484" s="8"/>
      <c r="HC484" s="8"/>
      <c r="HD484" s="8"/>
      <c r="HE484" s="8"/>
      <c r="HF484" s="8"/>
      <c r="HG484" s="8"/>
      <c r="HH484" s="8"/>
      <c r="HI484" s="4"/>
      <c r="HJ484" s="30"/>
      <c r="HK484" s="8"/>
      <c r="HL484" s="30"/>
      <c r="HM484" s="8"/>
      <c r="HN484" s="30"/>
      <c r="HO484" s="30"/>
      <c r="HP484" s="8"/>
      <c r="IB484" s="30"/>
      <c r="IC484" s="30"/>
      <c r="ID484" s="30"/>
      <c r="IE484" s="30"/>
      <c r="IF484" s="30"/>
      <c r="IG484" s="30"/>
      <c r="IH484" s="30"/>
    </row>
    <row r="485" spans="1:242" x14ac:dyDescent="0.25">
      <c r="A485" s="5"/>
      <c r="FH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30"/>
      <c r="FY485" s="30"/>
      <c r="FZ485" s="8"/>
      <c r="GA485" s="8"/>
      <c r="GB485" s="8"/>
      <c r="GC485" s="8"/>
      <c r="GD485" s="8"/>
      <c r="GE485" s="8"/>
      <c r="GF485" s="8"/>
      <c r="GG485" s="8"/>
      <c r="GH485" s="8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4"/>
      <c r="GT485" s="4"/>
      <c r="GU485" s="4"/>
      <c r="GV485" s="4"/>
      <c r="GW485" s="4"/>
      <c r="GX485" s="30"/>
      <c r="GY485" s="30"/>
      <c r="GZ485" s="30"/>
      <c r="HA485" s="4"/>
      <c r="HB485" s="8"/>
      <c r="HC485" s="8"/>
      <c r="HD485" s="8"/>
      <c r="HE485" s="8"/>
      <c r="HF485" s="8"/>
      <c r="HG485" s="8"/>
      <c r="HH485" s="8"/>
      <c r="HI485" s="4"/>
      <c r="HJ485" s="30"/>
      <c r="HK485" s="8"/>
      <c r="HL485" s="30"/>
      <c r="HM485" s="8"/>
      <c r="HN485" s="30"/>
      <c r="HO485" s="30"/>
      <c r="HP485" s="8"/>
      <c r="IB485" s="30"/>
      <c r="IC485" s="30"/>
      <c r="ID485" s="30"/>
      <c r="IE485" s="30"/>
      <c r="IF485" s="30"/>
      <c r="IG485" s="30"/>
      <c r="IH485" s="30"/>
    </row>
    <row r="486" spans="1:242" x14ac:dyDescent="0.25">
      <c r="A486" s="5"/>
      <c r="FH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30"/>
      <c r="FY486" s="30"/>
      <c r="FZ486" s="8"/>
      <c r="GA486" s="8"/>
      <c r="GB486" s="8"/>
      <c r="GC486" s="8"/>
      <c r="GD486" s="8"/>
      <c r="GE486" s="8"/>
      <c r="GF486" s="8"/>
      <c r="GG486" s="8"/>
      <c r="GH486" s="8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4"/>
      <c r="GT486" s="4"/>
      <c r="GU486" s="4"/>
      <c r="GV486" s="4"/>
      <c r="GW486" s="4"/>
      <c r="GX486" s="30"/>
      <c r="GY486" s="30"/>
      <c r="GZ486" s="30"/>
      <c r="HA486" s="4"/>
      <c r="HB486" s="8"/>
      <c r="HC486" s="8"/>
      <c r="HD486" s="8"/>
      <c r="HE486" s="8"/>
      <c r="HF486" s="8"/>
      <c r="HG486" s="8"/>
      <c r="HH486" s="8"/>
      <c r="HI486" s="4"/>
      <c r="HJ486" s="30"/>
      <c r="HK486" s="8"/>
      <c r="HL486" s="30"/>
      <c r="HM486" s="8"/>
      <c r="HN486" s="30"/>
      <c r="HO486" s="30"/>
      <c r="HP486" s="8"/>
      <c r="IB486" s="30"/>
      <c r="IC486" s="30"/>
      <c r="ID486" s="30"/>
      <c r="IE486" s="30"/>
      <c r="IF486" s="30"/>
      <c r="IG486" s="30"/>
      <c r="IH486" s="30"/>
    </row>
    <row r="487" spans="1:242" x14ac:dyDescent="0.25">
      <c r="A487" s="5"/>
      <c r="FH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30"/>
      <c r="FY487" s="30"/>
      <c r="FZ487" s="8"/>
      <c r="GA487" s="8"/>
      <c r="GB487" s="8"/>
      <c r="GC487" s="8"/>
      <c r="GD487" s="8"/>
      <c r="GE487" s="8"/>
      <c r="GF487" s="8"/>
      <c r="GG487" s="8"/>
      <c r="GH487" s="8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4"/>
      <c r="GT487" s="4"/>
      <c r="GU487" s="4"/>
      <c r="GV487" s="4"/>
      <c r="GW487" s="4"/>
      <c r="GX487" s="30"/>
      <c r="GY487" s="30"/>
      <c r="GZ487" s="30"/>
      <c r="HA487" s="4"/>
      <c r="HB487" s="8"/>
      <c r="HC487" s="8"/>
      <c r="HD487" s="8"/>
      <c r="HE487" s="8"/>
      <c r="HF487" s="8"/>
      <c r="HG487" s="8"/>
      <c r="HH487" s="8"/>
      <c r="HI487" s="4"/>
      <c r="HJ487" s="30"/>
      <c r="HK487" s="8"/>
      <c r="HL487" s="30"/>
      <c r="HM487" s="8"/>
      <c r="HN487" s="30"/>
      <c r="HO487" s="30"/>
      <c r="HP487" s="8"/>
      <c r="IB487" s="30"/>
      <c r="IC487" s="30"/>
      <c r="ID487" s="30"/>
      <c r="IE487" s="30"/>
      <c r="IF487" s="30"/>
      <c r="IG487" s="30"/>
      <c r="IH487" s="30"/>
    </row>
    <row r="488" spans="1:242" x14ac:dyDescent="0.25">
      <c r="A488" s="5"/>
      <c r="FH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30"/>
      <c r="FY488" s="30"/>
      <c r="FZ488" s="8"/>
      <c r="GA488" s="8"/>
      <c r="GB488" s="8"/>
      <c r="GC488" s="8"/>
      <c r="GD488" s="8"/>
      <c r="GE488" s="8"/>
      <c r="GF488" s="8"/>
      <c r="GG488" s="8"/>
      <c r="GH488" s="8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4"/>
      <c r="GT488" s="4"/>
      <c r="GU488" s="4"/>
      <c r="GV488" s="4"/>
      <c r="GW488" s="4"/>
      <c r="GX488" s="30"/>
      <c r="GY488" s="30"/>
      <c r="GZ488" s="30"/>
      <c r="HA488" s="4"/>
      <c r="HB488" s="8"/>
      <c r="HC488" s="8"/>
      <c r="HD488" s="8"/>
      <c r="HE488" s="8"/>
      <c r="HF488" s="8"/>
      <c r="HG488" s="8"/>
      <c r="HH488" s="8"/>
      <c r="HI488" s="4"/>
      <c r="HJ488" s="30"/>
      <c r="HK488" s="8"/>
      <c r="HL488" s="30"/>
      <c r="HM488" s="8"/>
      <c r="HN488" s="30"/>
      <c r="HO488" s="30"/>
      <c r="HP488" s="8"/>
      <c r="IB488" s="30"/>
      <c r="IC488" s="30"/>
      <c r="ID488" s="30"/>
      <c r="IE488" s="30"/>
      <c r="IF488" s="30"/>
      <c r="IG488" s="30"/>
      <c r="IH488" s="30"/>
    </row>
    <row r="489" spans="1:242" x14ac:dyDescent="0.25">
      <c r="A489" s="5"/>
      <c r="FH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30"/>
      <c r="FY489" s="30"/>
      <c r="FZ489" s="8"/>
      <c r="GA489" s="8"/>
      <c r="GB489" s="8"/>
      <c r="GC489" s="8"/>
      <c r="GD489" s="8"/>
      <c r="GE489" s="8"/>
      <c r="GF489" s="8"/>
      <c r="GG489" s="8"/>
      <c r="GH489" s="8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4"/>
      <c r="GT489" s="4"/>
      <c r="GU489" s="4"/>
      <c r="GV489" s="4"/>
      <c r="GW489" s="4"/>
      <c r="GX489" s="30"/>
      <c r="GY489" s="30"/>
      <c r="GZ489" s="30"/>
      <c r="HA489" s="4"/>
      <c r="HB489" s="8"/>
      <c r="HC489" s="8"/>
      <c r="HD489" s="8"/>
      <c r="HE489" s="8"/>
      <c r="HF489" s="8"/>
      <c r="HG489" s="8"/>
      <c r="HH489" s="8"/>
      <c r="HI489" s="4"/>
      <c r="HJ489" s="30"/>
      <c r="HK489" s="8"/>
      <c r="HL489" s="30"/>
      <c r="HM489" s="8"/>
      <c r="HN489" s="30"/>
      <c r="HO489" s="30"/>
      <c r="HP489" s="8"/>
      <c r="IB489" s="30"/>
      <c r="IC489" s="30"/>
      <c r="ID489" s="30"/>
      <c r="IE489" s="30"/>
      <c r="IF489" s="30"/>
      <c r="IG489" s="30"/>
      <c r="IH489" s="30"/>
    </row>
    <row r="490" spans="1:242" x14ac:dyDescent="0.25">
      <c r="A490" s="5"/>
      <c r="FH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30"/>
      <c r="FY490" s="30"/>
      <c r="FZ490" s="8"/>
      <c r="GA490" s="8"/>
      <c r="GB490" s="8"/>
      <c r="GC490" s="8"/>
      <c r="GD490" s="8"/>
      <c r="GE490" s="8"/>
      <c r="GF490" s="8"/>
      <c r="GG490" s="8"/>
      <c r="GH490" s="8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4"/>
      <c r="GT490" s="4"/>
      <c r="GU490" s="4"/>
      <c r="GV490" s="4"/>
      <c r="GW490" s="4"/>
      <c r="GX490" s="30"/>
      <c r="GY490" s="30"/>
      <c r="GZ490" s="30"/>
      <c r="HA490" s="4"/>
      <c r="HB490" s="8"/>
      <c r="HC490" s="8"/>
      <c r="HD490" s="8"/>
      <c r="HE490" s="8"/>
      <c r="HF490" s="8"/>
      <c r="HG490" s="8"/>
      <c r="HH490" s="8"/>
      <c r="HI490" s="4"/>
      <c r="HJ490" s="30"/>
      <c r="HK490" s="8"/>
      <c r="HL490" s="30"/>
      <c r="HM490" s="8"/>
      <c r="HN490" s="30"/>
      <c r="HO490" s="30"/>
      <c r="HP490" s="8"/>
      <c r="IB490" s="30"/>
      <c r="IC490" s="30"/>
      <c r="ID490" s="30"/>
      <c r="IE490" s="30"/>
      <c r="IF490" s="30"/>
      <c r="IG490" s="30"/>
      <c r="IH490" s="30"/>
    </row>
    <row r="491" spans="1:242" x14ac:dyDescent="0.25">
      <c r="A491" s="5"/>
      <c r="FH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30"/>
      <c r="FY491" s="30"/>
      <c r="FZ491" s="8"/>
      <c r="GA491" s="8"/>
      <c r="GB491" s="8"/>
      <c r="GC491" s="8"/>
      <c r="GD491" s="8"/>
      <c r="GE491" s="8"/>
      <c r="GF491" s="8"/>
      <c r="GG491" s="8"/>
      <c r="GH491" s="8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4"/>
      <c r="GT491" s="4"/>
      <c r="GU491" s="4"/>
      <c r="GV491" s="4"/>
      <c r="GW491" s="4"/>
      <c r="GX491" s="30"/>
      <c r="GY491" s="30"/>
      <c r="GZ491" s="30"/>
      <c r="HA491" s="4"/>
      <c r="HB491" s="8"/>
      <c r="HC491" s="8"/>
      <c r="HD491" s="8"/>
      <c r="HE491" s="8"/>
      <c r="HF491" s="8"/>
      <c r="HG491" s="8"/>
      <c r="HH491" s="8"/>
      <c r="HI491" s="4"/>
      <c r="HJ491" s="30"/>
      <c r="HK491" s="8"/>
      <c r="HL491" s="30"/>
      <c r="HM491" s="8"/>
      <c r="HN491" s="30"/>
      <c r="HO491" s="30"/>
      <c r="HP491" s="8"/>
      <c r="IB491" s="30"/>
      <c r="IC491" s="30"/>
      <c r="ID491" s="30"/>
      <c r="IE491" s="30"/>
      <c r="IF491" s="30"/>
      <c r="IG491" s="30"/>
      <c r="IH491" s="30"/>
    </row>
    <row r="492" spans="1:242" x14ac:dyDescent="0.25">
      <c r="A492" s="5"/>
      <c r="FH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30"/>
      <c r="FY492" s="30"/>
      <c r="FZ492" s="8"/>
      <c r="GA492" s="8"/>
      <c r="GB492" s="8"/>
      <c r="GC492" s="8"/>
      <c r="GD492" s="8"/>
      <c r="GE492" s="8"/>
      <c r="GF492" s="8"/>
      <c r="GG492" s="8"/>
      <c r="GH492" s="8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4"/>
      <c r="GT492" s="4"/>
      <c r="GU492" s="4"/>
      <c r="GV492" s="4"/>
      <c r="GW492" s="4"/>
      <c r="GX492" s="30"/>
      <c r="GY492" s="30"/>
      <c r="GZ492" s="30"/>
      <c r="HA492" s="4"/>
      <c r="HB492" s="8"/>
      <c r="HC492" s="8"/>
      <c r="HD492" s="8"/>
      <c r="HE492" s="8"/>
      <c r="HF492" s="8"/>
      <c r="HG492" s="8"/>
      <c r="HH492" s="8"/>
      <c r="HI492" s="4"/>
      <c r="HJ492" s="30"/>
      <c r="HK492" s="8"/>
      <c r="HL492" s="30"/>
      <c r="HM492" s="8"/>
      <c r="HN492" s="30"/>
      <c r="HO492" s="30"/>
      <c r="HP492" s="8"/>
      <c r="IB492" s="30"/>
      <c r="IC492" s="30"/>
      <c r="ID492" s="30"/>
      <c r="IE492" s="30"/>
      <c r="IF492" s="30"/>
      <c r="IG492" s="30"/>
      <c r="IH492" s="30"/>
    </row>
    <row r="493" spans="1:242" x14ac:dyDescent="0.25">
      <c r="A493" s="5"/>
      <c r="FH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30"/>
      <c r="FY493" s="30"/>
      <c r="FZ493" s="8"/>
      <c r="GA493" s="8"/>
      <c r="GB493" s="8"/>
      <c r="GC493" s="8"/>
      <c r="GD493" s="8"/>
      <c r="GE493" s="8"/>
      <c r="GF493" s="8"/>
      <c r="GG493" s="8"/>
      <c r="GH493" s="8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4"/>
      <c r="GT493" s="4"/>
      <c r="GU493" s="4"/>
      <c r="GV493" s="4"/>
      <c r="GW493" s="4"/>
      <c r="GX493" s="30"/>
      <c r="GY493" s="30"/>
      <c r="GZ493" s="30"/>
      <c r="HA493" s="4"/>
      <c r="HB493" s="8"/>
      <c r="HC493" s="8"/>
      <c r="HD493" s="8"/>
      <c r="HE493" s="8"/>
      <c r="HF493" s="8"/>
      <c r="HG493" s="8"/>
      <c r="HH493" s="8"/>
      <c r="HI493" s="4"/>
      <c r="HJ493" s="30"/>
      <c r="HK493" s="8"/>
      <c r="HL493" s="30"/>
      <c r="HM493" s="8"/>
      <c r="HN493" s="30"/>
      <c r="HO493" s="30"/>
      <c r="HP493" s="8"/>
      <c r="IB493" s="30"/>
      <c r="IC493" s="30"/>
      <c r="ID493" s="30"/>
      <c r="IE493" s="30"/>
      <c r="IF493" s="30"/>
      <c r="IG493" s="30"/>
      <c r="IH493" s="30"/>
    </row>
    <row r="494" spans="1:242" x14ac:dyDescent="0.25">
      <c r="A494" s="5"/>
      <c r="FH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30"/>
      <c r="FY494" s="30"/>
      <c r="FZ494" s="8"/>
      <c r="GA494" s="8"/>
      <c r="GB494" s="8"/>
      <c r="GC494" s="8"/>
      <c r="GD494" s="8"/>
      <c r="GE494" s="8"/>
      <c r="GF494" s="8"/>
      <c r="GG494" s="8"/>
      <c r="GH494" s="8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4"/>
      <c r="GT494" s="4"/>
      <c r="GU494" s="4"/>
      <c r="GV494" s="4"/>
      <c r="GW494" s="4"/>
      <c r="GX494" s="30"/>
      <c r="GY494" s="30"/>
      <c r="GZ494" s="30"/>
      <c r="HA494" s="4"/>
      <c r="HB494" s="8"/>
      <c r="HC494" s="8"/>
      <c r="HD494" s="8"/>
      <c r="HE494" s="8"/>
      <c r="HF494" s="8"/>
      <c r="HG494" s="8"/>
      <c r="HH494" s="8"/>
      <c r="HI494" s="4"/>
      <c r="HJ494" s="30"/>
      <c r="HK494" s="8"/>
      <c r="HL494" s="30"/>
      <c r="HM494" s="8"/>
      <c r="HN494" s="30"/>
      <c r="HO494" s="30"/>
      <c r="HP494" s="8"/>
      <c r="IB494" s="30"/>
      <c r="IC494" s="30"/>
      <c r="ID494" s="30"/>
      <c r="IE494" s="30"/>
      <c r="IF494" s="30"/>
      <c r="IG494" s="30"/>
      <c r="IH494" s="30"/>
    </row>
    <row r="495" spans="1:242" x14ac:dyDescent="0.25">
      <c r="A495" s="5"/>
      <c r="FH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30"/>
      <c r="FY495" s="30"/>
      <c r="FZ495" s="8"/>
      <c r="GA495" s="8"/>
      <c r="GB495" s="8"/>
      <c r="GC495" s="8"/>
      <c r="GD495" s="8"/>
      <c r="GE495" s="8"/>
      <c r="GF495" s="8"/>
      <c r="GG495" s="8"/>
      <c r="GH495" s="8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4"/>
      <c r="GT495" s="4"/>
      <c r="GU495" s="4"/>
      <c r="GV495" s="4"/>
      <c r="GW495" s="4"/>
      <c r="GX495" s="30"/>
      <c r="GY495" s="30"/>
      <c r="GZ495" s="30"/>
      <c r="HA495" s="4"/>
      <c r="HB495" s="8"/>
      <c r="HC495" s="8"/>
      <c r="HD495" s="8"/>
      <c r="HE495" s="8"/>
      <c r="HF495" s="8"/>
      <c r="HG495" s="8"/>
      <c r="HH495" s="8"/>
      <c r="HI495" s="4"/>
      <c r="HJ495" s="30"/>
      <c r="HK495" s="8"/>
      <c r="HL495" s="30"/>
      <c r="HM495" s="8"/>
      <c r="HN495" s="30"/>
      <c r="HO495" s="30"/>
      <c r="HP495" s="8"/>
      <c r="IB495" s="30"/>
      <c r="IC495" s="30"/>
      <c r="ID495" s="30"/>
      <c r="IE495" s="30"/>
      <c r="IF495" s="30"/>
      <c r="IG495" s="30"/>
      <c r="IH495" s="30"/>
    </row>
    <row r="496" spans="1:242" x14ac:dyDescent="0.25">
      <c r="A496" s="5"/>
      <c r="FH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30"/>
      <c r="FY496" s="30"/>
      <c r="FZ496" s="8"/>
      <c r="GA496" s="8"/>
      <c r="GB496" s="8"/>
      <c r="GC496" s="8"/>
      <c r="GD496" s="8"/>
      <c r="GE496" s="8"/>
      <c r="GF496" s="8"/>
      <c r="GG496" s="8"/>
      <c r="GH496" s="8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4"/>
      <c r="GT496" s="4"/>
      <c r="GU496" s="4"/>
      <c r="GV496" s="4"/>
      <c r="GW496" s="4"/>
      <c r="GX496" s="30"/>
      <c r="GY496" s="30"/>
      <c r="GZ496" s="30"/>
      <c r="HA496" s="4"/>
      <c r="HB496" s="8"/>
      <c r="HC496" s="8"/>
      <c r="HD496" s="8"/>
      <c r="HE496" s="8"/>
      <c r="HF496" s="8"/>
      <c r="HG496" s="8"/>
      <c r="HH496" s="8"/>
      <c r="HI496" s="4"/>
      <c r="HJ496" s="30"/>
      <c r="HK496" s="8"/>
      <c r="HL496" s="30"/>
      <c r="HM496" s="8"/>
      <c r="HN496" s="30"/>
      <c r="HO496" s="30"/>
      <c r="HP496" s="8"/>
      <c r="IB496" s="30"/>
      <c r="IC496" s="30"/>
      <c r="ID496" s="30"/>
      <c r="IE496" s="30"/>
      <c r="IF496" s="30"/>
      <c r="IG496" s="30"/>
      <c r="IH496" s="30"/>
    </row>
    <row r="497" spans="1:242" x14ac:dyDescent="0.25">
      <c r="A497" s="5"/>
      <c r="FH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30"/>
      <c r="FY497" s="30"/>
      <c r="FZ497" s="8"/>
      <c r="GA497" s="8"/>
      <c r="GB497" s="8"/>
      <c r="GC497" s="8"/>
      <c r="GD497" s="8"/>
      <c r="GE497" s="8"/>
      <c r="GF497" s="8"/>
      <c r="GG497" s="8"/>
      <c r="GH497" s="8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4"/>
      <c r="GT497" s="4"/>
      <c r="GU497" s="4"/>
      <c r="GV497" s="4"/>
      <c r="GW497" s="4"/>
      <c r="GX497" s="30"/>
      <c r="GY497" s="30"/>
      <c r="GZ497" s="30"/>
      <c r="HA497" s="4"/>
      <c r="HB497" s="8"/>
      <c r="HC497" s="8"/>
      <c r="HD497" s="8"/>
      <c r="HE497" s="8"/>
      <c r="HF497" s="8"/>
      <c r="HG497" s="8"/>
      <c r="HH497" s="8"/>
      <c r="HI497" s="4"/>
      <c r="HJ497" s="30"/>
      <c r="HK497" s="8"/>
      <c r="HL497" s="30"/>
      <c r="HM497" s="8"/>
      <c r="HN497" s="30"/>
      <c r="HO497" s="30"/>
      <c r="HP497" s="8"/>
      <c r="IB497" s="30"/>
      <c r="IC497" s="30"/>
      <c r="ID497" s="30"/>
      <c r="IE497" s="30"/>
      <c r="IF497" s="30"/>
      <c r="IG497" s="30"/>
      <c r="IH497" s="30"/>
    </row>
    <row r="498" spans="1:242" x14ac:dyDescent="0.25">
      <c r="A498" s="5"/>
      <c r="FH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30"/>
      <c r="FY498" s="30"/>
      <c r="FZ498" s="8"/>
      <c r="GA498" s="8"/>
      <c r="GB498" s="8"/>
      <c r="GC498" s="8"/>
      <c r="GD498" s="8"/>
      <c r="GE498" s="8"/>
      <c r="GF498" s="8"/>
      <c r="GG498" s="8"/>
      <c r="GH498" s="8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4"/>
      <c r="GT498" s="4"/>
      <c r="GU498" s="4"/>
      <c r="GV498" s="4"/>
      <c r="GW498" s="4"/>
      <c r="GX498" s="30"/>
      <c r="GY498" s="30"/>
      <c r="GZ498" s="30"/>
      <c r="HA498" s="4"/>
      <c r="HB498" s="8"/>
      <c r="HC498" s="8"/>
      <c r="HD498" s="8"/>
      <c r="HE498" s="8"/>
      <c r="HF498" s="8"/>
      <c r="HG498" s="8"/>
      <c r="HH498" s="8"/>
      <c r="HI498" s="4"/>
      <c r="HJ498" s="30"/>
      <c r="HK498" s="8"/>
      <c r="HL498" s="30"/>
      <c r="HM498" s="8"/>
      <c r="HN498" s="30"/>
      <c r="HO498" s="30"/>
      <c r="HP498" s="8"/>
      <c r="IB498" s="30"/>
      <c r="IC498" s="30"/>
      <c r="ID498" s="30"/>
      <c r="IE498" s="30"/>
      <c r="IF498" s="30"/>
      <c r="IG498" s="30"/>
      <c r="IH498" s="30"/>
    </row>
    <row r="499" spans="1:242" x14ac:dyDescent="0.25">
      <c r="A499" s="5"/>
      <c r="FH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30"/>
      <c r="FY499" s="30"/>
      <c r="FZ499" s="8"/>
      <c r="GA499" s="8"/>
      <c r="GB499" s="8"/>
      <c r="GC499" s="8"/>
      <c r="GD499" s="8"/>
      <c r="GE499" s="8"/>
      <c r="GF499" s="8"/>
      <c r="GG499" s="8"/>
      <c r="GH499" s="8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4"/>
      <c r="GT499" s="4"/>
      <c r="GU499" s="4"/>
      <c r="GV499" s="4"/>
      <c r="GW499" s="4"/>
      <c r="GX499" s="30"/>
      <c r="GY499" s="30"/>
      <c r="GZ499" s="30"/>
      <c r="HA499" s="4"/>
      <c r="HB499" s="8"/>
      <c r="HC499" s="8"/>
      <c r="HD499" s="8"/>
      <c r="HE499" s="8"/>
      <c r="HF499" s="8"/>
      <c r="HG499" s="8"/>
      <c r="HH499" s="8"/>
      <c r="HI499" s="4"/>
      <c r="HJ499" s="30"/>
      <c r="HK499" s="8"/>
      <c r="HL499" s="30"/>
      <c r="HM499" s="8"/>
      <c r="HN499" s="30"/>
      <c r="HO499" s="30"/>
      <c r="HP499" s="8"/>
      <c r="IB499" s="30"/>
      <c r="IC499" s="30"/>
      <c r="ID499" s="30"/>
      <c r="IE499" s="30"/>
      <c r="IF499" s="30"/>
      <c r="IG499" s="30"/>
      <c r="IH499" s="30"/>
    </row>
    <row r="500" spans="1:242" x14ac:dyDescent="0.25">
      <c r="A500" s="5"/>
      <c r="FH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30"/>
      <c r="FY500" s="30"/>
      <c r="FZ500" s="8"/>
      <c r="GA500" s="8"/>
      <c r="GB500" s="8"/>
      <c r="GC500" s="8"/>
      <c r="GD500" s="8"/>
      <c r="GE500" s="8"/>
      <c r="GF500" s="8"/>
      <c r="GG500" s="8"/>
      <c r="GH500" s="8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4"/>
      <c r="GT500" s="4"/>
      <c r="GU500" s="4"/>
      <c r="GV500" s="4"/>
      <c r="GW500" s="4"/>
      <c r="GX500" s="30"/>
      <c r="GY500" s="30"/>
      <c r="GZ500" s="30"/>
      <c r="HA500" s="4"/>
      <c r="HB500" s="8"/>
      <c r="HC500" s="8"/>
      <c r="HD500" s="8"/>
      <c r="HE500" s="8"/>
      <c r="HF500" s="8"/>
      <c r="HG500" s="8"/>
      <c r="HH500" s="8"/>
      <c r="HI500" s="4"/>
      <c r="HJ500" s="30"/>
      <c r="HK500" s="8"/>
      <c r="HL500" s="30"/>
      <c r="HM500" s="8"/>
      <c r="HN500" s="30"/>
      <c r="HO500" s="30"/>
      <c r="HP500" s="8"/>
      <c r="IB500" s="30"/>
      <c r="IC500" s="30"/>
      <c r="ID500" s="30"/>
      <c r="IE500" s="30"/>
      <c r="IF500" s="30"/>
      <c r="IG500" s="30"/>
      <c r="IH500" s="30"/>
    </row>
    <row r="501" spans="1:242" x14ac:dyDescent="0.25">
      <c r="A501" s="5"/>
      <c r="FH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30"/>
      <c r="FY501" s="30"/>
      <c r="FZ501" s="8"/>
      <c r="GA501" s="8"/>
      <c r="GB501" s="8"/>
      <c r="GC501" s="8"/>
      <c r="GD501" s="8"/>
      <c r="GE501" s="8"/>
      <c r="GF501" s="8"/>
      <c r="GG501" s="8"/>
      <c r="GH501" s="8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4"/>
      <c r="GT501" s="4"/>
      <c r="GU501" s="4"/>
      <c r="GV501" s="4"/>
      <c r="GW501" s="4"/>
      <c r="GX501" s="30"/>
      <c r="GY501" s="30"/>
      <c r="GZ501" s="30"/>
      <c r="HA501" s="4"/>
      <c r="HB501" s="8"/>
      <c r="HC501" s="8"/>
      <c r="HD501" s="8"/>
      <c r="HE501" s="8"/>
      <c r="HF501" s="8"/>
      <c r="HG501" s="8"/>
      <c r="HH501" s="8"/>
      <c r="HI501" s="4"/>
      <c r="HJ501" s="30"/>
      <c r="HK501" s="8"/>
      <c r="HL501" s="30"/>
      <c r="HM501" s="8"/>
      <c r="HN501" s="30"/>
      <c r="HO501" s="30"/>
      <c r="HP501" s="8"/>
      <c r="IB501" s="30"/>
      <c r="IC501" s="30"/>
      <c r="ID501" s="30"/>
      <c r="IE501" s="30"/>
      <c r="IF501" s="30"/>
      <c r="IG501" s="30"/>
      <c r="IH501" s="30"/>
    </row>
    <row r="502" spans="1:242" x14ac:dyDescent="0.25">
      <c r="A502" s="5"/>
      <c r="FH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30"/>
      <c r="FY502" s="30"/>
      <c r="FZ502" s="8"/>
      <c r="GA502" s="8"/>
      <c r="GB502" s="8"/>
      <c r="GC502" s="8"/>
      <c r="GD502" s="8"/>
      <c r="GE502" s="8"/>
      <c r="GF502" s="8"/>
      <c r="GG502" s="8"/>
      <c r="GH502" s="8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4"/>
      <c r="GT502" s="4"/>
      <c r="GU502" s="4"/>
      <c r="GV502" s="4"/>
      <c r="GW502" s="4"/>
      <c r="GX502" s="30"/>
      <c r="GY502" s="30"/>
      <c r="GZ502" s="30"/>
      <c r="HA502" s="4"/>
      <c r="HB502" s="8"/>
      <c r="HC502" s="8"/>
      <c r="HD502" s="8"/>
      <c r="HE502" s="8"/>
      <c r="HF502" s="8"/>
      <c r="HG502" s="8"/>
      <c r="HH502" s="8"/>
      <c r="HI502" s="4"/>
      <c r="HJ502" s="30"/>
      <c r="HK502" s="8"/>
      <c r="HL502" s="30"/>
      <c r="HM502" s="8"/>
      <c r="HN502" s="30"/>
      <c r="HO502" s="30"/>
      <c r="HP502" s="8"/>
      <c r="IB502" s="30"/>
      <c r="IC502" s="30"/>
      <c r="ID502" s="30"/>
      <c r="IE502" s="30"/>
      <c r="IF502" s="30"/>
      <c r="IG502" s="30"/>
      <c r="IH502" s="30"/>
    </row>
    <row r="503" spans="1:242" x14ac:dyDescent="0.25">
      <c r="A503" s="5"/>
      <c r="FH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30"/>
      <c r="FY503" s="30"/>
      <c r="FZ503" s="8"/>
      <c r="GA503" s="8"/>
      <c r="GB503" s="8"/>
      <c r="GC503" s="8"/>
      <c r="GD503" s="8"/>
      <c r="GE503" s="8"/>
      <c r="GF503" s="8"/>
      <c r="GG503" s="8"/>
      <c r="GH503" s="8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4"/>
      <c r="GT503" s="4"/>
      <c r="GU503" s="4"/>
      <c r="GV503" s="4"/>
      <c r="GW503" s="4"/>
      <c r="GX503" s="30"/>
      <c r="GY503" s="30"/>
      <c r="GZ503" s="30"/>
      <c r="HA503" s="4"/>
      <c r="HB503" s="8"/>
      <c r="HC503" s="8"/>
      <c r="HD503" s="8"/>
      <c r="HE503" s="8"/>
      <c r="HF503" s="8"/>
      <c r="HG503" s="8"/>
      <c r="HH503" s="8"/>
      <c r="HI503" s="4"/>
      <c r="HJ503" s="30"/>
      <c r="HK503" s="8"/>
      <c r="HL503" s="30"/>
      <c r="HM503" s="8"/>
      <c r="HN503" s="30"/>
      <c r="HO503" s="30"/>
      <c r="HP503" s="8"/>
      <c r="IB503" s="30"/>
      <c r="IC503" s="30"/>
      <c r="ID503" s="30"/>
      <c r="IE503" s="30"/>
      <c r="IF503" s="30"/>
      <c r="IG503" s="30"/>
      <c r="IH503" s="30"/>
    </row>
    <row r="504" spans="1:242" x14ac:dyDescent="0.25">
      <c r="A504" s="5"/>
      <c r="FH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30"/>
      <c r="FY504" s="30"/>
      <c r="FZ504" s="8"/>
      <c r="GA504" s="8"/>
      <c r="GB504" s="8"/>
      <c r="GC504" s="8"/>
      <c r="GD504" s="8"/>
      <c r="GE504" s="8"/>
      <c r="GF504" s="8"/>
      <c r="GG504" s="8"/>
      <c r="GH504" s="8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4"/>
      <c r="GT504" s="4"/>
      <c r="GU504" s="4"/>
      <c r="GV504" s="4"/>
      <c r="GW504" s="4"/>
      <c r="GX504" s="30"/>
      <c r="GY504" s="30"/>
      <c r="GZ504" s="30"/>
      <c r="HA504" s="4"/>
      <c r="HB504" s="8"/>
      <c r="HC504" s="8"/>
      <c r="HD504" s="8"/>
      <c r="HE504" s="8"/>
      <c r="HF504" s="8"/>
      <c r="HG504" s="8"/>
      <c r="HH504" s="8"/>
      <c r="HI504" s="4"/>
      <c r="HJ504" s="30"/>
      <c r="HK504" s="8"/>
      <c r="HL504" s="30"/>
      <c r="HM504" s="8"/>
      <c r="HN504" s="30"/>
      <c r="HO504" s="30"/>
      <c r="HP504" s="8"/>
      <c r="IB504" s="30"/>
      <c r="IC504" s="30"/>
      <c r="ID504" s="30"/>
      <c r="IE504" s="30"/>
      <c r="IF504" s="30"/>
      <c r="IG504" s="30"/>
      <c r="IH504" s="30"/>
    </row>
    <row r="505" spans="1:242" x14ac:dyDescent="0.25">
      <c r="A505" s="5"/>
      <c r="FH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30"/>
      <c r="FY505" s="30"/>
      <c r="FZ505" s="8"/>
      <c r="GA505" s="8"/>
      <c r="GB505" s="8"/>
      <c r="GC505" s="8"/>
      <c r="GD505" s="8"/>
      <c r="GE505" s="8"/>
      <c r="GF505" s="8"/>
      <c r="GG505" s="8"/>
      <c r="GH505" s="8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4"/>
      <c r="GT505" s="4"/>
      <c r="GU505" s="4"/>
      <c r="GV505" s="4"/>
      <c r="GW505" s="4"/>
      <c r="GX505" s="30"/>
      <c r="GY505" s="30"/>
      <c r="GZ505" s="30"/>
      <c r="HA505" s="4"/>
      <c r="HB505" s="8"/>
      <c r="HC505" s="8"/>
      <c r="HD505" s="8"/>
      <c r="HE505" s="8"/>
      <c r="HF505" s="8"/>
      <c r="HG505" s="8"/>
      <c r="HH505" s="8"/>
      <c r="HI505" s="4"/>
      <c r="HJ505" s="30"/>
      <c r="HK505" s="8"/>
      <c r="HL505" s="30"/>
      <c r="HM505" s="8"/>
      <c r="HN505" s="30"/>
      <c r="HO505" s="30"/>
      <c r="HP505" s="8"/>
      <c r="IB505" s="30"/>
      <c r="IC505" s="30"/>
      <c r="ID505" s="30"/>
      <c r="IE505" s="30"/>
      <c r="IF505" s="30"/>
      <c r="IG505" s="30"/>
      <c r="IH505" s="30"/>
    </row>
    <row r="506" spans="1:242" x14ac:dyDescent="0.25">
      <c r="A506" s="5"/>
      <c r="FH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30"/>
      <c r="FY506" s="30"/>
      <c r="FZ506" s="8"/>
      <c r="GA506" s="8"/>
      <c r="GB506" s="8"/>
      <c r="GC506" s="8"/>
      <c r="GD506" s="8"/>
      <c r="GE506" s="8"/>
      <c r="GF506" s="8"/>
      <c r="GG506" s="8"/>
      <c r="GH506" s="8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4"/>
      <c r="GT506" s="4"/>
      <c r="GU506" s="4"/>
      <c r="GV506" s="4"/>
      <c r="GW506" s="4"/>
      <c r="GX506" s="30"/>
      <c r="GY506" s="30"/>
      <c r="GZ506" s="30"/>
      <c r="HA506" s="4"/>
      <c r="HB506" s="8"/>
      <c r="HC506" s="8"/>
      <c r="HD506" s="8"/>
      <c r="HE506" s="8"/>
      <c r="HF506" s="8"/>
      <c r="HG506" s="8"/>
      <c r="HH506" s="8"/>
      <c r="HI506" s="4"/>
      <c r="HJ506" s="30"/>
      <c r="HK506" s="8"/>
      <c r="HL506" s="30"/>
      <c r="HM506" s="8"/>
      <c r="HN506" s="30"/>
      <c r="HO506" s="30"/>
      <c r="HP506" s="8"/>
      <c r="IB506" s="30"/>
      <c r="IC506" s="30"/>
      <c r="ID506" s="30"/>
      <c r="IE506" s="30"/>
      <c r="IF506" s="30"/>
      <c r="IG506" s="30"/>
      <c r="IH506" s="30"/>
    </row>
    <row r="507" spans="1:242" x14ac:dyDescent="0.25">
      <c r="A507" s="5"/>
      <c r="FH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30"/>
      <c r="FY507" s="30"/>
      <c r="FZ507" s="8"/>
      <c r="GA507" s="8"/>
      <c r="GB507" s="8"/>
      <c r="GC507" s="8"/>
      <c r="GD507" s="8"/>
      <c r="GE507" s="8"/>
      <c r="GF507" s="8"/>
      <c r="GG507" s="8"/>
      <c r="GH507" s="8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4"/>
      <c r="GT507" s="4"/>
      <c r="GU507" s="4"/>
      <c r="GV507" s="4"/>
      <c r="GW507" s="4"/>
      <c r="GX507" s="30"/>
      <c r="GY507" s="30"/>
      <c r="GZ507" s="30"/>
      <c r="HA507" s="4"/>
      <c r="HB507" s="8"/>
      <c r="HC507" s="8"/>
      <c r="HD507" s="8"/>
      <c r="HE507" s="8"/>
      <c r="HF507" s="8"/>
      <c r="HG507" s="8"/>
      <c r="HH507" s="8"/>
      <c r="HI507" s="4"/>
      <c r="HJ507" s="30"/>
      <c r="HK507" s="8"/>
      <c r="HL507" s="30"/>
      <c r="HM507" s="8"/>
      <c r="HN507" s="30"/>
      <c r="HO507" s="30"/>
      <c r="HP507" s="8"/>
      <c r="IB507" s="30"/>
      <c r="IC507" s="30"/>
      <c r="ID507" s="30"/>
      <c r="IE507" s="30"/>
      <c r="IF507" s="30"/>
      <c r="IG507" s="30"/>
      <c r="IH507" s="30"/>
    </row>
    <row r="508" spans="1:242" x14ac:dyDescent="0.25">
      <c r="A508" s="5"/>
      <c r="FH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30"/>
      <c r="FY508" s="30"/>
      <c r="FZ508" s="8"/>
      <c r="GA508" s="8"/>
      <c r="GB508" s="8"/>
      <c r="GC508" s="8"/>
      <c r="GD508" s="8"/>
      <c r="GE508" s="8"/>
      <c r="GF508" s="8"/>
      <c r="GG508" s="8"/>
      <c r="GH508" s="8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4"/>
      <c r="GT508" s="4"/>
      <c r="GU508" s="4"/>
      <c r="GV508" s="4"/>
      <c r="GW508" s="4"/>
      <c r="GX508" s="30"/>
      <c r="GY508" s="30"/>
      <c r="GZ508" s="30"/>
      <c r="HA508" s="4"/>
      <c r="HB508" s="8"/>
      <c r="HC508" s="8"/>
      <c r="HD508" s="8"/>
      <c r="HE508" s="8"/>
      <c r="HF508" s="8"/>
      <c r="HG508" s="8"/>
      <c r="HH508" s="8"/>
      <c r="HI508" s="4"/>
      <c r="HJ508" s="30"/>
      <c r="HK508" s="8"/>
      <c r="HL508" s="30"/>
      <c r="HM508" s="8"/>
      <c r="HN508" s="30"/>
      <c r="HO508" s="30"/>
      <c r="HP508" s="8"/>
      <c r="IB508" s="30"/>
      <c r="IC508" s="30"/>
      <c r="ID508" s="30"/>
      <c r="IE508" s="30"/>
      <c r="IF508" s="30"/>
      <c r="IG508" s="30"/>
      <c r="IH508" s="30"/>
    </row>
    <row r="509" spans="1:242" x14ac:dyDescent="0.25">
      <c r="A509" s="5"/>
      <c r="FH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30"/>
      <c r="FY509" s="30"/>
      <c r="FZ509" s="8"/>
      <c r="GA509" s="8"/>
      <c r="GB509" s="8"/>
      <c r="GC509" s="8"/>
      <c r="GD509" s="8"/>
      <c r="GE509" s="8"/>
      <c r="GF509" s="8"/>
      <c r="GG509" s="8"/>
      <c r="GH509" s="8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4"/>
      <c r="GT509" s="4"/>
      <c r="GU509" s="4"/>
      <c r="GV509" s="4"/>
      <c r="GW509" s="4"/>
      <c r="GX509" s="30"/>
      <c r="GY509" s="30"/>
      <c r="GZ509" s="30"/>
      <c r="HA509" s="4"/>
      <c r="HB509" s="8"/>
      <c r="HC509" s="8"/>
      <c r="HD509" s="8"/>
      <c r="HE509" s="8"/>
      <c r="HF509" s="8"/>
      <c r="HG509" s="8"/>
      <c r="HH509" s="8"/>
      <c r="HI509" s="4"/>
      <c r="HJ509" s="30"/>
      <c r="HK509" s="8"/>
      <c r="HL509" s="30"/>
      <c r="HM509" s="8"/>
      <c r="HN509" s="30"/>
      <c r="HO509" s="30"/>
      <c r="HP509" s="8"/>
      <c r="IB509" s="30"/>
      <c r="IC509" s="30"/>
      <c r="ID509" s="30"/>
      <c r="IE509" s="30"/>
      <c r="IF509" s="30"/>
      <c r="IG509" s="30"/>
      <c r="IH509" s="30"/>
    </row>
    <row r="510" spans="1:242" x14ac:dyDescent="0.25">
      <c r="A510" s="5"/>
      <c r="FH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30"/>
      <c r="FY510" s="30"/>
      <c r="FZ510" s="8"/>
      <c r="GA510" s="8"/>
      <c r="GB510" s="8"/>
      <c r="GC510" s="8"/>
      <c r="GD510" s="8"/>
      <c r="GE510" s="8"/>
      <c r="GF510" s="8"/>
      <c r="GG510" s="8"/>
      <c r="GH510" s="8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4"/>
      <c r="GT510" s="4"/>
      <c r="GU510" s="4"/>
      <c r="GV510" s="4"/>
      <c r="GW510" s="4"/>
      <c r="GX510" s="30"/>
      <c r="GY510" s="30"/>
      <c r="GZ510" s="30"/>
      <c r="HA510" s="4"/>
      <c r="HB510" s="8"/>
      <c r="HC510" s="8"/>
      <c r="HD510" s="8"/>
      <c r="HE510" s="8"/>
      <c r="HF510" s="8"/>
      <c r="HG510" s="8"/>
      <c r="HH510" s="8"/>
      <c r="HI510" s="4"/>
      <c r="HJ510" s="30"/>
      <c r="HK510" s="8"/>
      <c r="HL510" s="30"/>
      <c r="HM510" s="8"/>
      <c r="HN510" s="30"/>
      <c r="HO510" s="30"/>
      <c r="HP510" s="8"/>
      <c r="IB510" s="30"/>
      <c r="IC510" s="30"/>
      <c r="ID510" s="30"/>
      <c r="IE510" s="30"/>
      <c r="IF510" s="30"/>
      <c r="IG510" s="30"/>
      <c r="IH510" s="30"/>
    </row>
    <row r="511" spans="1:242" x14ac:dyDescent="0.25">
      <c r="A511" s="5"/>
      <c r="FH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30"/>
      <c r="FY511" s="30"/>
      <c r="FZ511" s="8"/>
      <c r="GA511" s="8"/>
      <c r="GB511" s="8"/>
      <c r="GC511" s="8"/>
      <c r="GD511" s="8"/>
      <c r="GE511" s="8"/>
      <c r="GF511" s="8"/>
      <c r="GG511" s="8"/>
      <c r="GH511" s="8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4"/>
      <c r="GT511" s="4"/>
      <c r="GU511" s="4"/>
      <c r="GV511" s="4"/>
      <c r="GW511" s="4"/>
      <c r="GX511" s="30"/>
      <c r="GY511" s="30"/>
      <c r="GZ511" s="30"/>
      <c r="HA511" s="4"/>
      <c r="HB511" s="8"/>
      <c r="HC511" s="8"/>
      <c r="HD511" s="8"/>
      <c r="HE511" s="8"/>
      <c r="HF511" s="8"/>
      <c r="HG511" s="8"/>
      <c r="HH511" s="8"/>
      <c r="HI511" s="4"/>
      <c r="HJ511" s="30"/>
      <c r="HK511" s="8"/>
      <c r="HL511" s="30"/>
      <c r="HM511" s="8"/>
      <c r="HN511" s="30"/>
      <c r="HO511" s="30"/>
      <c r="HP511" s="8"/>
      <c r="IB511" s="30"/>
      <c r="IC511" s="30"/>
      <c r="ID511" s="30"/>
      <c r="IE511" s="30"/>
      <c r="IF511" s="30"/>
      <c r="IG511" s="30"/>
      <c r="IH511" s="30"/>
    </row>
    <row r="512" spans="1:242" x14ac:dyDescent="0.25">
      <c r="A512" s="5"/>
      <c r="FH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30"/>
      <c r="FY512" s="30"/>
      <c r="FZ512" s="8"/>
      <c r="GA512" s="8"/>
      <c r="GB512" s="8"/>
      <c r="GC512" s="8"/>
      <c r="GD512" s="8"/>
      <c r="GE512" s="8"/>
      <c r="GF512" s="8"/>
      <c r="GG512" s="8"/>
      <c r="GH512" s="8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4"/>
      <c r="GT512" s="4"/>
      <c r="GU512" s="4"/>
      <c r="GV512" s="4"/>
      <c r="GW512" s="4"/>
      <c r="GX512" s="30"/>
      <c r="GY512" s="30"/>
      <c r="GZ512" s="30"/>
      <c r="HA512" s="4"/>
      <c r="HB512" s="8"/>
      <c r="HC512" s="8"/>
      <c r="HD512" s="8"/>
      <c r="HE512" s="8"/>
      <c r="HF512" s="8"/>
      <c r="HG512" s="8"/>
      <c r="HH512" s="8"/>
      <c r="HI512" s="4"/>
      <c r="HJ512" s="30"/>
      <c r="HK512" s="8"/>
      <c r="HL512" s="30"/>
      <c r="HM512" s="8"/>
      <c r="HN512" s="30"/>
      <c r="HO512" s="30"/>
      <c r="HP512" s="8"/>
      <c r="IB512" s="30"/>
      <c r="IC512" s="30"/>
      <c r="ID512" s="30"/>
      <c r="IE512" s="30"/>
      <c r="IF512" s="30"/>
      <c r="IG512" s="30"/>
      <c r="IH512" s="30"/>
    </row>
    <row r="513" spans="1:242" x14ac:dyDescent="0.25">
      <c r="A513" s="5"/>
      <c r="FH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30"/>
      <c r="FY513" s="30"/>
      <c r="FZ513" s="8"/>
      <c r="GA513" s="8"/>
      <c r="GB513" s="8"/>
      <c r="GC513" s="8"/>
      <c r="GD513" s="8"/>
      <c r="GE513" s="8"/>
      <c r="GF513" s="8"/>
      <c r="GG513" s="8"/>
      <c r="GH513" s="8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4"/>
      <c r="GT513" s="4"/>
      <c r="GU513" s="4"/>
      <c r="GV513" s="4"/>
      <c r="GW513" s="4"/>
      <c r="GX513" s="30"/>
      <c r="GY513" s="30"/>
      <c r="GZ513" s="30"/>
      <c r="HA513" s="4"/>
      <c r="HB513" s="8"/>
      <c r="HC513" s="8"/>
      <c r="HD513" s="8"/>
      <c r="HE513" s="8"/>
      <c r="HF513" s="8"/>
      <c r="HG513" s="8"/>
      <c r="HH513" s="8"/>
      <c r="HI513" s="4"/>
      <c r="HJ513" s="30"/>
      <c r="HK513" s="8"/>
      <c r="HL513" s="30"/>
      <c r="HM513" s="8"/>
      <c r="HN513" s="30"/>
      <c r="HO513" s="30"/>
      <c r="HP513" s="8"/>
      <c r="IB513" s="30"/>
      <c r="IC513" s="30"/>
      <c r="ID513" s="30"/>
      <c r="IE513" s="30"/>
      <c r="IF513" s="30"/>
      <c r="IG513" s="30"/>
      <c r="IH513" s="30"/>
    </row>
    <row r="514" spans="1:242" x14ac:dyDescent="0.25">
      <c r="A514" s="5"/>
      <c r="FH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30"/>
      <c r="FY514" s="30"/>
      <c r="FZ514" s="8"/>
      <c r="GA514" s="8"/>
      <c r="GB514" s="8"/>
      <c r="GC514" s="8"/>
      <c r="GD514" s="8"/>
      <c r="GE514" s="8"/>
      <c r="GF514" s="8"/>
      <c r="GG514" s="8"/>
      <c r="GH514" s="8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4"/>
      <c r="GT514" s="4"/>
      <c r="GU514" s="4"/>
      <c r="GV514" s="4"/>
      <c r="GW514" s="4"/>
      <c r="GX514" s="30"/>
      <c r="GY514" s="30"/>
      <c r="GZ514" s="30"/>
      <c r="HA514" s="4"/>
      <c r="HB514" s="8"/>
      <c r="HC514" s="8"/>
      <c r="HD514" s="8"/>
      <c r="HE514" s="8"/>
      <c r="HF514" s="8"/>
      <c r="HG514" s="8"/>
      <c r="HH514" s="8"/>
      <c r="HI514" s="4"/>
      <c r="HJ514" s="30"/>
      <c r="HK514" s="8"/>
      <c r="HL514" s="30"/>
      <c r="HM514" s="8"/>
      <c r="HN514" s="30"/>
      <c r="HO514" s="30"/>
      <c r="HP514" s="8"/>
      <c r="IB514" s="30"/>
      <c r="IC514" s="30"/>
      <c r="ID514" s="30"/>
      <c r="IE514" s="30"/>
      <c r="IF514" s="30"/>
      <c r="IG514" s="30"/>
      <c r="IH514" s="30"/>
    </row>
    <row r="515" spans="1:242" x14ac:dyDescent="0.25">
      <c r="A515" s="5"/>
      <c r="FH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30"/>
      <c r="FY515" s="30"/>
      <c r="FZ515" s="8"/>
      <c r="GA515" s="8"/>
      <c r="GB515" s="8"/>
      <c r="GC515" s="8"/>
      <c r="GD515" s="8"/>
      <c r="GE515" s="8"/>
      <c r="GF515" s="8"/>
      <c r="GG515" s="8"/>
      <c r="GH515" s="8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4"/>
      <c r="GT515" s="4"/>
      <c r="GU515" s="4"/>
      <c r="GV515" s="4"/>
      <c r="GW515" s="4"/>
      <c r="GX515" s="30"/>
      <c r="GY515" s="30"/>
      <c r="GZ515" s="30"/>
      <c r="HA515" s="4"/>
      <c r="HB515" s="8"/>
      <c r="HC515" s="8"/>
      <c r="HD515" s="8"/>
      <c r="HE515" s="8"/>
      <c r="HF515" s="8"/>
      <c r="HG515" s="8"/>
      <c r="HH515" s="8"/>
      <c r="HI515" s="4"/>
      <c r="HJ515" s="30"/>
      <c r="HK515" s="8"/>
      <c r="HL515" s="30"/>
      <c r="HM515" s="8"/>
      <c r="HN515" s="30"/>
      <c r="HO515" s="30"/>
      <c r="HP515" s="8"/>
      <c r="IB515" s="30"/>
      <c r="IC515" s="30"/>
      <c r="ID515" s="30"/>
      <c r="IE515" s="30"/>
      <c r="IF515" s="30"/>
      <c r="IG515" s="30"/>
      <c r="IH515" s="30"/>
    </row>
    <row r="516" spans="1:242" x14ac:dyDescent="0.25">
      <c r="A516" s="5"/>
      <c r="FH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30"/>
      <c r="FY516" s="30"/>
      <c r="FZ516" s="8"/>
      <c r="GA516" s="8"/>
      <c r="GB516" s="8"/>
      <c r="GC516" s="8"/>
      <c r="GD516" s="8"/>
      <c r="GE516" s="8"/>
      <c r="GF516" s="8"/>
      <c r="GG516" s="8"/>
      <c r="GH516" s="8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4"/>
      <c r="GT516" s="4"/>
      <c r="GU516" s="4"/>
      <c r="GV516" s="4"/>
      <c r="GW516" s="4"/>
      <c r="GX516" s="30"/>
      <c r="GY516" s="30"/>
      <c r="GZ516" s="30"/>
      <c r="HA516" s="4"/>
      <c r="HB516" s="8"/>
      <c r="HC516" s="8"/>
      <c r="HD516" s="8"/>
      <c r="HE516" s="8"/>
      <c r="HF516" s="8"/>
      <c r="HG516" s="8"/>
      <c r="HH516" s="8"/>
      <c r="HI516" s="4"/>
      <c r="HJ516" s="30"/>
      <c r="HK516" s="8"/>
      <c r="HL516" s="30"/>
      <c r="HM516" s="8"/>
      <c r="HN516" s="30"/>
      <c r="HO516" s="30"/>
      <c r="HP516" s="8"/>
      <c r="IB516" s="30"/>
      <c r="IC516" s="30"/>
      <c r="ID516" s="30"/>
      <c r="IE516" s="30"/>
      <c r="IF516" s="30"/>
      <c r="IG516" s="30"/>
      <c r="IH516" s="30"/>
    </row>
    <row r="517" spans="1:242" x14ac:dyDescent="0.25">
      <c r="A517" s="5"/>
      <c r="FH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30"/>
      <c r="FY517" s="30"/>
      <c r="FZ517" s="8"/>
      <c r="GA517" s="8"/>
      <c r="GB517" s="8"/>
      <c r="GC517" s="8"/>
      <c r="GD517" s="8"/>
      <c r="GE517" s="8"/>
      <c r="GF517" s="8"/>
      <c r="GG517" s="8"/>
      <c r="GH517" s="8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4"/>
      <c r="GT517" s="4"/>
      <c r="GU517" s="4"/>
      <c r="GV517" s="4"/>
      <c r="GW517" s="4"/>
      <c r="GX517" s="30"/>
      <c r="GY517" s="30"/>
      <c r="GZ517" s="30"/>
      <c r="HA517" s="4"/>
      <c r="HB517" s="8"/>
      <c r="HC517" s="8"/>
      <c r="HD517" s="8"/>
      <c r="HE517" s="8"/>
      <c r="HF517" s="8"/>
      <c r="HG517" s="8"/>
      <c r="HH517" s="8"/>
      <c r="HI517" s="4"/>
      <c r="HJ517" s="30"/>
      <c r="HK517" s="8"/>
      <c r="HL517" s="30"/>
      <c r="HM517" s="8"/>
      <c r="HN517" s="30"/>
      <c r="HO517" s="30"/>
      <c r="HP517" s="8"/>
      <c r="IB517" s="30"/>
      <c r="IC517" s="30"/>
      <c r="ID517" s="30"/>
      <c r="IE517" s="30"/>
      <c r="IF517" s="30"/>
      <c r="IG517" s="30"/>
      <c r="IH517" s="30"/>
    </row>
    <row r="518" spans="1:242" x14ac:dyDescent="0.25">
      <c r="A518" s="5"/>
      <c r="FH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30"/>
      <c r="FY518" s="30"/>
      <c r="FZ518" s="8"/>
      <c r="GA518" s="8"/>
      <c r="GB518" s="8"/>
      <c r="GC518" s="8"/>
      <c r="GD518" s="8"/>
      <c r="GE518" s="8"/>
      <c r="GF518" s="8"/>
      <c r="GG518" s="8"/>
      <c r="GH518" s="8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4"/>
      <c r="GT518" s="4"/>
      <c r="GU518" s="4"/>
      <c r="GV518" s="4"/>
      <c r="GW518" s="4"/>
      <c r="GX518" s="30"/>
      <c r="GY518" s="30"/>
      <c r="GZ518" s="30"/>
      <c r="HA518" s="4"/>
      <c r="HB518" s="8"/>
      <c r="HC518" s="8"/>
      <c r="HD518" s="8"/>
      <c r="HE518" s="8"/>
      <c r="HF518" s="8"/>
      <c r="HG518" s="8"/>
      <c r="HH518" s="8"/>
      <c r="HI518" s="4"/>
      <c r="HJ518" s="30"/>
      <c r="HK518" s="8"/>
      <c r="HL518" s="30"/>
      <c r="HM518" s="8"/>
      <c r="HN518" s="30"/>
      <c r="HO518" s="30"/>
      <c r="HP518" s="8"/>
      <c r="IB518" s="30"/>
      <c r="IC518" s="30"/>
      <c r="ID518" s="30"/>
      <c r="IE518" s="30"/>
      <c r="IF518" s="30"/>
      <c r="IG518" s="30"/>
      <c r="IH518" s="30"/>
    </row>
    <row r="519" spans="1:242" x14ac:dyDescent="0.25">
      <c r="A519" s="5"/>
      <c r="FH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30"/>
      <c r="FY519" s="30"/>
      <c r="FZ519" s="8"/>
      <c r="GA519" s="8"/>
      <c r="GB519" s="8"/>
      <c r="GC519" s="8"/>
      <c r="GD519" s="8"/>
      <c r="GE519" s="8"/>
      <c r="GF519" s="8"/>
      <c r="GG519" s="8"/>
      <c r="GH519" s="8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4"/>
      <c r="GT519" s="4"/>
      <c r="GU519" s="4"/>
      <c r="GV519" s="4"/>
      <c r="GW519" s="4"/>
      <c r="GX519" s="30"/>
      <c r="GY519" s="30"/>
      <c r="GZ519" s="30"/>
      <c r="HA519" s="4"/>
      <c r="HB519" s="8"/>
      <c r="HC519" s="8"/>
      <c r="HD519" s="8"/>
      <c r="HE519" s="8"/>
      <c r="HF519" s="8"/>
      <c r="HG519" s="8"/>
      <c r="HH519" s="8"/>
      <c r="HI519" s="4"/>
      <c r="HJ519" s="30"/>
      <c r="HK519" s="8"/>
      <c r="HL519" s="30"/>
      <c r="HM519" s="8"/>
      <c r="HN519" s="30"/>
      <c r="HO519" s="30"/>
      <c r="HP519" s="8"/>
      <c r="IB519" s="30"/>
      <c r="IC519" s="30"/>
      <c r="ID519" s="30"/>
      <c r="IE519" s="30"/>
      <c r="IF519" s="30"/>
      <c r="IG519" s="30"/>
      <c r="IH519" s="30"/>
    </row>
    <row r="520" spans="1:242" x14ac:dyDescent="0.25">
      <c r="A520" s="5"/>
      <c r="FH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30"/>
      <c r="FY520" s="30"/>
      <c r="FZ520" s="8"/>
      <c r="GA520" s="8"/>
      <c r="GB520" s="8"/>
      <c r="GC520" s="8"/>
      <c r="GD520" s="8"/>
      <c r="GE520" s="8"/>
      <c r="GF520" s="8"/>
      <c r="GG520" s="8"/>
      <c r="GH520" s="8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4"/>
      <c r="GT520" s="4"/>
      <c r="GU520" s="4"/>
      <c r="GV520" s="4"/>
      <c r="GW520" s="4"/>
      <c r="GX520" s="30"/>
      <c r="GY520" s="30"/>
      <c r="GZ520" s="30"/>
      <c r="HA520" s="4"/>
      <c r="HB520" s="8"/>
      <c r="HC520" s="8"/>
      <c r="HD520" s="8"/>
      <c r="HE520" s="8"/>
      <c r="HF520" s="8"/>
      <c r="HG520" s="8"/>
      <c r="HH520" s="8"/>
      <c r="HI520" s="4"/>
      <c r="HJ520" s="30"/>
      <c r="HK520" s="8"/>
      <c r="HL520" s="30"/>
      <c r="HM520" s="8"/>
      <c r="HN520" s="30"/>
      <c r="HO520" s="30"/>
      <c r="HP520" s="8"/>
      <c r="IB520" s="30"/>
      <c r="IC520" s="30"/>
      <c r="ID520" s="30"/>
      <c r="IE520" s="30"/>
      <c r="IF520" s="30"/>
      <c r="IG520" s="30"/>
      <c r="IH520" s="30"/>
    </row>
    <row r="521" spans="1:242" x14ac:dyDescent="0.25">
      <c r="A521" s="5"/>
      <c r="FH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30"/>
      <c r="FY521" s="30"/>
      <c r="FZ521" s="8"/>
      <c r="GA521" s="8"/>
      <c r="GB521" s="8"/>
      <c r="GC521" s="8"/>
      <c r="GD521" s="8"/>
      <c r="GE521" s="8"/>
      <c r="GF521" s="8"/>
      <c r="GG521" s="8"/>
      <c r="GH521" s="8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4"/>
      <c r="GT521" s="4"/>
      <c r="GU521" s="4"/>
      <c r="GV521" s="4"/>
      <c r="GW521" s="4"/>
      <c r="GX521" s="30"/>
      <c r="GY521" s="30"/>
      <c r="GZ521" s="30"/>
      <c r="HA521" s="4"/>
      <c r="HB521" s="8"/>
      <c r="HC521" s="8"/>
      <c r="HD521" s="8"/>
      <c r="HE521" s="8"/>
      <c r="HF521" s="8"/>
      <c r="HG521" s="8"/>
      <c r="HH521" s="8"/>
      <c r="HI521" s="4"/>
      <c r="HJ521" s="30"/>
      <c r="HK521" s="8"/>
      <c r="HL521" s="30"/>
      <c r="HM521" s="8"/>
      <c r="HN521" s="30"/>
      <c r="HO521" s="30"/>
      <c r="HP521" s="8"/>
      <c r="IB521" s="30"/>
      <c r="IC521" s="30"/>
      <c r="ID521" s="30"/>
      <c r="IE521" s="30"/>
      <c r="IF521" s="30"/>
      <c r="IG521" s="30"/>
      <c r="IH521" s="30"/>
    </row>
    <row r="522" spans="1:242" x14ac:dyDescent="0.25">
      <c r="A522" s="5"/>
      <c r="FH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30"/>
      <c r="FY522" s="30"/>
      <c r="FZ522" s="8"/>
      <c r="GA522" s="8"/>
      <c r="GB522" s="8"/>
      <c r="GC522" s="8"/>
      <c r="GD522" s="8"/>
      <c r="GE522" s="8"/>
      <c r="GF522" s="8"/>
      <c r="GG522" s="8"/>
      <c r="GH522" s="8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4"/>
      <c r="GT522" s="4"/>
      <c r="GU522" s="4"/>
      <c r="GV522" s="4"/>
      <c r="GW522" s="4"/>
      <c r="GX522" s="30"/>
      <c r="GY522" s="30"/>
      <c r="GZ522" s="30"/>
      <c r="HA522" s="4"/>
      <c r="HB522" s="8"/>
      <c r="HC522" s="8"/>
      <c r="HD522" s="8"/>
      <c r="HE522" s="8"/>
      <c r="HF522" s="8"/>
      <c r="HG522" s="8"/>
      <c r="HH522" s="8"/>
      <c r="HI522" s="4"/>
      <c r="HJ522" s="30"/>
      <c r="HK522" s="8"/>
      <c r="HL522" s="30"/>
      <c r="HM522" s="8"/>
      <c r="HN522" s="30"/>
      <c r="HO522" s="30"/>
      <c r="HP522" s="8"/>
      <c r="IB522" s="30"/>
      <c r="IC522" s="30"/>
      <c r="ID522" s="30"/>
      <c r="IE522" s="30"/>
      <c r="IF522" s="30"/>
      <c r="IG522" s="30"/>
      <c r="IH522" s="30"/>
    </row>
    <row r="523" spans="1:242" x14ac:dyDescent="0.25">
      <c r="A523" s="5"/>
      <c r="FH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30"/>
      <c r="FY523" s="30"/>
      <c r="FZ523" s="8"/>
      <c r="GA523" s="8"/>
      <c r="GB523" s="8"/>
      <c r="GC523" s="8"/>
      <c r="GD523" s="8"/>
      <c r="GE523" s="8"/>
      <c r="GF523" s="8"/>
      <c r="GG523" s="8"/>
      <c r="GH523" s="8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4"/>
      <c r="GT523" s="4"/>
      <c r="GU523" s="4"/>
      <c r="GV523" s="4"/>
      <c r="GW523" s="4"/>
      <c r="GX523" s="30"/>
      <c r="GY523" s="30"/>
      <c r="GZ523" s="30"/>
      <c r="HA523" s="4"/>
      <c r="HB523" s="8"/>
      <c r="HC523" s="8"/>
      <c r="HD523" s="8"/>
      <c r="HE523" s="8"/>
      <c r="HF523" s="8"/>
      <c r="HG523" s="8"/>
      <c r="HH523" s="8"/>
      <c r="HI523" s="4"/>
      <c r="HJ523" s="30"/>
      <c r="HK523" s="8"/>
      <c r="HL523" s="30"/>
      <c r="HM523" s="8"/>
      <c r="HN523" s="30"/>
      <c r="HO523" s="30"/>
      <c r="HP523" s="8"/>
      <c r="IB523" s="30"/>
      <c r="IC523" s="30"/>
      <c r="ID523" s="30"/>
      <c r="IE523" s="30"/>
      <c r="IF523" s="30"/>
      <c r="IG523" s="30"/>
      <c r="IH523" s="30"/>
    </row>
    <row r="524" spans="1:242" x14ac:dyDescent="0.25">
      <c r="A524" s="5"/>
      <c r="FH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30"/>
      <c r="FY524" s="30"/>
      <c r="FZ524" s="8"/>
      <c r="GA524" s="8"/>
      <c r="GB524" s="8"/>
      <c r="GC524" s="8"/>
      <c r="GD524" s="8"/>
      <c r="GE524" s="8"/>
      <c r="GF524" s="8"/>
      <c r="GG524" s="8"/>
      <c r="GH524" s="8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4"/>
      <c r="GT524" s="4"/>
      <c r="GU524" s="4"/>
      <c r="GV524" s="4"/>
      <c r="GW524" s="4"/>
      <c r="GX524" s="30"/>
      <c r="GY524" s="30"/>
      <c r="GZ524" s="30"/>
      <c r="HA524" s="4"/>
      <c r="HB524" s="8"/>
      <c r="HC524" s="8"/>
      <c r="HD524" s="8"/>
      <c r="HE524" s="8"/>
      <c r="HF524" s="8"/>
      <c r="HG524" s="8"/>
      <c r="HH524" s="8"/>
      <c r="HI524" s="4"/>
      <c r="HJ524" s="30"/>
      <c r="HK524" s="8"/>
      <c r="HL524" s="30"/>
      <c r="HM524" s="8"/>
      <c r="HN524" s="30"/>
      <c r="HO524" s="30"/>
      <c r="HP524" s="8"/>
      <c r="IB524" s="30"/>
      <c r="IC524" s="30"/>
      <c r="ID524" s="30"/>
      <c r="IE524" s="30"/>
      <c r="IF524" s="30"/>
      <c r="IG524" s="30"/>
      <c r="IH524" s="30"/>
    </row>
    <row r="525" spans="1:242" x14ac:dyDescent="0.25">
      <c r="A525" s="5"/>
      <c r="FH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30"/>
      <c r="FY525" s="30"/>
      <c r="FZ525" s="8"/>
      <c r="GA525" s="8"/>
      <c r="GB525" s="8"/>
      <c r="GC525" s="8"/>
      <c r="GD525" s="8"/>
      <c r="GE525" s="8"/>
      <c r="GF525" s="8"/>
      <c r="GG525" s="8"/>
      <c r="GH525" s="8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4"/>
      <c r="GT525" s="4"/>
      <c r="GU525" s="4"/>
      <c r="GV525" s="4"/>
      <c r="GW525" s="4"/>
      <c r="GX525" s="30"/>
      <c r="GY525" s="30"/>
      <c r="GZ525" s="30"/>
      <c r="HA525" s="4"/>
      <c r="HB525" s="8"/>
      <c r="HC525" s="8"/>
      <c r="HD525" s="8"/>
      <c r="HE525" s="8"/>
      <c r="HF525" s="8"/>
      <c r="HG525" s="8"/>
      <c r="HH525" s="8"/>
      <c r="HI525" s="4"/>
      <c r="HJ525" s="30"/>
      <c r="HK525" s="8"/>
      <c r="HL525" s="30"/>
      <c r="HM525" s="8"/>
      <c r="HN525" s="30"/>
      <c r="HO525" s="30"/>
      <c r="HP525" s="8"/>
      <c r="IB525" s="30"/>
      <c r="IC525" s="30"/>
      <c r="ID525" s="30"/>
      <c r="IE525" s="30"/>
      <c r="IF525" s="30"/>
      <c r="IG525" s="30"/>
      <c r="IH525" s="30"/>
    </row>
    <row r="526" spans="1:242" x14ac:dyDescent="0.25">
      <c r="A526" s="5"/>
      <c r="FH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30"/>
      <c r="FY526" s="30"/>
      <c r="FZ526" s="8"/>
      <c r="GA526" s="8"/>
      <c r="GB526" s="8"/>
      <c r="GC526" s="8"/>
      <c r="GD526" s="8"/>
      <c r="GE526" s="8"/>
      <c r="GF526" s="8"/>
      <c r="GG526" s="8"/>
      <c r="GH526" s="8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4"/>
      <c r="GT526" s="4"/>
      <c r="GU526" s="4"/>
      <c r="GV526" s="4"/>
      <c r="GW526" s="4"/>
      <c r="GX526" s="30"/>
      <c r="GY526" s="30"/>
      <c r="GZ526" s="30"/>
      <c r="HA526" s="4"/>
      <c r="HB526" s="8"/>
      <c r="HC526" s="8"/>
      <c r="HD526" s="8"/>
      <c r="HE526" s="8"/>
      <c r="HF526" s="8"/>
      <c r="HG526" s="8"/>
      <c r="HH526" s="8"/>
      <c r="HI526" s="4"/>
      <c r="HJ526" s="30"/>
      <c r="HK526" s="8"/>
      <c r="HL526" s="30"/>
      <c r="HM526" s="8"/>
      <c r="HN526" s="30"/>
      <c r="HO526" s="30"/>
      <c r="HP526" s="8"/>
      <c r="IB526" s="30"/>
      <c r="IC526" s="30"/>
      <c r="ID526" s="30"/>
      <c r="IE526" s="30"/>
      <c r="IF526" s="30"/>
      <c r="IG526" s="30"/>
      <c r="IH526" s="30"/>
    </row>
    <row r="527" spans="1:242" x14ac:dyDescent="0.25">
      <c r="A527" s="5"/>
      <c r="FH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30"/>
      <c r="FY527" s="30"/>
      <c r="FZ527" s="8"/>
      <c r="GA527" s="8"/>
      <c r="GB527" s="8"/>
      <c r="GC527" s="8"/>
      <c r="GD527" s="8"/>
      <c r="GE527" s="8"/>
      <c r="GF527" s="8"/>
      <c r="GG527" s="8"/>
      <c r="GH527" s="8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4"/>
      <c r="GT527" s="4"/>
      <c r="GU527" s="4"/>
      <c r="GV527" s="4"/>
      <c r="GW527" s="4"/>
      <c r="GX527" s="30"/>
      <c r="GY527" s="30"/>
      <c r="GZ527" s="30"/>
      <c r="HA527" s="4"/>
      <c r="HB527" s="8"/>
      <c r="HC527" s="8"/>
      <c r="HD527" s="8"/>
      <c r="HE527" s="8"/>
      <c r="HF527" s="8"/>
      <c r="HG527" s="8"/>
      <c r="HH527" s="8"/>
      <c r="HI527" s="4"/>
      <c r="HJ527" s="30"/>
      <c r="HK527" s="8"/>
      <c r="HL527" s="30"/>
      <c r="HM527" s="8"/>
      <c r="HN527" s="30"/>
      <c r="HO527" s="30"/>
      <c r="HP527" s="8"/>
      <c r="IB527" s="30"/>
      <c r="IC527" s="30"/>
      <c r="ID527" s="30"/>
      <c r="IE527" s="30"/>
      <c r="IF527" s="30"/>
      <c r="IG527" s="30"/>
      <c r="IH527" s="30"/>
    </row>
    <row r="528" spans="1:242" x14ac:dyDescent="0.25">
      <c r="A528" s="5"/>
      <c r="FH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30"/>
      <c r="FY528" s="30"/>
      <c r="FZ528" s="8"/>
      <c r="GA528" s="8"/>
      <c r="GB528" s="8"/>
      <c r="GC528" s="8"/>
      <c r="GD528" s="8"/>
      <c r="GE528" s="8"/>
      <c r="GF528" s="8"/>
      <c r="GG528" s="8"/>
      <c r="GH528" s="8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4"/>
      <c r="GT528" s="4"/>
      <c r="GU528" s="4"/>
      <c r="GV528" s="4"/>
      <c r="GW528" s="4"/>
      <c r="GX528" s="30"/>
      <c r="GY528" s="30"/>
      <c r="GZ528" s="30"/>
      <c r="HA528" s="4"/>
      <c r="HB528" s="8"/>
      <c r="HC528" s="8"/>
      <c r="HD528" s="8"/>
      <c r="HE528" s="8"/>
      <c r="HF528" s="8"/>
      <c r="HG528" s="8"/>
      <c r="HH528" s="8"/>
      <c r="HI528" s="4"/>
      <c r="HJ528" s="30"/>
      <c r="HK528" s="8"/>
      <c r="HL528" s="30"/>
      <c r="HM528" s="8"/>
      <c r="HN528" s="30"/>
      <c r="HO528" s="30"/>
      <c r="HP528" s="8"/>
      <c r="IB528" s="30"/>
      <c r="IC528" s="30"/>
      <c r="ID528" s="30"/>
      <c r="IE528" s="30"/>
      <c r="IF528" s="30"/>
      <c r="IG528" s="30"/>
      <c r="IH528" s="30"/>
    </row>
    <row r="529" spans="1:242" x14ac:dyDescent="0.25">
      <c r="A529" s="5"/>
      <c r="FH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30"/>
      <c r="FY529" s="30"/>
      <c r="FZ529" s="8"/>
      <c r="GA529" s="8"/>
      <c r="GB529" s="8"/>
      <c r="GC529" s="8"/>
      <c r="GD529" s="8"/>
      <c r="GE529" s="8"/>
      <c r="GF529" s="8"/>
      <c r="GG529" s="8"/>
      <c r="GH529" s="8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4"/>
      <c r="GT529" s="4"/>
      <c r="GU529" s="4"/>
      <c r="GV529" s="4"/>
      <c r="GW529" s="4"/>
      <c r="GX529" s="30"/>
      <c r="GY529" s="30"/>
      <c r="GZ529" s="30"/>
      <c r="HA529" s="4"/>
      <c r="HB529" s="8"/>
      <c r="HC529" s="8"/>
      <c r="HD529" s="8"/>
      <c r="HE529" s="8"/>
      <c r="HF529" s="8"/>
      <c r="HG529" s="8"/>
      <c r="HH529" s="8"/>
      <c r="HI529" s="4"/>
      <c r="HJ529" s="30"/>
      <c r="HK529" s="8"/>
      <c r="HL529" s="30"/>
      <c r="HM529" s="8"/>
      <c r="HN529" s="30"/>
      <c r="HO529" s="30"/>
      <c r="HP529" s="8"/>
      <c r="IB529" s="30"/>
      <c r="IC529" s="30"/>
      <c r="ID529" s="30"/>
      <c r="IE529" s="30"/>
      <c r="IF529" s="30"/>
      <c r="IG529" s="30"/>
      <c r="IH529" s="30"/>
    </row>
    <row r="530" spans="1:242" x14ac:dyDescent="0.25">
      <c r="A530" s="5"/>
      <c r="FH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30"/>
      <c r="FY530" s="30"/>
      <c r="FZ530" s="8"/>
      <c r="GA530" s="8"/>
      <c r="GB530" s="8"/>
      <c r="GC530" s="8"/>
      <c r="GD530" s="8"/>
      <c r="GE530" s="8"/>
      <c r="GF530" s="8"/>
      <c r="GG530" s="8"/>
      <c r="GH530" s="8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4"/>
      <c r="GT530" s="4"/>
      <c r="GU530" s="4"/>
      <c r="GV530" s="4"/>
      <c r="GW530" s="4"/>
      <c r="GX530" s="30"/>
      <c r="GY530" s="30"/>
      <c r="GZ530" s="30"/>
      <c r="HA530" s="4"/>
      <c r="HB530" s="8"/>
      <c r="HC530" s="8"/>
      <c r="HD530" s="8"/>
      <c r="HE530" s="8"/>
      <c r="HF530" s="8"/>
      <c r="HG530" s="8"/>
      <c r="HH530" s="8"/>
      <c r="HI530" s="4"/>
      <c r="HJ530" s="30"/>
      <c r="HK530" s="8"/>
      <c r="HL530" s="30"/>
      <c r="HM530" s="8"/>
      <c r="HN530" s="30"/>
      <c r="HO530" s="30"/>
      <c r="HP530" s="8"/>
      <c r="IB530" s="30"/>
      <c r="IC530" s="30"/>
      <c r="ID530" s="30"/>
      <c r="IE530" s="30"/>
      <c r="IF530" s="30"/>
      <c r="IG530" s="30"/>
      <c r="IH530" s="30"/>
    </row>
    <row r="531" spans="1:242" x14ac:dyDescent="0.25">
      <c r="A531" s="5"/>
      <c r="FH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30"/>
      <c r="FY531" s="30"/>
      <c r="FZ531" s="8"/>
      <c r="GA531" s="8"/>
      <c r="GB531" s="8"/>
      <c r="GC531" s="8"/>
      <c r="GD531" s="8"/>
      <c r="GE531" s="8"/>
      <c r="GF531" s="8"/>
      <c r="GG531" s="8"/>
      <c r="GH531" s="8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4"/>
      <c r="GT531" s="4"/>
      <c r="GU531" s="4"/>
      <c r="GV531" s="4"/>
      <c r="GW531" s="4"/>
      <c r="GX531" s="30"/>
      <c r="GY531" s="30"/>
      <c r="GZ531" s="30"/>
      <c r="HA531" s="4"/>
      <c r="HB531" s="8"/>
      <c r="HC531" s="8"/>
      <c r="HD531" s="8"/>
      <c r="HE531" s="8"/>
      <c r="HF531" s="8"/>
      <c r="HG531" s="8"/>
      <c r="HH531" s="8"/>
      <c r="HI531" s="4"/>
      <c r="HJ531" s="30"/>
      <c r="HK531" s="8"/>
      <c r="HL531" s="30"/>
      <c r="HM531" s="8"/>
      <c r="HN531" s="30"/>
      <c r="HO531" s="30"/>
      <c r="HP531" s="8"/>
      <c r="IB531" s="30"/>
      <c r="IC531" s="30"/>
      <c r="ID531" s="30"/>
      <c r="IE531" s="30"/>
      <c r="IF531" s="30"/>
      <c r="IG531" s="30"/>
      <c r="IH531" s="30"/>
    </row>
    <row r="532" spans="1:242" x14ac:dyDescent="0.25">
      <c r="A532" s="5"/>
      <c r="FH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30"/>
      <c r="FY532" s="30"/>
      <c r="FZ532" s="8"/>
      <c r="GA532" s="8"/>
      <c r="GB532" s="8"/>
      <c r="GC532" s="8"/>
      <c r="GD532" s="8"/>
      <c r="GE532" s="8"/>
      <c r="GF532" s="8"/>
      <c r="GG532" s="8"/>
      <c r="GH532" s="8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4"/>
      <c r="GT532" s="4"/>
      <c r="GU532" s="4"/>
      <c r="GV532" s="4"/>
      <c r="GW532" s="4"/>
      <c r="GX532" s="30"/>
      <c r="GY532" s="30"/>
      <c r="GZ532" s="30"/>
      <c r="HA532" s="4"/>
      <c r="HB532" s="8"/>
      <c r="HC532" s="8"/>
      <c r="HD532" s="8"/>
      <c r="HE532" s="8"/>
      <c r="HF532" s="8"/>
      <c r="HG532" s="8"/>
      <c r="HH532" s="8"/>
      <c r="HI532" s="4"/>
      <c r="HJ532" s="30"/>
      <c r="HK532" s="8"/>
      <c r="HL532" s="30"/>
      <c r="HM532" s="8"/>
      <c r="HN532" s="30"/>
      <c r="HO532" s="30"/>
      <c r="HP532" s="8"/>
      <c r="IB532" s="30"/>
      <c r="IC532" s="30"/>
      <c r="ID532" s="30"/>
      <c r="IE532" s="30"/>
      <c r="IF532" s="30"/>
      <c r="IG532" s="30"/>
      <c r="IH532" s="30"/>
    </row>
    <row r="533" spans="1:242" x14ac:dyDescent="0.25">
      <c r="A533" s="5"/>
      <c r="FH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30"/>
      <c r="FY533" s="30"/>
      <c r="FZ533" s="8"/>
      <c r="GA533" s="8"/>
      <c r="GB533" s="8"/>
      <c r="GC533" s="8"/>
      <c r="GD533" s="8"/>
      <c r="GE533" s="8"/>
      <c r="GF533" s="8"/>
      <c r="GG533" s="8"/>
      <c r="GH533" s="8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4"/>
      <c r="GT533" s="4"/>
      <c r="GU533" s="4"/>
      <c r="GV533" s="4"/>
      <c r="GW533" s="4"/>
      <c r="GX533" s="30"/>
      <c r="GY533" s="30"/>
      <c r="GZ533" s="30"/>
      <c r="HA533" s="4"/>
      <c r="HB533" s="8"/>
      <c r="HC533" s="8"/>
      <c r="HD533" s="8"/>
      <c r="HE533" s="8"/>
      <c r="HF533" s="8"/>
      <c r="HG533" s="8"/>
      <c r="HH533" s="8"/>
      <c r="HI533" s="4"/>
      <c r="HJ533" s="30"/>
      <c r="HK533" s="8"/>
      <c r="HL533" s="30"/>
      <c r="HM533" s="8"/>
      <c r="HN533" s="30"/>
      <c r="HO533" s="30"/>
      <c r="HP533" s="8"/>
      <c r="IB533" s="30"/>
      <c r="IC533" s="30"/>
      <c r="ID533" s="30"/>
      <c r="IE533" s="30"/>
      <c r="IF533" s="30"/>
      <c r="IG533" s="30"/>
      <c r="IH533" s="30"/>
    </row>
    <row r="534" spans="1:242" x14ac:dyDescent="0.25">
      <c r="A534" s="5"/>
      <c r="FH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30"/>
      <c r="FY534" s="30"/>
      <c r="FZ534" s="8"/>
      <c r="GA534" s="8"/>
      <c r="GB534" s="8"/>
      <c r="GC534" s="8"/>
      <c r="GD534" s="8"/>
      <c r="GE534" s="8"/>
      <c r="GF534" s="8"/>
      <c r="GG534" s="8"/>
      <c r="GH534" s="8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4"/>
      <c r="GT534" s="4"/>
      <c r="GU534" s="4"/>
      <c r="GV534" s="4"/>
      <c r="GW534" s="4"/>
      <c r="GX534" s="30"/>
      <c r="GY534" s="30"/>
      <c r="GZ534" s="30"/>
      <c r="HA534" s="4"/>
      <c r="HB534" s="8"/>
      <c r="HC534" s="8"/>
      <c r="HD534" s="8"/>
      <c r="HE534" s="8"/>
      <c r="HF534" s="8"/>
      <c r="HG534" s="8"/>
      <c r="HH534" s="8"/>
      <c r="HI534" s="4"/>
      <c r="HJ534" s="30"/>
      <c r="HK534" s="8"/>
      <c r="HL534" s="30"/>
      <c r="HM534" s="8"/>
      <c r="HN534" s="30"/>
      <c r="HO534" s="30"/>
      <c r="HP534" s="8"/>
      <c r="IB534" s="30"/>
      <c r="IC534" s="30"/>
      <c r="ID534" s="30"/>
      <c r="IE534" s="30"/>
      <c r="IF534" s="30"/>
      <c r="IG534" s="30"/>
      <c r="IH534" s="30"/>
    </row>
    <row r="535" spans="1:242" x14ac:dyDescent="0.25">
      <c r="A535" s="5"/>
      <c r="FH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30"/>
      <c r="FY535" s="30"/>
      <c r="FZ535" s="8"/>
      <c r="GA535" s="8"/>
      <c r="GB535" s="8"/>
      <c r="GC535" s="8"/>
      <c r="GD535" s="8"/>
      <c r="GE535" s="8"/>
      <c r="GF535" s="8"/>
      <c r="GG535" s="8"/>
      <c r="GH535" s="8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4"/>
      <c r="GT535" s="4"/>
      <c r="GU535" s="4"/>
      <c r="GV535" s="4"/>
      <c r="GW535" s="4"/>
      <c r="GX535" s="30"/>
      <c r="GY535" s="30"/>
      <c r="GZ535" s="30"/>
      <c r="HA535" s="4"/>
      <c r="HB535" s="8"/>
      <c r="HC535" s="8"/>
      <c r="HD535" s="8"/>
      <c r="HE535" s="8"/>
      <c r="HF535" s="8"/>
      <c r="HG535" s="8"/>
      <c r="HH535" s="8"/>
      <c r="HI535" s="4"/>
      <c r="HJ535" s="30"/>
      <c r="HK535" s="8"/>
      <c r="HL535" s="30"/>
      <c r="HM535" s="8"/>
      <c r="HN535" s="30"/>
      <c r="HO535" s="30"/>
      <c r="HP535" s="8"/>
      <c r="IB535" s="30"/>
      <c r="IC535" s="30"/>
      <c r="ID535" s="30"/>
      <c r="IE535" s="30"/>
      <c r="IF535" s="30"/>
      <c r="IG535" s="30"/>
      <c r="IH535" s="30"/>
    </row>
    <row r="536" spans="1:242" x14ac:dyDescent="0.25">
      <c r="A536" s="5"/>
      <c r="FH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30"/>
      <c r="FY536" s="30"/>
      <c r="FZ536" s="8"/>
      <c r="GA536" s="8"/>
      <c r="GB536" s="8"/>
      <c r="GC536" s="8"/>
      <c r="GD536" s="8"/>
      <c r="GE536" s="8"/>
      <c r="GF536" s="8"/>
      <c r="GG536" s="8"/>
      <c r="GH536" s="8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4"/>
      <c r="GT536" s="4"/>
      <c r="GU536" s="4"/>
      <c r="GV536" s="4"/>
      <c r="GW536" s="4"/>
      <c r="GX536" s="30"/>
      <c r="GY536" s="30"/>
      <c r="GZ536" s="30"/>
      <c r="HA536" s="4"/>
      <c r="HB536" s="8"/>
      <c r="HC536" s="8"/>
      <c r="HD536" s="8"/>
      <c r="HE536" s="8"/>
      <c r="HF536" s="8"/>
      <c r="HG536" s="8"/>
      <c r="HH536" s="8"/>
      <c r="HI536" s="4"/>
      <c r="HJ536" s="30"/>
      <c r="HK536" s="8"/>
      <c r="HL536" s="30"/>
      <c r="HM536" s="8"/>
      <c r="HN536" s="30"/>
      <c r="HO536" s="30"/>
      <c r="HP536" s="8"/>
      <c r="IB536" s="30"/>
      <c r="IC536" s="30"/>
      <c r="ID536" s="30"/>
      <c r="IE536" s="30"/>
      <c r="IF536" s="30"/>
      <c r="IG536" s="30"/>
      <c r="IH536" s="30"/>
    </row>
    <row r="537" spans="1:242" x14ac:dyDescent="0.25">
      <c r="A537" s="5"/>
      <c r="FH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30"/>
      <c r="FY537" s="30"/>
      <c r="FZ537" s="8"/>
      <c r="GA537" s="8"/>
      <c r="GB537" s="8"/>
      <c r="GC537" s="8"/>
      <c r="GD537" s="8"/>
      <c r="GE537" s="8"/>
      <c r="GF537" s="8"/>
      <c r="GG537" s="8"/>
      <c r="GH537" s="8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4"/>
      <c r="GT537" s="4"/>
      <c r="GU537" s="4"/>
      <c r="GV537" s="4"/>
      <c r="GW537" s="4"/>
      <c r="GX537" s="30"/>
      <c r="GY537" s="30"/>
      <c r="GZ537" s="30"/>
      <c r="HA537" s="4"/>
      <c r="HB537" s="8"/>
      <c r="HC537" s="8"/>
      <c r="HD537" s="8"/>
      <c r="HE537" s="8"/>
      <c r="HF537" s="8"/>
      <c r="HG537" s="8"/>
      <c r="HH537" s="8"/>
      <c r="HI537" s="4"/>
      <c r="HJ537" s="30"/>
      <c r="HK537" s="8"/>
      <c r="HL537" s="30"/>
      <c r="HM537" s="8"/>
      <c r="HN537" s="30"/>
      <c r="HO537" s="30"/>
      <c r="HP537" s="8"/>
      <c r="IB537" s="30"/>
      <c r="IC537" s="30"/>
      <c r="ID537" s="30"/>
      <c r="IE537" s="30"/>
      <c r="IF537" s="30"/>
      <c r="IG537" s="30"/>
      <c r="IH537" s="30"/>
    </row>
    <row r="538" spans="1:242" x14ac:dyDescent="0.25">
      <c r="A538" s="5"/>
      <c r="FH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30"/>
      <c r="FY538" s="30"/>
      <c r="FZ538" s="8"/>
      <c r="GA538" s="8"/>
      <c r="GB538" s="8"/>
      <c r="GC538" s="8"/>
      <c r="GD538" s="8"/>
      <c r="GE538" s="8"/>
      <c r="GF538" s="8"/>
      <c r="GG538" s="8"/>
      <c r="GH538" s="8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4"/>
      <c r="GT538" s="4"/>
      <c r="GU538" s="4"/>
      <c r="GV538" s="4"/>
      <c r="GW538" s="4"/>
      <c r="GX538" s="30"/>
      <c r="GY538" s="30"/>
      <c r="GZ538" s="30"/>
      <c r="HA538" s="4"/>
      <c r="HB538" s="8"/>
      <c r="HC538" s="8"/>
      <c r="HD538" s="8"/>
      <c r="HE538" s="8"/>
      <c r="HF538" s="8"/>
      <c r="HG538" s="8"/>
      <c r="HH538" s="8"/>
      <c r="HI538" s="4"/>
      <c r="HJ538" s="30"/>
      <c r="HK538" s="8"/>
      <c r="HL538" s="30"/>
      <c r="HM538" s="8"/>
      <c r="HN538" s="30"/>
      <c r="HO538" s="30"/>
      <c r="HP538" s="8"/>
      <c r="IB538" s="30"/>
      <c r="IC538" s="30"/>
      <c r="ID538" s="30"/>
      <c r="IE538" s="30"/>
      <c r="IF538" s="30"/>
      <c r="IG538" s="30"/>
      <c r="IH538" s="30"/>
    </row>
    <row r="539" spans="1:242" x14ac:dyDescent="0.25">
      <c r="A539" s="5"/>
      <c r="FH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30"/>
      <c r="FY539" s="30"/>
      <c r="FZ539" s="8"/>
      <c r="GA539" s="8"/>
      <c r="GB539" s="8"/>
      <c r="GC539" s="8"/>
      <c r="GD539" s="8"/>
      <c r="GE539" s="8"/>
      <c r="GF539" s="8"/>
      <c r="GG539" s="8"/>
      <c r="GH539" s="8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4"/>
      <c r="GT539" s="4"/>
      <c r="GU539" s="4"/>
      <c r="GV539" s="4"/>
      <c r="GW539" s="4"/>
      <c r="GX539" s="30"/>
      <c r="GY539" s="30"/>
      <c r="GZ539" s="30"/>
      <c r="HA539" s="4"/>
      <c r="HB539" s="8"/>
      <c r="HC539" s="8"/>
      <c r="HD539" s="8"/>
      <c r="HE539" s="8"/>
      <c r="HF539" s="8"/>
      <c r="HG539" s="8"/>
      <c r="HH539" s="8"/>
      <c r="HI539" s="4"/>
      <c r="HJ539" s="30"/>
      <c r="HK539" s="8"/>
      <c r="HL539" s="30"/>
      <c r="HM539" s="8"/>
      <c r="HN539" s="30"/>
      <c r="HO539" s="30"/>
      <c r="HP539" s="8"/>
      <c r="IB539" s="30"/>
      <c r="IC539" s="30"/>
      <c r="ID539" s="30"/>
      <c r="IE539" s="30"/>
      <c r="IF539" s="30"/>
      <c r="IG539" s="30"/>
      <c r="IH539" s="30"/>
    </row>
    <row r="540" spans="1:242" x14ac:dyDescent="0.25">
      <c r="A540" s="5"/>
      <c r="FH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30"/>
      <c r="FY540" s="30"/>
      <c r="FZ540" s="8"/>
      <c r="GA540" s="8"/>
      <c r="GB540" s="8"/>
      <c r="GC540" s="8"/>
      <c r="GD540" s="8"/>
      <c r="GE540" s="8"/>
      <c r="GF540" s="8"/>
      <c r="GG540" s="8"/>
      <c r="GH540" s="8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4"/>
      <c r="GT540" s="4"/>
      <c r="GU540" s="4"/>
      <c r="GV540" s="4"/>
      <c r="GW540" s="4"/>
      <c r="GX540" s="30"/>
      <c r="GY540" s="30"/>
      <c r="GZ540" s="30"/>
      <c r="HA540" s="4"/>
      <c r="HB540" s="8"/>
      <c r="HC540" s="8"/>
      <c r="HD540" s="8"/>
      <c r="HE540" s="8"/>
      <c r="HF540" s="8"/>
      <c r="HG540" s="8"/>
      <c r="HH540" s="8"/>
      <c r="HI540" s="4"/>
      <c r="HJ540" s="30"/>
      <c r="HK540" s="8"/>
      <c r="HL540" s="30"/>
      <c r="HM540" s="8"/>
      <c r="HN540" s="30"/>
      <c r="HO540" s="30"/>
      <c r="HP540" s="8"/>
      <c r="IB540" s="30"/>
      <c r="IC540" s="30"/>
      <c r="ID540" s="30"/>
      <c r="IE540" s="30"/>
      <c r="IF540" s="30"/>
      <c r="IG540" s="30"/>
      <c r="IH540" s="30"/>
    </row>
    <row r="541" spans="1:242" x14ac:dyDescent="0.25">
      <c r="A541" s="5"/>
      <c r="FH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30"/>
      <c r="FY541" s="30"/>
      <c r="FZ541" s="8"/>
      <c r="GA541" s="8"/>
      <c r="GB541" s="8"/>
      <c r="GC541" s="8"/>
      <c r="GD541" s="8"/>
      <c r="GE541" s="8"/>
      <c r="GF541" s="8"/>
      <c r="GG541" s="8"/>
      <c r="GH541" s="8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4"/>
      <c r="GT541" s="4"/>
      <c r="GU541" s="4"/>
      <c r="GV541" s="4"/>
      <c r="GW541" s="4"/>
      <c r="GX541" s="30"/>
      <c r="GY541" s="30"/>
      <c r="GZ541" s="30"/>
      <c r="HA541" s="4"/>
      <c r="HB541" s="8"/>
      <c r="HC541" s="8"/>
      <c r="HD541" s="8"/>
      <c r="HE541" s="8"/>
      <c r="HF541" s="8"/>
      <c r="HG541" s="8"/>
      <c r="HH541" s="8"/>
      <c r="HI541" s="4"/>
      <c r="HJ541" s="30"/>
      <c r="HK541" s="8"/>
      <c r="HL541" s="30"/>
      <c r="HM541" s="8"/>
      <c r="HN541" s="30"/>
      <c r="HO541" s="30"/>
      <c r="HP541" s="8"/>
      <c r="IB541" s="30"/>
      <c r="IC541" s="30"/>
      <c r="ID541" s="30"/>
      <c r="IE541" s="30"/>
      <c r="IF541" s="30"/>
      <c r="IG541" s="30"/>
      <c r="IH541" s="30"/>
    </row>
    <row r="542" spans="1:242" x14ac:dyDescent="0.25">
      <c r="A542" s="5"/>
      <c r="FH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30"/>
      <c r="FY542" s="30"/>
      <c r="FZ542" s="8"/>
      <c r="GA542" s="8"/>
      <c r="GB542" s="8"/>
      <c r="GC542" s="8"/>
      <c r="GD542" s="8"/>
      <c r="GE542" s="8"/>
      <c r="GF542" s="8"/>
      <c r="GG542" s="8"/>
      <c r="GH542" s="8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4"/>
      <c r="GT542" s="4"/>
      <c r="GU542" s="4"/>
      <c r="GV542" s="4"/>
      <c r="GW542" s="4"/>
      <c r="GX542" s="30"/>
      <c r="GY542" s="30"/>
      <c r="GZ542" s="30"/>
      <c r="HA542" s="4"/>
      <c r="HB542" s="8"/>
      <c r="HC542" s="8"/>
      <c r="HD542" s="8"/>
      <c r="HE542" s="8"/>
      <c r="HF542" s="8"/>
      <c r="HG542" s="8"/>
      <c r="HH542" s="8"/>
      <c r="HI542" s="4"/>
      <c r="HJ542" s="30"/>
      <c r="HK542" s="8"/>
      <c r="HL542" s="30"/>
      <c r="HM542" s="8"/>
      <c r="HN542" s="30"/>
      <c r="HO542" s="30"/>
      <c r="HP542" s="8"/>
      <c r="IB542" s="30"/>
      <c r="IC542" s="30"/>
      <c r="ID542" s="30"/>
      <c r="IE542" s="30"/>
      <c r="IF542" s="30"/>
      <c r="IG542" s="30"/>
      <c r="IH542" s="30"/>
    </row>
    <row r="543" spans="1:242" x14ac:dyDescent="0.25">
      <c r="A543" s="5"/>
      <c r="FH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30"/>
      <c r="FY543" s="30"/>
      <c r="FZ543" s="8"/>
      <c r="GA543" s="8"/>
      <c r="GB543" s="8"/>
      <c r="GC543" s="8"/>
      <c r="GD543" s="8"/>
      <c r="GE543" s="8"/>
      <c r="GF543" s="8"/>
      <c r="GG543" s="8"/>
      <c r="GH543" s="8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4"/>
      <c r="GT543" s="4"/>
      <c r="GU543" s="4"/>
      <c r="GV543" s="4"/>
      <c r="GW543" s="4"/>
      <c r="GX543" s="30"/>
      <c r="GY543" s="30"/>
      <c r="GZ543" s="30"/>
      <c r="HA543" s="4"/>
      <c r="HB543" s="8"/>
      <c r="HC543" s="8"/>
      <c r="HD543" s="8"/>
      <c r="HE543" s="8"/>
      <c r="HF543" s="8"/>
      <c r="HG543" s="8"/>
      <c r="HH543" s="8"/>
      <c r="HI543" s="4"/>
      <c r="HJ543" s="30"/>
      <c r="HK543" s="8"/>
      <c r="HL543" s="30"/>
      <c r="HM543" s="8"/>
      <c r="HN543" s="30"/>
      <c r="HO543" s="30"/>
      <c r="HP543" s="8"/>
      <c r="IB543" s="30"/>
      <c r="IC543" s="30"/>
      <c r="ID543" s="30"/>
      <c r="IE543" s="30"/>
      <c r="IF543" s="30"/>
      <c r="IG543" s="30"/>
      <c r="IH543" s="30"/>
    </row>
    <row r="544" spans="1:242" x14ac:dyDescent="0.25">
      <c r="A544" s="5"/>
      <c r="FH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30"/>
      <c r="FY544" s="30"/>
      <c r="FZ544" s="8"/>
      <c r="GA544" s="8"/>
      <c r="GB544" s="8"/>
      <c r="GC544" s="8"/>
      <c r="GD544" s="8"/>
      <c r="GE544" s="8"/>
      <c r="GF544" s="8"/>
      <c r="GG544" s="8"/>
      <c r="GH544" s="8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4"/>
      <c r="GT544" s="4"/>
      <c r="GU544" s="4"/>
      <c r="GV544" s="4"/>
      <c r="GW544" s="4"/>
      <c r="GX544" s="30"/>
      <c r="GY544" s="30"/>
      <c r="GZ544" s="30"/>
      <c r="HA544" s="4"/>
      <c r="HB544" s="8"/>
      <c r="HC544" s="8"/>
      <c r="HD544" s="8"/>
      <c r="HE544" s="8"/>
      <c r="HF544" s="8"/>
      <c r="HG544" s="8"/>
      <c r="HH544" s="8"/>
      <c r="HI544" s="4"/>
      <c r="HJ544" s="30"/>
      <c r="HK544" s="8"/>
      <c r="HL544" s="30"/>
      <c r="HM544" s="8"/>
      <c r="HN544" s="30"/>
      <c r="HO544" s="30"/>
      <c r="HP544" s="8"/>
      <c r="IB544" s="30"/>
      <c r="IC544" s="30"/>
      <c r="ID544" s="30"/>
      <c r="IE544" s="30"/>
      <c r="IF544" s="30"/>
      <c r="IG544" s="30"/>
      <c r="IH544" s="30"/>
    </row>
    <row r="545" spans="1:242" x14ac:dyDescent="0.25">
      <c r="A545" s="5"/>
      <c r="FH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30"/>
      <c r="FY545" s="30"/>
      <c r="FZ545" s="8"/>
      <c r="GA545" s="8"/>
      <c r="GB545" s="8"/>
      <c r="GC545" s="8"/>
      <c r="GD545" s="8"/>
      <c r="GE545" s="8"/>
      <c r="GF545" s="8"/>
      <c r="GG545" s="8"/>
      <c r="GH545" s="8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4"/>
      <c r="GT545" s="4"/>
      <c r="GU545" s="4"/>
      <c r="GV545" s="4"/>
      <c r="GW545" s="4"/>
      <c r="GX545" s="30"/>
      <c r="GY545" s="30"/>
      <c r="GZ545" s="30"/>
      <c r="HA545" s="4"/>
      <c r="HB545" s="8"/>
      <c r="HC545" s="8"/>
      <c r="HD545" s="8"/>
      <c r="HE545" s="8"/>
      <c r="HF545" s="8"/>
      <c r="HG545" s="8"/>
      <c r="HH545" s="8"/>
      <c r="HI545" s="4"/>
      <c r="HJ545" s="30"/>
      <c r="HK545" s="8"/>
      <c r="HL545" s="30"/>
      <c r="HM545" s="8"/>
      <c r="HN545" s="30"/>
      <c r="HO545" s="30"/>
      <c r="HP545" s="8"/>
      <c r="IB545" s="30"/>
      <c r="IC545" s="30"/>
      <c r="ID545" s="30"/>
      <c r="IE545" s="30"/>
      <c r="IF545" s="30"/>
      <c r="IG545" s="30"/>
      <c r="IH545" s="30"/>
    </row>
    <row r="546" spans="1:242" x14ac:dyDescent="0.25">
      <c r="A546" s="5"/>
      <c r="FH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30"/>
      <c r="FY546" s="30"/>
      <c r="FZ546" s="8"/>
      <c r="GA546" s="8"/>
      <c r="GB546" s="8"/>
      <c r="GC546" s="8"/>
      <c r="GD546" s="8"/>
      <c r="GE546" s="8"/>
      <c r="GF546" s="8"/>
      <c r="GG546" s="8"/>
      <c r="GH546" s="8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4"/>
      <c r="GT546" s="4"/>
      <c r="GU546" s="4"/>
      <c r="GV546" s="4"/>
      <c r="GW546" s="4"/>
      <c r="GX546" s="30"/>
      <c r="GY546" s="30"/>
      <c r="GZ546" s="30"/>
      <c r="HA546" s="4"/>
      <c r="HB546" s="8"/>
      <c r="HC546" s="8"/>
      <c r="HD546" s="8"/>
      <c r="HE546" s="8"/>
      <c r="HF546" s="8"/>
      <c r="HG546" s="8"/>
      <c r="HH546" s="8"/>
      <c r="HI546" s="4"/>
      <c r="HJ546" s="30"/>
      <c r="HK546" s="8"/>
      <c r="HL546" s="30"/>
      <c r="HM546" s="8"/>
      <c r="HN546" s="30"/>
      <c r="HO546" s="30"/>
      <c r="HP546" s="8"/>
      <c r="IB546" s="30"/>
      <c r="IC546" s="30"/>
      <c r="ID546" s="30"/>
      <c r="IE546" s="30"/>
      <c r="IF546" s="30"/>
      <c r="IG546" s="30"/>
      <c r="IH546" s="30"/>
    </row>
    <row r="547" spans="1:242" x14ac:dyDescent="0.25">
      <c r="A547" s="5"/>
      <c r="FH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30"/>
      <c r="FY547" s="30"/>
      <c r="FZ547" s="8"/>
      <c r="GA547" s="8"/>
      <c r="GB547" s="8"/>
      <c r="GC547" s="8"/>
      <c r="GD547" s="8"/>
      <c r="GE547" s="8"/>
      <c r="GF547" s="8"/>
      <c r="GG547" s="8"/>
      <c r="GH547" s="8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4"/>
      <c r="GT547" s="4"/>
      <c r="GU547" s="4"/>
      <c r="GV547" s="4"/>
      <c r="GW547" s="4"/>
      <c r="GX547" s="30"/>
      <c r="GY547" s="30"/>
      <c r="GZ547" s="30"/>
      <c r="HA547" s="4"/>
      <c r="HB547" s="8"/>
      <c r="HC547" s="8"/>
      <c r="HD547" s="8"/>
      <c r="HE547" s="8"/>
      <c r="HF547" s="8"/>
      <c r="HG547" s="8"/>
      <c r="HH547" s="8"/>
      <c r="HI547" s="4"/>
      <c r="HJ547" s="30"/>
      <c r="HK547" s="8"/>
      <c r="HL547" s="30"/>
      <c r="HM547" s="8"/>
      <c r="HN547" s="30"/>
      <c r="HO547" s="30"/>
      <c r="HP547" s="8"/>
      <c r="IB547" s="30"/>
      <c r="IC547" s="30"/>
      <c r="ID547" s="30"/>
      <c r="IE547" s="30"/>
      <c r="IF547" s="30"/>
      <c r="IG547" s="30"/>
      <c r="IH547" s="30"/>
    </row>
    <row r="548" spans="1:242" x14ac:dyDescent="0.25">
      <c r="A548" s="5"/>
      <c r="FH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30"/>
      <c r="FY548" s="30"/>
      <c r="FZ548" s="8"/>
      <c r="GA548" s="8"/>
      <c r="GB548" s="8"/>
      <c r="GC548" s="8"/>
      <c r="GD548" s="8"/>
      <c r="GE548" s="8"/>
      <c r="GF548" s="8"/>
      <c r="GG548" s="8"/>
      <c r="GH548" s="8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4"/>
      <c r="GT548" s="4"/>
      <c r="GU548" s="4"/>
      <c r="GV548" s="4"/>
      <c r="GW548" s="4"/>
      <c r="GX548" s="30"/>
      <c r="GY548" s="30"/>
      <c r="GZ548" s="30"/>
      <c r="HA548" s="4"/>
      <c r="HB548" s="8"/>
      <c r="HC548" s="8"/>
      <c r="HD548" s="8"/>
      <c r="HE548" s="8"/>
      <c r="HF548" s="8"/>
      <c r="HG548" s="8"/>
      <c r="HH548" s="8"/>
      <c r="HI548" s="4"/>
      <c r="HJ548" s="30"/>
      <c r="HK548" s="8"/>
      <c r="HL548" s="30"/>
      <c r="HM548" s="8"/>
      <c r="HN548" s="30"/>
      <c r="HO548" s="30"/>
      <c r="HP548" s="8"/>
      <c r="IB548" s="30"/>
      <c r="IC548" s="30"/>
      <c r="ID548" s="30"/>
      <c r="IE548" s="30"/>
      <c r="IF548" s="30"/>
      <c r="IG548" s="30"/>
      <c r="IH548" s="30"/>
    </row>
    <row r="549" spans="1:242" x14ac:dyDescent="0.25">
      <c r="A549" s="5"/>
      <c r="FH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30"/>
      <c r="FY549" s="30"/>
      <c r="FZ549" s="8"/>
      <c r="GA549" s="8"/>
      <c r="GB549" s="8"/>
      <c r="GC549" s="8"/>
      <c r="GD549" s="8"/>
      <c r="GE549" s="8"/>
      <c r="GF549" s="8"/>
      <c r="GG549" s="8"/>
      <c r="GH549" s="8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4"/>
      <c r="GT549" s="4"/>
      <c r="GU549" s="4"/>
      <c r="GV549" s="4"/>
      <c r="GW549" s="4"/>
      <c r="GX549" s="30"/>
      <c r="GY549" s="30"/>
      <c r="GZ549" s="30"/>
      <c r="HA549" s="4"/>
      <c r="HB549" s="8"/>
      <c r="HC549" s="8"/>
      <c r="HD549" s="8"/>
      <c r="HE549" s="8"/>
      <c r="HF549" s="8"/>
      <c r="HG549" s="8"/>
      <c r="HH549" s="8"/>
      <c r="HI549" s="4"/>
      <c r="HJ549" s="30"/>
      <c r="HK549" s="8"/>
      <c r="HL549" s="30"/>
      <c r="HM549" s="8"/>
      <c r="HN549" s="30"/>
      <c r="HO549" s="30"/>
      <c r="HP549" s="8"/>
      <c r="IB549" s="30"/>
      <c r="IC549" s="30"/>
      <c r="ID549" s="30"/>
      <c r="IE549" s="30"/>
      <c r="IF549" s="30"/>
      <c r="IG549" s="30"/>
      <c r="IH549" s="30"/>
    </row>
    <row r="550" spans="1:242" x14ac:dyDescent="0.25">
      <c r="A550" s="5"/>
      <c r="FH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30"/>
      <c r="FY550" s="30"/>
      <c r="FZ550" s="8"/>
      <c r="GA550" s="8"/>
      <c r="GB550" s="8"/>
      <c r="GC550" s="8"/>
      <c r="GD550" s="8"/>
      <c r="GE550" s="8"/>
      <c r="GF550" s="8"/>
      <c r="GG550" s="8"/>
      <c r="GH550" s="8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4"/>
      <c r="GT550" s="4"/>
      <c r="GU550" s="4"/>
      <c r="GV550" s="4"/>
      <c r="GW550" s="4"/>
      <c r="GX550" s="30"/>
      <c r="GY550" s="30"/>
      <c r="GZ550" s="30"/>
      <c r="HA550" s="4"/>
      <c r="HB550" s="8"/>
      <c r="HC550" s="8"/>
      <c r="HD550" s="8"/>
      <c r="HE550" s="8"/>
      <c r="HF550" s="8"/>
      <c r="HG550" s="8"/>
      <c r="HH550" s="8"/>
      <c r="HI550" s="4"/>
      <c r="HJ550" s="30"/>
      <c r="HK550" s="8"/>
      <c r="HL550" s="30"/>
      <c r="HM550" s="8"/>
      <c r="HN550" s="30"/>
      <c r="HO550" s="30"/>
      <c r="HP550" s="8"/>
      <c r="IB550" s="30"/>
      <c r="IC550" s="30"/>
      <c r="ID550" s="30"/>
      <c r="IE550" s="30"/>
      <c r="IF550" s="30"/>
      <c r="IG550" s="30"/>
      <c r="IH550" s="30"/>
    </row>
    <row r="551" spans="1:242" x14ac:dyDescent="0.25">
      <c r="A551" s="5"/>
      <c r="FH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30"/>
      <c r="FY551" s="30"/>
      <c r="FZ551" s="8"/>
      <c r="GA551" s="8"/>
      <c r="GB551" s="8"/>
      <c r="GC551" s="8"/>
      <c r="GD551" s="8"/>
      <c r="GE551" s="8"/>
      <c r="GF551" s="8"/>
      <c r="GG551" s="8"/>
      <c r="GH551" s="8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4"/>
      <c r="GT551" s="4"/>
      <c r="GU551" s="4"/>
      <c r="GV551" s="4"/>
      <c r="GW551" s="4"/>
      <c r="GX551" s="30"/>
      <c r="GY551" s="30"/>
      <c r="GZ551" s="30"/>
      <c r="HA551" s="4"/>
      <c r="HB551" s="8"/>
      <c r="HC551" s="8"/>
      <c r="HD551" s="8"/>
      <c r="HE551" s="8"/>
      <c r="HF551" s="8"/>
      <c r="HG551" s="8"/>
      <c r="HH551" s="8"/>
      <c r="HI551" s="4"/>
      <c r="HJ551" s="30"/>
      <c r="HK551" s="8"/>
      <c r="HL551" s="30"/>
      <c r="HM551" s="8"/>
      <c r="HN551" s="30"/>
      <c r="HO551" s="30"/>
      <c r="HP551" s="8"/>
      <c r="IB551" s="30"/>
      <c r="IC551" s="30"/>
      <c r="ID551" s="30"/>
      <c r="IE551" s="30"/>
      <c r="IF551" s="30"/>
      <c r="IG551" s="30"/>
      <c r="IH551" s="30"/>
    </row>
    <row r="552" spans="1:242" x14ac:dyDescent="0.25">
      <c r="A552" s="5"/>
      <c r="FH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30"/>
      <c r="FY552" s="30"/>
      <c r="FZ552" s="8"/>
      <c r="GA552" s="8"/>
      <c r="GB552" s="8"/>
      <c r="GC552" s="8"/>
      <c r="GD552" s="8"/>
      <c r="GE552" s="8"/>
      <c r="GF552" s="8"/>
      <c r="GG552" s="8"/>
      <c r="GH552" s="8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4"/>
      <c r="GT552" s="4"/>
      <c r="GU552" s="4"/>
      <c r="GV552" s="4"/>
      <c r="GW552" s="4"/>
      <c r="GX552" s="30"/>
      <c r="GY552" s="30"/>
      <c r="GZ552" s="30"/>
      <c r="HA552" s="4"/>
      <c r="HB552" s="8"/>
      <c r="HC552" s="8"/>
      <c r="HD552" s="8"/>
      <c r="HE552" s="8"/>
      <c r="HF552" s="8"/>
      <c r="HG552" s="8"/>
      <c r="HH552" s="8"/>
      <c r="HI552" s="4"/>
      <c r="HJ552" s="30"/>
      <c r="HK552" s="8"/>
      <c r="HL552" s="30"/>
      <c r="HM552" s="8"/>
      <c r="HN552" s="30"/>
      <c r="HO552" s="30"/>
      <c r="HP552" s="8"/>
      <c r="IB552" s="30"/>
      <c r="IC552" s="30"/>
      <c r="ID552" s="30"/>
      <c r="IE552" s="30"/>
      <c r="IF552" s="30"/>
      <c r="IG552" s="30"/>
      <c r="IH552" s="30"/>
    </row>
    <row r="553" spans="1:242" x14ac:dyDescent="0.25">
      <c r="A553" s="5"/>
      <c r="FH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30"/>
      <c r="FY553" s="30"/>
      <c r="FZ553" s="8"/>
      <c r="GA553" s="8"/>
      <c r="GB553" s="8"/>
      <c r="GC553" s="8"/>
      <c r="GD553" s="8"/>
      <c r="GE553" s="8"/>
      <c r="GF553" s="8"/>
      <c r="GG553" s="8"/>
      <c r="GH553" s="8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4"/>
      <c r="GT553" s="4"/>
      <c r="GU553" s="4"/>
      <c r="GV553" s="4"/>
      <c r="GW553" s="4"/>
      <c r="GX553" s="30"/>
      <c r="GY553" s="30"/>
      <c r="GZ553" s="30"/>
      <c r="HA553" s="4"/>
      <c r="HB553" s="8"/>
      <c r="HC553" s="8"/>
      <c r="HD553" s="8"/>
      <c r="HE553" s="8"/>
      <c r="HF553" s="8"/>
      <c r="HG553" s="8"/>
      <c r="HH553" s="8"/>
      <c r="HI553" s="4"/>
      <c r="HJ553" s="30"/>
      <c r="HK553" s="8"/>
      <c r="HL553" s="30"/>
      <c r="HM553" s="8"/>
      <c r="HN553" s="30"/>
      <c r="HO553" s="30"/>
      <c r="HP553" s="8"/>
      <c r="IB553" s="30"/>
      <c r="IC553" s="30"/>
      <c r="ID553" s="30"/>
      <c r="IE553" s="30"/>
      <c r="IF553" s="30"/>
      <c r="IG553" s="30"/>
      <c r="IH553" s="30"/>
    </row>
    <row r="554" spans="1:242" x14ac:dyDescent="0.25">
      <c r="A554" s="5"/>
      <c r="FH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30"/>
      <c r="FY554" s="30"/>
      <c r="FZ554" s="8"/>
      <c r="GA554" s="8"/>
      <c r="GB554" s="8"/>
      <c r="GC554" s="8"/>
      <c r="GD554" s="8"/>
      <c r="GE554" s="8"/>
      <c r="GF554" s="8"/>
      <c r="GG554" s="8"/>
      <c r="GH554" s="8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4"/>
      <c r="GT554" s="4"/>
      <c r="GU554" s="4"/>
      <c r="GV554" s="4"/>
      <c r="GW554" s="4"/>
      <c r="GX554" s="30"/>
      <c r="GY554" s="30"/>
      <c r="GZ554" s="30"/>
      <c r="HA554" s="4"/>
      <c r="HB554" s="8"/>
      <c r="HC554" s="8"/>
      <c r="HD554" s="8"/>
      <c r="HE554" s="8"/>
      <c r="HF554" s="8"/>
      <c r="HG554" s="8"/>
      <c r="HH554" s="8"/>
      <c r="HI554" s="4"/>
      <c r="HJ554" s="30"/>
      <c r="HK554" s="8"/>
      <c r="HL554" s="30"/>
      <c r="HM554" s="8"/>
      <c r="HN554" s="30"/>
      <c r="HO554" s="30"/>
      <c r="HP554" s="8"/>
      <c r="IB554" s="30"/>
      <c r="IC554" s="30"/>
      <c r="ID554" s="30"/>
      <c r="IE554" s="30"/>
      <c r="IF554" s="30"/>
      <c r="IG554" s="30"/>
      <c r="IH554" s="30"/>
    </row>
    <row r="555" spans="1:242" x14ac:dyDescent="0.25">
      <c r="A555" s="5"/>
      <c r="FH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30"/>
      <c r="FY555" s="30"/>
      <c r="FZ555" s="8"/>
      <c r="GA555" s="8"/>
      <c r="GB555" s="8"/>
      <c r="GC555" s="8"/>
      <c r="GD555" s="8"/>
      <c r="GE555" s="8"/>
      <c r="GF555" s="8"/>
      <c r="GG555" s="8"/>
      <c r="GH555" s="8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4"/>
      <c r="GT555" s="4"/>
      <c r="GU555" s="4"/>
      <c r="GV555" s="4"/>
      <c r="GW555" s="4"/>
      <c r="GX555" s="30"/>
      <c r="GY555" s="30"/>
      <c r="GZ555" s="30"/>
      <c r="HA555" s="4"/>
      <c r="HB555" s="8"/>
      <c r="HC555" s="8"/>
      <c r="HD555" s="8"/>
      <c r="HE555" s="8"/>
      <c r="HF555" s="8"/>
      <c r="HG555" s="8"/>
      <c r="HH555" s="8"/>
      <c r="HI555" s="4"/>
      <c r="HJ555" s="30"/>
      <c r="HK555" s="8"/>
      <c r="HL555" s="30"/>
      <c r="HM555" s="8"/>
      <c r="HN555" s="30"/>
      <c r="HO555" s="30"/>
      <c r="HP555" s="8"/>
      <c r="IB555" s="30"/>
      <c r="IC555" s="30"/>
      <c r="ID555" s="30"/>
      <c r="IE555" s="30"/>
      <c r="IF555" s="30"/>
      <c r="IG555" s="30"/>
      <c r="IH555" s="30"/>
    </row>
    <row r="556" spans="1:242" x14ac:dyDescent="0.25">
      <c r="A556" s="5"/>
      <c r="FH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30"/>
      <c r="FY556" s="30"/>
      <c r="FZ556" s="8"/>
      <c r="GA556" s="8"/>
      <c r="GB556" s="8"/>
      <c r="GC556" s="8"/>
      <c r="GD556" s="8"/>
      <c r="GE556" s="8"/>
      <c r="GF556" s="8"/>
      <c r="GG556" s="8"/>
      <c r="GH556" s="8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4"/>
      <c r="GT556" s="4"/>
      <c r="GU556" s="4"/>
      <c r="GV556" s="4"/>
      <c r="GW556" s="4"/>
      <c r="GX556" s="30"/>
      <c r="GY556" s="30"/>
      <c r="GZ556" s="30"/>
      <c r="HA556" s="4"/>
      <c r="HB556" s="8"/>
      <c r="HC556" s="8"/>
      <c r="HD556" s="8"/>
      <c r="HE556" s="8"/>
      <c r="HF556" s="8"/>
      <c r="HG556" s="8"/>
      <c r="HH556" s="8"/>
      <c r="HI556" s="4"/>
      <c r="HJ556" s="30"/>
      <c r="HK556" s="8"/>
      <c r="HL556" s="30"/>
      <c r="HM556" s="8"/>
      <c r="HN556" s="30"/>
      <c r="HO556" s="30"/>
      <c r="HP556" s="8"/>
      <c r="IB556" s="30"/>
      <c r="IC556" s="30"/>
      <c r="ID556" s="30"/>
      <c r="IE556" s="30"/>
      <c r="IF556" s="30"/>
      <c r="IG556" s="30"/>
      <c r="IH556" s="30"/>
    </row>
    <row r="557" spans="1:242" x14ac:dyDescent="0.25">
      <c r="A557" s="5"/>
      <c r="FH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30"/>
      <c r="FY557" s="30"/>
      <c r="FZ557" s="8"/>
      <c r="GA557" s="8"/>
      <c r="GB557" s="8"/>
      <c r="GC557" s="8"/>
      <c r="GD557" s="8"/>
      <c r="GE557" s="8"/>
      <c r="GF557" s="8"/>
      <c r="GG557" s="8"/>
      <c r="GH557" s="8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4"/>
      <c r="GT557" s="4"/>
      <c r="GU557" s="4"/>
      <c r="GV557" s="4"/>
      <c r="GW557" s="4"/>
      <c r="GX557" s="30"/>
      <c r="GY557" s="30"/>
      <c r="GZ557" s="30"/>
      <c r="HA557" s="4"/>
      <c r="HB557" s="8"/>
      <c r="HC557" s="8"/>
      <c r="HD557" s="8"/>
      <c r="HE557" s="8"/>
      <c r="HF557" s="8"/>
      <c r="HG557" s="8"/>
      <c r="HH557" s="8"/>
      <c r="HI557" s="4"/>
      <c r="HJ557" s="30"/>
      <c r="HK557" s="8"/>
      <c r="HL557" s="30"/>
      <c r="HM557" s="8"/>
      <c r="HN557" s="30"/>
      <c r="HO557" s="30"/>
      <c r="HP557" s="8"/>
      <c r="IB557" s="30"/>
      <c r="IC557" s="30"/>
      <c r="ID557" s="30"/>
      <c r="IE557" s="30"/>
      <c r="IF557" s="30"/>
      <c r="IG557" s="30"/>
      <c r="IH557" s="30"/>
    </row>
    <row r="558" spans="1:242" x14ac:dyDescent="0.25">
      <c r="A558" s="5"/>
      <c r="FH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30"/>
      <c r="FY558" s="30"/>
      <c r="FZ558" s="8"/>
      <c r="GA558" s="8"/>
      <c r="GB558" s="8"/>
      <c r="GC558" s="8"/>
      <c r="GD558" s="8"/>
      <c r="GE558" s="8"/>
      <c r="GF558" s="8"/>
      <c r="GG558" s="8"/>
      <c r="GH558" s="8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4"/>
      <c r="GT558" s="4"/>
      <c r="GU558" s="4"/>
      <c r="GV558" s="4"/>
      <c r="GW558" s="4"/>
      <c r="GX558" s="30"/>
      <c r="GY558" s="30"/>
      <c r="GZ558" s="30"/>
      <c r="HA558" s="4"/>
      <c r="HB558" s="8"/>
      <c r="HC558" s="8"/>
      <c r="HD558" s="8"/>
      <c r="HE558" s="8"/>
      <c r="HF558" s="8"/>
      <c r="HG558" s="8"/>
      <c r="HH558" s="8"/>
      <c r="HI558" s="4"/>
      <c r="HJ558" s="30"/>
      <c r="HK558" s="8"/>
      <c r="HL558" s="30"/>
      <c r="HM558" s="8"/>
      <c r="HN558" s="30"/>
      <c r="HO558" s="30"/>
      <c r="HP558" s="8"/>
      <c r="IB558" s="30"/>
      <c r="IC558" s="30"/>
      <c r="ID558" s="30"/>
      <c r="IE558" s="30"/>
      <c r="IF558" s="30"/>
      <c r="IG558" s="30"/>
      <c r="IH558" s="30"/>
    </row>
    <row r="559" spans="1:242" x14ac:dyDescent="0.25">
      <c r="A559" s="5"/>
      <c r="FH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30"/>
      <c r="FY559" s="30"/>
      <c r="FZ559" s="8"/>
      <c r="GA559" s="8"/>
      <c r="GB559" s="8"/>
      <c r="GC559" s="8"/>
      <c r="GD559" s="8"/>
      <c r="GE559" s="8"/>
      <c r="GF559" s="8"/>
      <c r="GG559" s="8"/>
      <c r="GH559" s="8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4"/>
      <c r="GT559" s="4"/>
      <c r="GU559" s="4"/>
      <c r="GV559" s="4"/>
      <c r="GW559" s="4"/>
      <c r="GX559" s="30"/>
      <c r="GY559" s="30"/>
      <c r="GZ559" s="30"/>
      <c r="HA559" s="4"/>
      <c r="HB559" s="8"/>
      <c r="HC559" s="8"/>
      <c r="HD559" s="8"/>
      <c r="HE559" s="8"/>
      <c r="HF559" s="8"/>
      <c r="HG559" s="8"/>
      <c r="HH559" s="8"/>
      <c r="HI559" s="4"/>
      <c r="HJ559" s="30"/>
      <c r="HK559" s="8"/>
      <c r="HL559" s="30"/>
      <c r="HM559" s="8"/>
      <c r="HN559" s="30"/>
      <c r="HO559" s="30"/>
      <c r="HP559" s="8"/>
      <c r="IB559" s="30"/>
      <c r="IC559" s="30"/>
      <c r="ID559" s="30"/>
      <c r="IE559" s="30"/>
      <c r="IF559" s="30"/>
      <c r="IG559" s="30"/>
      <c r="IH559" s="30"/>
    </row>
    <row r="560" spans="1:242" x14ac:dyDescent="0.25">
      <c r="A560" s="5"/>
      <c r="FH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30"/>
      <c r="FY560" s="30"/>
      <c r="FZ560" s="8"/>
      <c r="GA560" s="8"/>
      <c r="GB560" s="8"/>
      <c r="GC560" s="8"/>
      <c r="GD560" s="8"/>
      <c r="GE560" s="8"/>
      <c r="GF560" s="8"/>
      <c r="GG560" s="8"/>
      <c r="GH560" s="8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4"/>
      <c r="GT560" s="4"/>
      <c r="GU560" s="4"/>
      <c r="GV560" s="4"/>
      <c r="GW560" s="4"/>
      <c r="GX560" s="30"/>
      <c r="GY560" s="30"/>
      <c r="GZ560" s="30"/>
      <c r="HA560" s="4"/>
      <c r="HB560" s="8"/>
      <c r="HC560" s="8"/>
      <c r="HD560" s="8"/>
      <c r="HE560" s="8"/>
      <c r="HF560" s="8"/>
      <c r="HG560" s="8"/>
      <c r="HH560" s="8"/>
      <c r="HI560" s="4"/>
      <c r="HJ560" s="30"/>
      <c r="HK560" s="8"/>
      <c r="HL560" s="30"/>
      <c r="HM560" s="8"/>
      <c r="HN560" s="30"/>
      <c r="HO560" s="30"/>
      <c r="HP560" s="8"/>
      <c r="IB560" s="30"/>
      <c r="IC560" s="30"/>
      <c r="ID560" s="30"/>
      <c r="IE560" s="30"/>
      <c r="IF560" s="30"/>
      <c r="IG560" s="30"/>
      <c r="IH560" s="30"/>
    </row>
    <row r="561" spans="1:242" x14ac:dyDescent="0.25">
      <c r="A561" s="5"/>
      <c r="FH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30"/>
      <c r="FY561" s="30"/>
      <c r="FZ561" s="8"/>
      <c r="GA561" s="8"/>
      <c r="GB561" s="8"/>
      <c r="GC561" s="8"/>
      <c r="GD561" s="8"/>
      <c r="GE561" s="8"/>
      <c r="GF561" s="8"/>
      <c r="GG561" s="8"/>
      <c r="GH561" s="8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4"/>
      <c r="GT561" s="4"/>
      <c r="GU561" s="4"/>
      <c r="GV561" s="4"/>
      <c r="GW561" s="4"/>
      <c r="GX561" s="30"/>
      <c r="GY561" s="30"/>
      <c r="GZ561" s="30"/>
      <c r="HA561" s="4"/>
      <c r="HB561" s="8"/>
      <c r="HC561" s="8"/>
      <c r="HD561" s="8"/>
      <c r="HE561" s="8"/>
      <c r="HF561" s="8"/>
      <c r="HG561" s="8"/>
      <c r="HH561" s="8"/>
      <c r="HI561" s="4"/>
      <c r="HJ561" s="30"/>
      <c r="HK561" s="8"/>
      <c r="HL561" s="30"/>
      <c r="HM561" s="8"/>
      <c r="HN561" s="30"/>
      <c r="HO561" s="30"/>
      <c r="HP561" s="8"/>
      <c r="IB561" s="30"/>
      <c r="IC561" s="30"/>
      <c r="ID561" s="30"/>
      <c r="IE561" s="30"/>
      <c r="IF561" s="30"/>
      <c r="IG561" s="30"/>
      <c r="IH561" s="30"/>
    </row>
    <row r="562" spans="1:242" x14ac:dyDescent="0.25">
      <c r="A562" s="5"/>
      <c r="FH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30"/>
      <c r="FY562" s="30"/>
      <c r="FZ562" s="8"/>
      <c r="GA562" s="8"/>
      <c r="GB562" s="8"/>
      <c r="GC562" s="8"/>
      <c r="GD562" s="8"/>
      <c r="GE562" s="8"/>
      <c r="GF562" s="8"/>
      <c r="GG562" s="8"/>
      <c r="GH562" s="8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4"/>
      <c r="GT562" s="4"/>
      <c r="GU562" s="4"/>
      <c r="GV562" s="4"/>
      <c r="GW562" s="4"/>
      <c r="GX562" s="30"/>
      <c r="GY562" s="30"/>
      <c r="GZ562" s="30"/>
      <c r="HA562" s="4"/>
      <c r="HB562" s="8"/>
      <c r="HC562" s="8"/>
      <c r="HD562" s="8"/>
      <c r="HE562" s="8"/>
      <c r="HF562" s="8"/>
      <c r="HG562" s="8"/>
      <c r="HH562" s="8"/>
      <c r="HI562" s="4"/>
      <c r="HJ562" s="30"/>
      <c r="HK562" s="8"/>
      <c r="HL562" s="30"/>
      <c r="HM562" s="8"/>
      <c r="HN562" s="30"/>
      <c r="HO562" s="30"/>
      <c r="HP562" s="8"/>
      <c r="IB562" s="30"/>
      <c r="IC562" s="30"/>
      <c r="ID562" s="30"/>
      <c r="IE562" s="30"/>
      <c r="IF562" s="30"/>
      <c r="IG562" s="30"/>
      <c r="IH562" s="30"/>
    </row>
    <row r="563" spans="1:242" x14ac:dyDescent="0.25">
      <c r="A563" s="5"/>
      <c r="FH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30"/>
      <c r="FY563" s="30"/>
      <c r="FZ563" s="8"/>
      <c r="GA563" s="8"/>
      <c r="GB563" s="8"/>
      <c r="GC563" s="8"/>
      <c r="GD563" s="8"/>
      <c r="GE563" s="8"/>
      <c r="GF563" s="8"/>
      <c r="GG563" s="8"/>
      <c r="GH563" s="8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4"/>
      <c r="GT563" s="4"/>
      <c r="GU563" s="4"/>
      <c r="GV563" s="4"/>
      <c r="GW563" s="4"/>
      <c r="GX563" s="30"/>
      <c r="GY563" s="30"/>
      <c r="GZ563" s="30"/>
      <c r="HA563" s="4"/>
      <c r="HB563" s="8"/>
      <c r="HC563" s="8"/>
      <c r="HD563" s="8"/>
      <c r="HE563" s="8"/>
      <c r="HF563" s="8"/>
      <c r="HG563" s="8"/>
      <c r="HH563" s="8"/>
      <c r="HI563" s="4"/>
      <c r="HJ563" s="30"/>
      <c r="HK563" s="8"/>
      <c r="HL563" s="30"/>
      <c r="HM563" s="8"/>
      <c r="HN563" s="30"/>
      <c r="HO563" s="30"/>
      <c r="HP563" s="8"/>
      <c r="IB563" s="30"/>
      <c r="IC563" s="30"/>
      <c r="ID563" s="30"/>
      <c r="IE563" s="30"/>
      <c r="IF563" s="30"/>
      <c r="IG563" s="30"/>
      <c r="IH563" s="30"/>
    </row>
    <row r="564" spans="1:242" x14ac:dyDescent="0.25">
      <c r="A564" s="5"/>
      <c r="FH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30"/>
      <c r="FY564" s="30"/>
      <c r="FZ564" s="8"/>
      <c r="GA564" s="8"/>
      <c r="GB564" s="8"/>
      <c r="GC564" s="8"/>
      <c r="GD564" s="8"/>
      <c r="GE564" s="8"/>
      <c r="GF564" s="8"/>
      <c r="GG564" s="8"/>
      <c r="GH564" s="8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4"/>
      <c r="GT564" s="4"/>
      <c r="GU564" s="4"/>
      <c r="GV564" s="4"/>
      <c r="GW564" s="4"/>
      <c r="GX564" s="30"/>
      <c r="GY564" s="30"/>
      <c r="GZ564" s="30"/>
      <c r="HA564" s="4"/>
      <c r="HB564" s="8"/>
      <c r="HC564" s="8"/>
      <c r="HD564" s="8"/>
      <c r="HE564" s="8"/>
      <c r="HF564" s="8"/>
      <c r="HG564" s="8"/>
      <c r="HH564" s="8"/>
      <c r="HI564" s="4"/>
      <c r="HJ564" s="30"/>
      <c r="HK564" s="8"/>
      <c r="HL564" s="30"/>
      <c r="HM564" s="8"/>
      <c r="HN564" s="30"/>
      <c r="HO564" s="30"/>
      <c r="HP564" s="8"/>
      <c r="IB564" s="30"/>
      <c r="IC564" s="30"/>
      <c r="ID564" s="30"/>
      <c r="IE564" s="30"/>
      <c r="IF564" s="30"/>
      <c r="IG564" s="30"/>
      <c r="IH564" s="30"/>
    </row>
    <row r="565" spans="1:242" x14ac:dyDescent="0.25">
      <c r="A565" s="5"/>
      <c r="FH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30"/>
      <c r="FY565" s="30"/>
      <c r="FZ565" s="8"/>
      <c r="GA565" s="8"/>
      <c r="GB565" s="8"/>
      <c r="GC565" s="8"/>
      <c r="GD565" s="8"/>
      <c r="GE565" s="8"/>
      <c r="GF565" s="8"/>
      <c r="GG565" s="8"/>
      <c r="GH565" s="8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4"/>
      <c r="GT565" s="4"/>
      <c r="GU565" s="4"/>
      <c r="GV565" s="4"/>
      <c r="GW565" s="4"/>
      <c r="GX565" s="30"/>
      <c r="GY565" s="30"/>
      <c r="GZ565" s="30"/>
      <c r="HA565" s="4"/>
      <c r="HB565" s="8"/>
      <c r="HC565" s="8"/>
      <c r="HD565" s="8"/>
      <c r="HE565" s="8"/>
      <c r="HF565" s="8"/>
      <c r="HG565" s="8"/>
      <c r="HH565" s="8"/>
      <c r="HI565" s="4"/>
      <c r="HJ565" s="30"/>
      <c r="HK565" s="8"/>
      <c r="HL565" s="30"/>
      <c r="HM565" s="8"/>
      <c r="HN565" s="30"/>
      <c r="HO565" s="30"/>
      <c r="HP565" s="8"/>
      <c r="IB565" s="30"/>
      <c r="IC565" s="30"/>
      <c r="ID565" s="30"/>
      <c r="IE565" s="30"/>
      <c r="IF565" s="30"/>
      <c r="IG565" s="30"/>
      <c r="IH565" s="30"/>
    </row>
    <row r="566" spans="1:242" x14ac:dyDescent="0.25">
      <c r="A566" s="5"/>
      <c r="FH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30"/>
      <c r="FY566" s="30"/>
      <c r="FZ566" s="8"/>
      <c r="GA566" s="8"/>
      <c r="GB566" s="8"/>
      <c r="GC566" s="8"/>
      <c r="GD566" s="8"/>
      <c r="GE566" s="8"/>
      <c r="GF566" s="8"/>
      <c r="GG566" s="8"/>
      <c r="GH566" s="8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4"/>
      <c r="GT566" s="4"/>
      <c r="GU566" s="4"/>
      <c r="GV566" s="4"/>
      <c r="GW566" s="4"/>
      <c r="GX566" s="30"/>
      <c r="GY566" s="30"/>
      <c r="GZ566" s="30"/>
      <c r="HA566" s="4"/>
      <c r="HB566" s="8"/>
      <c r="HC566" s="8"/>
      <c r="HD566" s="8"/>
      <c r="HE566" s="8"/>
      <c r="HF566" s="8"/>
      <c r="HG566" s="8"/>
      <c r="HH566" s="8"/>
      <c r="HI566" s="4"/>
      <c r="HJ566" s="30"/>
      <c r="HK566" s="8"/>
      <c r="HL566" s="30"/>
      <c r="HM566" s="8"/>
      <c r="HN566" s="30"/>
      <c r="HO566" s="30"/>
      <c r="HP566" s="8"/>
      <c r="IB566" s="30"/>
      <c r="IC566" s="30"/>
      <c r="ID566" s="30"/>
      <c r="IE566" s="30"/>
      <c r="IF566" s="30"/>
      <c r="IG566" s="30"/>
      <c r="IH566" s="30"/>
    </row>
    <row r="567" spans="1:242" x14ac:dyDescent="0.25">
      <c r="A567" s="5"/>
      <c r="FH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30"/>
      <c r="FY567" s="30"/>
      <c r="FZ567" s="8"/>
      <c r="GA567" s="8"/>
      <c r="GB567" s="8"/>
      <c r="GC567" s="8"/>
      <c r="GD567" s="8"/>
      <c r="GE567" s="8"/>
      <c r="GF567" s="8"/>
      <c r="GG567" s="8"/>
      <c r="GH567" s="8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4"/>
      <c r="GT567" s="4"/>
      <c r="GU567" s="4"/>
      <c r="GV567" s="4"/>
      <c r="GW567" s="4"/>
      <c r="GX567" s="30"/>
      <c r="GY567" s="30"/>
      <c r="GZ567" s="30"/>
      <c r="HA567" s="4"/>
      <c r="HB567" s="8"/>
      <c r="HC567" s="8"/>
      <c r="HD567" s="8"/>
      <c r="HE567" s="8"/>
      <c r="HF567" s="8"/>
      <c r="HG567" s="8"/>
      <c r="HH567" s="8"/>
      <c r="HI567" s="4"/>
      <c r="HJ567" s="30"/>
      <c r="HK567" s="8"/>
      <c r="HL567" s="30"/>
      <c r="HM567" s="8"/>
      <c r="HN567" s="30"/>
      <c r="HO567" s="30"/>
      <c r="HP567" s="8"/>
      <c r="IB567" s="30"/>
      <c r="IC567" s="30"/>
      <c r="ID567" s="30"/>
      <c r="IE567" s="30"/>
      <c r="IF567" s="30"/>
      <c r="IG567" s="30"/>
      <c r="IH567" s="30"/>
    </row>
    <row r="568" spans="1:242" x14ac:dyDescent="0.25">
      <c r="A568" s="5"/>
      <c r="FH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30"/>
      <c r="FY568" s="30"/>
      <c r="FZ568" s="8"/>
      <c r="GA568" s="8"/>
      <c r="GB568" s="8"/>
      <c r="GC568" s="8"/>
      <c r="GD568" s="8"/>
      <c r="GE568" s="8"/>
      <c r="GF568" s="8"/>
      <c r="GG568" s="8"/>
      <c r="GH568" s="8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4"/>
      <c r="GT568" s="4"/>
      <c r="GU568" s="4"/>
      <c r="GV568" s="4"/>
      <c r="GW568" s="4"/>
      <c r="GX568" s="30"/>
      <c r="GY568" s="30"/>
      <c r="GZ568" s="30"/>
      <c r="HA568" s="4"/>
      <c r="HB568" s="8"/>
      <c r="HC568" s="8"/>
      <c r="HD568" s="8"/>
      <c r="HE568" s="8"/>
      <c r="HF568" s="8"/>
      <c r="HG568" s="8"/>
      <c r="HH568" s="8"/>
      <c r="HI568" s="4"/>
      <c r="HJ568" s="30"/>
      <c r="HK568" s="8"/>
      <c r="HL568" s="30"/>
      <c r="HM568" s="8"/>
      <c r="HN568" s="30"/>
      <c r="HO568" s="30"/>
      <c r="HP568" s="8"/>
      <c r="IB568" s="30"/>
      <c r="IC568" s="30"/>
      <c r="ID568" s="30"/>
      <c r="IE568" s="30"/>
      <c r="IF568" s="30"/>
      <c r="IG568" s="30"/>
      <c r="IH568" s="30"/>
    </row>
    <row r="569" spans="1:242" x14ac:dyDescent="0.25">
      <c r="A569" s="5"/>
      <c r="FH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30"/>
      <c r="FY569" s="30"/>
      <c r="FZ569" s="8"/>
      <c r="GA569" s="8"/>
      <c r="GB569" s="8"/>
      <c r="GC569" s="8"/>
      <c r="GD569" s="8"/>
      <c r="GE569" s="8"/>
      <c r="GF569" s="8"/>
      <c r="GG569" s="8"/>
      <c r="GH569" s="8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4"/>
      <c r="GT569" s="4"/>
      <c r="GU569" s="4"/>
      <c r="GV569" s="4"/>
      <c r="GW569" s="4"/>
      <c r="GX569" s="30"/>
      <c r="GY569" s="30"/>
      <c r="GZ569" s="30"/>
      <c r="HA569" s="4"/>
      <c r="HB569" s="8"/>
      <c r="HC569" s="8"/>
      <c r="HD569" s="8"/>
      <c r="HE569" s="8"/>
      <c r="HF569" s="8"/>
      <c r="HG569" s="8"/>
      <c r="HH569" s="8"/>
      <c r="HI569" s="4"/>
      <c r="HJ569" s="30"/>
      <c r="HK569" s="8"/>
      <c r="HL569" s="30"/>
      <c r="HM569" s="8"/>
      <c r="HN569" s="30"/>
      <c r="HO569" s="30"/>
      <c r="HP569" s="8"/>
      <c r="IB569" s="30"/>
      <c r="IC569" s="30"/>
      <c r="ID569" s="30"/>
      <c r="IE569" s="30"/>
      <c r="IF569" s="30"/>
      <c r="IG569" s="30"/>
      <c r="IH569" s="30"/>
    </row>
    <row r="570" spans="1:242" x14ac:dyDescent="0.25">
      <c r="A570" s="5"/>
      <c r="FH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30"/>
      <c r="FY570" s="30"/>
      <c r="FZ570" s="8"/>
      <c r="GA570" s="8"/>
      <c r="GB570" s="8"/>
      <c r="GC570" s="8"/>
      <c r="GD570" s="8"/>
      <c r="GE570" s="8"/>
      <c r="GF570" s="8"/>
      <c r="GG570" s="8"/>
      <c r="GH570" s="8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4"/>
      <c r="GT570" s="4"/>
      <c r="GU570" s="4"/>
      <c r="GV570" s="4"/>
      <c r="GW570" s="4"/>
      <c r="GX570" s="30"/>
      <c r="GY570" s="30"/>
      <c r="GZ570" s="30"/>
      <c r="HA570" s="4"/>
      <c r="HB570" s="8"/>
      <c r="HC570" s="8"/>
      <c r="HD570" s="8"/>
      <c r="HE570" s="8"/>
      <c r="HF570" s="8"/>
      <c r="HG570" s="8"/>
      <c r="HH570" s="8"/>
      <c r="HI570" s="4"/>
      <c r="HJ570" s="30"/>
      <c r="HK570" s="8"/>
      <c r="HL570" s="30"/>
      <c r="HM570" s="8"/>
      <c r="HN570" s="30"/>
      <c r="HO570" s="30"/>
      <c r="HP570" s="8"/>
      <c r="IB570" s="30"/>
      <c r="IC570" s="30"/>
      <c r="ID570" s="30"/>
      <c r="IE570" s="30"/>
      <c r="IF570" s="30"/>
      <c r="IG570" s="30"/>
      <c r="IH570" s="30"/>
    </row>
    <row r="571" spans="1:242" x14ac:dyDescent="0.25">
      <c r="A571" s="5"/>
      <c r="FH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30"/>
      <c r="FY571" s="30"/>
      <c r="FZ571" s="8"/>
      <c r="GA571" s="8"/>
      <c r="GB571" s="8"/>
      <c r="GC571" s="8"/>
      <c r="GD571" s="8"/>
      <c r="GE571" s="8"/>
      <c r="GF571" s="8"/>
      <c r="GG571" s="8"/>
      <c r="GH571" s="8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4"/>
      <c r="GT571" s="4"/>
      <c r="GU571" s="4"/>
      <c r="GV571" s="4"/>
      <c r="GW571" s="4"/>
      <c r="GX571" s="30"/>
      <c r="GY571" s="30"/>
      <c r="GZ571" s="30"/>
      <c r="HA571" s="4"/>
      <c r="HB571" s="8"/>
      <c r="HC571" s="8"/>
      <c r="HD571" s="8"/>
      <c r="HE571" s="8"/>
      <c r="HF571" s="8"/>
      <c r="HG571" s="8"/>
      <c r="HH571" s="8"/>
      <c r="HI571" s="4"/>
      <c r="HJ571" s="30"/>
      <c r="HK571" s="8"/>
      <c r="HL571" s="30"/>
      <c r="HM571" s="8"/>
      <c r="HN571" s="30"/>
      <c r="HO571" s="30"/>
      <c r="HP571" s="8"/>
      <c r="IB571" s="30"/>
      <c r="IC571" s="30"/>
      <c r="ID571" s="30"/>
      <c r="IE571" s="30"/>
      <c r="IF571" s="30"/>
      <c r="IG571" s="30"/>
      <c r="IH571" s="30"/>
    </row>
    <row r="572" spans="1:242" x14ac:dyDescent="0.25">
      <c r="A572" s="5"/>
      <c r="FH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30"/>
      <c r="FY572" s="30"/>
      <c r="FZ572" s="8"/>
      <c r="GA572" s="8"/>
      <c r="GB572" s="8"/>
      <c r="GC572" s="8"/>
      <c r="GD572" s="8"/>
      <c r="GE572" s="8"/>
      <c r="GF572" s="8"/>
      <c r="GG572" s="8"/>
      <c r="GH572" s="8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4"/>
      <c r="GT572" s="4"/>
      <c r="GU572" s="4"/>
      <c r="GV572" s="4"/>
      <c r="GW572" s="4"/>
      <c r="GX572" s="30"/>
      <c r="GY572" s="30"/>
      <c r="GZ572" s="30"/>
      <c r="HA572" s="4"/>
      <c r="HB572" s="8"/>
      <c r="HC572" s="8"/>
      <c r="HD572" s="8"/>
      <c r="HE572" s="8"/>
      <c r="HF572" s="8"/>
      <c r="HG572" s="8"/>
      <c r="HH572" s="8"/>
      <c r="HI572" s="4"/>
      <c r="HJ572" s="30"/>
      <c r="HK572" s="8"/>
      <c r="HL572" s="30"/>
      <c r="HM572" s="8"/>
      <c r="HN572" s="30"/>
      <c r="HO572" s="30"/>
      <c r="HP572" s="8"/>
      <c r="IB572" s="30"/>
      <c r="IC572" s="30"/>
      <c r="ID572" s="30"/>
      <c r="IE572" s="30"/>
      <c r="IF572" s="30"/>
      <c r="IG572" s="30"/>
      <c r="IH572" s="30"/>
    </row>
    <row r="573" spans="1:242" x14ac:dyDescent="0.25">
      <c r="A573" s="5"/>
      <c r="FH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30"/>
      <c r="FY573" s="30"/>
      <c r="FZ573" s="8"/>
      <c r="GA573" s="8"/>
      <c r="GB573" s="8"/>
      <c r="GC573" s="8"/>
      <c r="GD573" s="8"/>
      <c r="GE573" s="8"/>
      <c r="GF573" s="8"/>
      <c r="GG573" s="8"/>
      <c r="GH573" s="8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4"/>
      <c r="GT573" s="4"/>
      <c r="GU573" s="4"/>
      <c r="GV573" s="4"/>
      <c r="GW573" s="4"/>
      <c r="GX573" s="30"/>
      <c r="GY573" s="30"/>
      <c r="GZ573" s="30"/>
      <c r="HA573" s="4"/>
      <c r="HB573" s="8"/>
      <c r="HC573" s="8"/>
      <c r="HD573" s="8"/>
      <c r="HE573" s="8"/>
      <c r="HF573" s="8"/>
      <c r="HG573" s="8"/>
      <c r="HH573" s="8"/>
      <c r="HI573" s="4"/>
      <c r="HJ573" s="30"/>
      <c r="HK573" s="8"/>
      <c r="HL573" s="30"/>
      <c r="HM573" s="8"/>
      <c r="HN573" s="30"/>
      <c r="HO573" s="30"/>
      <c r="HP573" s="8"/>
      <c r="IB573" s="30"/>
      <c r="IC573" s="30"/>
      <c r="ID573" s="30"/>
      <c r="IE573" s="30"/>
      <c r="IF573" s="30"/>
      <c r="IG573" s="30"/>
      <c r="IH573" s="30"/>
    </row>
    <row r="574" spans="1:242" x14ac:dyDescent="0.25">
      <c r="A574" s="5"/>
      <c r="FH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30"/>
      <c r="FY574" s="30"/>
      <c r="FZ574" s="8"/>
      <c r="GA574" s="8"/>
      <c r="GB574" s="8"/>
      <c r="GC574" s="8"/>
      <c r="GD574" s="8"/>
      <c r="GE574" s="8"/>
      <c r="GF574" s="8"/>
      <c r="GG574" s="8"/>
      <c r="GH574" s="8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4"/>
      <c r="GT574" s="4"/>
      <c r="GU574" s="4"/>
      <c r="GV574" s="4"/>
      <c r="GW574" s="4"/>
      <c r="GX574" s="30"/>
      <c r="GY574" s="30"/>
      <c r="GZ574" s="30"/>
      <c r="HA574" s="4"/>
      <c r="HB574" s="8"/>
      <c r="HC574" s="8"/>
      <c r="HD574" s="8"/>
      <c r="HE574" s="8"/>
      <c r="HF574" s="8"/>
      <c r="HG574" s="8"/>
      <c r="HH574" s="8"/>
      <c r="HI574" s="4"/>
      <c r="HJ574" s="30"/>
      <c r="HK574" s="8"/>
      <c r="HL574" s="30"/>
      <c r="HM574" s="8"/>
      <c r="HN574" s="30"/>
      <c r="HO574" s="30"/>
      <c r="HP574" s="8"/>
      <c r="IB574" s="30"/>
      <c r="IC574" s="30"/>
      <c r="ID574" s="30"/>
      <c r="IE574" s="30"/>
      <c r="IF574" s="30"/>
      <c r="IG574" s="30"/>
      <c r="IH574" s="30"/>
    </row>
    <row r="575" spans="1:242" x14ac:dyDescent="0.25">
      <c r="A575" s="5"/>
      <c r="FH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30"/>
      <c r="FY575" s="30"/>
      <c r="FZ575" s="8"/>
      <c r="GA575" s="8"/>
      <c r="GB575" s="8"/>
      <c r="GC575" s="8"/>
      <c r="GD575" s="8"/>
      <c r="GE575" s="8"/>
      <c r="GF575" s="8"/>
      <c r="GG575" s="8"/>
      <c r="GH575" s="8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4"/>
      <c r="GT575" s="4"/>
      <c r="GU575" s="4"/>
      <c r="GV575" s="4"/>
      <c r="GW575" s="4"/>
      <c r="GX575" s="30"/>
      <c r="GY575" s="30"/>
      <c r="GZ575" s="30"/>
      <c r="HA575" s="4"/>
      <c r="HB575" s="8"/>
      <c r="HC575" s="8"/>
      <c r="HD575" s="8"/>
      <c r="HE575" s="8"/>
      <c r="HF575" s="8"/>
      <c r="HG575" s="8"/>
      <c r="HH575" s="8"/>
      <c r="HI575" s="4"/>
      <c r="HJ575" s="30"/>
      <c r="HK575" s="8"/>
      <c r="HL575" s="30"/>
      <c r="HM575" s="8"/>
      <c r="HN575" s="30"/>
      <c r="HO575" s="30"/>
      <c r="HP575" s="8"/>
      <c r="IB575" s="30"/>
      <c r="IC575" s="30"/>
      <c r="ID575" s="30"/>
      <c r="IE575" s="30"/>
      <c r="IF575" s="30"/>
      <c r="IG575" s="30"/>
      <c r="IH575" s="30"/>
    </row>
    <row r="576" spans="1:242" x14ac:dyDescent="0.25">
      <c r="A576" s="5"/>
      <c r="FH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30"/>
      <c r="FY576" s="30"/>
      <c r="FZ576" s="8"/>
      <c r="GA576" s="8"/>
      <c r="GB576" s="8"/>
      <c r="GC576" s="8"/>
      <c r="GD576" s="8"/>
      <c r="GE576" s="8"/>
      <c r="GF576" s="8"/>
      <c r="GG576" s="8"/>
      <c r="GH576" s="8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4"/>
      <c r="GT576" s="4"/>
      <c r="GU576" s="4"/>
      <c r="GV576" s="4"/>
      <c r="GW576" s="4"/>
      <c r="GX576" s="30"/>
      <c r="GY576" s="30"/>
      <c r="GZ576" s="30"/>
      <c r="HA576" s="4"/>
      <c r="HB576" s="8"/>
      <c r="HC576" s="8"/>
      <c r="HD576" s="8"/>
      <c r="HE576" s="8"/>
      <c r="HF576" s="8"/>
      <c r="HG576" s="8"/>
      <c r="HH576" s="8"/>
      <c r="HI576" s="4"/>
      <c r="HJ576" s="30"/>
      <c r="HK576" s="8"/>
      <c r="HL576" s="30"/>
      <c r="HM576" s="8"/>
      <c r="HN576" s="30"/>
      <c r="HO576" s="30"/>
      <c r="HP576" s="8"/>
      <c r="IB576" s="30"/>
      <c r="IC576" s="30"/>
      <c r="ID576" s="30"/>
      <c r="IE576" s="30"/>
      <c r="IF576" s="30"/>
      <c r="IG576" s="30"/>
      <c r="IH576" s="30"/>
    </row>
    <row r="577" spans="1:242" x14ac:dyDescent="0.25">
      <c r="A577" s="5"/>
      <c r="FH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30"/>
      <c r="FY577" s="30"/>
      <c r="FZ577" s="8"/>
      <c r="GA577" s="8"/>
      <c r="GB577" s="8"/>
      <c r="GC577" s="8"/>
      <c r="GD577" s="8"/>
      <c r="GE577" s="8"/>
      <c r="GF577" s="8"/>
      <c r="GG577" s="8"/>
      <c r="GH577" s="8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4"/>
      <c r="GT577" s="4"/>
      <c r="GU577" s="4"/>
      <c r="GV577" s="4"/>
      <c r="GW577" s="4"/>
      <c r="GX577" s="30"/>
      <c r="GY577" s="30"/>
      <c r="GZ577" s="30"/>
      <c r="HA577" s="4"/>
      <c r="HB577" s="8"/>
      <c r="HC577" s="8"/>
      <c r="HD577" s="8"/>
      <c r="HE577" s="8"/>
      <c r="HF577" s="8"/>
      <c r="HG577" s="8"/>
      <c r="HH577" s="8"/>
      <c r="HI577" s="4"/>
      <c r="HJ577" s="30"/>
      <c r="HK577" s="8"/>
      <c r="HL577" s="30"/>
      <c r="HM577" s="8"/>
      <c r="HN577" s="30"/>
      <c r="HO577" s="30"/>
      <c r="HP577" s="8"/>
      <c r="IB577" s="30"/>
      <c r="IC577" s="30"/>
      <c r="ID577" s="30"/>
      <c r="IE577" s="30"/>
      <c r="IF577" s="30"/>
      <c r="IG577" s="30"/>
      <c r="IH577" s="30"/>
    </row>
    <row r="578" spans="1:242" x14ac:dyDescent="0.25">
      <c r="A578" s="5"/>
      <c r="FH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30"/>
      <c r="FY578" s="30"/>
      <c r="FZ578" s="8"/>
      <c r="GA578" s="8"/>
      <c r="GB578" s="8"/>
      <c r="GC578" s="8"/>
      <c r="GD578" s="8"/>
      <c r="GE578" s="8"/>
      <c r="GF578" s="8"/>
      <c r="GG578" s="8"/>
      <c r="GH578" s="8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4"/>
      <c r="GT578" s="4"/>
      <c r="GU578" s="4"/>
      <c r="GV578" s="4"/>
      <c r="GW578" s="4"/>
      <c r="GX578" s="30"/>
      <c r="GY578" s="30"/>
      <c r="GZ578" s="30"/>
      <c r="HA578" s="4"/>
      <c r="HB578" s="8"/>
      <c r="HC578" s="8"/>
      <c r="HD578" s="8"/>
      <c r="HE578" s="8"/>
      <c r="HF578" s="8"/>
      <c r="HG578" s="8"/>
      <c r="HH578" s="8"/>
      <c r="HI578" s="4"/>
      <c r="HJ578" s="30"/>
      <c r="HK578" s="8"/>
      <c r="HL578" s="30"/>
      <c r="HM578" s="8"/>
      <c r="HN578" s="30"/>
      <c r="HO578" s="30"/>
      <c r="HP578" s="8"/>
      <c r="IB578" s="30"/>
      <c r="IC578" s="30"/>
      <c r="ID578" s="30"/>
      <c r="IE578" s="30"/>
      <c r="IF578" s="30"/>
      <c r="IG578" s="30"/>
      <c r="IH578" s="30"/>
    </row>
    <row r="579" spans="1:242" x14ac:dyDescent="0.25">
      <c r="A579" s="5"/>
      <c r="FH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30"/>
      <c r="FY579" s="30"/>
      <c r="FZ579" s="8"/>
      <c r="GA579" s="8"/>
      <c r="GB579" s="8"/>
      <c r="GC579" s="8"/>
      <c r="GD579" s="8"/>
      <c r="GE579" s="8"/>
      <c r="GF579" s="8"/>
      <c r="GG579" s="8"/>
      <c r="GH579" s="8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4"/>
      <c r="GT579" s="4"/>
      <c r="GU579" s="4"/>
      <c r="GV579" s="4"/>
      <c r="GW579" s="4"/>
      <c r="GX579" s="30"/>
      <c r="GY579" s="30"/>
      <c r="GZ579" s="30"/>
      <c r="HA579" s="4"/>
      <c r="HB579" s="8"/>
      <c r="HC579" s="8"/>
      <c r="HD579" s="8"/>
      <c r="HE579" s="8"/>
      <c r="HF579" s="8"/>
      <c r="HG579" s="8"/>
      <c r="HH579" s="8"/>
      <c r="HI579" s="4"/>
      <c r="HJ579" s="30"/>
      <c r="HK579" s="8"/>
      <c r="HL579" s="30"/>
      <c r="HM579" s="8"/>
      <c r="HN579" s="30"/>
      <c r="HO579" s="30"/>
      <c r="HP579" s="8"/>
      <c r="IB579" s="30"/>
      <c r="IC579" s="30"/>
      <c r="ID579" s="30"/>
      <c r="IE579" s="30"/>
      <c r="IF579" s="30"/>
      <c r="IG579" s="30"/>
      <c r="IH579" s="30"/>
    </row>
    <row r="580" spans="1:242" x14ac:dyDescent="0.25">
      <c r="A580" s="5"/>
      <c r="FH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30"/>
      <c r="FY580" s="30"/>
      <c r="FZ580" s="8"/>
      <c r="GA580" s="8"/>
      <c r="GB580" s="8"/>
      <c r="GC580" s="8"/>
      <c r="GD580" s="8"/>
      <c r="GE580" s="8"/>
      <c r="GF580" s="8"/>
      <c r="GG580" s="8"/>
      <c r="GH580" s="8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4"/>
      <c r="GT580" s="4"/>
      <c r="GU580" s="4"/>
      <c r="GV580" s="4"/>
      <c r="GW580" s="4"/>
      <c r="GX580" s="30"/>
      <c r="GY580" s="30"/>
      <c r="GZ580" s="30"/>
      <c r="HA580" s="4"/>
      <c r="HB580" s="8"/>
      <c r="HC580" s="8"/>
      <c r="HD580" s="8"/>
      <c r="HE580" s="8"/>
      <c r="HF580" s="8"/>
      <c r="HG580" s="8"/>
      <c r="HH580" s="8"/>
      <c r="HI580" s="4"/>
      <c r="HJ580" s="30"/>
      <c r="HK580" s="8"/>
      <c r="HL580" s="30"/>
      <c r="HM580" s="8"/>
      <c r="HN580" s="30"/>
      <c r="HO580" s="30"/>
      <c r="HP580" s="8"/>
      <c r="IB580" s="30"/>
      <c r="IC580" s="30"/>
      <c r="ID580" s="30"/>
      <c r="IE580" s="30"/>
      <c r="IF580" s="30"/>
      <c r="IG580" s="30"/>
      <c r="IH580" s="30"/>
    </row>
    <row r="581" spans="1:242" x14ac:dyDescent="0.25">
      <c r="A581" s="5"/>
      <c r="FH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30"/>
      <c r="FY581" s="30"/>
      <c r="FZ581" s="8"/>
      <c r="GA581" s="8"/>
      <c r="GB581" s="8"/>
      <c r="GC581" s="8"/>
      <c r="GD581" s="8"/>
      <c r="GE581" s="8"/>
      <c r="GF581" s="8"/>
      <c r="GG581" s="8"/>
      <c r="GH581" s="8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4"/>
      <c r="GT581" s="4"/>
      <c r="GU581" s="4"/>
      <c r="GV581" s="4"/>
      <c r="GW581" s="4"/>
      <c r="GX581" s="30"/>
      <c r="GY581" s="30"/>
      <c r="GZ581" s="30"/>
      <c r="HA581" s="4"/>
      <c r="HB581" s="8"/>
      <c r="HC581" s="8"/>
      <c r="HD581" s="8"/>
      <c r="HE581" s="8"/>
      <c r="HF581" s="8"/>
      <c r="HG581" s="8"/>
      <c r="HH581" s="8"/>
      <c r="HI581" s="4"/>
      <c r="HJ581" s="30"/>
      <c r="HK581" s="8"/>
      <c r="HL581" s="30"/>
      <c r="HM581" s="8"/>
      <c r="HN581" s="30"/>
      <c r="HO581" s="30"/>
      <c r="HP581" s="8"/>
      <c r="IB581" s="30"/>
      <c r="IC581" s="30"/>
      <c r="ID581" s="30"/>
      <c r="IE581" s="30"/>
      <c r="IF581" s="30"/>
      <c r="IG581" s="30"/>
      <c r="IH581" s="30"/>
    </row>
    <row r="582" spans="1:242" x14ac:dyDescent="0.25">
      <c r="A582" s="5"/>
      <c r="FH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30"/>
      <c r="FY582" s="30"/>
      <c r="FZ582" s="8"/>
      <c r="GA582" s="8"/>
      <c r="GB582" s="8"/>
      <c r="GC582" s="8"/>
      <c r="GD582" s="8"/>
      <c r="GE582" s="8"/>
      <c r="GF582" s="8"/>
      <c r="GG582" s="8"/>
      <c r="GH582" s="8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4"/>
      <c r="GT582" s="4"/>
      <c r="GU582" s="4"/>
      <c r="GV582" s="4"/>
      <c r="GW582" s="4"/>
      <c r="GX582" s="30"/>
      <c r="GY582" s="30"/>
      <c r="GZ582" s="30"/>
      <c r="HA582" s="4"/>
      <c r="HB582" s="8"/>
      <c r="HC582" s="8"/>
      <c r="HD582" s="8"/>
      <c r="HE582" s="8"/>
      <c r="HF582" s="8"/>
      <c r="HG582" s="8"/>
      <c r="HH582" s="8"/>
      <c r="HI582" s="4"/>
      <c r="HJ582" s="30"/>
      <c r="HK582" s="8"/>
      <c r="HL582" s="30"/>
      <c r="HM582" s="8"/>
      <c r="HN582" s="30"/>
      <c r="HO582" s="30"/>
      <c r="HP582" s="8"/>
      <c r="IB582" s="30"/>
      <c r="IC582" s="30"/>
      <c r="ID582" s="30"/>
      <c r="IE582" s="30"/>
      <c r="IF582" s="30"/>
      <c r="IG582" s="30"/>
      <c r="IH582" s="30"/>
    </row>
    <row r="583" spans="1:242" x14ac:dyDescent="0.25">
      <c r="A583" s="5"/>
      <c r="FH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30"/>
      <c r="FY583" s="30"/>
      <c r="FZ583" s="8"/>
      <c r="GA583" s="8"/>
      <c r="GB583" s="8"/>
      <c r="GC583" s="8"/>
      <c r="GD583" s="8"/>
      <c r="GE583" s="8"/>
      <c r="GF583" s="8"/>
      <c r="GG583" s="8"/>
      <c r="GH583" s="8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4"/>
      <c r="GT583" s="4"/>
      <c r="GU583" s="4"/>
      <c r="GV583" s="4"/>
      <c r="GW583" s="4"/>
      <c r="GX583" s="30"/>
      <c r="GY583" s="30"/>
      <c r="GZ583" s="30"/>
      <c r="HA583" s="4"/>
      <c r="HB583" s="8"/>
      <c r="HC583" s="8"/>
      <c r="HD583" s="8"/>
      <c r="HE583" s="8"/>
      <c r="HF583" s="8"/>
      <c r="HG583" s="8"/>
      <c r="HH583" s="8"/>
      <c r="HI583" s="4"/>
      <c r="HJ583" s="30"/>
      <c r="HK583" s="8"/>
      <c r="HL583" s="30"/>
      <c r="HM583" s="8"/>
      <c r="HN583" s="30"/>
      <c r="HO583" s="30"/>
      <c r="HP583" s="8"/>
      <c r="IB583" s="30"/>
      <c r="IC583" s="30"/>
      <c r="ID583" s="30"/>
      <c r="IE583" s="30"/>
      <c r="IF583" s="30"/>
      <c r="IG583" s="30"/>
      <c r="IH583" s="30"/>
    </row>
    <row r="584" spans="1:242" x14ac:dyDescent="0.25">
      <c r="A584" s="5"/>
      <c r="FH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30"/>
      <c r="FY584" s="30"/>
      <c r="FZ584" s="8"/>
      <c r="GA584" s="8"/>
      <c r="GB584" s="8"/>
      <c r="GC584" s="8"/>
      <c r="GD584" s="8"/>
      <c r="GE584" s="8"/>
      <c r="GF584" s="8"/>
      <c r="GG584" s="8"/>
      <c r="GH584" s="8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4"/>
      <c r="GT584" s="4"/>
      <c r="GU584" s="4"/>
      <c r="GV584" s="4"/>
      <c r="GW584" s="4"/>
      <c r="GX584" s="30"/>
      <c r="GY584" s="30"/>
      <c r="GZ584" s="30"/>
      <c r="HA584" s="4"/>
      <c r="HB584" s="8"/>
      <c r="HC584" s="8"/>
      <c r="HD584" s="8"/>
      <c r="HE584" s="8"/>
      <c r="HF584" s="8"/>
      <c r="HG584" s="8"/>
      <c r="HH584" s="8"/>
      <c r="HI584" s="4"/>
      <c r="HJ584" s="30"/>
      <c r="HK584" s="8"/>
      <c r="HL584" s="30"/>
      <c r="HM584" s="8"/>
      <c r="HN584" s="30"/>
      <c r="HO584" s="30"/>
      <c r="HP584" s="8"/>
      <c r="IB584" s="30"/>
      <c r="IC584" s="30"/>
      <c r="ID584" s="30"/>
      <c r="IE584" s="30"/>
      <c r="IF584" s="30"/>
      <c r="IG584" s="30"/>
      <c r="IH584" s="30"/>
    </row>
    <row r="585" spans="1:242" x14ac:dyDescent="0.25">
      <c r="A585" s="5"/>
      <c r="FH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30"/>
      <c r="FY585" s="30"/>
      <c r="FZ585" s="8"/>
      <c r="GA585" s="8"/>
      <c r="GB585" s="8"/>
      <c r="GC585" s="8"/>
      <c r="GD585" s="8"/>
      <c r="GE585" s="8"/>
      <c r="GF585" s="8"/>
      <c r="GG585" s="8"/>
      <c r="GH585" s="8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4"/>
      <c r="GT585" s="4"/>
      <c r="GU585" s="4"/>
      <c r="GV585" s="4"/>
      <c r="GW585" s="4"/>
      <c r="GX585" s="30"/>
      <c r="GY585" s="30"/>
      <c r="GZ585" s="30"/>
      <c r="HA585" s="4"/>
      <c r="HB585" s="8"/>
      <c r="HC585" s="8"/>
      <c r="HD585" s="8"/>
      <c r="HE585" s="8"/>
      <c r="HF585" s="8"/>
      <c r="HG585" s="8"/>
      <c r="HH585" s="8"/>
      <c r="HI585" s="4"/>
      <c r="HJ585" s="30"/>
      <c r="HK585" s="8"/>
      <c r="HL585" s="30"/>
      <c r="HM585" s="8"/>
      <c r="HN585" s="30"/>
      <c r="HO585" s="30"/>
      <c r="HP585" s="8"/>
      <c r="IB585" s="30"/>
      <c r="IC585" s="30"/>
      <c r="ID585" s="30"/>
      <c r="IE585" s="30"/>
      <c r="IF585" s="30"/>
      <c r="IG585" s="30"/>
      <c r="IH585" s="30"/>
    </row>
    <row r="586" spans="1:242" x14ac:dyDescent="0.25">
      <c r="A586" s="5"/>
      <c r="FH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30"/>
      <c r="FY586" s="30"/>
      <c r="FZ586" s="8"/>
      <c r="GA586" s="8"/>
      <c r="GB586" s="8"/>
      <c r="GC586" s="8"/>
      <c r="GD586" s="8"/>
      <c r="GE586" s="8"/>
      <c r="GF586" s="8"/>
      <c r="GG586" s="8"/>
      <c r="GH586" s="8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4"/>
      <c r="GT586" s="4"/>
      <c r="GU586" s="4"/>
      <c r="GV586" s="4"/>
      <c r="GW586" s="4"/>
      <c r="GX586" s="30"/>
      <c r="GY586" s="30"/>
      <c r="GZ586" s="30"/>
      <c r="HA586" s="4"/>
      <c r="HB586" s="8"/>
      <c r="HC586" s="8"/>
      <c r="HD586" s="8"/>
      <c r="HE586" s="8"/>
      <c r="HF586" s="8"/>
      <c r="HG586" s="8"/>
      <c r="HH586" s="8"/>
      <c r="HI586" s="4"/>
      <c r="HJ586" s="30"/>
      <c r="HK586" s="8"/>
      <c r="HL586" s="30"/>
      <c r="HM586" s="8"/>
      <c r="HN586" s="30"/>
      <c r="HO586" s="30"/>
      <c r="HP586" s="8"/>
      <c r="IB586" s="30"/>
      <c r="IC586" s="30"/>
      <c r="ID586" s="30"/>
      <c r="IE586" s="30"/>
      <c r="IF586" s="30"/>
      <c r="IG586" s="30"/>
      <c r="IH586" s="30"/>
    </row>
    <row r="587" spans="1:242" x14ac:dyDescent="0.25">
      <c r="A587" s="5"/>
      <c r="FH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30"/>
      <c r="FY587" s="30"/>
      <c r="FZ587" s="8"/>
      <c r="GA587" s="8"/>
      <c r="GB587" s="8"/>
      <c r="GC587" s="8"/>
      <c r="GD587" s="8"/>
      <c r="GE587" s="8"/>
      <c r="GF587" s="8"/>
      <c r="GG587" s="8"/>
      <c r="GH587" s="8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4"/>
      <c r="GT587" s="4"/>
      <c r="GU587" s="4"/>
      <c r="GV587" s="4"/>
      <c r="GW587" s="4"/>
      <c r="GX587" s="30"/>
      <c r="GY587" s="30"/>
      <c r="GZ587" s="30"/>
      <c r="HA587" s="4"/>
      <c r="HB587" s="8"/>
      <c r="HC587" s="8"/>
      <c r="HD587" s="8"/>
      <c r="HE587" s="8"/>
      <c r="HF587" s="8"/>
      <c r="HG587" s="8"/>
      <c r="HH587" s="8"/>
      <c r="HI587" s="4"/>
      <c r="HJ587" s="30"/>
      <c r="HK587" s="8"/>
      <c r="HL587" s="30"/>
      <c r="HM587" s="8"/>
      <c r="HN587" s="30"/>
      <c r="HO587" s="30"/>
      <c r="HP587" s="8"/>
      <c r="IB587" s="30"/>
      <c r="IC587" s="30"/>
      <c r="ID587" s="30"/>
      <c r="IE587" s="30"/>
      <c r="IF587" s="30"/>
      <c r="IG587" s="30"/>
      <c r="IH587" s="30"/>
    </row>
    <row r="588" spans="1:242" x14ac:dyDescent="0.25">
      <c r="A588" s="5"/>
      <c r="FH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30"/>
      <c r="FY588" s="30"/>
      <c r="FZ588" s="8"/>
      <c r="GA588" s="8"/>
      <c r="GB588" s="8"/>
      <c r="GC588" s="8"/>
      <c r="GD588" s="8"/>
      <c r="GE588" s="8"/>
      <c r="GF588" s="8"/>
      <c r="GG588" s="8"/>
      <c r="GH588" s="8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4"/>
      <c r="GT588" s="4"/>
      <c r="GU588" s="4"/>
      <c r="GV588" s="4"/>
      <c r="GW588" s="4"/>
      <c r="GX588" s="30"/>
      <c r="GY588" s="30"/>
      <c r="GZ588" s="30"/>
      <c r="HA588" s="4"/>
      <c r="HB588" s="8"/>
      <c r="HC588" s="8"/>
      <c r="HD588" s="8"/>
      <c r="HE588" s="8"/>
      <c r="HF588" s="8"/>
      <c r="HG588" s="8"/>
      <c r="HH588" s="8"/>
      <c r="HI588" s="4"/>
      <c r="HJ588" s="30"/>
      <c r="HK588" s="8"/>
      <c r="HL588" s="30"/>
      <c r="HM588" s="8"/>
      <c r="HN588" s="30"/>
      <c r="HO588" s="30"/>
      <c r="HP588" s="8"/>
      <c r="IB588" s="30"/>
      <c r="IC588" s="30"/>
      <c r="ID588" s="30"/>
      <c r="IE588" s="30"/>
      <c r="IF588" s="30"/>
      <c r="IG588" s="30"/>
      <c r="IH588" s="30"/>
    </row>
    <row r="589" spans="1:242" x14ac:dyDescent="0.25">
      <c r="A589" s="5"/>
      <c r="FH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30"/>
      <c r="FY589" s="30"/>
      <c r="FZ589" s="8"/>
      <c r="GA589" s="8"/>
      <c r="GB589" s="8"/>
      <c r="GC589" s="8"/>
      <c r="GD589" s="8"/>
      <c r="GE589" s="8"/>
      <c r="GF589" s="8"/>
      <c r="GG589" s="8"/>
      <c r="GH589" s="8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4"/>
      <c r="GT589" s="4"/>
      <c r="GU589" s="4"/>
      <c r="GV589" s="4"/>
      <c r="GW589" s="4"/>
      <c r="GX589" s="30"/>
      <c r="GY589" s="30"/>
      <c r="GZ589" s="30"/>
      <c r="HA589" s="4"/>
      <c r="HB589" s="8"/>
      <c r="HC589" s="8"/>
      <c r="HD589" s="8"/>
      <c r="HE589" s="8"/>
      <c r="HF589" s="8"/>
      <c r="HG589" s="8"/>
      <c r="HH589" s="8"/>
      <c r="HI589" s="4"/>
      <c r="HJ589" s="30"/>
      <c r="HK589" s="8"/>
      <c r="HL589" s="30"/>
      <c r="HM589" s="8"/>
      <c r="HN589" s="30"/>
      <c r="HO589" s="30"/>
      <c r="HP589" s="8"/>
      <c r="IB589" s="30"/>
      <c r="IC589" s="30"/>
      <c r="ID589" s="30"/>
      <c r="IE589" s="30"/>
      <c r="IF589" s="30"/>
      <c r="IG589" s="30"/>
      <c r="IH589" s="30"/>
    </row>
    <row r="590" spans="1:242" x14ac:dyDescent="0.25">
      <c r="A590" s="5"/>
      <c r="FH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30"/>
      <c r="FY590" s="30"/>
      <c r="FZ590" s="8"/>
      <c r="GA590" s="8"/>
      <c r="GB590" s="8"/>
      <c r="GC590" s="8"/>
      <c r="GD590" s="8"/>
      <c r="GE590" s="8"/>
      <c r="GF590" s="8"/>
      <c r="GG590" s="8"/>
      <c r="GH590" s="8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4"/>
      <c r="GT590" s="4"/>
      <c r="GU590" s="4"/>
      <c r="GV590" s="4"/>
      <c r="GW590" s="4"/>
      <c r="GX590" s="30"/>
      <c r="GY590" s="30"/>
      <c r="GZ590" s="30"/>
      <c r="HA590" s="4"/>
      <c r="HB590" s="8"/>
      <c r="HC590" s="8"/>
      <c r="HD590" s="8"/>
      <c r="HE590" s="8"/>
      <c r="HF590" s="8"/>
      <c r="HG590" s="8"/>
      <c r="HH590" s="8"/>
      <c r="HI590" s="4"/>
      <c r="HJ590" s="30"/>
      <c r="HK590" s="8"/>
      <c r="HL590" s="30"/>
      <c r="HM590" s="8"/>
      <c r="HN590" s="30"/>
      <c r="HO590" s="30"/>
      <c r="HP590" s="8"/>
      <c r="IB590" s="30"/>
      <c r="IC590" s="30"/>
      <c r="ID590" s="30"/>
      <c r="IE590" s="30"/>
      <c r="IF590" s="30"/>
      <c r="IG590" s="30"/>
      <c r="IH590" s="30"/>
    </row>
    <row r="591" spans="1:242" x14ac:dyDescent="0.25">
      <c r="A591" s="5"/>
      <c r="FH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30"/>
      <c r="FY591" s="30"/>
      <c r="FZ591" s="8"/>
      <c r="GA591" s="8"/>
      <c r="GB591" s="8"/>
      <c r="GC591" s="8"/>
      <c r="GD591" s="8"/>
      <c r="GE591" s="8"/>
      <c r="GF591" s="8"/>
      <c r="GG591" s="8"/>
      <c r="GH591" s="8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4"/>
      <c r="GT591" s="4"/>
      <c r="GU591" s="4"/>
      <c r="GV591" s="4"/>
      <c r="GW591" s="4"/>
      <c r="GX591" s="30"/>
      <c r="GY591" s="30"/>
      <c r="GZ591" s="30"/>
      <c r="HA591" s="4"/>
      <c r="HB591" s="8"/>
      <c r="HC591" s="8"/>
      <c r="HD591" s="8"/>
      <c r="HE591" s="8"/>
      <c r="HF591" s="8"/>
      <c r="HG591" s="8"/>
      <c r="HH591" s="8"/>
      <c r="HI591" s="4"/>
      <c r="HJ591" s="30"/>
      <c r="HK591" s="8"/>
      <c r="HL591" s="30"/>
      <c r="HM591" s="8"/>
      <c r="HN591" s="30"/>
      <c r="HO591" s="30"/>
      <c r="HP591" s="8"/>
      <c r="IB591" s="30"/>
      <c r="IC591" s="30"/>
      <c r="ID591" s="30"/>
      <c r="IE591" s="30"/>
      <c r="IF591" s="30"/>
      <c r="IG591" s="30"/>
      <c r="IH591" s="30"/>
    </row>
    <row r="592" spans="1:242" x14ac:dyDescent="0.25">
      <c r="A592" s="5"/>
      <c r="FH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30"/>
      <c r="FY592" s="30"/>
      <c r="FZ592" s="8"/>
      <c r="GA592" s="8"/>
      <c r="GB592" s="8"/>
      <c r="GC592" s="8"/>
      <c r="GD592" s="8"/>
      <c r="GE592" s="8"/>
      <c r="GF592" s="8"/>
      <c r="GG592" s="8"/>
      <c r="GH592" s="8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4"/>
      <c r="GT592" s="4"/>
      <c r="GU592" s="4"/>
      <c r="GV592" s="4"/>
      <c r="GW592" s="4"/>
      <c r="GX592" s="30"/>
      <c r="GY592" s="30"/>
      <c r="GZ592" s="30"/>
      <c r="HA592" s="4"/>
      <c r="HB592" s="8"/>
      <c r="HC592" s="8"/>
      <c r="HD592" s="8"/>
      <c r="HE592" s="8"/>
      <c r="HF592" s="8"/>
      <c r="HG592" s="8"/>
      <c r="HH592" s="8"/>
      <c r="HI592" s="4"/>
      <c r="HJ592" s="30"/>
      <c r="HK592" s="8"/>
      <c r="HL592" s="30"/>
      <c r="HM592" s="8"/>
      <c r="HN592" s="30"/>
      <c r="HO592" s="30"/>
      <c r="HP592" s="8"/>
      <c r="IB592" s="30"/>
      <c r="IC592" s="30"/>
      <c r="ID592" s="30"/>
      <c r="IE592" s="30"/>
      <c r="IF592" s="30"/>
      <c r="IG592" s="30"/>
      <c r="IH592" s="30"/>
    </row>
    <row r="593" spans="1:242" x14ac:dyDescent="0.25">
      <c r="A593" s="5"/>
      <c r="FH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30"/>
      <c r="FY593" s="30"/>
      <c r="FZ593" s="8"/>
      <c r="GA593" s="8"/>
      <c r="GB593" s="8"/>
      <c r="GC593" s="8"/>
      <c r="GD593" s="8"/>
      <c r="GE593" s="8"/>
      <c r="GF593" s="8"/>
      <c r="GG593" s="8"/>
      <c r="GH593" s="8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4"/>
      <c r="GT593" s="4"/>
      <c r="GU593" s="4"/>
      <c r="GV593" s="4"/>
      <c r="GW593" s="4"/>
      <c r="GX593" s="30"/>
      <c r="GY593" s="30"/>
      <c r="GZ593" s="30"/>
      <c r="HA593" s="4"/>
      <c r="HB593" s="8"/>
      <c r="HC593" s="8"/>
      <c r="HD593" s="8"/>
      <c r="HE593" s="8"/>
      <c r="HF593" s="8"/>
      <c r="HG593" s="8"/>
      <c r="HH593" s="8"/>
      <c r="HI593" s="4"/>
      <c r="HJ593" s="30"/>
      <c r="HK593" s="8"/>
      <c r="HL593" s="30"/>
      <c r="HM593" s="8"/>
      <c r="HN593" s="30"/>
      <c r="HO593" s="30"/>
      <c r="HP593" s="8"/>
      <c r="IB593" s="30"/>
      <c r="IC593" s="30"/>
      <c r="ID593" s="30"/>
      <c r="IE593" s="30"/>
      <c r="IF593" s="30"/>
      <c r="IG593" s="30"/>
      <c r="IH593" s="30"/>
    </row>
    <row r="594" spans="1:242" x14ac:dyDescent="0.25">
      <c r="A594" s="5"/>
      <c r="FH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30"/>
      <c r="FY594" s="30"/>
      <c r="FZ594" s="8"/>
      <c r="GA594" s="8"/>
      <c r="GB594" s="8"/>
      <c r="GC594" s="8"/>
      <c r="GD594" s="8"/>
      <c r="GE594" s="8"/>
      <c r="GF594" s="8"/>
      <c r="GG594" s="8"/>
      <c r="GH594" s="8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4"/>
      <c r="GT594" s="4"/>
      <c r="GU594" s="4"/>
      <c r="GV594" s="4"/>
      <c r="GW594" s="4"/>
      <c r="GX594" s="30"/>
      <c r="GY594" s="30"/>
      <c r="GZ594" s="30"/>
      <c r="HA594" s="4"/>
      <c r="HB594" s="8"/>
      <c r="HC594" s="8"/>
      <c r="HD594" s="8"/>
      <c r="HE594" s="8"/>
      <c r="HF594" s="8"/>
      <c r="HG594" s="8"/>
      <c r="HH594" s="8"/>
      <c r="HI594" s="4"/>
      <c r="HJ594" s="30"/>
      <c r="HK594" s="8"/>
      <c r="HL594" s="30"/>
      <c r="HM594" s="8"/>
      <c r="HN594" s="30"/>
      <c r="HO594" s="30"/>
      <c r="HP594" s="8"/>
      <c r="IB594" s="30"/>
      <c r="IC594" s="30"/>
      <c r="ID594" s="30"/>
      <c r="IE594" s="30"/>
      <c r="IF594" s="30"/>
      <c r="IG594" s="30"/>
      <c r="IH594" s="30"/>
    </row>
    <row r="595" spans="1:242" x14ac:dyDescent="0.25">
      <c r="A595" s="5"/>
      <c r="FH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30"/>
      <c r="FY595" s="30"/>
      <c r="FZ595" s="8"/>
      <c r="GA595" s="8"/>
      <c r="GB595" s="8"/>
      <c r="GC595" s="8"/>
      <c r="GD595" s="8"/>
      <c r="GE595" s="8"/>
      <c r="GF595" s="8"/>
      <c r="GG595" s="8"/>
      <c r="GH595" s="8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4"/>
      <c r="GT595" s="4"/>
      <c r="GU595" s="4"/>
      <c r="GV595" s="4"/>
      <c r="GW595" s="4"/>
      <c r="GX595" s="30"/>
      <c r="GY595" s="30"/>
      <c r="GZ595" s="30"/>
      <c r="HA595" s="4"/>
      <c r="HB595" s="8"/>
      <c r="HC595" s="8"/>
      <c r="HD595" s="8"/>
      <c r="HE595" s="8"/>
      <c r="HF595" s="8"/>
      <c r="HG595" s="8"/>
      <c r="HH595" s="8"/>
      <c r="HI595" s="4"/>
      <c r="HJ595" s="30"/>
      <c r="HK595" s="8"/>
      <c r="HL595" s="30"/>
      <c r="HM595" s="8"/>
      <c r="HN595" s="30"/>
      <c r="HO595" s="30"/>
      <c r="HP595" s="8"/>
      <c r="IB595" s="30"/>
      <c r="IC595" s="30"/>
      <c r="ID595" s="30"/>
      <c r="IE595" s="30"/>
      <c r="IF595" s="30"/>
      <c r="IG595" s="30"/>
      <c r="IH595" s="30"/>
    </row>
    <row r="596" spans="1:242" x14ac:dyDescent="0.25">
      <c r="A596" s="5"/>
      <c r="FH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30"/>
      <c r="FY596" s="30"/>
      <c r="FZ596" s="8"/>
      <c r="GA596" s="8"/>
      <c r="GB596" s="8"/>
      <c r="GC596" s="8"/>
      <c r="GD596" s="8"/>
      <c r="GE596" s="8"/>
      <c r="GF596" s="8"/>
      <c r="GG596" s="8"/>
      <c r="GH596" s="8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4"/>
      <c r="GT596" s="4"/>
      <c r="GU596" s="4"/>
      <c r="GV596" s="4"/>
      <c r="GW596" s="4"/>
      <c r="GX596" s="30"/>
      <c r="GY596" s="30"/>
      <c r="GZ596" s="30"/>
      <c r="HA596" s="4"/>
      <c r="HB596" s="8"/>
      <c r="HC596" s="8"/>
      <c r="HD596" s="8"/>
      <c r="HE596" s="8"/>
      <c r="HF596" s="8"/>
      <c r="HG596" s="8"/>
      <c r="HH596" s="8"/>
      <c r="HI596" s="4"/>
      <c r="HJ596" s="30"/>
      <c r="HK596" s="8"/>
      <c r="HL596" s="30"/>
      <c r="HM596" s="8"/>
      <c r="HN596" s="30"/>
      <c r="HO596" s="30"/>
      <c r="HP596" s="8"/>
      <c r="IB596" s="30"/>
      <c r="IC596" s="30"/>
      <c r="ID596" s="30"/>
      <c r="IE596" s="30"/>
      <c r="IF596" s="30"/>
      <c r="IG596" s="30"/>
      <c r="IH596" s="30"/>
    </row>
    <row r="597" spans="1:242" x14ac:dyDescent="0.25">
      <c r="A597" s="5"/>
      <c r="FH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30"/>
      <c r="FY597" s="30"/>
      <c r="FZ597" s="8"/>
      <c r="GA597" s="8"/>
      <c r="GB597" s="8"/>
      <c r="GC597" s="8"/>
      <c r="GD597" s="8"/>
      <c r="GE597" s="8"/>
      <c r="GF597" s="8"/>
      <c r="GG597" s="8"/>
      <c r="GH597" s="8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4"/>
      <c r="GT597" s="4"/>
      <c r="GU597" s="4"/>
      <c r="GV597" s="4"/>
      <c r="GW597" s="4"/>
      <c r="GX597" s="30"/>
      <c r="GY597" s="30"/>
      <c r="GZ597" s="30"/>
      <c r="HA597" s="4"/>
      <c r="HB597" s="8"/>
      <c r="HC597" s="8"/>
      <c r="HD597" s="8"/>
      <c r="HE597" s="8"/>
      <c r="HF597" s="8"/>
      <c r="HG597" s="8"/>
      <c r="HH597" s="8"/>
      <c r="HI597" s="4"/>
      <c r="HJ597" s="30"/>
      <c r="HK597" s="8"/>
      <c r="HL597" s="30"/>
      <c r="HM597" s="8"/>
      <c r="HN597" s="30"/>
      <c r="HO597" s="30"/>
      <c r="HP597" s="8"/>
      <c r="IB597" s="30"/>
      <c r="IC597" s="30"/>
      <c r="ID597" s="30"/>
      <c r="IE597" s="30"/>
      <c r="IF597" s="30"/>
      <c r="IG597" s="30"/>
      <c r="IH597" s="30"/>
    </row>
    <row r="598" spans="1:242" x14ac:dyDescent="0.25">
      <c r="A598" s="5"/>
      <c r="FH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30"/>
      <c r="FY598" s="30"/>
      <c r="FZ598" s="8"/>
      <c r="GA598" s="8"/>
      <c r="GB598" s="8"/>
      <c r="GC598" s="8"/>
      <c r="GD598" s="8"/>
      <c r="GE598" s="8"/>
      <c r="GF598" s="8"/>
      <c r="GG598" s="8"/>
      <c r="GH598" s="8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4"/>
      <c r="GT598" s="4"/>
      <c r="GU598" s="4"/>
      <c r="GV598" s="4"/>
      <c r="GW598" s="4"/>
      <c r="GX598" s="30"/>
      <c r="GY598" s="30"/>
      <c r="GZ598" s="30"/>
      <c r="HA598" s="4"/>
      <c r="HB598" s="8"/>
      <c r="HC598" s="8"/>
      <c r="HD598" s="8"/>
      <c r="HE598" s="8"/>
      <c r="HF598" s="8"/>
      <c r="HG598" s="8"/>
      <c r="HH598" s="8"/>
      <c r="HI598" s="4"/>
      <c r="HJ598" s="30"/>
      <c r="HK598" s="8"/>
      <c r="HL598" s="30"/>
      <c r="HM598" s="8"/>
      <c r="HN598" s="30"/>
      <c r="HO598" s="30"/>
      <c r="HP598" s="8"/>
      <c r="IB598" s="30"/>
      <c r="IC598" s="30"/>
      <c r="ID598" s="30"/>
      <c r="IE598" s="30"/>
      <c r="IF598" s="30"/>
      <c r="IG598" s="30"/>
      <c r="IH598" s="30"/>
    </row>
    <row r="599" spans="1:242" x14ac:dyDescent="0.25">
      <c r="A599" s="5"/>
      <c r="FH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30"/>
      <c r="FY599" s="30"/>
      <c r="FZ599" s="8"/>
      <c r="GA599" s="8"/>
      <c r="GB599" s="8"/>
      <c r="GC599" s="8"/>
      <c r="GD599" s="8"/>
      <c r="GE599" s="8"/>
      <c r="GF599" s="8"/>
      <c r="GG599" s="8"/>
      <c r="GH599" s="8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4"/>
      <c r="GT599" s="4"/>
      <c r="GU599" s="4"/>
      <c r="GV599" s="4"/>
      <c r="GW599" s="4"/>
      <c r="GX599" s="30"/>
      <c r="GY599" s="30"/>
      <c r="GZ599" s="30"/>
      <c r="HA599" s="4"/>
      <c r="HB599" s="8"/>
      <c r="HC599" s="8"/>
      <c r="HD599" s="8"/>
      <c r="HE599" s="8"/>
      <c r="HF599" s="8"/>
      <c r="HG599" s="8"/>
      <c r="HH599" s="8"/>
      <c r="HI599" s="4"/>
      <c r="HJ599" s="30"/>
      <c r="HK599" s="8"/>
      <c r="HL599" s="30"/>
      <c r="HM599" s="8"/>
      <c r="HN599" s="30"/>
      <c r="HO599" s="30"/>
      <c r="HP599" s="8"/>
      <c r="IB599" s="30"/>
      <c r="IC599" s="30"/>
      <c r="ID599" s="30"/>
      <c r="IE599" s="30"/>
      <c r="IF599" s="30"/>
      <c r="IG599" s="30"/>
      <c r="IH599" s="30"/>
    </row>
    <row r="600" spans="1:242" x14ac:dyDescent="0.25">
      <c r="A600" s="5"/>
      <c r="FH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30"/>
      <c r="FY600" s="30"/>
      <c r="FZ600" s="8"/>
      <c r="GA600" s="8"/>
      <c r="GB600" s="8"/>
      <c r="GC600" s="8"/>
      <c r="GD600" s="8"/>
      <c r="GE600" s="8"/>
      <c r="GF600" s="8"/>
      <c r="GG600" s="8"/>
      <c r="GH600" s="8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4"/>
      <c r="GT600" s="4"/>
      <c r="GU600" s="4"/>
      <c r="GV600" s="4"/>
      <c r="GW600" s="4"/>
      <c r="GX600" s="30"/>
      <c r="GY600" s="30"/>
      <c r="GZ600" s="30"/>
      <c r="HA600" s="4"/>
      <c r="HB600" s="8"/>
      <c r="HC600" s="8"/>
      <c r="HD600" s="8"/>
      <c r="HE600" s="8"/>
      <c r="HF600" s="8"/>
      <c r="HG600" s="8"/>
      <c r="HH600" s="8"/>
      <c r="HI600" s="4"/>
      <c r="HJ600" s="30"/>
      <c r="HK600" s="8"/>
      <c r="HL600" s="30"/>
      <c r="HM600" s="8"/>
      <c r="HN600" s="30"/>
      <c r="HO600" s="30"/>
      <c r="HP600" s="8"/>
      <c r="IB600" s="30"/>
      <c r="IC600" s="30"/>
      <c r="ID600" s="30"/>
      <c r="IE600" s="30"/>
      <c r="IF600" s="30"/>
      <c r="IG600" s="30"/>
      <c r="IH600" s="30"/>
    </row>
    <row r="601" spans="1:242" x14ac:dyDescent="0.25">
      <c r="A601" s="5"/>
      <c r="FH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30"/>
      <c r="FY601" s="30"/>
      <c r="FZ601" s="8"/>
      <c r="GA601" s="8"/>
      <c r="GB601" s="8"/>
      <c r="GC601" s="8"/>
      <c r="GD601" s="8"/>
      <c r="GE601" s="8"/>
      <c r="GF601" s="8"/>
      <c r="GG601" s="8"/>
      <c r="GH601" s="8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4"/>
      <c r="GT601" s="4"/>
      <c r="GU601" s="4"/>
      <c r="GV601" s="4"/>
      <c r="GW601" s="4"/>
      <c r="GX601" s="30"/>
      <c r="GY601" s="30"/>
      <c r="GZ601" s="30"/>
      <c r="HA601" s="4"/>
      <c r="HB601" s="8"/>
      <c r="HC601" s="8"/>
      <c r="HD601" s="8"/>
      <c r="HE601" s="8"/>
      <c r="HF601" s="8"/>
      <c r="HG601" s="8"/>
      <c r="HH601" s="8"/>
      <c r="HI601" s="4"/>
      <c r="HJ601" s="30"/>
      <c r="HK601" s="8"/>
      <c r="HL601" s="30"/>
      <c r="HM601" s="8"/>
      <c r="HN601" s="30"/>
      <c r="HO601" s="30"/>
      <c r="HP601" s="8"/>
      <c r="IB601" s="30"/>
      <c r="IC601" s="30"/>
      <c r="ID601" s="30"/>
      <c r="IE601" s="30"/>
      <c r="IF601" s="30"/>
      <c r="IG601" s="30"/>
      <c r="IH601" s="30"/>
    </row>
    <row r="602" spans="1:242" x14ac:dyDescent="0.25">
      <c r="A602" s="5"/>
      <c r="FH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30"/>
      <c r="FY602" s="30"/>
      <c r="FZ602" s="8"/>
      <c r="GA602" s="8"/>
      <c r="GB602" s="8"/>
      <c r="GC602" s="8"/>
      <c r="GD602" s="8"/>
      <c r="GE602" s="8"/>
      <c r="GF602" s="8"/>
      <c r="GG602" s="8"/>
      <c r="GH602" s="8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4"/>
      <c r="GT602" s="4"/>
      <c r="GU602" s="4"/>
      <c r="GV602" s="4"/>
      <c r="GW602" s="4"/>
      <c r="GX602" s="30"/>
      <c r="GY602" s="30"/>
      <c r="GZ602" s="30"/>
      <c r="HA602" s="4"/>
      <c r="HB602" s="8"/>
      <c r="HC602" s="8"/>
      <c r="HD602" s="8"/>
      <c r="HE602" s="8"/>
      <c r="HF602" s="8"/>
      <c r="HG602" s="8"/>
      <c r="HH602" s="8"/>
      <c r="HI602" s="4"/>
      <c r="HJ602" s="30"/>
      <c r="HK602" s="8"/>
      <c r="HL602" s="30"/>
      <c r="HM602" s="8"/>
      <c r="HN602" s="30"/>
      <c r="HO602" s="30"/>
      <c r="HP602" s="8"/>
      <c r="IB602" s="30"/>
      <c r="IC602" s="30"/>
      <c r="ID602" s="30"/>
      <c r="IE602" s="30"/>
      <c r="IF602" s="30"/>
      <c r="IG602" s="30"/>
      <c r="IH602" s="30"/>
    </row>
    <row r="603" spans="1:242" x14ac:dyDescent="0.25">
      <c r="A603" s="5"/>
      <c r="FH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30"/>
      <c r="FY603" s="30"/>
      <c r="FZ603" s="8"/>
      <c r="GA603" s="8"/>
      <c r="GB603" s="8"/>
      <c r="GC603" s="8"/>
      <c r="GD603" s="8"/>
      <c r="GE603" s="8"/>
      <c r="GF603" s="8"/>
      <c r="GG603" s="8"/>
      <c r="GH603" s="8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4"/>
      <c r="GT603" s="4"/>
      <c r="GU603" s="4"/>
      <c r="GV603" s="4"/>
      <c r="GW603" s="4"/>
      <c r="GX603" s="30"/>
      <c r="GY603" s="30"/>
      <c r="GZ603" s="30"/>
      <c r="HA603" s="4"/>
      <c r="HB603" s="8"/>
      <c r="HC603" s="8"/>
      <c r="HD603" s="8"/>
      <c r="HE603" s="8"/>
      <c r="HF603" s="8"/>
      <c r="HG603" s="8"/>
      <c r="HH603" s="8"/>
      <c r="HI603" s="4"/>
      <c r="HJ603" s="30"/>
      <c r="HK603" s="8"/>
      <c r="HL603" s="30"/>
      <c r="HM603" s="8"/>
      <c r="HN603" s="30"/>
      <c r="HO603" s="30"/>
      <c r="HP603" s="8"/>
      <c r="IB603" s="30"/>
      <c r="IC603" s="30"/>
      <c r="ID603" s="30"/>
      <c r="IE603" s="30"/>
      <c r="IF603" s="30"/>
      <c r="IG603" s="30"/>
      <c r="IH603" s="30"/>
    </row>
    <row r="604" spans="1:242" x14ac:dyDescent="0.25">
      <c r="A604" s="5"/>
      <c r="FH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30"/>
      <c r="FY604" s="30"/>
      <c r="FZ604" s="8"/>
      <c r="GA604" s="8"/>
      <c r="GB604" s="8"/>
      <c r="GC604" s="8"/>
      <c r="GD604" s="8"/>
      <c r="GE604" s="8"/>
      <c r="GF604" s="8"/>
      <c r="GG604" s="8"/>
      <c r="GH604" s="8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4"/>
      <c r="GT604" s="4"/>
      <c r="GU604" s="4"/>
      <c r="GV604" s="4"/>
      <c r="GW604" s="4"/>
      <c r="GX604" s="30"/>
      <c r="GY604" s="30"/>
      <c r="GZ604" s="30"/>
      <c r="HA604" s="4"/>
      <c r="HB604" s="8"/>
      <c r="HC604" s="8"/>
      <c r="HD604" s="8"/>
      <c r="HE604" s="8"/>
      <c r="HF604" s="8"/>
      <c r="HG604" s="8"/>
      <c r="HH604" s="8"/>
      <c r="HI604" s="4"/>
      <c r="HJ604" s="30"/>
      <c r="HK604" s="8"/>
      <c r="HL604" s="30"/>
      <c r="HM604" s="8"/>
      <c r="HN604" s="30"/>
      <c r="HO604" s="30"/>
      <c r="HP604" s="8"/>
      <c r="IB604" s="30"/>
      <c r="IC604" s="30"/>
      <c r="ID604" s="30"/>
      <c r="IE604" s="30"/>
      <c r="IF604" s="30"/>
      <c r="IG604" s="30"/>
      <c r="IH604" s="30"/>
    </row>
    <row r="605" spans="1:242" x14ac:dyDescent="0.25">
      <c r="A605" s="5"/>
      <c r="FH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30"/>
      <c r="FY605" s="30"/>
      <c r="FZ605" s="8"/>
      <c r="GA605" s="8"/>
      <c r="GB605" s="8"/>
      <c r="GC605" s="8"/>
      <c r="GD605" s="8"/>
      <c r="GE605" s="8"/>
      <c r="GF605" s="8"/>
      <c r="GG605" s="8"/>
      <c r="GH605" s="8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4"/>
      <c r="GT605" s="4"/>
      <c r="GU605" s="4"/>
      <c r="GV605" s="4"/>
      <c r="GW605" s="4"/>
      <c r="GX605" s="30"/>
      <c r="GY605" s="30"/>
      <c r="GZ605" s="30"/>
      <c r="HA605" s="4"/>
      <c r="HB605" s="8"/>
      <c r="HC605" s="8"/>
      <c r="HD605" s="8"/>
      <c r="HE605" s="8"/>
      <c r="HF605" s="8"/>
      <c r="HG605" s="8"/>
      <c r="HH605" s="8"/>
      <c r="HI605" s="4"/>
      <c r="HJ605" s="30"/>
      <c r="HK605" s="8"/>
      <c r="HL605" s="30"/>
      <c r="HM605" s="8"/>
      <c r="HN605" s="30"/>
      <c r="HO605" s="30"/>
      <c r="HP605" s="8"/>
      <c r="IB605" s="30"/>
      <c r="IC605" s="30"/>
      <c r="ID605" s="30"/>
      <c r="IE605" s="30"/>
      <c r="IF605" s="30"/>
      <c r="IG605" s="30"/>
      <c r="IH605" s="30"/>
    </row>
    <row r="606" spans="1:242" x14ac:dyDescent="0.25">
      <c r="A606" s="5"/>
      <c r="FH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30"/>
      <c r="FY606" s="30"/>
      <c r="FZ606" s="8"/>
      <c r="GA606" s="8"/>
      <c r="GB606" s="8"/>
      <c r="GC606" s="8"/>
      <c r="GD606" s="8"/>
      <c r="GE606" s="8"/>
      <c r="GF606" s="8"/>
      <c r="GG606" s="8"/>
      <c r="GH606" s="8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4"/>
      <c r="GT606" s="4"/>
      <c r="GU606" s="4"/>
      <c r="GV606" s="4"/>
      <c r="GW606" s="4"/>
      <c r="GX606" s="30"/>
      <c r="GY606" s="30"/>
      <c r="GZ606" s="30"/>
      <c r="HA606" s="4"/>
      <c r="HB606" s="8"/>
      <c r="HC606" s="8"/>
      <c r="HD606" s="8"/>
      <c r="HE606" s="8"/>
      <c r="HF606" s="8"/>
      <c r="HG606" s="8"/>
      <c r="HH606" s="8"/>
      <c r="HI606" s="4"/>
      <c r="HJ606" s="30"/>
      <c r="HK606" s="8"/>
      <c r="HL606" s="30"/>
      <c r="HM606" s="8"/>
      <c r="HN606" s="30"/>
      <c r="HO606" s="30"/>
      <c r="HP606" s="8"/>
      <c r="IB606" s="30"/>
      <c r="IC606" s="30"/>
      <c r="ID606" s="30"/>
      <c r="IE606" s="30"/>
      <c r="IF606" s="30"/>
      <c r="IG606" s="30"/>
      <c r="IH606" s="30"/>
    </row>
    <row r="607" spans="1:242" x14ac:dyDescent="0.25">
      <c r="A607" s="5"/>
      <c r="FH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30"/>
      <c r="FY607" s="30"/>
      <c r="FZ607" s="8"/>
      <c r="GA607" s="8"/>
      <c r="GB607" s="8"/>
      <c r="GC607" s="8"/>
      <c r="GD607" s="8"/>
      <c r="GE607" s="8"/>
      <c r="GF607" s="8"/>
      <c r="GG607" s="8"/>
      <c r="GH607" s="8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4"/>
      <c r="GT607" s="4"/>
      <c r="GU607" s="4"/>
      <c r="GV607" s="4"/>
      <c r="GW607" s="4"/>
      <c r="GX607" s="30"/>
      <c r="GY607" s="30"/>
      <c r="GZ607" s="30"/>
      <c r="HA607" s="4"/>
      <c r="HB607" s="8"/>
      <c r="HC607" s="8"/>
      <c r="HD607" s="8"/>
      <c r="HE607" s="8"/>
      <c r="HF607" s="8"/>
      <c r="HG607" s="8"/>
      <c r="HH607" s="8"/>
      <c r="HI607" s="4"/>
      <c r="HJ607" s="30"/>
      <c r="HK607" s="8"/>
      <c r="HL607" s="30"/>
      <c r="HM607" s="8"/>
      <c r="HN607" s="30"/>
      <c r="HO607" s="30"/>
      <c r="HP607" s="8"/>
      <c r="IB607" s="30"/>
      <c r="IC607" s="30"/>
      <c r="ID607" s="30"/>
      <c r="IE607" s="30"/>
      <c r="IF607" s="30"/>
      <c r="IG607" s="30"/>
      <c r="IH607" s="30"/>
    </row>
    <row r="608" spans="1:242" x14ac:dyDescent="0.25">
      <c r="A608" s="5"/>
      <c r="FH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30"/>
      <c r="FY608" s="30"/>
      <c r="FZ608" s="8"/>
      <c r="GA608" s="8"/>
      <c r="GB608" s="8"/>
      <c r="GC608" s="8"/>
      <c r="GD608" s="8"/>
      <c r="GE608" s="8"/>
      <c r="GF608" s="8"/>
      <c r="GG608" s="8"/>
      <c r="GH608" s="8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4"/>
      <c r="GT608" s="4"/>
      <c r="GU608" s="4"/>
      <c r="GV608" s="4"/>
      <c r="GW608" s="4"/>
      <c r="GX608" s="30"/>
      <c r="GY608" s="30"/>
      <c r="GZ608" s="30"/>
      <c r="HA608" s="4"/>
      <c r="HB608" s="8"/>
      <c r="HC608" s="8"/>
      <c r="HD608" s="8"/>
      <c r="HE608" s="8"/>
      <c r="HF608" s="8"/>
      <c r="HG608" s="8"/>
      <c r="HH608" s="8"/>
      <c r="HI608" s="4"/>
      <c r="HJ608" s="30"/>
      <c r="HK608" s="8"/>
      <c r="HL608" s="30"/>
      <c r="HM608" s="8"/>
      <c r="HN608" s="30"/>
      <c r="HO608" s="30"/>
      <c r="HP608" s="8"/>
      <c r="IB608" s="30"/>
      <c r="IC608" s="30"/>
      <c r="ID608" s="30"/>
      <c r="IE608" s="30"/>
      <c r="IF608" s="30"/>
      <c r="IG608" s="30"/>
      <c r="IH608" s="30"/>
    </row>
    <row r="609" spans="1:242" x14ac:dyDescent="0.25">
      <c r="A609" s="5"/>
      <c r="FH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30"/>
      <c r="FY609" s="30"/>
      <c r="FZ609" s="8"/>
      <c r="GA609" s="8"/>
      <c r="GB609" s="8"/>
      <c r="GC609" s="8"/>
      <c r="GD609" s="8"/>
      <c r="GE609" s="8"/>
      <c r="GF609" s="8"/>
      <c r="GG609" s="8"/>
      <c r="GH609" s="8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4"/>
      <c r="GT609" s="4"/>
      <c r="GU609" s="4"/>
      <c r="GV609" s="4"/>
      <c r="GW609" s="4"/>
      <c r="GX609" s="30"/>
      <c r="GY609" s="30"/>
      <c r="GZ609" s="30"/>
      <c r="HA609" s="4"/>
      <c r="HB609" s="8"/>
      <c r="HC609" s="8"/>
      <c r="HD609" s="8"/>
      <c r="HE609" s="8"/>
      <c r="HF609" s="8"/>
      <c r="HG609" s="8"/>
      <c r="HH609" s="8"/>
      <c r="HI609" s="4"/>
      <c r="HJ609" s="30"/>
      <c r="HK609" s="8"/>
      <c r="HL609" s="30"/>
      <c r="HM609" s="8"/>
      <c r="HN609" s="30"/>
      <c r="HO609" s="30"/>
      <c r="HP609" s="8"/>
      <c r="IB609" s="30"/>
      <c r="IC609" s="30"/>
      <c r="ID609" s="30"/>
      <c r="IE609" s="30"/>
      <c r="IF609" s="30"/>
      <c r="IG609" s="30"/>
      <c r="IH609" s="30"/>
    </row>
    <row r="610" spans="1:242" x14ac:dyDescent="0.25">
      <c r="A610" s="5"/>
      <c r="FH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30"/>
      <c r="FY610" s="30"/>
      <c r="FZ610" s="8"/>
      <c r="GA610" s="8"/>
      <c r="GB610" s="8"/>
      <c r="GC610" s="8"/>
      <c r="GD610" s="8"/>
      <c r="GE610" s="8"/>
      <c r="GF610" s="8"/>
      <c r="GG610" s="8"/>
      <c r="GH610" s="8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4"/>
      <c r="GT610" s="4"/>
      <c r="GU610" s="4"/>
      <c r="GV610" s="4"/>
      <c r="GW610" s="4"/>
      <c r="GX610" s="30"/>
      <c r="GY610" s="30"/>
      <c r="GZ610" s="30"/>
      <c r="HA610" s="4"/>
      <c r="HB610" s="8"/>
      <c r="HC610" s="8"/>
      <c r="HD610" s="8"/>
      <c r="HE610" s="8"/>
      <c r="HF610" s="8"/>
      <c r="HG610" s="8"/>
      <c r="HH610" s="8"/>
      <c r="HI610" s="4"/>
      <c r="HJ610" s="30"/>
      <c r="HK610" s="8"/>
      <c r="HL610" s="30"/>
      <c r="HM610" s="8"/>
      <c r="HN610" s="30"/>
      <c r="HO610" s="30"/>
      <c r="HP610" s="8"/>
      <c r="IB610" s="30"/>
      <c r="IC610" s="30"/>
      <c r="ID610" s="30"/>
      <c r="IE610" s="30"/>
      <c r="IF610" s="30"/>
      <c r="IG610" s="30"/>
      <c r="IH610" s="30"/>
    </row>
    <row r="611" spans="1:242" x14ac:dyDescent="0.25">
      <c r="A611" s="5"/>
      <c r="FH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30"/>
      <c r="FY611" s="30"/>
      <c r="FZ611" s="8"/>
      <c r="GA611" s="8"/>
      <c r="GB611" s="8"/>
      <c r="GC611" s="8"/>
      <c r="GD611" s="8"/>
      <c r="GE611" s="8"/>
      <c r="GF611" s="8"/>
      <c r="GG611" s="8"/>
      <c r="GH611" s="8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4"/>
      <c r="GT611" s="4"/>
      <c r="GU611" s="4"/>
      <c r="GV611" s="4"/>
      <c r="GW611" s="4"/>
      <c r="GX611" s="30"/>
      <c r="GY611" s="30"/>
      <c r="GZ611" s="30"/>
      <c r="HA611" s="4"/>
      <c r="HB611" s="8"/>
      <c r="HC611" s="8"/>
      <c r="HD611" s="8"/>
      <c r="HE611" s="8"/>
      <c r="HF611" s="8"/>
      <c r="HG611" s="8"/>
      <c r="HH611" s="8"/>
      <c r="HI611" s="4"/>
      <c r="HJ611" s="30"/>
      <c r="HK611" s="8"/>
      <c r="HL611" s="30"/>
      <c r="HM611" s="8"/>
      <c r="HN611" s="30"/>
      <c r="HO611" s="30"/>
      <c r="HP611" s="8"/>
      <c r="IB611" s="30"/>
      <c r="IC611" s="30"/>
      <c r="ID611" s="30"/>
      <c r="IE611" s="30"/>
      <c r="IF611" s="30"/>
      <c r="IG611" s="30"/>
      <c r="IH611" s="30"/>
    </row>
    <row r="612" spans="1:242" x14ac:dyDescent="0.25">
      <c r="A612" s="5"/>
      <c r="FH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30"/>
      <c r="FY612" s="30"/>
      <c r="FZ612" s="8"/>
      <c r="GA612" s="8"/>
      <c r="GB612" s="8"/>
      <c r="GC612" s="8"/>
      <c r="GD612" s="8"/>
      <c r="GE612" s="8"/>
      <c r="GF612" s="8"/>
      <c r="GG612" s="8"/>
      <c r="GH612" s="8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4"/>
      <c r="GT612" s="4"/>
      <c r="GU612" s="4"/>
      <c r="GV612" s="4"/>
      <c r="GW612" s="4"/>
      <c r="GX612" s="30"/>
      <c r="GY612" s="30"/>
      <c r="GZ612" s="30"/>
      <c r="HA612" s="4"/>
      <c r="HB612" s="8"/>
      <c r="HC612" s="8"/>
      <c r="HD612" s="8"/>
      <c r="HE612" s="8"/>
      <c r="HF612" s="8"/>
      <c r="HG612" s="8"/>
      <c r="HH612" s="8"/>
      <c r="HI612" s="4"/>
      <c r="HJ612" s="30"/>
      <c r="HK612" s="8"/>
      <c r="HL612" s="30"/>
      <c r="HM612" s="8"/>
      <c r="HN612" s="30"/>
      <c r="HO612" s="30"/>
      <c r="HP612" s="8"/>
      <c r="IB612" s="30"/>
      <c r="IC612" s="30"/>
      <c r="ID612" s="30"/>
      <c r="IE612" s="30"/>
      <c r="IF612" s="30"/>
      <c r="IG612" s="30"/>
      <c r="IH612" s="30"/>
    </row>
    <row r="613" spans="1:242" x14ac:dyDescent="0.25">
      <c r="A613" s="5"/>
      <c r="FH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30"/>
      <c r="FY613" s="30"/>
      <c r="FZ613" s="8"/>
      <c r="GA613" s="8"/>
      <c r="GB613" s="8"/>
      <c r="GC613" s="8"/>
      <c r="GD613" s="8"/>
      <c r="GE613" s="8"/>
      <c r="GF613" s="8"/>
      <c r="GG613" s="8"/>
      <c r="GH613" s="8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4"/>
      <c r="GT613" s="4"/>
      <c r="GU613" s="4"/>
      <c r="GV613" s="4"/>
      <c r="GW613" s="4"/>
      <c r="GX613" s="30"/>
      <c r="GY613" s="30"/>
      <c r="GZ613" s="30"/>
      <c r="HA613" s="4"/>
      <c r="HB613" s="8"/>
      <c r="HC613" s="8"/>
      <c r="HD613" s="8"/>
      <c r="HE613" s="8"/>
      <c r="HF613" s="8"/>
      <c r="HG613" s="8"/>
      <c r="HH613" s="8"/>
      <c r="HI613" s="4"/>
      <c r="HJ613" s="30"/>
      <c r="HK613" s="8"/>
      <c r="HL613" s="30"/>
      <c r="HM613" s="8"/>
      <c r="HN613" s="30"/>
      <c r="HO613" s="30"/>
      <c r="HP613" s="8"/>
      <c r="IB613" s="30"/>
      <c r="IC613" s="30"/>
      <c r="ID613" s="30"/>
      <c r="IE613" s="30"/>
      <c r="IF613" s="30"/>
      <c r="IG613" s="30"/>
      <c r="IH613" s="30"/>
    </row>
    <row r="614" spans="1:242" x14ac:dyDescent="0.25">
      <c r="A614" s="5"/>
      <c r="FH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30"/>
      <c r="FY614" s="30"/>
      <c r="FZ614" s="8"/>
      <c r="GA614" s="8"/>
      <c r="GB614" s="8"/>
      <c r="GC614" s="8"/>
      <c r="GD614" s="8"/>
      <c r="GE614" s="8"/>
      <c r="GF614" s="8"/>
      <c r="GG614" s="8"/>
      <c r="GH614" s="8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4"/>
      <c r="GT614" s="4"/>
      <c r="GU614" s="4"/>
      <c r="GV614" s="4"/>
      <c r="GW614" s="4"/>
      <c r="GX614" s="30"/>
      <c r="GY614" s="30"/>
      <c r="GZ614" s="30"/>
      <c r="HA614" s="4"/>
      <c r="HB614" s="8"/>
      <c r="HC614" s="8"/>
      <c r="HD614" s="8"/>
      <c r="HE614" s="8"/>
      <c r="HF614" s="8"/>
      <c r="HG614" s="8"/>
      <c r="HH614" s="8"/>
      <c r="HI614" s="4"/>
      <c r="HJ614" s="30"/>
      <c r="HK614" s="8"/>
      <c r="HL614" s="30"/>
      <c r="HM614" s="8"/>
      <c r="HN614" s="30"/>
      <c r="HO614" s="30"/>
      <c r="HP614" s="8"/>
      <c r="IB614" s="30"/>
      <c r="IC614" s="30"/>
      <c r="ID614" s="30"/>
      <c r="IE614" s="30"/>
      <c r="IF614" s="30"/>
      <c r="IG614" s="30"/>
      <c r="IH614" s="30"/>
    </row>
    <row r="615" spans="1:242" x14ac:dyDescent="0.25">
      <c r="A615" s="5"/>
      <c r="FH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30"/>
      <c r="FY615" s="30"/>
      <c r="FZ615" s="8"/>
      <c r="GA615" s="8"/>
      <c r="GB615" s="8"/>
      <c r="GC615" s="8"/>
      <c r="GD615" s="8"/>
      <c r="GE615" s="8"/>
      <c r="GF615" s="8"/>
      <c r="GG615" s="8"/>
      <c r="GH615" s="8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4"/>
      <c r="GT615" s="4"/>
      <c r="GU615" s="4"/>
      <c r="GV615" s="4"/>
      <c r="GW615" s="4"/>
      <c r="GX615" s="30"/>
      <c r="GY615" s="30"/>
      <c r="GZ615" s="30"/>
      <c r="HA615" s="4"/>
      <c r="HB615" s="8"/>
      <c r="HC615" s="8"/>
      <c r="HD615" s="8"/>
      <c r="HE615" s="8"/>
      <c r="HF615" s="8"/>
      <c r="HG615" s="8"/>
      <c r="HH615" s="8"/>
      <c r="HI615" s="4"/>
      <c r="HJ615" s="30"/>
      <c r="HK615" s="8"/>
      <c r="HL615" s="30"/>
      <c r="HM615" s="8"/>
      <c r="HN615" s="30"/>
      <c r="HO615" s="30"/>
      <c r="HP615" s="8"/>
      <c r="IB615" s="30"/>
      <c r="IC615" s="30"/>
      <c r="ID615" s="30"/>
      <c r="IE615" s="30"/>
      <c r="IF615" s="30"/>
      <c r="IG615" s="30"/>
      <c r="IH615" s="30"/>
    </row>
    <row r="616" spans="1:242" x14ac:dyDescent="0.25">
      <c r="A616" s="5"/>
      <c r="FH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30"/>
      <c r="FY616" s="30"/>
      <c r="FZ616" s="8"/>
      <c r="GA616" s="8"/>
      <c r="GB616" s="8"/>
      <c r="GC616" s="8"/>
      <c r="GD616" s="8"/>
      <c r="GE616" s="8"/>
      <c r="GF616" s="8"/>
      <c r="GG616" s="8"/>
      <c r="GH616" s="8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4"/>
      <c r="GT616" s="4"/>
      <c r="GU616" s="4"/>
      <c r="GV616" s="4"/>
      <c r="GW616" s="4"/>
      <c r="GX616" s="30"/>
      <c r="GY616" s="30"/>
      <c r="GZ616" s="30"/>
      <c r="HA616" s="4"/>
      <c r="HB616" s="8"/>
      <c r="HC616" s="8"/>
      <c r="HD616" s="8"/>
      <c r="HE616" s="8"/>
      <c r="HF616" s="8"/>
      <c r="HG616" s="8"/>
      <c r="HH616" s="8"/>
      <c r="HI616" s="4"/>
      <c r="HJ616" s="30"/>
      <c r="HK616" s="8"/>
      <c r="HL616" s="30"/>
      <c r="HM616" s="8"/>
      <c r="HN616" s="30"/>
      <c r="HO616" s="30"/>
      <c r="HP616" s="8"/>
      <c r="IB616" s="30"/>
      <c r="IC616" s="30"/>
      <c r="ID616" s="30"/>
      <c r="IE616" s="30"/>
      <c r="IF616" s="30"/>
      <c r="IG616" s="30"/>
      <c r="IH616" s="30"/>
    </row>
    <row r="617" spans="1:242" x14ac:dyDescent="0.25">
      <c r="A617" s="5"/>
      <c r="FH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30"/>
      <c r="FY617" s="30"/>
      <c r="FZ617" s="8"/>
      <c r="GA617" s="8"/>
      <c r="GB617" s="8"/>
      <c r="GC617" s="8"/>
      <c r="GD617" s="8"/>
      <c r="GE617" s="8"/>
      <c r="GF617" s="8"/>
      <c r="GG617" s="8"/>
      <c r="GH617" s="8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4"/>
      <c r="GT617" s="4"/>
      <c r="GU617" s="4"/>
      <c r="GV617" s="4"/>
      <c r="GW617" s="4"/>
      <c r="GX617" s="30"/>
      <c r="GY617" s="30"/>
      <c r="GZ617" s="30"/>
      <c r="HA617" s="4"/>
      <c r="HB617" s="8"/>
      <c r="HC617" s="8"/>
      <c r="HD617" s="8"/>
      <c r="HE617" s="8"/>
      <c r="HF617" s="8"/>
      <c r="HG617" s="8"/>
      <c r="HH617" s="8"/>
      <c r="HI617" s="4"/>
      <c r="HJ617" s="30"/>
      <c r="HK617" s="8"/>
      <c r="HL617" s="30"/>
      <c r="HM617" s="8"/>
      <c r="HN617" s="30"/>
      <c r="HO617" s="30"/>
      <c r="HP617" s="8"/>
      <c r="IB617" s="30"/>
      <c r="IC617" s="30"/>
      <c r="ID617" s="30"/>
      <c r="IE617" s="30"/>
      <c r="IF617" s="30"/>
      <c r="IG617" s="30"/>
      <c r="IH617" s="30"/>
    </row>
    <row r="618" spans="1:242" x14ac:dyDescent="0.25">
      <c r="A618" s="5"/>
      <c r="FH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30"/>
      <c r="FY618" s="30"/>
      <c r="FZ618" s="8"/>
      <c r="GA618" s="8"/>
      <c r="GB618" s="8"/>
      <c r="GC618" s="8"/>
      <c r="GD618" s="8"/>
      <c r="GE618" s="8"/>
      <c r="GF618" s="8"/>
      <c r="GG618" s="8"/>
      <c r="GH618" s="8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4"/>
      <c r="GT618" s="4"/>
      <c r="GU618" s="4"/>
      <c r="GV618" s="4"/>
      <c r="GW618" s="4"/>
      <c r="GX618" s="30"/>
      <c r="GY618" s="30"/>
      <c r="GZ618" s="30"/>
      <c r="HA618" s="4"/>
      <c r="HB618" s="8"/>
      <c r="HC618" s="8"/>
      <c r="HD618" s="8"/>
      <c r="HE618" s="8"/>
      <c r="HF618" s="8"/>
      <c r="HG618" s="8"/>
      <c r="HH618" s="8"/>
      <c r="HI618" s="4"/>
      <c r="HJ618" s="30"/>
      <c r="HK618" s="8"/>
      <c r="HL618" s="30"/>
      <c r="HM618" s="8"/>
      <c r="HN618" s="30"/>
      <c r="HO618" s="30"/>
      <c r="HP618" s="8"/>
      <c r="IB618" s="30"/>
      <c r="IC618" s="30"/>
      <c r="ID618" s="30"/>
      <c r="IE618" s="30"/>
      <c r="IF618" s="30"/>
      <c r="IG618" s="30"/>
      <c r="IH618" s="30"/>
    </row>
    <row r="619" spans="1:242" x14ac:dyDescent="0.25">
      <c r="A619" s="5"/>
      <c r="FH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30"/>
      <c r="FY619" s="30"/>
      <c r="FZ619" s="8"/>
      <c r="GA619" s="8"/>
      <c r="GB619" s="8"/>
      <c r="GC619" s="8"/>
      <c r="GD619" s="8"/>
      <c r="GE619" s="8"/>
      <c r="GF619" s="8"/>
      <c r="GG619" s="8"/>
      <c r="GH619" s="8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4"/>
      <c r="GT619" s="4"/>
      <c r="GU619" s="4"/>
      <c r="GV619" s="4"/>
      <c r="GW619" s="4"/>
      <c r="GX619" s="30"/>
      <c r="GY619" s="30"/>
      <c r="GZ619" s="30"/>
      <c r="HA619" s="4"/>
      <c r="HB619" s="8"/>
      <c r="HC619" s="8"/>
      <c r="HD619" s="8"/>
      <c r="HE619" s="8"/>
      <c r="HF619" s="8"/>
      <c r="HG619" s="8"/>
      <c r="HH619" s="8"/>
      <c r="HI619" s="4"/>
      <c r="HJ619" s="30"/>
      <c r="HK619" s="8"/>
      <c r="HL619" s="30"/>
      <c r="HM619" s="8"/>
      <c r="HN619" s="30"/>
      <c r="HO619" s="30"/>
      <c r="HP619" s="8"/>
      <c r="IB619" s="30"/>
      <c r="IC619" s="30"/>
      <c r="ID619" s="30"/>
      <c r="IE619" s="30"/>
      <c r="IF619" s="30"/>
      <c r="IG619" s="30"/>
      <c r="IH619" s="30"/>
    </row>
    <row r="620" spans="1:242" x14ac:dyDescent="0.25">
      <c r="A620" s="5"/>
      <c r="FH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30"/>
      <c r="FY620" s="30"/>
      <c r="FZ620" s="8"/>
      <c r="GA620" s="8"/>
      <c r="GB620" s="8"/>
      <c r="GC620" s="8"/>
      <c r="GD620" s="8"/>
      <c r="GE620" s="8"/>
      <c r="GF620" s="8"/>
      <c r="GG620" s="8"/>
      <c r="GH620" s="8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4"/>
      <c r="GT620" s="4"/>
      <c r="GU620" s="4"/>
      <c r="GV620" s="4"/>
      <c r="GW620" s="4"/>
      <c r="GX620" s="30"/>
      <c r="GY620" s="30"/>
      <c r="GZ620" s="30"/>
      <c r="HA620" s="4"/>
      <c r="HB620" s="8"/>
      <c r="HC620" s="8"/>
      <c r="HD620" s="8"/>
      <c r="HE620" s="8"/>
      <c r="HF620" s="8"/>
      <c r="HG620" s="8"/>
      <c r="HH620" s="8"/>
      <c r="HI620" s="4"/>
      <c r="HJ620" s="30"/>
      <c r="HK620" s="8"/>
      <c r="HL620" s="30"/>
      <c r="HM620" s="8"/>
      <c r="HN620" s="30"/>
      <c r="HO620" s="30"/>
      <c r="HP620" s="8"/>
      <c r="IB620" s="30"/>
      <c r="IC620" s="30"/>
      <c r="ID620" s="30"/>
      <c r="IE620" s="30"/>
      <c r="IF620" s="30"/>
      <c r="IG620" s="30"/>
      <c r="IH620" s="30"/>
    </row>
    <row r="621" spans="1:242" x14ac:dyDescent="0.25">
      <c r="A621" s="5"/>
      <c r="FH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30"/>
      <c r="FY621" s="30"/>
      <c r="FZ621" s="8"/>
      <c r="GA621" s="8"/>
      <c r="GB621" s="8"/>
      <c r="GC621" s="8"/>
      <c r="GD621" s="8"/>
      <c r="GE621" s="8"/>
      <c r="GF621" s="8"/>
      <c r="GG621" s="8"/>
      <c r="GH621" s="8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4"/>
      <c r="GT621" s="4"/>
      <c r="GU621" s="4"/>
      <c r="GV621" s="4"/>
      <c r="GW621" s="4"/>
      <c r="GX621" s="30"/>
      <c r="GY621" s="30"/>
      <c r="GZ621" s="30"/>
      <c r="HA621" s="4"/>
      <c r="HB621" s="8"/>
      <c r="HC621" s="8"/>
      <c r="HD621" s="8"/>
      <c r="HE621" s="8"/>
      <c r="HF621" s="8"/>
      <c r="HG621" s="8"/>
      <c r="HH621" s="8"/>
      <c r="HI621" s="4"/>
      <c r="HJ621" s="30"/>
      <c r="HK621" s="8"/>
      <c r="HL621" s="30"/>
      <c r="HM621" s="8"/>
      <c r="HN621" s="30"/>
      <c r="HO621" s="30"/>
      <c r="HP621" s="8"/>
      <c r="IB621" s="30"/>
      <c r="IC621" s="30"/>
      <c r="ID621" s="30"/>
      <c r="IE621" s="30"/>
      <c r="IF621" s="30"/>
      <c r="IG621" s="30"/>
      <c r="IH621" s="30"/>
    </row>
    <row r="622" spans="1:242" x14ac:dyDescent="0.25">
      <c r="A622" s="5"/>
      <c r="FH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30"/>
      <c r="FY622" s="30"/>
      <c r="FZ622" s="8"/>
      <c r="GA622" s="8"/>
      <c r="GB622" s="8"/>
      <c r="GC622" s="8"/>
      <c r="GD622" s="8"/>
      <c r="GE622" s="8"/>
      <c r="GF622" s="8"/>
      <c r="GG622" s="8"/>
      <c r="GH622" s="8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4"/>
      <c r="GT622" s="4"/>
      <c r="GU622" s="4"/>
      <c r="GV622" s="4"/>
      <c r="GW622" s="4"/>
      <c r="GX622" s="30"/>
      <c r="GY622" s="30"/>
      <c r="GZ622" s="30"/>
      <c r="HA622" s="4"/>
      <c r="HB622" s="8"/>
      <c r="HC622" s="8"/>
      <c r="HD622" s="8"/>
      <c r="HE622" s="8"/>
      <c r="HF622" s="8"/>
      <c r="HG622" s="8"/>
      <c r="HH622" s="8"/>
      <c r="HI622" s="4"/>
      <c r="HJ622" s="30"/>
      <c r="HK622" s="8"/>
      <c r="HL622" s="30"/>
      <c r="HM622" s="8"/>
      <c r="HN622" s="30"/>
      <c r="HO622" s="30"/>
      <c r="HP622" s="8"/>
      <c r="IB622" s="30"/>
      <c r="IC622" s="30"/>
      <c r="ID622" s="30"/>
      <c r="IE622" s="30"/>
      <c r="IF622" s="30"/>
      <c r="IG622" s="30"/>
      <c r="IH622" s="30"/>
    </row>
    <row r="623" spans="1:242" x14ac:dyDescent="0.25">
      <c r="A623" s="5"/>
      <c r="FH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30"/>
      <c r="FY623" s="30"/>
      <c r="FZ623" s="8"/>
      <c r="GA623" s="8"/>
      <c r="GB623" s="8"/>
      <c r="GC623" s="8"/>
      <c r="GD623" s="8"/>
      <c r="GE623" s="8"/>
      <c r="GF623" s="8"/>
      <c r="GG623" s="8"/>
      <c r="GH623" s="8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4"/>
      <c r="GT623" s="4"/>
      <c r="GU623" s="4"/>
      <c r="GV623" s="4"/>
      <c r="GW623" s="4"/>
      <c r="GX623" s="30"/>
      <c r="GY623" s="30"/>
      <c r="GZ623" s="30"/>
      <c r="HA623" s="4"/>
      <c r="HB623" s="8"/>
      <c r="HC623" s="8"/>
      <c r="HD623" s="8"/>
      <c r="HE623" s="8"/>
      <c r="HF623" s="8"/>
      <c r="HG623" s="8"/>
      <c r="HH623" s="8"/>
      <c r="HI623" s="4"/>
      <c r="HJ623" s="30"/>
      <c r="HK623" s="8"/>
      <c r="HL623" s="30"/>
      <c r="HM623" s="8"/>
      <c r="HN623" s="30"/>
      <c r="HO623" s="30"/>
      <c r="HP623" s="8"/>
      <c r="IB623" s="30"/>
      <c r="IC623" s="30"/>
      <c r="ID623" s="30"/>
      <c r="IE623" s="30"/>
      <c r="IF623" s="30"/>
      <c r="IG623" s="30"/>
      <c r="IH623" s="30"/>
    </row>
    <row r="624" spans="1:242" x14ac:dyDescent="0.25">
      <c r="A624" s="5"/>
      <c r="FH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30"/>
      <c r="FY624" s="30"/>
      <c r="FZ624" s="8"/>
      <c r="GA624" s="8"/>
      <c r="GB624" s="8"/>
      <c r="GC624" s="8"/>
      <c r="GD624" s="8"/>
      <c r="GE624" s="8"/>
      <c r="GF624" s="8"/>
      <c r="GG624" s="8"/>
      <c r="GH624" s="8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4"/>
      <c r="GT624" s="4"/>
      <c r="GU624" s="4"/>
      <c r="GV624" s="4"/>
      <c r="GW624" s="4"/>
      <c r="GX624" s="30"/>
      <c r="GY624" s="30"/>
      <c r="GZ624" s="30"/>
      <c r="HA624" s="4"/>
      <c r="HB624" s="8"/>
      <c r="HC624" s="8"/>
      <c r="HD624" s="8"/>
      <c r="HE624" s="8"/>
      <c r="HF624" s="8"/>
      <c r="HG624" s="8"/>
      <c r="HH624" s="8"/>
      <c r="HI624" s="4"/>
      <c r="HJ624" s="30"/>
      <c r="HK624" s="8"/>
      <c r="HL624" s="30"/>
      <c r="HM624" s="8"/>
      <c r="HN624" s="30"/>
      <c r="HO624" s="30"/>
      <c r="HP624" s="8"/>
      <c r="IB624" s="30"/>
      <c r="IC624" s="30"/>
      <c r="ID624" s="30"/>
      <c r="IE624" s="30"/>
      <c r="IF624" s="30"/>
      <c r="IG624" s="30"/>
      <c r="IH624" s="30"/>
    </row>
    <row r="625" spans="1:242" x14ac:dyDescent="0.25">
      <c r="A625" s="5"/>
      <c r="FH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30"/>
      <c r="FY625" s="30"/>
      <c r="FZ625" s="8"/>
      <c r="GA625" s="8"/>
      <c r="GB625" s="8"/>
      <c r="GC625" s="8"/>
      <c r="GD625" s="8"/>
      <c r="GE625" s="8"/>
      <c r="GF625" s="8"/>
      <c r="GG625" s="8"/>
      <c r="GH625" s="8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4"/>
      <c r="GT625" s="4"/>
      <c r="GU625" s="4"/>
      <c r="GV625" s="4"/>
      <c r="GW625" s="4"/>
      <c r="GX625" s="30"/>
      <c r="GY625" s="30"/>
      <c r="GZ625" s="30"/>
      <c r="HA625" s="4"/>
      <c r="HB625" s="8"/>
      <c r="HC625" s="8"/>
      <c r="HD625" s="8"/>
      <c r="HE625" s="8"/>
      <c r="HF625" s="8"/>
      <c r="HG625" s="8"/>
      <c r="HH625" s="8"/>
      <c r="HI625" s="4"/>
      <c r="HJ625" s="30"/>
      <c r="HK625" s="8"/>
      <c r="HL625" s="30"/>
      <c r="HM625" s="8"/>
      <c r="HN625" s="30"/>
      <c r="HO625" s="30"/>
      <c r="HP625" s="8"/>
      <c r="IB625" s="30"/>
      <c r="IC625" s="30"/>
      <c r="ID625" s="30"/>
      <c r="IE625" s="30"/>
      <c r="IF625" s="30"/>
      <c r="IG625" s="30"/>
      <c r="IH625" s="30"/>
    </row>
    <row r="626" spans="1:242" x14ac:dyDescent="0.25">
      <c r="A626" s="5"/>
      <c r="FH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30"/>
      <c r="FY626" s="30"/>
      <c r="FZ626" s="8"/>
      <c r="GA626" s="8"/>
      <c r="GB626" s="8"/>
      <c r="GC626" s="8"/>
      <c r="GD626" s="8"/>
      <c r="GE626" s="8"/>
      <c r="GF626" s="8"/>
      <c r="GG626" s="8"/>
      <c r="GH626" s="8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4"/>
      <c r="GT626" s="4"/>
      <c r="GU626" s="4"/>
      <c r="GV626" s="4"/>
      <c r="GW626" s="4"/>
      <c r="GX626" s="30"/>
      <c r="GY626" s="30"/>
      <c r="GZ626" s="30"/>
      <c r="HA626" s="4"/>
      <c r="HB626" s="8"/>
      <c r="HC626" s="8"/>
      <c r="HD626" s="8"/>
      <c r="HE626" s="8"/>
      <c r="HF626" s="8"/>
      <c r="HG626" s="8"/>
      <c r="HH626" s="8"/>
      <c r="HI626" s="4"/>
      <c r="HJ626" s="30"/>
      <c r="HK626" s="8"/>
      <c r="HL626" s="30"/>
      <c r="HM626" s="8"/>
      <c r="HN626" s="30"/>
      <c r="HO626" s="30"/>
      <c r="HP626" s="8"/>
      <c r="IB626" s="30"/>
      <c r="IC626" s="30"/>
      <c r="ID626" s="30"/>
      <c r="IE626" s="30"/>
      <c r="IF626" s="30"/>
      <c r="IG626" s="30"/>
      <c r="IH626" s="30"/>
    </row>
    <row r="627" spans="1:242" x14ac:dyDescent="0.25">
      <c r="A627" s="5"/>
      <c r="FH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30"/>
      <c r="FY627" s="30"/>
      <c r="FZ627" s="8"/>
      <c r="GA627" s="8"/>
      <c r="GB627" s="8"/>
      <c r="GC627" s="8"/>
      <c r="GD627" s="8"/>
      <c r="GE627" s="8"/>
      <c r="GF627" s="8"/>
      <c r="GG627" s="8"/>
      <c r="GH627" s="8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4"/>
      <c r="GT627" s="4"/>
      <c r="GU627" s="4"/>
      <c r="GV627" s="4"/>
      <c r="GW627" s="4"/>
      <c r="GX627" s="30"/>
      <c r="GY627" s="30"/>
      <c r="GZ627" s="30"/>
      <c r="HA627" s="4"/>
      <c r="HB627" s="8"/>
      <c r="HC627" s="8"/>
      <c r="HD627" s="8"/>
      <c r="HE627" s="8"/>
      <c r="HF627" s="8"/>
      <c r="HG627" s="8"/>
      <c r="HH627" s="8"/>
      <c r="HI627" s="4"/>
      <c r="HJ627" s="30"/>
      <c r="HK627" s="8"/>
      <c r="HL627" s="30"/>
      <c r="HM627" s="8"/>
      <c r="HN627" s="30"/>
      <c r="HO627" s="30"/>
      <c r="HP627" s="8"/>
      <c r="IB627" s="30"/>
      <c r="IC627" s="30"/>
      <c r="ID627" s="30"/>
      <c r="IE627" s="30"/>
      <c r="IF627" s="30"/>
      <c r="IG627" s="30"/>
      <c r="IH627" s="30"/>
    </row>
    <row r="628" spans="1:242" x14ac:dyDescent="0.25">
      <c r="A628" s="5"/>
      <c r="FH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30"/>
      <c r="FY628" s="30"/>
      <c r="FZ628" s="8"/>
      <c r="GA628" s="8"/>
      <c r="GB628" s="8"/>
      <c r="GC628" s="8"/>
      <c r="GD628" s="8"/>
      <c r="GE628" s="8"/>
      <c r="GF628" s="8"/>
      <c r="GG628" s="8"/>
      <c r="GH628" s="8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4"/>
      <c r="GT628" s="4"/>
      <c r="GU628" s="4"/>
      <c r="GV628" s="4"/>
      <c r="GW628" s="4"/>
      <c r="GX628" s="30"/>
      <c r="GY628" s="30"/>
      <c r="GZ628" s="30"/>
      <c r="HA628" s="4"/>
      <c r="HB628" s="8"/>
      <c r="HC628" s="8"/>
      <c r="HD628" s="8"/>
      <c r="HE628" s="8"/>
      <c r="HF628" s="8"/>
      <c r="HG628" s="8"/>
      <c r="HH628" s="8"/>
      <c r="HI628" s="4"/>
      <c r="HJ628" s="30"/>
      <c r="HK628" s="8"/>
      <c r="HL628" s="30"/>
      <c r="HM628" s="8"/>
      <c r="HN628" s="30"/>
      <c r="HO628" s="30"/>
      <c r="HP628" s="8"/>
      <c r="IB628" s="30"/>
      <c r="IC628" s="30"/>
      <c r="ID628" s="30"/>
      <c r="IE628" s="30"/>
      <c r="IF628" s="30"/>
      <c r="IG628" s="30"/>
      <c r="IH628" s="30"/>
    </row>
    <row r="629" spans="1:242" x14ac:dyDescent="0.25">
      <c r="A629" s="5"/>
      <c r="FH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30"/>
      <c r="FY629" s="30"/>
      <c r="FZ629" s="8"/>
      <c r="GA629" s="8"/>
      <c r="GB629" s="8"/>
      <c r="GC629" s="8"/>
      <c r="GD629" s="8"/>
      <c r="GE629" s="8"/>
      <c r="GF629" s="8"/>
      <c r="GG629" s="8"/>
      <c r="GH629" s="8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4"/>
      <c r="GT629" s="4"/>
      <c r="GU629" s="4"/>
      <c r="GV629" s="4"/>
      <c r="GW629" s="4"/>
      <c r="GX629" s="30"/>
      <c r="GY629" s="30"/>
      <c r="GZ629" s="30"/>
      <c r="HA629" s="4"/>
      <c r="HB629" s="8"/>
      <c r="HC629" s="8"/>
      <c r="HD629" s="8"/>
      <c r="HE629" s="8"/>
      <c r="HF629" s="8"/>
      <c r="HG629" s="8"/>
      <c r="HH629" s="8"/>
      <c r="HI629" s="4"/>
      <c r="HJ629" s="30"/>
      <c r="HK629" s="8"/>
      <c r="HL629" s="30"/>
      <c r="HM629" s="8"/>
      <c r="HN629" s="30"/>
      <c r="HO629" s="30"/>
      <c r="HP629" s="8"/>
      <c r="IB629" s="30"/>
      <c r="IC629" s="30"/>
      <c r="ID629" s="30"/>
      <c r="IE629" s="30"/>
      <c r="IF629" s="30"/>
      <c r="IG629" s="30"/>
      <c r="IH629" s="30"/>
    </row>
    <row r="630" spans="1:242" x14ac:dyDescent="0.25">
      <c r="A630" s="5"/>
      <c r="FH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30"/>
      <c r="FY630" s="30"/>
      <c r="FZ630" s="8"/>
      <c r="GA630" s="8"/>
      <c r="GB630" s="8"/>
      <c r="GC630" s="8"/>
      <c r="GD630" s="8"/>
      <c r="GE630" s="8"/>
      <c r="GF630" s="8"/>
      <c r="GG630" s="8"/>
      <c r="GH630" s="8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4"/>
      <c r="GT630" s="4"/>
      <c r="GU630" s="4"/>
      <c r="GV630" s="4"/>
      <c r="GW630" s="4"/>
      <c r="GX630" s="30"/>
      <c r="GY630" s="30"/>
      <c r="GZ630" s="30"/>
      <c r="HA630" s="4"/>
      <c r="HB630" s="8"/>
      <c r="HC630" s="8"/>
      <c r="HD630" s="8"/>
      <c r="HE630" s="8"/>
      <c r="HF630" s="8"/>
      <c r="HG630" s="8"/>
      <c r="HH630" s="8"/>
      <c r="HI630" s="4"/>
      <c r="HJ630" s="30"/>
      <c r="HK630" s="8"/>
      <c r="HL630" s="30"/>
      <c r="HM630" s="8"/>
      <c r="HN630" s="30"/>
      <c r="HO630" s="30"/>
      <c r="HP630" s="8"/>
      <c r="IB630" s="30"/>
      <c r="IC630" s="30"/>
      <c r="ID630" s="30"/>
      <c r="IE630" s="30"/>
      <c r="IF630" s="30"/>
      <c r="IG630" s="30"/>
      <c r="IH630" s="30"/>
    </row>
    <row r="631" spans="1:242" x14ac:dyDescent="0.25">
      <c r="A631" s="5"/>
      <c r="FH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30"/>
      <c r="FY631" s="30"/>
      <c r="FZ631" s="8"/>
      <c r="GA631" s="8"/>
      <c r="GB631" s="8"/>
      <c r="GC631" s="8"/>
      <c r="GD631" s="8"/>
      <c r="GE631" s="8"/>
      <c r="GF631" s="8"/>
      <c r="GG631" s="8"/>
      <c r="GH631" s="8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4"/>
      <c r="GT631" s="4"/>
      <c r="GU631" s="4"/>
      <c r="GV631" s="4"/>
      <c r="GW631" s="4"/>
      <c r="GX631" s="30"/>
      <c r="GY631" s="30"/>
      <c r="GZ631" s="30"/>
      <c r="HA631" s="4"/>
      <c r="HB631" s="8"/>
      <c r="HC631" s="8"/>
      <c r="HD631" s="8"/>
      <c r="HE631" s="8"/>
      <c r="HF631" s="8"/>
      <c r="HG631" s="8"/>
      <c r="HH631" s="8"/>
      <c r="HI631" s="4"/>
      <c r="HJ631" s="30"/>
      <c r="HK631" s="8"/>
      <c r="HL631" s="30"/>
      <c r="HM631" s="8"/>
      <c r="HN631" s="30"/>
      <c r="HO631" s="30"/>
      <c r="HP631" s="8"/>
      <c r="IB631" s="30"/>
      <c r="IC631" s="30"/>
      <c r="ID631" s="30"/>
      <c r="IE631" s="30"/>
      <c r="IF631" s="30"/>
      <c r="IG631" s="30"/>
      <c r="IH631" s="30"/>
    </row>
    <row r="632" spans="1:242" x14ac:dyDescent="0.25">
      <c r="A632" s="5"/>
      <c r="FH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30"/>
      <c r="FY632" s="30"/>
      <c r="FZ632" s="8"/>
      <c r="GA632" s="8"/>
      <c r="GB632" s="8"/>
      <c r="GC632" s="8"/>
      <c r="GD632" s="8"/>
      <c r="GE632" s="8"/>
      <c r="GF632" s="8"/>
      <c r="GG632" s="8"/>
      <c r="GH632" s="8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4"/>
      <c r="GT632" s="4"/>
      <c r="GU632" s="4"/>
      <c r="GV632" s="4"/>
      <c r="GW632" s="4"/>
      <c r="GX632" s="30"/>
      <c r="GY632" s="30"/>
      <c r="GZ632" s="30"/>
      <c r="HA632" s="4"/>
      <c r="HB632" s="8"/>
      <c r="HC632" s="8"/>
      <c r="HD632" s="8"/>
      <c r="HE632" s="8"/>
      <c r="HF632" s="8"/>
      <c r="HG632" s="8"/>
      <c r="HH632" s="8"/>
      <c r="HI632" s="4"/>
      <c r="HJ632" s="30"/>
      <c r="HK632" s="8"/>
      <c r="HL632" s="30"/>
      <c r="HM632" s="8"/>
      <c r="HN632" s="30"/>
      <c r="HO632" s="30"/>
      <c r="HP632" s="8"/>
      <c r="IB632" s="30"/>
      <c r="IC632" s="30"/>
      <c r="ID632" s="30"/>
      <c r="IE632" s="30"/>
      <c r="IF632" s="30"/>
      <c r="IG632" s="30"/>
      <c r="IH632" s="30"/>
    </row>
    <row r="633" spans="1:242" x14ac:dyDescent="0.25">
      <c r="A633" s="5"/>
      <c r="FH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30"/>
      <c r="FY633" s="30"/>
      <c r="FZ633" s="8"/>
      <c r="GA633" s="8"/>
      <c r="GB633" s="8"/>
      <c r="GC633" s="8"/>
      <c r="GD633" s="8"/>
      <c r="GE633" s="8"/>
      <c r="GF633" s="8"/>
      <c r="GG633" s="8"/>
      <c r="GH633" s="8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4"/>
      <c r="GT633" s="4"/>
      <c r="GU633" s="4"/>
      <c r="GV633" s="4"/>
      <c r="GW633" s="4"/>
      <c r="GX633" s="30"/>
      <c r="GY633" s="30"/>
      <c r="GZ633" s="30"/>
      <c r="HA633" s="4"/>
      <c r="HB633" s="8"/>
      <c r="HC633" s="8"/>
      <c r="HD633" s="8"/>
      <c r="HE633" s="8"/>
      <c r="HF633" s="8"/>
      <c r="HG633" s="8"/>
      <c r="HH633" s="8"/>
      <c r="HI633" s="4"/>
      <c r="HJ633" s="30"/>
      <c r="HK633" s="8"/>
      <c r="HL633" s="30"/>
      <c r="HM633" s="8"/>
      <c r="HN633" s="30"/>
      <c r="HO633" s="30"/>
      <c r="HP633" s="8"/>
      <c r="IB633" s="30"/>
      <c r="IC633" s="30"/>
      <c r="ID633" s="30"/>
      <c r="IE633" s="30"/>
      <c r="IF633" s="30"/>
      <c r="IG633" s="30"/>
      <c r="IH633" s="30"/>
    </row>
    <row r="634" spans="1:242" x14ac:dyDescent="0.25">
      <c r="A634" s="5"/>
      <c r="FH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30"/>
      <c r="FY634" s="30"/>
      <c r="FZ634" s="8"/>
      <c r="GA634" s="8"/>
      <c r="GB634" s="8"/>
      <c r="GC634" s="8"/>
      <c r="GD634" s="8"/>
      <c r="GE634" s="8"/>
      <c r="GF634" s="8"/>
      <c r="GG634" s="8"/>
      <c r="GH634" s="8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4"/>
      <c r="GT634" s="4"/>
      <c r="GU634" s="4"/>
      <c r="GV634" s="4"/>
      <c r="GW634" s="4"/>
      <c r="GX634" s="30"/>
      <c r="GY634" s="30"/>
      <c r="GZ634" s="30"/>
      <c r="HA634" s="4"/>
      <c r="HB634" s="8"/>
      <c r="HC634" s="8"/>
      <c r="HD634" s="8"/>
      <c r="HE634" s="8"/>
      <c r="HF634" s="8"/>
      <c r="HG634" s="8"/>
      <c r="HH634" s="8"/>
      <c r="HI634" s="4"/>
      <c r="HJ634" s="30"/>
      <c r="HK634" s="8"/>
      <c r="HL634" s="30"/>
      <c r="HM634" s="8"/>
      <c r="HN634" s="30"/>
      <c r="HO634" s="30"/>
      <c r="HP634" s="8"/>
      <c r="IB634" s="30"/>
      <c r="IC634" s="30"/>
      <c r="ID634" s="30"/>
      <c r="IE634" s="30"/>
      <c r="IF634" s="30"/>
      <c r="IG634" s="30"/>
      <c r="IH634" s="30"/>
    </row>
    <row r="635" spans="1:242" x14ac:dyDescent="0.25">
      <c r="A635" s="5"/>
      <c r="FH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30"/>
      <c r="FY635" s="30"/>
      <c r="FZ635" s="8"/>
      <c r="GA635" s="8"/>
      <c r="GB635" s="8"/>
      <c r="GC635" s="8"/>
      <c r="GD635" s="8"/>
      <c r="GE635" s="8"/>
      <c r="GF635" s="8"/>
      <c r="GG635" s="8"/>
      <c r="GH635" s="8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4"/>
      <c r="GT635" s="4"/>
      <c r="GU635" s="4"/>
      <c r="GV635" s="4"/>
      <c r="GW635" s="4"/>
      <c r="GX635" s="30"/>
      <c r="GY635" s="30"/>
      <c r="GZ635" s="30"/>
      <c r="HA635" s="4"/>
      <c r="HB635" s="8"/>
      <c r="HC635" s="8"/>
      <c r="HD635" s="8"/>
      <c r="HE635" s="8"/>
      <c r="HF635" s="8"/>
      <c r="HG635" s="8"/>
      <c r="HH635" s="8"/>
      <c r="HI635" s="4"/>
      <c r="HJ635" s="30"/>
      <c r="HK635" s="8"/>
      <c r="HL635" s="30"/>
      <c r="HM635" s="8"/>
      <c r="HN635" s="30"/>
      <c r="HO635" s="30"/>
      <c r="HP635" s="8"/>
      <c r="IB635" s="30"/>
      <c r="IC635" s="30"/>
      <c r="ID635" s="30"/>
      <c r="IE635" s="30"/>
      <c r="IF635" s="30"/>
      <c r="IG635" s="30"/>
      <c r="IH635" s="30"/>
    </row>
    <row r="636" spans="1:242" x14ac:dyDescent="0.25">
      <c r="A636" s="5"/>
      <c r="FH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30"/>
      <c r="FY636" s="30"/>
      <c r="FZ636" s="8"/>
      <c r="GA636" s="8"/>
      <c r="GB636" s="8"/>
      <c r="GC636" s="8"/>
      <c r="GD636" s="8"/>
      <c r="GE636" s="8"/>
      <c r="GF636" s="8"/>
      <c r="GG636" s="8"/>
      <c r="GH636" s="8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4"/>
      <c r="GT636" s="4"/>
      <c r="GU636" s="4"/>
      <c r="GV636" s="4"/>
      <c r="GW636" s="4"/>
      <c r="GX636" s="30"/>
      <c r="GY636" s="30"/>
      <c r="GZ636" s="30"/>
      <c r="HA636" s="4"/>
      <c r="HB636" s="8"/>
      <c r="HC636" s="8"/>
      <c r="HD636" s="8"/>
      <c r="HE636" s="8"/>
      <c r="HF636" s="8"/>
      <c r="HG636" s="8"/>
      <c r="HH636" s="8"/>
      <c r="HI636" s="4"/>
      <c r="HJ636" s="30"/>
      <c r="HK636" s="8"/>
      <c r="HL636" s="30"/>
      <c r="HM636" s="8"/>
      <c r="HN636" s="30"/>
      <c r="HO636" s="30"/>
      <c r="HP636" s="8"/>
      <c r="IB636" s="30"/>
      <c r="IC636" s="30"/>
      <c r="ID636" s="30"/>
      <c r="IE636" s="30"/>
      <c r="IF636" s="30"/>
      <c r="IG636" s="30"/>
      <c r="IH636" s="30"/>
    </row>
    <row r="637" spans="1:242" x14ac:dyDescent="0.25">
      <c r="A637" s="5"/>
      <c r="FH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30"/>
      <c r="FY637" s="30"/>
      <c r="FZ637" s="8"/>
      <c r="GA637" s="8"/>
      <c r="GB637" s="8"/>
      <c r="GC637" s="8"/>
      <c r="GD637" s="8"/>
      <c r="GE637" s="8"/>
      <c r="GF637" s="8"/>
      <c r="GG637" s="8"/>
      <c r="GH637" s="8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4"/>
      <c r="GT637" s="4"/>
      <c r="GU637" s="4"/>
      <c r="GV637" s="4"/>
      <c r="GW637" s="4"/>
      <c r="GX637" s="30"/>
      <c r="GY637" s="30"/>
      <c r="GZ637" s="30"/>
      <c r="HA637" s="4"/>
      <c r="HB637" s="8"/>
      <c r="HC637" s="8"/>
      <c r="HD637" s="8"/>
      <c r="HE637" s="8"/>
      <c r="HF637" s="8"/>
      <c r="HG637" s="8"/>
      <c r="HH637" s="8"/>
      <c r="HI637" s="4"/>
      <c r="HJ637" s="30"/>
      <c r="HK637" s="8"/>
      <c r="HL637" s="30"/>
      <c r="HM637" s="8"/>
      <c r="HN637" s="30"/>
      <c r="HO637" s="30"/>
      <c r="HP637" s="8"/>
      <c r="IB637" s="30"/>
      <c r="IC637" s="30"/>
      <c r="ID637" s="30"/>
      <c r="IE637" s="30"/>
      <c r="IF637" s="30"/>
      <c r="IG637" s="30"/>
      <c r="IH637" s="30"/>
    </row>
    <row r="638" spans="1:242" x14ac:dyDescent="0.25">
      <c r="A638" s="5"/>
      <c r="FH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30"/>
      <c r="FY638" s="30"/>
      <c r="FZ638" s="8"/>
      <c r="GA638" s="8"/>
      <c r="GB638" s="8"/>
      <c r="GC638" s="8"/>
      <c r="GD638" s="8"/>
      <c r="GE638" s="8"/>
      <c r="GF638" s="8"/>
      <c r="GG638" s="8"/>
      <c r="GH638" s="8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4"/>
      <c r="GT638" s="4"/>
      <c r="GU638" s="4"/>
      <c r="GV638" s="4"/>
      <c r="GW638" s="4"/>
      <c r="GX638" s="30"/>
      <c r="GY638" s="30"/>
      <c r="GZ638" s="30"/>
      <c r="HA638" s="4"/>
      <c r="HB638" s="8"/>
      <c r="HC638" s="8"/>
      <c r="HD638" s="8"/>
      <c r="HE638" s="8"/>
      <c r="HF638" s="8"/>
      <c r="HG638" s="8"/>
      <c r="HH638" s="8"/>
      <c r="HI638" s="4"/>
      <c r="HJ638" s="30"/>
      <c r="HK638" s="8"/>
      <c r="HL638" s="30"/>
      <c r="HM638" s="8"/>
      <c r="HN638" s="30"/>
      <c r="HO638" s="30"/>
      <c r="HP638" s="8"/>
      <c r="IB638" s="30"/>
      <c r="IC638" s="30"/>
      <c r="ID638" s="30"/>
      <c r="IE638" s="30"/>
      <c r="IF638" s="30"/>
      <c r="IG638" s="30"/>
      <c r="IH638" s="30"/>
    </row>
    <row r="639" spans="1:242" x14ac:dyDescent="0.25">
      <c r="A639" s="5"/>
      <c r="FH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30"/>
      <c r="FY639" s="30"/>
      <c r="FZ639" s="8"/>
      <c r="GA639" s="8"/>
      <c r="GB639" s="8"/>
      <c r="GC639" s="8"/>
      <c r="GD639" s="8"/>
      <c r="GE639" s="8"/>
      <c r="GF639" s="8"/>
      <c r="GG639" s="8"/>
      <c r="GH639" s="8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4"/>
      <c r="GT639" s="4"/>
      <c r="GU639" s="4"/>
      <c r="GV639" s="4"/>
      <c r="GW639" s="4"/>
      <c r="GX639" s="30"/>
      <c r="GY639" s="30"/>
      <c r="GZ639" s="30"/>
      <c r="HA639" s="4"/>
      <c r="HB639" s="8"/>
      <c r="HC639" s="8"/>
      <c r="HD639" s="8"/>
      <c r="HE639" s="8"/>
      <c r="HF639" s="8"/>
      <c r="HG639" s="8"/>
      <c r="HH639" s="8"/>
      <c r="HI639" s="4"/>
      <c r="HJ639" s="30"/>
      <c r="HK639" s="8"/>
      <c r="HL639" s="30"/>
      <c r="HM639" s="8"/>
      <c r="HN639" s="30"/>
      <c r="HO639" s="30"/>
      <c r="HP639" s="8"/>
      <c r="IB639" s="30"/>
      <c r="IC639" s="30"/>
      <c r="ID639" s="30"/>
      <c r="IE639" s="30"/>
      <c r="IF639" s="30"/>
      <c r="IG639" s="30"/>
      <c r="IH639" s="30"/>
    </row>
    <row r="640" spans="1:242" x14ac:dyDescent="0.25">
      <c r="A640" s="5"/>
      <c r="FH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30"/>
      <c r="FY640" s="30"/>
      <c r="FZ640" s="8"/>
      <c r="GA640" s="8"/>
      <c r="GB640" s="8"/>
      <c r="GC640" s="8"/>
      <c r="GD640" s="8"/>
      <c r="GE640" s="8"/>
      <c r="GF640" s="8"/>
      <c r="GG640" s="8"/>
      <c r="GH640" s="8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4"/>
      <c r="GT640" s="4"/>
      <c r="GU640" s="4"/>
      <c r="GV640" s="4"/>
      <c r="GW640" s="4"/>
      <c r="GX640" s="30"/>
      <c r="GY640" s="30"/>
      <c r="GZ640" s="30"/>
      <c r="HA640" s="4"/>
      <c r="HB640" s="8"/>
      <c r="HC640" s="8"/>
      <c r="HD640" s="8"/>
      <c r="HE640" s="8"/>
      <c r="HF640" s="8"/>
      <c r="HG640" s="8"/>
      <c r="HH640" s="8"/>
      <c r="HI640" s="4"/>
      <c r="HJ640" s="30"/>
      <c r="HK640" s="8"/>
      <c r="HL640" s="30"/>
      <c r="HM640" s="8"/>
      <c r="HN640" s="30"/>
      <c r="HO640" s="30"/>
      <c r="HP640" s="8"/>
      <c r="IB640" s="30"/>
      <c r="IC640" s="30"/>
      <c r="ID640" s="30"/>
      <c r="IE640" s="30"/>
      <c r="IF640" s="30"/>
      <c r="IG640" s="30"/>
      <c r="IH640" s="30"/>
    </row>
    <row r="641" spans="1:242" x14ac:dyDescent="0.25">
      <c r="A641" s="5"/>
      <c r="FH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30"/>
      <c r="FY641" s="30"/>
      <c r="FZ641" s="8"/>
      <c r="GA641" s="8"/>
      <c r="GB641" s="8"/>
      <c r="GC641" s="8"/>
      <c r="GD641" s="8"/>
      <c r="GE641" s="8"/>
      <c r="GF641" s="8"/>
      <c r="GG641" s="8"/>
      <c r="GH641" s="8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4"/>
      <c r="GT641" s="4"/>
      <c r="GU641" s="4"/>
      <c r="GV641" s="4"/>
      <c r="GW641" s="4"/>
      <c r="GX641" s="30"/>
      <c r="GY641" s="30"/>
      <c r="GZ641" s="30"/>
      <c r="HA641" s="4"/>
      <c r="HB641" s="8"/>
      <c r="HC641" s="8"/>
      <c r="HD641" s="8"/>
      <c r="HE641" s="8"/>
      <c r="HF641" s="8"/>
      <c r="HG641" s="8"/>
      <c r="HH641" s="8"/>
      <c r="HI641" s="4"/>
      <c r="HJ641" s="30"/>
      <c r="HK641" s="8"/>
      <c r="HL641" s="30"/>
      <c r="HM641" s="8"/>
      <c r="HN641" s="30"/>
      <c r="HO641" s="30"/>
      <c r="HP641" s="8"/>
      <c r="IB641" s="30"/>
      <c r="IC641" s="30"/>
      <c r="ID641" s="30"/>
      <c r="IE641" s="30"/>
      <c r="IF641" s="30"/>
      <c r="IG641" s="30"/>
      <c r="IH641" s="30"/>
    </row>
    <row r="642" spans="1:242" x14ac:dyDescent="0.25">
      <c r="A642" s="5"/>
      <c r="FH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30"/>
      <c r="FY642" s="30"/>
      <c r="FZ642" s="8"/>
      <c r="GA642" s="8"/>
      <c r="GB642" s="8"/>
      <c r="GC642" s="8"/>
      <c r="GD642" s="8"/>
      <c r="GE642" s="8"/>
      <c r="GF642" s="8"/>
      <c r="GG642" s="8"/>
      <c r="GH642" s="8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4"/>
      <c r="GT642" s="4"/>
      <c r="GU642" s="4"/>
      <c r="GV642" s="4"/>
      <c r="GW642" s="4"/>
      <c r="GX642" s="30"/>
      <c r="GY642" s="30"/>
      <c r="GZ642" s="30"/>
      <c r="HA642" s="4"/>
      <c r="HB642" s="8"/>
      <c r="HC642" s="8"/>
      <c r="HD642" s="8"/>
      <c r="HE642" s="8"/>
      <c r="HF642" s="8"/>
      <c r="HG642" s="8"/>
      <c r="HH642" s="8"/>
      <c r="HI642" s="4"/>
      <c r="HJ642" s="30"/>
      <c r="HK642" s="8"/>
      <c r="HL642" s="30"/>
      <c r="HM642" s="8"/>
      <c r="HN642" s="30"/>
      <c r="HO642" s="30"/>
      <c r="HP642" s="8"/>
      <c r="IB642" s="30"/>
      <c r="IC642" s="30"/>
      <c r="ID642" s="30"/>
      <c r="IE642" s="30"/>
      <c r="IF642" s="30"/>
      <c r="IG642" s="30"/>
      <c r="IH642" s="30"/>
    </row>
    <row r="643" spans="1:242" x14ac:dyDescent="0.25">
      <c r="A643" s="5"/>
      <c r="FH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30"/>
      <c r="FY643" s="30"/>
      <c r="FZ643" s="8"/>
      <c r="GA643" s="8"/>
      <c r="GB643" s="8"/>
      <c r="GC643" s="8"/>
      <c r="GD643" s="8"/>
      <c r="GE643" s="8"/>
      <c r="GF643" s="8"/>
      <c r="GG643" s="8"/>
      <c r="GH643" s="8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4"/>
      <c r="GT643" s="4"/>
      <c r="GU643" s="4"/>
      <c r="GV643" s="4"/>
      <c r="GW643" s="4"/>
      <c r="GX643" s="30"/>
      <c r="GY643" s="30"/>
      <c r="GZ643" s="30"/>
      <c r="HA643" s="4"/>
      <c r="HB643" s="8"/>
      <c r="HC643" s="8"/>
      <c r="HD643" s="8"/>
      <c r="HE643" s="8"/>
      <c r="HF643" s="8"/>
      <c r="HG643" s="8"/>
      <c r="HH643" s="8"/>
      <c r="HI643" s="4"/>
      <c r="HJ643" s="30"/>
      <c r="HK643" s="8"/>
      <c r="HL643" s="30"/>
      <c r="HM643" s="8"/>
      <c r="HN643" s="30"/>
      <c r="HO643" s="30"/>
      <c r="HP643" s="8"/>
      <c r="IB643" s="30"/>
      <c r="IC643" s="30"/>
      <c r="ID643" s="30"/>
      <c r="IE643" s="30"/>
      <c r="IF643" s="30"/>
      <c r="IG643" s="30"/>
      <c r="IH643" s="30"/>
    </row>
    <row r="644" spans="1:242" x14ac:dyDescent="0.25">
      <c r="A644" s="5"/>
      <c r="FH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30"/>
      <c r="FY644" s="30"/>
      <c r="FZ644" s="8"/>
      <c r="GA644" s="8"/>
      <c r="GB644" s="8"/>
      <c r="GC644" s="8"/>
      <c r="GD644" s="8"/>
      <c r="GE644" s="8"/>
      <c r="GF644" s="8"/>
      <c r="GG644" s="8"/>
      <c r="GH644" s="8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4"/>
      <c r="GT644" s="4"/>
      <c r="GU644" s="4"/>
      <c r="GV644" s="4"/>
      <c r="GW644" s="4"/>
      <c r="GX644" s="30"/>
      <c r="GY644" s="30"/>
      <c r="GZ644" s="30"/>
      <c r="HA644" s="4"/>
      <c r="HB644" s="8"/>
      <c r="HC644" s="8"/>
      <c r="HD644" s="8"/>
      <c r="HE644" s="8"/>
      <c r="HF644" s="8"/>
      <c r="HG644" s="8"/>
      <c r="HH644" s="8"/>
      <c r="HI644" s="4"/>
      <c r="HJ644" s="30"/>
      <c r="HK644" s="8"/>
      <c r="HL644" s="30"/>
      <c r="HM644" s="8"/>
      <c r="HN644" s="30"/>
      <c r="HO644" s="30"/>
      <c r="HP644" s="8"/>
      <c r="IB644" s="30"/>
      <c r="IC644" s="30"/>
      <c r="ID644" s="30"/>
      <c r="IE644" s="30"/>
      <c r="IF644" s="30"/>
      <c r="IG644" s="30"/>
      <c r="IH644" s="30"/>
    </row>
    <row r="645" spans="1:242" x14ac:dyDescent="0.25">
      <c r="A645" s="5"/>
      <c r="FH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30"/>
      <c r="FY645" s="30"/>
      <c r="FZ645" s="8"/>
      <c r="GA645" s="8"/>
      <c r="GB645" s="8"/>
      <c r="GC645" s="8"/>
      <c r="GD645" s="8"/>
      <c r="GE645" s="8"/>
      <c r="GF645" s="8"/>
      <c r="GG645" s="8"/>
      <c r="GH645" s="8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4"/>
      <c r="GT645" s="4"/>
      <c r="GU645" s="4"/>
      <c r="GV645" s="4"/>
      <c r="GW645" s="4"/>
      <c r="GX645" s="30"/>
      <c r="GY645" s="30"/>
      <c r="GZ645" s="30"/>
      <c r="HA645" s="4"/>
      <c r="HB645" s="8"/>
      <c r="HC645" s="8"/>
      <c r="HD645" s="8"/>
      <c r="HE645" s="8"/>
      <c r="HF645" s="8"/>
      <c r="HG645" s="8"/>
      <c r="HH645" s="8"/>
      <c r="HI645" s="4"/>
      <c r="HJ645" s="30"/>
      <c r="HK645" s="8"/>
      <c r="HL645" s="30"/>
      <c r="HM645" s="8"/>
      <c r="HN645" s="30"/>
      <c r="HO645" s="30"/>
      <c r="HP645" s="8"/>
      <c r="IB645" s="30"/>
      <c r="IC645" s="30"/>
      <c r="ID645" s="30"/>
      <c r="IE645" s="30"/>
      <c r="IF645" s="30"/>
      <c r="IG645" s="30"/>
      <c r="IH645" s="30"/>
    </row>
    <row r="646" spans="1:242" x14ac:dyDescent="0.25">
      <c r="A646" s="5"/>
      <c r="FH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30"/>
      <c r="FY646" s="30"/>
      <c r="FZ646" s="8"/>
      <c r="GA646" s="8"/>
      <c r="GB646" s="8"/>
      <c r="GC646" s="8"/>
      <c r="GD646" s="8"/>
      <c r="GE646" s="8"/>
      <c r="GF646" s="8"/>
      <c r="GG646" s="8"/>
      <c r="GH646" s="8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4"/>
      <c r="GT646" s="4"/>
      <c r="GU646" s="4"/>
      <c r="GV646" s="4"/>
      <c r="GW646" s="4"/>
      <c r="GX646" s="30"/>
      <c r="GY646" s="30"/>
      <c r="GZ646" s="30"/>
      <c r="HA646" s="4"/>
      <c r="HB646" s="8"/>
      <c r="HC646" s="8"/>
      <c r="HD646" s="8"/>
      <c r="HE646" s="8"/>
      <c r="HF646" s="8"/>
      <c r="HG646" s="8"/>
      <c r="HH646" s="8"/>
      <c r="HI646" s="4"/>
      <c r="HJ646" s="30"/>
      <c r="HK646" s="8"/>
      <c r="HL646" s="30"/>
      <c r="HM646" s="8"/>
      <c r="HN646" s="30"/>
      <c r="HO646" s="30"/>
      <c r="HP646" s="8"/>
      <c r="IB646" s="30"/>
      <c r="IC646" s="30"/>
      <c r="ID646" s="30"/>
      <c r="IE646" s="30"/>
      <c r="IF646" s="30"/>
      <c r="IG646" s="30"/>
      <c r="IH646" s="30"/>
    </row>
    <row r="647" spans="1:242" x14ac:dyDescent="0.25">
      <c r="A647" s="5"/>
      <c r="FH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30"/>
      <c r="FY647" s="30"/>
      <c r="FZ647" s="8"/>
      <c r="GA647" s="8"/>
      <c r="GB647" s="8"/>
      <c r="GC647" s="8"/>
      <c r="GD647" s="8"/>
      <c r="GE647" s="8"/>
      <c r="GF647" s="8"/>
      <c r="GG647" s="8"/>
      <c r="GH647" s="8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4"/>
      <c r="GT647" s="4"/>
      <c r="GU647" s="4"/>
      <c r="GV647" s="4"/>
      <c r="GW647" s="4"/>
      <c r="GX647" s="30"/>
      <c r="GY647" s="30"/>
      <c r="GZ647" s="30"/>
      <c r="HA647" s="4"/>
      <c r="HB647" s="8"/>
      <c r="HC647" s="8"/>
      <c r="HD647" s="8"/>
      <c r="HE647" s="8"/>
      <c r="HF647" s="8"/>
      <c r="HG647" s="8"/>
      <c r="HH647" s="8"/>
      <c r="HI647" s="4"/>
      <c r="HJ647" s="30"/>
      <c r="HK647" s="8"/>
      <c r="HL647" s="30"/>
      <c r="HM647" s="8"/>
      <c r="HN647" s="30"/>
      <c r="HO647" s="30"/>
      <c r="HP647" s="8"/>
      <c r="IB647" s="30"/>
      <c r="IC647" s="30"/>
      <c r="ID647" s="30"/>
      <c r="IE647" s="30"/>
      <c r="IF647" s="30"/>
      <c r="IG647" s="30"/>
      <c r="IH647" s="30"/>
    </row>
    <row r="648" spans="1:242" x14ac:dyDescent="0.25">
      <c r="A648" s="5"/>
      <c r="FH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30"/>
      <c r="FY648" s="30"/>
      <c r="FZ648" s="8"/>
      <c r="GA648" s="8"/>
      <c r="GB648" s="8"/>
      <c r="GC648" s="8"/>
      <c r="GD648" s="8"/>
      <c r="GE648" s="8"/>
      <c r="GF648" s="8"/>
      <c r="GG648" s="8"/>
      <c r="GH648" s="8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4"/>
      <c r="GT648" s="4"/>
      <c r="GU648" s="4"/>
      <c r="GV648" s="4"/>
      <c r="GW648" s="4"/>
      <c r="GX648" s="30"/>
      <c r="GY648" s="30"/>
      <c r="GZ648" s="30"/>
      <c r="HA648" s="4"/>
      <c r="HB648" s="8"/>
      <c r="HC648" s="8"/>
      <c r="HD648" s="8"/>
      <c r="HE648" s="8"/>
      <c r="HF648" s="8"/>
      <c r="HG648" s="8"/>
      <c r="HH648" s="8"/>
      <c r="HI648" s="4"/>
      <c r="HJ648" s="30"/>
      <c r="HK648" s="8"/>
      <c r="HL648" s="30"/>
      <c r="HM648" s="8"/>
      <c r="HN648" s="30"/>
      <c r="HO648" s="30"/>
      <c r="HP648" s="8"/>
      <c r="IB648" s="30"/>
      <c r="IC648" s="30"/>
      <c r="ID648" s="30"/>
      <c r="IE648" s="30"/>
      <c r="IF648" s="30"/>
      <c r="IG648" s="30"/>
      <c r="IH648" s="30"/>
    </row>
    <row r="649" spans="1:242" x14ac:dyDescent="0.25">
      <c r="A649" s="5"/>
      <c r="FH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30"/>
      <c r="FY649" s="30"/>
      <c r="FZ649" s="8"/>
      <c r="GA649" s="8"/>
      <c r="GB649" s="8"/>
      <c r="GC649" s="8"/>
      <c r="GD649" s="8"/>
      <c r="GE649" s="8"/>
      <c r="GF649" s="8"/>
      <c r="GG649" s="8"/>
      <c r="GH649" s="8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4"/>
      <c r="GT649" s="4"/>
      <c r="GU649" s="4"/>
      <c r="GV649" s="4"/>
      <c r="GW649" s="4"/>
      <c r="GX649" s="30"/>
      <c r="GY649" s="30"/>
      <c r="GZ649" s="30"/>
      <c r="HA649" s="4"/>
      <c r="HB649" s="8"/>
      <c r="HC649" s="8"/>
      <c r="HD649" s="8"/>
      <c r="HE649" s="8"/>
      <c r="HF649" s="8"/>
      <c r="HG649" s="8"/>
      <c r="HH649" s="8"/>
      <c r="HI649" s="4"/>
      <c r="HJ649" s="30"/>
      <c r="HK649" s="8"/>
      <c r="HL649" s="30"/>
      <c r="HM649" s="8"/>
      <c r="HN649" s="30"/>
      <c r="HO649" s="30"/>
      <c r="HP649" s="8"/>
      <c r="IB649" s="30"/>
      <c r="IC649" s="30"/>
      <c r="ID649" s="30"/>
      <c r="IE649" s="30"/>
      <c r="IF649" s="30"/>
      <c r="IG649" s="30"/>
      <c r="IH649" s="30"/>
    </row>
    <row r="650" spans="1:242" x14ac:dyDescent="0.25">
      <c r="A650" s="5"/>
      <c r="FH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30"/>
      <c r="FY650" s="30"/>
      <c r="FZ650" s="8"/>
      <c r="GA650" s="8"/>
      <c r="GB650" s="8"/>
      <c r="GC650" s="8"/>
      <c r="GD650" s="8"/>
      <c r="GE650" s="8"/>
      <c r="GF650" s="8"/>
      <c r="GG650" s="8"/>
      <c r="GH650" s="8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4"/>
      <c r="GT650" s="4"/>
      <c r="GU650" s="4"/>
      <c r="GV650" s="4"/>
      <c r="GW650" s="4"/>
      <c r="GX650" s="30"/>
      <c r="GY650" s="30"/>
      <c r="GZ650" s="30"/>
      <c r="HA650" s="4"/>
      <c r="HB650" s="8"/>
      <c r="HC650" s="8"/>
      <c r="HD650" s="8"/>
      <c r="HE650" s="8"/>
      <c r="HF650" s="8"/>
      <c r="HG650" s="8"/>
      <c r="HH650" s="8"/>
      <c r="HI650" s="4"/>
      <c r="HJ650" s="30"/>
      <c r="HK650" s="8"/>
      <c r="HL650" s="30"/>
      <c r="HM650" s="8"/>
      <c r="HN650" s="30"/>
      <c r="HO650" s="30"/>
      <c r="HP650" s="8"/>
      <c r="IB650" s="30"/>
      <c r="IC650" s="30"/>
      <c r="ID650" s="30"/>
      <c r="IE650" s="30"/>
      <c r="IF650" s="30"/>
      <c r="IG650" s="30"/>
      <c r="IH650" s="30"/>
    </row>
    <row r="651" spans="1:242" x14ac:dyDescent="0.25">
      <c r="A651" s="5"/>
      <c r="FH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30"/>
      <c r="FY651" s="30"/>
      <c r="FZ651" s="8"/>
      <c r="GA651" s="8"/>
      <c r="GB651" s="8"/>
      <c r="GC651" s="8"/>
      <c r="GD651" s="8"/>
      <c r="GE651" s="8"/>
      <c r="GF651" s="8"/>
      <c r="GG651" s="8"/>
      <c r="GH651" s="8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4"/>
      <c r="GT651" s="4"/>
      <c r="GU651" s="4"/>
      <c r="GV651" s="4"/>
      <c r="GW651" s="4"/>
      <c r="GX651" s="30"/>
      <c r="GY651" s="30"/>
      <c r="GZ651" s="30"/>
      <c r="HA651" s="4"/>
      <c r="HB651" s="8"/>
      <c r="HC651" s="8"/>
      <c r="HD651" s="8"/>
      <c r="HE651" s="8"/>
      <c r="HF651" s="8"/>
      <c r="HG651" s="8"/>
      <c r="HH651" s="8"/>
      <c r="HI651" s="4"/>
      <c r="HJ651" s="30"/>
      <c r="HK651" s="8"/>
      <c r="HL651" s="30"/>
      <c r="HM651" s="8"/>
      <c r="HN651" s="30"/>
      <c r="HO651" s="30"/>
      <c r="HP651" s="8"/>
      <c r="IB651" s="30"/>
      <c r="IC651" s="30"/>
      <c r="ID651" s="30"/>
      <c r="IE651" s="30"/>
      <c r="IF651" s="30"/>
      <c r="IG651" s="30"/>
      <c r="IH651" s="30"/>
    </row>
    <row r="652" spans="1:242" x14ac:dyDescent="0.25">
      <c r="A652" s="5"/>
      <c r="FH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30"/>
      <c r="FY652" s="30"/>
      <c r="FZ652" s="8"/>
      <c r="GA652" s="8"/>
      <c r="GB652" s="8"/>
      <c r="GC652" s="8"/>
      <c r="GD652" s="8"/>
      <c r="GE652" s="8"/>
      <c r="GF652" s="8"/>
      <c r="GG652" s="8"/>
      <c r="GH652" s="8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4"/>
      <c r="GT652" s="4"/>
      <c r="GU652" s="4"/>
      <c r="GV652" s="4"/>
      <c r="GW652" s="4"/>
      <c r="GX652" s="30"/>
      <c r="GY652" s="30"/>
      <c r="GZ652" s="30"/>
      <c r="HA652" s="4"/>
      <c r="HB652" s="8"/>
      <c r="HC652" s="8"/>
      <c r="HD652" s="8"/>
      <c r="HE652" s="8"/>
      <c r="HF652" s="8"/>
      <c r="HG652" s="8"/>
      <c r="HH652" s="8"/>
      <c r="HI652" s="4"/>
      <c r="HJ652" s="30"/>
      <c r="HK652" s="8"/>
      <c r="HL652" s="30"/>
      <c r="HM652" s="8"/>
      <c r="HN652" s="30"/>
      <c r="HO652" s="30"/>
      <c r="HP652" s="8"/>
      <c r="IB652" s="30"/>
      <c r="IC652" s="30"/>
      <c r="ID652" s="30"/>
      <c r="IE652" s="30"/>
      <c r="IF652" s="30"/>
      <c r="IG652" s="30"/>
      <c r="IH652" s="30"/>
    </row>
    <row r="653" spans="1:242" x14ac:dyDescent="0.25">
      <c r="A653" s="5"/>
      <c r="FH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30"/>
      <c r="FY653" s="30"/>
      <c r="FZ653" s="8"/>
      <c r="GA653" s="8"/>
      <c r="GB653" s="8"/>
      <c r="GC653" s="8"/>
      <c r="GD653" s="8"/>
      <c r="GE653" s="8"/>
      <c r="GF653" s="8"/>
      <c r="GG653" s="8"/>
      <c r="GH653" s="8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4"/>
      <c r="GT653" s="4"/>
      <c r="GU653" s="4"/>
      <c r="GV653" s="4"/>
      <c r="GW653" s="4"/>
      <c r="GX653" s="30"/>
      <c r="GY653" s="30"/>
      <c r="GZ653" s="30"/>
      <c r="HA653" s="4"/>
      <c r="HB653" s="8"/>
      <c r="HC653" s="8"/>
      <c r="HD653" s="8"/>
      <c r="HE653" s="8"/>
      <c r="HF653" s="8"/>
      <c r="HG653" s="8"/>
      <c r="HH653" s="8"/>
      <c r="HI653" s="4"/>
      <c r="HJ653" s="30"/>
      <c r="HK653" s="8"/>
      <c r="HL653" s="30"/>
      <c r="HM653" s="8"/>
      <c r="HN653" s="30"/>
      <c r="HO653" s="30"/>
      <c r="HP653" s="8"/>
      <c r="IB653" s="30"/>
      <c r="IC653" s="30"/>
      <c r="ID653" s="30"/>
      <c r="IE653" s="30"/>
      <c r="IF653" s="30"/>
      <c r="IG653" s="30"/>
      <c r="IH653" s="30"/>
    </row>
    <row r="654" spans="1:242" x14ac:dyDescent="0.25">
      <c r="A654" s="5"/>
      <c r="FH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30"/>
      <c r="FY654" s="30"/>
      <c r="FZ654" s="8"/>
      <c r="GA654" s="8"/>
      <c r="GB654" s="8"/>
      <c r="GC654" s="8"/>
      <c r="GD654" s="8"/>
      <c r="GE654" s="8"/>
      <c r="GF654" s="8"/>
      <c r="GG654" s="8"/>
      <c r="GH654" s="8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4"/>
      <c r="GT654" s="4"/>
      <c r="GU654" s="4"/>
      <c r="GV654" s="4"/>
      <c r="GW654" s="4"/>
      <c r="GX654" s="30"/>
      <c r="GY654" s="30"/>
      <c r="GZ654" s="30"/>
      <c r="HA654" s="4"/>
      <c r="HB654" s="8"/>
      <c r="HC654" s="8"/>
      <c r="HD654" s="8"/>
      <c r="HE654" s="8"/>
      <c r="HF654" s="8"/>
      <c r="HG654" s="8"/>
      <c r="HH654" s="8"/>
      <c r="HI654" s="4"/>
      <c r="HJ654" s="30"/>
      <c r="HK654" s="8"/>
      <c r="HL654" s="30"/>
      <c r="HM654" s="8"/>
      <c r="HN654" s="30"/>
      <c r="HO654" s="30"/>
      <c r="HP654" s="8"/>
      <c r="IB654" s="30"/>
      <c r="IC654" s="30"/>
      <c r="ID654" s="30"/>
      <c r="IE654" s="30"/>
      <c r="IF654" s="30"/>
      <c r="IG654" s="30"/>
      <c r="IH654" s="30"/>
    </row>
    <row r="655" spans="1:242" x14ac:dyDescent="0.25">
      <c r="A655" s="5"/>
      <c r="FH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30"/>
      <c r="FY655" s="30"/>
      <c r="FZ655" s="8"/>
      <c r="GA655" s="8"/>
      <c r="GB655" s="8"/>
      <c r="GC655" s="8"/>
      <c r="GD655" s="8"/>
      <c r="GE655" s="8"/>
      <c r="GF655" s="8"/>
      <c r="GG655" s="8"/>
      <c r="GH655" s="8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4"/>
      <c r="GT655" s="4"/>
      <c r="GU655" s="4"/>
      <c r="GV655" s="4"/>
      <c r="GW655" s="4"/>
      <c r="GX655" s="30"/>
      <c r="GY655" s="30"/>
      <c r="GZ655" s="30"/>
      <c r="HA655" s="4"/>
      <c r="HB655" s="8"/>
      <c r="HC655" s="8"/>
      <c r="HD655" s="8"/>
      <c r="HE655" s="8"/>
      <c r="HF655" s="8"/>
      <c r="HG655" s="8"/>
      <c r="HH655" s="8"/>
      <c r="HI655" s="4"/>
      <c r="HJ655" s="30"/>
      <c r="HK655" s="8"/>
      <c r="HL655" s="30"/>
      <c r="HM655" s="8"/>
      <c r="HN655" s="30"/>
      <c r="HO655" s="30"/>
      <c r="HP655" s="8"/>
      <c r="IB655" s="30"/>
      <c r="IC655" s="30"/>
      <c r="ID655" s="30"/>
      <c r="IE655" s="30"/>
      <c r="IF655" s="30"/>
      <c r="IG655" s="30"/>
      <c r="IH655" s="30"/>
    </row>
    <row r="656" spans="1:242" x14ac:dyDescent="0.25">
      <c r="A656" s="5"/>
      <c r="FH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30"/>
      <c r="FY656" s="30"/>
      <c r="FZ656" s="8"/>
      <c r="GA656" s="8"/>
      <c r="GB656" s="8"/>
      <c r="GC656" s="8"/>
      <c r="GD656" s="8"/>
      <c r="GE656" s="8"/>
      <c r="GF656" s="8"/>
      <c r="GG656" s="8"/>
      <c r="GH656" s="8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4"/>
      <c r="GT656" s="4"/>
      <c r="GU656" s="4"/>
      <c r="GV656" s="4"/>
      <c r="GW656" s="4"/>
      <c r="GX656" s="30"/>
      <c r="GY656" s="30"/>
      <c r="GZ656" s="30"/>
      <c r="HA656" s="4"/>
      <c r="HB656" s="8"/>
      <c r="HC656" s="8"/>
      <c r="HD656" s="8"/>
      <c r="HE656" s="8"/>
      <c r="HF656" s="8"/>
      <c r="HG656" s="8"/>
      <c r="HH656" s="8"/>
      <c r="HI656" s="4"/>
      <c r="HJ656" s="30"/>
      <c r="HK656" s="8"/>
      <c r="HL656" s="30"/>
      <c r="HM656" s="8"/>
      <c r="HN656" s="30"/>
      <c r="HO656" s="30"/>
      <c r="HP656" s="8"/>
      <c r="IB656" s="30"/>
      <c r="IC656" s="30"/>
      <c r="ID656" s="30"/>
      <c r="IE656" s="30"/>
      <c r="IF656" s="30"/>
      <c r="IG656" s="30"/>
      <c r="IH656" s="30"/>
    </row>
    <row r="657" spans="1:242" x14ac:dyDescent="0.25">
      <c r="A657" s="5"/>
      <c r="FH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30"/>
      <c r="FY657" s="30"/>
      <c r="FZ657" s="8"/>
      <c r="GA657" s="8"/>
      <c r="GB657" s="8"/>
      <c r="GC657" s="8"/>
      <c r="GD657" s="8"/>
      <c r="GE657" s="8"/>
      <c r="GF657" s="8"/>
      <c r="GG657" s="8"/>
      <c r="GH657" s="8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4"/>
      <c r="GT657" s="4"/>
      <c r="GU657" s="4"/>
      <c r="GV657" s="4"/>
      <c r="GW657" s="4"/>
      <c r="GX657" s="30"/>
      <c r="GY657" s="30"/>
      <c r="GZ657" s="30"/>
      <c r="HA657" s="4"/>
      <c r="HB657" s="8"/>
      <c r="HC657" s="8"/>
      <c r="HD657" s="8"/>
      <c r="HE657" s="8"/>
      <c r="HF657" s="8"/>
      <c r="HG657" s="8"/>
      <c r="HH657" s="8"/>
      <c r="HI657" s="4"/>
      <c r="HJ657" s="30"/>
      <c r="HK657" s="8"/>
      <c r="HL657" s="30"/>
      <c r="HM657" s="8"/>
      <c r="HN657" s="30"/>
      <c r="HO657" s="30"/>
      <c r="HP657" s="8"/>
      <c r="IB657" s="30"/>
      <c r="IC657" s="30"/>
      <c r="ID657" s="30"/>
      <c r="IE657" s="30"/>
      <c r="IF657" s="30"/>
      <c r="IG657" s="30"/>
      <c r="IH657" s="30"/>
    </row>
    <row r="658" spans="1:242" x14ac:dyDescent="0.25">
      <c r="A658" s="5"/>
      <c r="FH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30"/>
      <c r="FY658" s="30"/>
      <c r="FZ658" s="8"/>
      <c r="GA658" s="8"/>
      <c r="GB658" s="8"/>
      <c r="GC658" s="8"/>
      <c r="GD658" s="8"/>
      <c r="GE658" s="8"/>
      <c r="GF658" s="8"/>
      <c r="GG658" s="8"/>
      <c r="GH658" s="8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4"/>
      <c r="GT658" s="4"/>
      <c r="GU658" s="4"/>
      <c r="GV658" s="4"/>
      <c r="GW658" s="4"/>
      <c r="GX658" s="30"/>
      <c r="GY658" s="30"/>
      <c r="GZ658" s="30"/>
      <c r="HA658" s="4"/>
      <c r="HB658" s="8"/>
      <c r="HC658" s="8"/>
      <c r="HD658" s="8"/>
      <c r="HE658" s="8"/>
      <c r="HF658" s="8"/>
      <c r="HG658" s="8"/>
      <c r="HH658" s="8"/>
      <c r="HI658" s="4"/>
      <c r="HJ658" s="30"/>
      <c r="HK658" s="8"/>
      <c r="HL658" s="30"/>
      <c r="HM658" s="8"/>
      <c r="HN658" s="30"/>
      <c r="HO658" s="30"/>
      <c r="HP658" s="8"/>
      <c r="IB658" s="30"/>
      <c r="IC658" s="30"/>
      <c r="ID658" s="30"/>
      <c r="IE658" s="30"/>
      <c r="IF658" s="30"/>
      <c r="IG658" s="30"/>
      <c r="IH658" s="30"/>
    </row>
    <row r="659" spans="1:242" x14ac:dyDescent="0.25">
      <c r="A659" s="5"/>
      <c r="FH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30"/>
      <c r="FY659" s="30"/>
      <c r="FZ659" s="8"/>
      <c r="GA659" s="8"/>
      <c r="GB659" s="8"/>
      <c r="GC659" s="8"/>
      <c r="GD659" s="8"/>
      <c r="GE659" s="8"/>
      <c r="GF659" s="8"/>
      <c r="GG659" s="8"/>
      <c r="GH659" s="8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4"/>
      <c r="GT659" s="4"/>
      <c r="GU659" s="4"/>
      <c r="GV659" s="4"/>
      <c r="GW659" s="4"/>
      <c r="GX659" s="30"/>
      <c r="GY659" s="30"/>
      <c r="GZ659" s="30"/>
      <c r="HA659" s="4"/>
      <c r="HB659" s="8"/>
      <c r="HC659" s="8"/>
      <c r="HD659" s="8"/>
      <c r="HE659" s="8"/>
      <c r="HF659" s="8"/>
      <c r="HG659" s="8"/>
      <c r="HH659" s="8"/>
      <c r="HI659" s="4"/>
      <c r="HJ659" s="30"/>
      <c r="HK659" s="8"/>
      <c r="HL659" s="30"/>
      <c r="HM659" s="8"/>
      <c r="HN659" s="30"/>
      <c r="HO659" s="30"/>
      <c r="HP659" s="8"/>
      <c r="IB659" s="30"/>
      <c r="IC659" s="30"/>
      <c r="ID659" s="30"/>
      <c r="IE659" s="30"/>
      <c r="IF659" s="30"/>
      <c r="IG659" s="30"/>
      <c r="IH659" s="30"/>
    </row>
    <row r="660" spans="1:242" x14ac:dyDescent="0.25">
      <c r="A660" s="5"/>
      <c r="FH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30"/>
      <c r="FY660" s="30"/>
      <c r="FZ660" s="8"/>
      <c r="GA660" s="8"/>
      <c r="GB660" s="8"/>
      <c r="GC660" s="8"/>
      <c r="GD660" s="8"/>
      <c r="GE660" s="8"/>
      <c r="GF660" s="8"/>
      <c r="GG660" s="8"/>
      <c r="GH660" s="8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4"/>
      <c r="GT660" s="4"/>
      <c r="GU660" s="4"/>
      <c r="GV660" s="4"/>
      <c r="GW660" s="4"/>
      <c r="GX660" s="30"/>
      <c r="GY660" s="30"/>
      <c r="GZ660" s="30"/>
      <c r="HA660" s="4"/>
      <c r="HB660" s="8"/>
      <c r="HC660" s="8"/>
      <c r="HD660" s="8"/>
      <c r="HE660" s="8"/>
      <c r="HF660" s="8"/>
      <c r="HG660" s="8"/>
      <c r="HH660" s="8"/>
      <c r="HI660" s="4"/>
      <c r="HJ660" s="30"/>
      <c r="HK660" s="8"/>
      <c r="HL660" s="30"/>
      <c r="HM660" s="8"/>
      <c r="HN660" s="30"/>
      <c r="HO660" s="30"/>
      <c r="HP660" s="8"/>
      <c r="IB660" s="30"/>
      <c r="IC660" s="30"/>
      <c r="ID660" s="30"/>
      <c r="IE660" s="30"/>
      <c r="IF660" s="30"/>
      <c r="IG660" s="30"/>
      <c r="IH660" s="30"/>
    </row>
    <row r="661" spans="1:242" x14ac:dyDescent="0.25">
      <c r="A661" s="5"/>
      <c r="FH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30"/>
      <c r="FY661" s="30"/>
      <c r="FZ661" s="8"/>
      <c r="GA661" s="8"/>
      <c r="GB661" s="8"/>
      <c r="GC661" s="8"/>
      <c r="GD661" s="8"/>
      <c r="GE661" s="8"/>
      <c r="GF661" s="8"/>
      <c r="GG661" s="8"/>
      <c r="GH661" s="8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4"/>
      <c r="GT661" s="4"/>
      <c r="GU661" s="4"/>
      <c r="GV661" s="4"/>
      <c r="GW661" s="4"/>
      <c r="GX661" s="30"/>
      <c r="GY661" s="30"/>
      <c r="GZ661" s="30"/>
      <c r="HA661" s="4"/>
      <c r="HB661" s="8"/>
      <c r="HC661" s="8"/>
      <c r="HD661" s="8"/>
      <c r="HE661" s="8"/>
      <c r="HF661" s="8"/>
      <c r="HG661" s="8"/>
      <c r="HH661" s="8"/>
      <c r="HI661" s="4"/>
      <c r="HJ661" s="30"/>
      <c r="HK661" s="8"/>
      <c r="HL661" s="30"/>
      <c r="HM661" s="8"/>
      <c r="HN661" s="30"/>
      <c r="HO661" s="30"/>
      <c r="HP661" s="8"/>
      <c r="IB661" s="30"/>
      <c r="IC661" s="30"/>
      <c r="ID661" s="30"/>
      <c r="IE661" s="30"/>
      <c r="IF661" s="30"/>
      <c r="IG661" s="30"/>
      <c r="IH661" s="30"/>
    </row>
    <row r="662" spans="1:242" x14ac:dyDescent="0.25">
      <c r="A662" s="5"/>
      <c r="FH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30"/>
      <c r="FY662" s="30"/>
      <c r="FZ662" s="8"/>
      <c r="GA662" s="8"/>
      <c r="GB662" s="8"/>
      <c r="GC662" s="8"/>
      <c r="GD662" s="8"/>
      <c r="GE662" s="8"/>
      <c r="GF662" s="8"/>
      <c r="GG662" s="8"/>
      <c r="GH662" s="8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4"/>
      <c r="GT662" s="4"/>
      <c r="GU662" s="4"/>
      <c r="GV662" s="4"/>
      <c r="GW662" s="4"/>
      <c r="GX662" s="30"/>
      <c r="GY662" s="30"/>
      <c r="GZ662" s="30"/>
      <c r="HA662" s="4"/>
      <c r="HB662" s="8"/>
      <c r="HC662" s="8"/>
      <c r="HD662" s="8"/>
      <c r="HE662" s="8"/>
      <c r="HF662" s="8"/>
      <c r="HG662" s="8"/>
      <c r="HH662" s="8"/>
      <c r="HI662" s="4"/>
      <c r="HJ662" s="30"/>
      <c r="HK662" s="8"/>
      <c r="HL662" s="30"/>
      <c r="HM662" s="8"/>
      <c r="HN662" s="30"/>
      <c r="HO662" s="30"/>
      <c r="HP662" s="8"/>
      <c r="IB662" s="30"/>
      <c r="IC662" s="30"/>
      <c r="ID662" s="30"/>
      <c r="IE662" s="30"/>
      <c r="IF662" s="30"/>
      <c r="IG662" s="30"/>
      <c r="IH662" s="30"/>
    </row>
    <row r="663" spans="1:242" x14ac:dyDescent="0.25">
      <c r="A663" s="5"/>
      <c r="FH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30"/>
      <c r="FY663" s="30"/>
      <c r="FZ663" s="8"/>
      <c r="GA663" s="8"/>
      <c r="GB663" s="8"/>
      <c r="GC663" s="8"/>
      <c r="GD663" s="8"/>
      <c r="GE663" s="8"/>
      <c r="GF663" s="8"/>
      <c r="GG663" s="8"/>
      <c r="GH663" s="8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4"/>
      <c r="GT663" s="4"/>
      <c r="GU663" s="4"/>
      <c r="GV663" s="4"/>
      <c r="GW663" s="4"/>
      <c r="GX663" s="30"/>
      <c r="GY663" s="30"/>
      <c r="GZ663" s="30"/>
      <c r="HA663" s="4"/>
      <c r="HB663" s="8"/>
      <c r="HC663" s="8"/>
      <c r="HD663" s="8"/>
      <c r="HE663" s="8"/>
      <c r="HF663" s="8"/>
      <c r="HG663" s="8"/>
      <c r="HH663" s="8"/>
      <c r="HI663" s="4"/>
      <c r="HJ663" s="30"/>
      <c r="HK663" s="8"/>
      <c r="HL663" s="30"/>
      <c r="HM663" s="8"/>
      <c r="HN663" s="30"/>
      <c r="HO663" s="30"/>
      <c r="HP663" s="8"/>
      <c r="IB663" s="30"/>
      <c r="IC663" s="30"/>
      <c r="ID663" s="30"/>
      <c r="IE663" s="30"/>
      <c r="IF663" s="30"/>
      <c r="IG663" s="30"/>
      <c r="IH663" s="30"/>
    </row>
    <row r="664" spans="1:242" x14ac:dyDescent="0.25">
      <c r="A664" s="5"/>
      <c r="FH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30"/>
      <c r="FY664" s="30"/>
      <c r="FZ664" s="8"/>
      <c r="GA664" s="8"/>
      <c r="GB664" s="8"/>
      <c r="GC664" s="8"/>
      <c r="GD664" s="8"/>
      <c r="GE664" s="8"/>
      <c r="GF664" s="8"/>
      <c r="GG664" s="8"/>
      <c r="GH664" s="8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4"/>
      <c r="GT664" s="4"/>
      <c r="GU664" s="4"/>
      <c r="GV664" s="4"/>
      <c r="GW664" s="4"/>
      <c r="GX664" s="30"/>
      <c r="GY664" s="30"/>
      <c r="GZ664" s="30"/>
      <c r="HA664" s="4"/>
      <c r="HB664" s="8"/>
      <c r="HC664" s="8"/>
      <c r="HD664" s="8"/>
      <c r="HE664" s="8"/>
      <c r="HF664" s="8"/>
      <c r="HG664" s="8"/>
      <c r="HH664" s="8"/>
      <c r="HI664" s="4"/>
      <c r="HJ664" s="30"/>
      <c r="HK664" s="8"/>
      <c r="HL664" s="30"/>
      <c r="HM664" s="8"/>
      <c r="HN664" s="30"/>
      <c r="HO664" s="30"/>
      <c r="HP664" s="8"/>
      <c r="IB664" s="30"/>
      <c r="IC664" s="30"/>
      <c r="ID664" s="30"/>
      <c r="IE664" s="30"/>
      <c r="IF664" s="30"/>
      <c r="IG664" s="30"/>
      <c r="IH664" s="30"/>
    </row>
    <row r="665" spans="1:242" x14ac:dyDescent="0.25">
      <c r="A665" s="5"/>
      <c r="FH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30"/>
      <c r="FY665" s="30"/>
      <c r="FZ665" s="8"/>
      <c r="GA665" s="8"/>
      <c r="GB665" s="8"/>
      <c r="GC665" s="8"/>
      <c r="GD665" s="8"/>
      <c r="GE665" s="8"/>
      <c r="GF665" s="8"/>
      <c r="GG665" s="8"/>
      <c r="GH665" s="8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4"/>
      <c r="GT665" s="4"/>
      <c r="GU665" s="4"/>
      <c r="GV665" s="4"/>
      <c r="GW665" s="4"/>
      <c r="GX665" s="30"/>
      <c r="GY665" s="30"/>
      <c r="GZ665" s="30"/>
      <c r="HA665" s="4"/>
      <c r="HB665" s="8"/>
      <c r="HC665" s="8"/>
      <c r="HD665" s="8"/>
      <c r="HE665" s="8"/>
      <c r="HF665" s="8"/>
      <c r="HG665" s="8"/>
      <c r="HH665" s="8"/>
      <c r="HI665" s="4"/>
      <c r="HJ665" s="30"/>
      <c r="HK665" s="8"/>
      <c r="HL665" s="30"/>
      <c r="HM665" s="8"/>
      <c r="HN665" s="30"/>
      <c r="HO665" s="30"/>
      <c r="HP665" s="8"/>
      <c r="IB665" s="30"/>
      <c r="IC665" s="30"/>
      <c r="ID665" s="30"/>
      <c r="IE665" s="30"/>
      <c r="IF665" s="30"/>
      <c r="IG665" s="30"/>
      <c r="IH665" s="30"/>
    </row>
    <row r="666" spans="1:242" x14ac:dyDescent="0.25">
      <c r="A666" s="5"/>
      <c r="FH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30"/>
      <c r="FY666" s="30"/>
      <c r="FZ666" s="8"/>
      <c r="GA666" s="8"/>
      <c r="GB666" s="8"/>
      <c r="GC666" s="8"/>
      <c r="GD666" s="8"/>
      <c r="GE666" s="8"/>
      <c r="GF666" s="8"/>
      <c r="GG666" s="8"/>
      <c r="GH666" s="8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4"/>
      <c r="GT666" s="4"/>
      <c r="GU666" s="4"/>
      <c r="GV666" s="4"/>
      <c r="GW666" s="4"/>
      <c r="GX666" s="30"/>
      <c r="GY666" s="30"/>
      <c r="GZ666" s="30"/>
      <c r="HA666" s="4"/>
      <c r="HB666" s="8"/>
      <c r="HC666" s="8"/>
      <c r="HD666" s="8"/>
      <c r="HE666" s="8"/>
      <c r="HF666" s="8"/>
      <c r="HG666" s="8"/>
      <c r="HH666" s="8"/>
      <c r="HI666" s="4"/>
      <c r="HJ666" s="30"/>
      <c r="HK666" s="8"/>
      <c r="HL666" s="30"/>
      <c r="HM666" s="8"/>
      <c r="HN666" s="30"/>
      <c r="HO666" s="30"/>
      <c r="HP666" s="8"/>
      <c r="IB666" s="30"/>
      <c r="IC666" s="30"/>
      <c r="ID666" s="30"/>
      <c r="IE666" s="30"/>
      <c r="IF666" s="30"/>
      <c r="IG666" s="30"/>
      <c r="IH666" s="30"/>
    </row>
    <row r="667" spans="1:242" x14ac:dyDescent="0.25">
      <c r="A667" s="5"/>
      <c r="FH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30"/>
      <c r="FY667" s="30"/>
      <c r="FZ667" s="8"/>
      <c r="GA667" s="8"/>
      <c r="GB667" s="8"/>
      <c r="GC667" s="8"/>
      <c r="GD667" s="8"/>
      <c r="GE667" s="8"/>
      <c r="GF667" s="8"/>
      <c r="GG667" s="8"/>
      <c r="GH667" s="8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4"/>
      <c r="GT667" s="4"/>
      <c r="GU667" s="4"/>
      <c r="GV667" s="4"/>
      <c r="GW667" s="4"/>
      <c r="GX667" s="30"/>
      <c r="GY667" s="30"/>
      <c r="GZ667" s="30"/>
      <c r="HA667" s="4"/>
      <c r="HB667" s="8"/>
      <c r="HC667" s="8"/>
      <c r="HD667" s="8"/>
      <c r="HE667" s="8"/>
      <c r="HF667" s="8"/>
      <c r="HG667" s="8"/>
      <c r="HH667" s="8"/>
      <c r="HI667" s="4"/>
      <c r="HJ667" s="30"/>
      <c r="HK667" s="8"/>
      <c r="HL667" s="30"/>
      <c r="HM667" s="8"/>
      <c r="HN667" s="30"/>
      <c r="HO667" s="30"/>
      <c r="HP667" s="8"/>
      <c r="IB667" s="30"/>
      <c r="IC667" s="30"/>
      <c r="ID667" s="30"/>
      <c r="IE667" s="30"/>
      <c r="IF667" s="30"/>
      <c r="IG667" s="30"/>
      <c r="IH667" s="30"/>
    </row>
    <row r="668" spans="1:242" x14ac:dyDescent="0.25">
      <c r="A668" s="5"/>
      <c r="FH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30"/>
      <c r="FY668" s="30"/>
      <c r="FZ668" s="8"/>
      <c r="GA668" s="8"/>
      <c r="GB668" s="8"/>
      <c r="GC668" s="8"/>
      <c r="GD668" s="8"/>
      <c r="GE668" s="8"/>
      <c r="GF668" s="8"/>
      <c r="GG668" s="8"/>
      <c r="GH668" s="8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4"/>
      <c r="GT668" s="4"/>
      <c r="GU668" s="4"/>
      <c r="GV668" s="4"/>
      <c r="GW668" s="4"/>
      <c r="GX668" s="30"/>
      <c r="GY668" s="30"/>
      <c r="GZ668" s="30"/>
      <c r="HA668" s="4"/>
      <c r="HB668" s="8"/>
      <c r="HC668" s="8"/>
      <c r="HD668" s="8"/>
      <c r="HE668" s="8"/>
      <c r="HF668" s="8"/>
      <c r="HG668" s="8"/>
      <c r="HH668" s="8"/>
      <c r="HI668" s="4"/>
      <c r="HJ668" s="30"/>
      <c r="HK668" s="8"/>
      <c r="HL668" s="30"/>
      <c r="HM668" s="8"/>
      <c r="HN668" s="30"/>
      <c r="HO668" s="30"/>
      <c r="HP668" s="8"/>
      <c r="IB668" s="30"/>
      <c r="IC668" s="30"/>
      <c r="ID668" s="30"/>
      <c r="IE668" s="30"/>
      <c r="IF668" s="30"/>
      <c r="IG668" s="30"/>
      <c r="IH668" s="30"/>
    </row>
    <row r="669" spans="1:242" x14ac:dyDescent="0.25">
      <c r="A669" s="5"/>
      <c r="FH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30"/>
      <c r="FY669" s="30"/>
      <c r="FZ669" s="8"/>
      <c r="GA669" s="8"/>
      <c r="GB669" s="8"/>
      <c r="GC669" s="8"/>
      <c r="GD669" s="8"/>
      <c r="GE669" s="8"/>
      <c r="GF669" s="8"/>
      <c r="GG669" s="8"/>
      <c r="GH669" s="8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4"/>
      <c r="GT669" s="4"/>
      <c r="GU669" s="4"/>
      <c r="GV669" s="4"/>
      <c r="GW669" s="4"/>
      <c r="GX669" s="30"/>
      <c r="GY669" s="30"/>
      <c r="GZ669" s="30"/>
      <c r="HA669" s="4"/>
      <c r="HB669" s="8"/>
      <c r="HC669" s="8"/>
      <c r="HD669" s="8"/>
      <c r="HE669" s="8"/>
      <c r="HF669" s="8"/>
      <c r="HG669" s="8"/>
      <c r="HH669" s="8"/>
      <c r="HI669" s="4"/>
      <c r="HJ669" s="30"/>
      <c r="HK669" s="8"/>
      <c r="HL669" s="30"/>
      <c r="HM669" s="8"/>
      <c r="HN669" s="30"/>
      <c r="HO669" s="30"/>
      <c r="HP669" s="8"/>
      <c r="IB669" s="30"/>
      <c r="IC669" s="30"/>
      <c r="ID669" s="30"/>
      <c r="IE669" s="30"/>
      <c r="IF669" s="30"/>
      <c r="IG669" s="30"/>
      <c r="IH669" s="30"/>
    </row>
    <row r="670" spans="1:242" x14ac:dyDescent="0.25">
      <c r="A670" s="5"/>
      <c r="FH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30"/>
      <c r="FY670" s="30"/>
      <c r="FZ670" s="8"/>
      <c r="GA670" s="8"/>
      <c r="GB670" s="8"/>
      <c r="GC670" s="8"/>
      <c r="GD670" s="8"/>
      <c r="GE670" s="8"/>
      <c r="GF670" s="8"/>
      <c r="GG670" s="8"/>
      <c r="GH670" s="8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4"/>
      <c r="GT670" s="4"/>
      <c r="GU670" s="4"/>
      <c r="GV670" s="4"/>
      <c r="GW670" s="4"/>
      <c r="GX670" s="30"/>
      <c r="GY670" s="30"/>
      <c r="GZ670" s="30"/>
      <c r="HA670" s="4"/>
      <c r="HB670" s="8"/>
      <c r="HC670" s="8"/>
      <c r="HD670" s="8"/>
      <c r="HE670" s="8"/>
      <c r="HF670" s="8"/>
      <c r="HG670" s="8"/>
      <c r="HH670" s="8"/>
      <c r="HI670" s="4"/>
      <c r="HJ670" s="30"/>
      <c r="HK670" s="8"/>
      <c r="HL670" s="30"/>
      <c r="HM670" s="8"/>
      <c r="HN670" s="30"/>
      <c r="HO670" s="30"/>
      <c r="HP670" s="8"/>
      <c r="IB670" s="30"/>
      <c r="IC670" s="30"/>
      <c r="ID670" s="30"/>
      <c r="IE670" s="30"/>
      <c r="IF670" s="30"/>
      <c r="IG670" s="30"/>
      <c r="IH670" s="30"/>
    </row>
    <row r="671" spans="1:242" x14ac:dyDescent="0.25">
      <c r="A671" s="5"/>
      <c r="FH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30"/>
      <c r="FY671" s="30"/>
      <c r="FZ671" s="8"/>
      <c r="GA671" s="8"/>
      <c r="GB671" s="8"/>
      <c r="GC671" s="8"/>
      <c r="GD671" s="8"/>
      <c r="GE671" s="8"/>
      <c r="GF671" s="8"/>
      <c r="GG671" s="8"/>
      <c r="GH671" s="8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4"/>
      <c r="GT671" s="4"/>
      <c r="GU671" s="4"/>
      <c r="GV671" s="4"/>
      <c r="GW671" s="4"/>
      <c r="GX671" s="30"/>
      <c r="GY671" s="30"/>
      <c r="GZ671" s="30"/>
      <c r="HA671" s="4"/>
      <c r="HB671" s="8"/>
      <c r="HC671" s="8"/>
      <c r="HD671" s="8"/>
      <c r="HE671" s="8"/>
      <c r="HF671" s="8"/>
      <c r="HG671" s="8"/>
      <c r="HH671" s="8"/>
      <c r="HI671" s="4"/>
      <c r="HJ671" s="30"/>
      <c r="HK671" s="8"/>
      <c r="HL671" s="30"/>
      <c r="HM671" s="8"/>
      <c r="HN671" s="30"/>
      <c r="HO671" s="30"/>
      <c r="HP671" s="8"/>
      <c r="IB671" s="30"/>
      <c r="IC671" s="30"/>
      <c r="ID671" s="30"/>
      <c r="IE671" s="30"/>
      <c r="IF671" s="30"/>
      <c r="IG671" s="30"/>
      <c r="IH671" s="30"/>
    </row>
    <row r="672" spans="1:242" x14ac:dyDescent="0.25">
      <c r="A672" s="5"/>
      <c r="FH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30"/>
      <c r="FY672" s="30"/>
      <c r="FZ672" s="8"/>
      <c r="GA672" s="8"/>
      <c r="GB672" s="8"/>
      <c r="GC672" s="8"/>
      <c r="GD672" s="8"/>
      <c r="GE672" s="8"/>
      <c r="GF672" s="8"/>
      <c r="GG672" s="8"/>
      <c r="GH672" s="8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4"/>
      <c r="GT672" s="4"/>
      <c r="GU672" s="4"/>
      <c r="GV672" s="4"/>
      <c r="GW672" s="4"/>
      <c r="GX672" s="30"/>
      <c r="GY672" s="30"/>
      <c r="GZ672" s="30"/>
      <c r="HA672" s="4"/>
      <c r="HB672" s="8"/>
      <c r="HC672" s="8"/>
      <c r="HD672" s="8"/>
      <c r="HE672" s="8"/>
      <c r="HF672" s="8"/>
      <c r="HG672" s="8"/>
      <c r="HH672" s="8"/>
      <c r="HI672" s="4"/>
      <c r="HJ672" s="30"/>
      <c r="HK672" s="8"/>
      <c r="HL672" s="30"/>
      <c r="HM672" s="8"/>
      <c r="HN672" s="30"/>
      <c r="HO672" s="30"/>
      <c r="HP672" s="8"/>
      <c r="IB672" s="30"/>
      <c r="IC672" s="30"/>
      <c r="ID672" s="30"/>
      <c r="IE672" s="30"/>
      <c r="IF672" s="30"/>
      <c r="IG672" s="30"/>
      <c r="IH672" s="30"/>
    </row>
    <row r="673" spans="1:242" x14ac:dyDescent="0.25">
      <c r="A673" s="5"/>
      <c r="FH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30"/>
      <c r="FY673" s="30"/>
      <c r="FZ673" s="8"/>
      <c r="GA673" s="8"/>
      <c r="GB673" s="8"/>
      <c r="GC673" s="8"/>
      <c r="GD673" s="8"/>
      <c r="GE673" s="8"/>
      <c r="GF673" s="8"/>
      <c r="GG673" s="8"/>
      <c r="GH673" s="8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4"/>
      <c r="GT673" s="4"/>
      <c r="GU673" s="4"/>
      <c r="GV673" s="4"/>
      <c r="GW673" s="4"/>
      <c r="GX673" s="30"/>
      <c r="GY673" s="30"/>
      <c r="GZ673" s="30"/>
      <c r="HA673" s="4"/>
      <c r="HB673" s="8"/>
      <c r="HC673" s="8"/>
      <c r="HD673" s="8"/>
      <c r="HE673" s="8"/>
      <c r="HF673" s="8"/>
      <c r="HG673" s="8"/>
      <c r="HH673" s="8"/>
      <c r="HI673" s="4"/>
      <c r="HJ673" s="30"/>
      <c r="HK673" s="8"/>
      <c r="HL673" s="30"/>
      <c r="HM673" s="8"/>
      <c r="HN673" s="30"/>
      <c r="HO673" s="30"/>
      <c r="HP673" s="8"/>
      <c r="IB673" s="30"/>
      <c r="IC673" s="30"/>
      <c r="ID673" s="30"/>
      <c r="IE673" s="30"/>
      <c r="IF673" s="30"/>
      <c r="IG673" s="30"/>
      <c r="IH673" s="30"/>
    </row>
    <row r="674" spans="1:242" x14ac:dyDescent="0.25">
      <c r="A674" s="5"/>
      <c r="FH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30"/>
      <c r="FY674" s="30"/>
      <c r="FZ674" s="8"/>
      <c r="GA674" s="8"/>
      <c r="GB674" s="8"/>
      <c r="GC674" s="8"/>
      <c r="GD674" s="8"/>
      <c r="GE674" s="8"/>
      <c r="GF674" s="8"/>
      <c r="GG674" s="8"/>
      <c r="GH674" s="8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4"/>
      <c r="GT674" s="4"/>
      <c r="GU674" s="4"/>
      <c r="GV674" s="4"/>
      <c r="GW674" s="4"/>
      <c r="GX674" s="30"/>
      <c r="GY674" s="30"/>
      <c r="GZ674" s="30"/>
      <c r="HA674" s="4"/>
      <c r="HB674" s="8"/>
      <c r="HC674" s="8"/>
      <c r="HD674" s="8"/>
      <c r="HE674" s="8"/>
      <c r="HF674" s="8"/>
      <c r="HG674" s="8"/>
      <c r="HH674" s="8"/>
      <c r="HI674" s="4"/>
      <c r="HJ674" s="30"/>
      <c r="HK674" s="8"/>
      <c r="HL674" s="30"/>
      <c r="HM674" s="8"/>
      <c r="HN674" s="30"/>
      <c r="HO674" s="30"/>
      <c r="HP674" s="8"/>
      <c r="IB674" s="30"/>
      <c r="IC674" s="30"/>
      <c r="ID674" s="30"/>
      <c r="IE674" s="30"/>
      <c r="IF674" s="30"/>
      <c r="IG674" s="30"/>
      <c r="IH674" s="30"/>
    </row>
    <row r="675" spans="1:242" x14ac:dyDescent="0.25">
      <c r="A675" s="5"/>
      <c r="FH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30"/>
      <c r="FY675" s="30"/>
      <c r="FZ675" s="8"/>
      <c r="GA675" s="8"/>
      <c r="GB675" s="8"/>
      <c r="GC675" s="8"/>
      <c r="GD675" s="8"/>
      <c r="GE675" s="8"/>
      <c r="GF675" s="8"/>
      <c r="GG675" s="8"/>
      <c r="GH675" s="8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4"/>
      <c r="GT675" s="4"/>
      <c r="GU675" s="4"/>
      <c r="GV675" s="4"/>
      <c r="GW675" s="4"/>
      <c r="GX675" s="30"/>
      <c r="GY675" s="30"/>
      <c r="GZ675" s="30"/>
      <c r="HA675" s="4"/>
      <c r="HB675" s="8"/>
      <c r="HC675" s="8"/>
      <c r="HD675" s="8"/>
      <c r="HE675" s="8"/>
      <c r="HF675" s="8"/>
      <c r="HG675" s="8"/>
      <c r="HH675" s="8"/>
      <c r="HI675" s="4"/>
      <c r="HJ675" s="30"/>
      <c r="HK675" s="8"/>
      <c r="HL675" s="30"/>
      <c r="HM675" s="8"/>
      <c r="HN675" s="30"/>
      <c r="HO675" s="30"/>
      <c r="HP675" s="8"/>
      <c r="IB675" s="30"/>
      <c r="IC675" s="30"/>
      <c r="ID675" s="30"/>
      <c r="IE675" s="30"/>
      <c r="IF675" s="30"/>
      <c r="IG675" s="30"/>
      <c r="IH675" s="30"/>
    </row>
    <row r="676" spans="1:242" x14ac:dyDescent="0.25">
      <c r="A676" s="5"/>
      <c r="FH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30"/>
      <c r="FY676" s="30"/>
      <c r="FZ676" s="8"/>
      <c r="GA676" s="8"/>
      <c r="GB676" s="8"/>
      <c r="GC676" s="8"/>
      <c r="GD676" s="8"/>
      <c r="GE676" s="8"/>
      <c r="GF676" s="8"/>
      <c r="GG676" s="8"/>
      <c r="GH676" s="8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4"/>
      <c r="GT676" s="4"/>
      <c r="GU676" s="4"/>
      <c r="GV676" s="4"/>
      <c r="GW676" s="4"/>
      <c r="GX676" s="30"/>
      <c r="GY676" s="30"/>
      <c r="GZ676" s="30"/>
      <c r="HA676" s="4"/>
      <c r="HB676" s="8"/>
      <c r="HC676" s="8"/>
      <c r="HD676" s="8"/>
      <c r="HE676" s="8"/>
      <c r="HF676" s="8"/>
      <c r="HG676" s="8"/>
      <c r="HH676" s="8"/>
      <c r="HI676" s="4"/>
      <c r="HJ676" s="30"/>
      <c r="HK676" s="8"/>
      <c r="HL676" s="30"/>
      <c r="HM676" s="8"/>
      <c r="HN676" s="30"/>
      <c r="HO676" s="30"/>
      <c r="HP676" s="8"/>
      <c r="IB676" s="30"/>
      <c r="IC676" s="30"/>
      <c r="ID676" s="30"/>
      <c r="IE676" s="30"/>
      <c r="IF676" s="30"/>
      <c r="IG676" s="30"/>
      <c r="IH676" s="30"/>
    </row>
    <row r="677" spans="1:242" x14ac:dyDescent="0.25">
      <c r="A677" s="5"/>
      <c r="FH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30"/>
      <c r="FY677" s="30"/>
      <c r="FZ677" s="8"/>
      <c r="GA677" s="8"/>
      <c r="GB677" s="8"/>
      <c r="GC677" s="8"/>
      <c r="GD677" s="8"/>
      <c r="GE677" s="8"/>
      <c r="GF677" s="8"/>
      <c r="GG677" s="8"/>
      <c r="GH677" s="8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4"/>
      <c r="GT677" s="4"/>
      <c r="GU677" s="4"/>
      <c r="GV677" s="4"/>
      <c r="GW677" s="4"/>
      <c r="GX677" s="30"/>
      <c r="GY677" s="30"/>
      <c r="GZ677" s="30"/>
      <c r="HA677" s="4"/>
      <c r="HB677" s="8"/>
      <c r="HC677" s="8"/>
      <c r="HD677" s="8"/>
      <c r="HE677" s="8"/>
      <c r="HF677" s="8"/>
      <c r="HG677" s="8"/>
      <c r="HH677" s="8"/>
      <c r="HI677" s="4"/>
      <c r="HJ677" s="30"/>
      <c r="HK677" s="8"/>
      <c r="HL677" s="30"/>
      <c r="HM677" s="8"/>
      <c r="HN677" s="30"/>
      <c r="HO677" s="30"/>
      <c r="HP677" s="8"/>
      <c r="IB677" s="30"/>
      <c r="IC677" s="30"/>
      <c r="ID677" s="30"/>
      <c r="IE677" s="30"/>
      <c r="IF677" s="30"/>
      <c r="IG677" s="30"/>
      <c r="IH677" s="30"/>
    </row>
    <row r="678" spans="1:242" x14ac:dyDescent="0.25">
      <c r="A678" s="5"/>
      <c r="FH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30"/>
      <c r="FY678" s="30"/>
      <c r="FZ678" s="8"/>
      <c r="GA678" s="8"/>
      <c r="GB678" s="8"/>
      <c r="GC678" s="8"/>
      <c r="GD678" s="8"/>
      <c r="GE678" s="8"/>
      <c r="GF678" s="8"/>
      <c r="GG678" s="8"/>
      <c r="GH678" s="8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4"/>
      <c r="GT678" s="4"/>
      <c r="GU678" s="4"/>
      <c r="GV678" s="4"/>
      <c r="GW678" s="4"/>
      <c r="GX678" s="30"/>
      <c r="GY678" s="30"/>
      <c r="GZ678" s="30"/>
      <c r="HA678" s="4"/>
      <c r="HB678" s="8"/>
      <c r="HC678" s="8"/>
      <c r="HD678" s="8"/>
      <c r="HE678" s="8"/>
      <c r="HF678" s="8"/>
      <c r="HG678" s="8"/>
      <c r="HH678" s="8"/>
      <c r="HI678" s="4"/>
      <c r="HJ678" s="30"/>
      <c r="HK678" s="8"/>
      <c r="HL678" s="30"/>
      <c r="HM678" s="8"/>
      <c r="HN678" s="30"/>
      <c r="HO678" s="30"/>
      <c r="HP678" s="8"/>
      <c r="IB678" s="30"/>
      <c r="IC678" s="30"/>
      <c r="ID678" s="30"/>
      <c r="IE678" s="30"/>
      <c r="IF678" s="30"/>
      <c r="IG678" s="30"/>
      <c r="IH678" s="30"/>
    </row>
    <row r="679" spans="1:242" x14ac:dyDescent="0.25">
      <c r="A679" s="5"/>
      <c r="FH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30"/>
      <c r="FY679" s="30"/>
      <c r="FZ679" s="8"/>
      <c r="GA679" s="8"/>
      <c r="GB679" s="8"/>
      <c r="GC679" s="8"/>
      <c r="GD679" s="8"/>
      <c r="GE679" s="8"/>
      <c r="GF679" s="8"/>
      <c r="GG679" s="8"/>
      <c r="GH679" s="8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4"/>
      <c r="GT679" s="4"/>
      <c r="GU679" s="4"/>
      <c r="GV679" s="4"/>
      <c r="GW679" s="4"/>
      <c r="GX679" s="30"/>
      <c r="GY679" s="30"/>
      <c r="GZ679" s="30"/>
      <c r="HA679" s="4"/>
      <c r="HB679" s="8"/>
      <c r="HC679" s="8"/>
      <c r="HD679" s="8"/>
      <c r="HE679" s="8"/>
      <c r="HF679" s="8"/>
      <c r="HG679" s="8"/>
      <c r="HH679" s="8"/>
      <c r="HI679" s="4"/>
      <c r="HJ679" s="30"/>
      <c r="HK679" s="8"/>
      <c r="HL679" s="30"/>
      <c r="HM679" s="8"/>
      <c r="HN679" s="30"/>
      <c r="HO679" s="30"/>
      <c r="HP679" s="8"/>
      <c r="IB679" s="30"/>
      <c r="IC679" s="30"/>
      <c r="ID679" s="30"/>
      <c r="IE679" s="30"/>
      <c r="IF679" s="30"/>
      <c r="IG679" s="30"/>
      <c r="IH679" s="30"/>
    </row>
    <row r="680" spans="1:242" x14ac:dyDescent="0.25">
      <c r="A680" s="5"/>
      <c r="FH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30"/>
      <c r="FY680" s="30"/>
      <c r="FZ680" s="8"/>
      <c r="GA680" s="8"/>
      <c r="GB680" s="8"/>
      <c r="GC680" s="8"/>
      <c r="GD680" s="8"/>
      <c r="GE680" s="8"/>
      <c r="GF680" s="8"/>
      <c r="GG680" s="8"/>
      <c r="GH680" s="8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4"/>
      <c r="GT680" s="4"/>
      <c r="GU680" s="4"/>
      <c r="GV680" s="4"/>
      <c r="GW680" s="4"/>
      <c r="GX680" s="30"/>
      <c r="GY680" s="30"/>
      <c r="GZ680" s="30"/>
      <c r="HA680" s="4"/>
      <c r="HB680" s="8"/>
      <c r="HC680" s="8"/>
      <c r="HD680" s="8"/>
      <c r="HE680" s="8"/>
      <c r="HF680" s="8"/>
      <c r="HG680" s="8"/>
      <c r="HH680" s="8"/>
      <c r="HI680" s="4"/>
      <c r="HJ680" s="30"/>
      <c r="HK680" s="8"/>
      <c r="HL680" s="30"/>
      <c r="HM680" s="8"/>
      <c r="HN680" s="30"/>
      <c r="HO680" s="30"/>
      <c r="HP680" s="8"/>
      <c r="IB680" s="30"/>
      <c r="IC680" s="30"/>
      <c r="ID680" s="30"/>
      <c r="IE680" s="30"/>
      <c r="IF680" s="30"/>
      <c r="IG680" s="30"/>
      <c r="IH680" s="30"/>
    </row>
    <row r="681" spans="1:242" x14ac:dyDescent="0.25">
      <c r="A681" s="5"/>
      <c r="FH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30"/>
      <c r="FY681" s="30"/>
      <c r="FZ681" s="8"/>
      <c r="GA681" s="8"/>
      <c r="GB681" s="8"/>
      <c r="GC681" s="8"/>
      <c r="GD681" s="8"/>
      <c r="GE681" s="8"/>
      <c r="GF681" s="8"/>
      <c r="GG681" s="8"/>
      <c r="GH681" s="8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4"/>
      <c r="GT681" s="4"/>
      <c r="GU681" s="4"/>
      <c r="GV681" s="4"/>
      <c r="GW681" s="4"/>
      <c r="GX681" s="30"/>
      <c r="GY681" s="30"/>
      <c r="GZ681" s="30"/>
      <c r="HA681" s="4"/>
      <c r="HB681" s="8"/>
      <c r="HC681" s="8"/>
      <c r="HD681" s="8"/>
      <c r="HE681" s="8"/>
      <c r="HF681" s="8"/>
      <c r="HG681" s="8"/>
      <c r="HH681" s="8"/>
      <c r="HI681" s="4"/>
      <c r="HJ681" s="30"/>
      <c r="HK681" s="8"/>
      <c r="HL681" s="30"/>
      <c r="HM681" s="8"/>
      <c r="HN681" s="30"/>
      <c r="HO681" s="30"/>
      <c r="HP681" s="8"/>
      <c r="IB681" s="30"/>
      <c r="IC681" s="30"/>
      <c r="ID681" s="30"/>
      <c r="IE681" s="30"/>
      <c r="IF681" s="30"/>
      <c r="IG681" s="30"/>
      <c r="IH681" s="30"/>
    </row>
    <row r="682" spans="1:242" x14ac:dyDescent="0.25">
      <c r="A682" s="5"/>
      <c r="FH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30"/>
      <c r="FY682" s="30"/>
      <c r="FZ682" s="8"/>
      <c r="GA682" s="8"/>
      <c r="GB682" s="8"/>
      <c r="GC682" s="8"/>
      <c r="GD682" s="8"/>
      <c r="GE682" s="8"/>
      <c r="GF682" s="8"/>
      <c r="GG682" s="8"/>
      <c r="GH682" s="8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4"/>
      <c r="GT682" s="4"/>
      <c r="GU682" s="4"/>
      <c r="GV682" s="4"/>
      <c r="GW682" s="4"/>
      <c r="GX682" s="30"/>
      <c r="GY682" s="30"/>
      <c r="GZ682" s="30"/>
      <c r="HA682" s="4"/>
      <c r="HB682" s="8"/>
      <c r="HC682" s="8"/>
      <c r="HD682" s="8"/>
      <c r="HE682" s="8"/>
      <c r="HF682" s="8"/>
      <c r="HG682" s="8"/>
      <c r="HH682" s="8"/>
      <c r="HI682" s="4"/>
      <c r="HJ682" s="30"/>
      <c r="HK682" s="8"/>
      <c r="HL682" s="30"/>
      <c r="HM682" s="8"/>
      <c r="HN682" s="30"/>
      <c r="HO682" s="30"/>
      <c r="HP682" s="8"/>
      <c r="IB682" s="30"/>
      <c r="IC682" s="30"/>
      <c r="ID682" s="30"/>
      <c r="IE682" s="30"/>
      <c r="IF682" s="30"/>
      <c r="IG682" s="30"/>
      <c r="IH682" s="30"/>
    </row>
    <row r="683" spans="1:242" x14ac:dyDescent="0.25">
      <c r="A683" s="5"/>
      <c r="FH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30"/>
      <c r="FY683" s="30"/>
      <c r="FZ683" s="8"/>
      <c r="GA683" s="8"/>
      <c r="GB683" s="8"/>
      <c r="GC683" s="8"/>
      <c r="GD683" s="8"/>
      <c r="GE683" s="8"/>
      <c r="GF683" s="8"/>
      <c r="GG683" s="8"/>
      <c r="GH683" s="8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4"/>
      <c r="GT683" s="4"/>
      <c r="GU683" s="4"/>
      <c r="GV683" s="4"/>
      <c r="GW683" s="4"/>
      <c r="GX683" s="30"/>
      <c r="GY683" s="30"/>
      <c r="GZ683" s="30"/>
      <c r="HA683" s="4"/>
      <c r="HB683" s="8"/>
      <c r="HC683" s="8"/>
      <c r="HD683" s="8"/>
      <c r="HE683" s="8"/>
      <c r="HF683" s="8"/>
      <c r="HG683" s="8"/>
      <c r="HH683" s="8"/>
      <c r="HI683" s="4"/>
      <c r="HJ683" s="30"/>
      <c r="HK683" s="8"/>
      <c r="HL683" s="30"/>
      <c r="HM683" s="8"/>
      <c r="HN683" s="30"/>
      <c r="HO683" s="30"/>
      <c r="HP683" s="8"/>
      <c r="IB683" s="30"/>
      <c r="IC683" s="30"/>
      <c r="ID683" s="30"/>
      <c r="IE683" s="30"/>
      <c r="IF683" s="30"/>
      <c r="IG683" s="30"/>
      <c r="IH683" s="30"/>
    </row>
    <row r="684" spans="1:242" x14ac:dyDescent="0.25">
      <c r="A684" s="5"/>
      <c r="FH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30"/>
      <c r="FY684" s="30"/>
      <c r="FZ684" s="8"/>
      <c r="GA684" s="8"/>
      <c r="GB684" s="8"/>
      <c r="GC684" s="8"/>
      <c r="GD684" s="8"/>
      <c r="GE684" s="8"/>
      <c r="GF684" s="8"/>
      <c r="GG684" s="8"/>
      <c r="GH684" s="8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4"/>
      <c r="GT684" s="4"/>
      <c r="GU684" s="4"/>
      <c r="GV684" s="4"/>
      <c r="GW684" s="4"/>
      <c r="GX684" s="30"/>
      <c r="GY684" s="30"/>
      <c r="GZ684" s="30"/>
      <c r="HA684" s="4"/>
      <c r="HB684" s="8"/>
      <c r="HC684" s="8"/>
      <c r="HD684" s="8"/>
      <c r="HE684" s="8"/>
      <c r="HF684" s="8"/>
      <c r="HG684" s="8"/>
      <c r="HH684" s="8"/>
      <c r="HI684" s="4"/>
      <c r="HJ684" s="30"/>
      <c r="HK684" s="8"/>
      <c r="HL684" s="30"/>
      <c r="HM684" s="8"/>
      <c r="HN684" s="30"/>
      <c r="HO684" s="30"/>
      <c r="HP684" s="8"/>
      <c r="IB684" s="30"/>
      <c r="IC684" s="30"/>
      <c r="ID684" s="30"/>
      <c r="IE684" s="30"/>
      <c r="IF684" s="30"/>
      <c r="IG684" s="30"/>
      <c r="IH684" s="30"/>
    </row>
    <row r="685" spans="1:242" x14ac:dyDescent="0.25">
      <c r="A685" s="5"/>
      <c r="FH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30"/>
      <c r="FY685" s="30"/>
      <c r="FZ685" s="8"/>
      <c r="GA685" s="8"/>
      <c r="GB685" s="8"/>
      <c r="GC685" s="8"/>
      <c r="GD685" s="8"/>
      <c r="GE685" s="8"/>
      <c r="GF685" s="8"/>
      <c r="GG685" s="8"/>
      <c r="GH685" s="8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4"/>
      <c r="GT685" s="4"/>
      <c r="GU685" s="4"/>
      <c r="GV685" s="4"/>
      <c r="GW685" s="4"/>
      <c r="GX685" s="30"/>
      <c r="GY685" s="30"/>
      <c r="GZ685" s="30"/>
      <c r="HA685" s="4"/>
      <c r="HB685" s="8"/>
      <c r="HC685" s="8"/>
      <c r="HD685" s="8"/>
      <c r="HE685" s="8"/>
      <c r="HF685" s="8"/>
      <c r="HG685" s="8"/>
      <c r="HH685" s="8"/>
      <c r="HI685" s="4"/>
      <c r="HJ685" s="30"/>
      <c r="HK685" s="8"/>
      <c r="HL685" s="30"/>
      <c r="HM685" s="8"/>
      <c r="HN685" s="30"/>
      <c r="HO685" s="30"/>
      <c r="HP685" s="8"/>
      <c r="IB685" s="30"/>
      <c r="IC685" s="30"/>
      <c r="ID685" s="30"/>
      <c r="IE685" s="30"/>
      <c r="IF685" s="30"/>
      <c r="IG685" s="30"/>
      <c r="IH685" s="30"/>
    </row>
    <row r="686" spans="1:242" x14ac:dyDescent="0.25">
      <c r="A686" s="5"/>
      <c r="FH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30"/>
      <c r="FY686" s="30"/>
      <c r="FZ686" s="8"/>
      <c r="GA686" s="8"/>
      <c r="GB686" s="8"/>
      <c r="GC686" s="8"/>
      <c r="GD686" s="8"/>
      <c r="GE686" s="8"/>
      <c r="GF686" s="8"/>
      <c r="GG686" s="8"/>
      <c r="GH686" s="8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4"/>
      <c r="GT686" s="4"/>
      <c r="GU686" s="4"/>
      <c r="GV686" s="4"/>
      <c r="GW686" s="4"/>
      <c r="GX686" s="30"/>
      <c r="GY686" s="30"/>
      <c r="GZ686" s="30"/>
      <c r="HA686" s="4"/>
      <c r="HB686" s="8"/>
      <c r="HC686" s="8"/>
      <c r="HD686" s="8"/>
      <c r="HE686" s="8"/>
      <c r="HF686" s="8"/>
      <c r="HG686" s="8"/>
      <c r="HH686" s="8"/>
      <c r="HI686" s="4"/>
      <c r="HJ686" s="30"/>
      <c r="HK686" s="8"/>
      <c r="HL686" s="30"/>
      <c r="HM686" s="8"/>
      <c r="HN686" s="30"/>
      <c r="HO686" s="30"/>
      <c r="HP686" s="8"/>
      <c r="IB686" s="30"/>
      <c r="IC686" s="30"/>
      <c r="ID686" s="30"/>
      <c r="IE686" s="30"/>
      <c r="IF686" s="30"/>
      <c r="IG686" s="30"/>
      <c r="IH686" s="30"/>
    </row>
    <row r="687" spans="1:242" x14ac:dyDescent="0.25">
      <c r="A687" s="5"/>
      <c r="FH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30"/>
      <c r="FY687" s="30"/>
      <c r="FZ687" s="8"/>
      <c r="GA687" s="8"/>
      <c r="GB687" s="8"/>
      <c r="GC687" s="8"/>
      <c r="GD687" s="8"/>
      <c r="GE687" s="8"/>
      <c r="GF687" s="8"/>
      <c r="GG687" s="8"/>
      <c r="GH687" s="8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4"/>
      <c r="GT687" s="4"/>
      <c r="GU687" s="4"/>
      <c r="GV687" s="4"/>
      <c r="GW687" s="4"/>
      <c r="GX687" s="30"/>
      <c r="GY687" s="30"/>
      <c r="GZ687" s="30"/>
      <c r="HA687" s="4"/>
      <c r="HB687" s="8"/>
      <c r="HC687" s="8"/>
      <c r="HD687" s="8"/>
      <c r="HE687" s="8"/>
      <c r="HF687" s="8"/>
      <c r="HG687" s="8"/>
      <c r="HH687" s="8"/>
      <c r="HI687" s="4"/>
      <c r="HJ687" s="30"/>
      <c r="HK687" s="8"/>
      <c r="HL687" s="30"/>
      <c r="HM687" s="8"/>
      <c r="HN687" s="30"/>
      <c r="HO687" s="30"/>
      <c r="HP687" s="8"/>
      <c r="IB687" s="30"/>
      <c r="IC687" s="30"/>
      <c r="ID687" s="30"/>
      <c r="IE687" s="30"/>
      <c r="IF687" s="30"/>
      <c r="IG687" s="30"/>
      <c r="IH687" s="30"/>
    </row>
    <row r="688" spans="1:242" x14ac:dyDescent="0.25">
      <c r="A688" s="5"/>
      <c r="FH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30"/>
      <c r="FY688" s="30"/>
      <c r="FZ688" s="8"/>
      <c r="GA688" s="8"/>
      <c r="GB688" s="8"/>
      <c r="GC688" s="8"/>
      <c r="GD688" s="8"/>
      <c r="GE688" s="8"/>
      <c r="GF688" s="8"/>
      <c r="GG688" s="8"/>
      <c r="GH688" s="8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4"/>
      <c r="GT688" s="4"/>
      <c r="GU688" s="4"/>
      <c r="GV688" s="4"/>
      <c r="GW688" s="4"/>
      <c r="GX688" s="30"/>
      <c r="GY688" s="30"/>
      <c r="GZ688" s="30"/>
      <c r="HA688" s="4"/>
      <c r="HB688" s="8"/>
      <c r="HC688" s="8"/>
      <c r="HD688" s="8"/>
      <c r="HE688" s="8"/>
      <c r="HF688" s="8"/>
      <c r="HG688" s="8"/>
      <c r="HH688" s="8"/>
      <c r="HI688" s="4"/>
      <c r="HJ688" s="30"/>
      <c r="HK688" s="8"/>
      <c r="HL688" s="30"/>
      <c r="HM688" s="8"/>
      <c r="HN688" s="30"/>
      <c r="HO688" s="30"/>
      <c r="HP688" s="8"/>
      <c r="IB688" s="30"/>
      <c r="IC688" s="30"/>
      <c r="ID688" s="30"/>
      <c r="IE688" s="30"/>
      <c r="IF688" s="30"/>
      <c r="IG688" s="30"/>
      <c r="IH688" s="30"/>
    </row>
    <row r="689" spans="1:242" x14ac:dyDescent="0.25">
      <c r="A689" s="5"/>
      <c r="FH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30"/>
      <c r="FY689" s="30"/>
      <c r="FZ689" s="8"/>
      <c r="GA689" s="8"/>
      <c r="GB689" s="8"/>
      <c r="GC689" s="8"/>
      <c r="GD689" s="8"/>
      <c r="GE689" s="8"/>
      <c r="GF689" s="8"/>
      <c r="GG689" s="8"/>
      <c r="GH689" s="8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4"/>
      <c r="GT689" s="4"/>
      <c r="GU689" s="4"/>
      <c r="GV689" s="4"/>
      <c r="GW689" s="4"/>
      <c r="GX689" s="30"/>
      <c r="GY689" s="30"/>
      <c r="GZ689" s="30"/>
      <c r="HA689" s="4"/>
      <c r="HB689" s="8"/>
      <c r="HC689" s="8"/>
      <c r="HD689" s="8"/>
      <c r="HE689" s="8"/>
      <c r="HF689" s="8"/>
      <c r="HG689" s="8"/>
      <c r="HH689" s="8"/>
      <c r="HI689" s="4"/>
      <c r="HJ689" s="30"/>
      <c r="HK689" s="8"/>
      <c r="HL689" s="30"/>
      <c r="HM689" s="8"/>
      <c r="HN689" s="30"/>
      <c r="HO689" s="30"/>
      <c r="HP689" s="8"/>
      <c r="IB689" s="30"/>
      <c r="IC689" s="30"/>
      <c r="ID689" s="30"/>
      <c r="IE689" s="30"/>
      <c r="IF689" s="30"/>
      <c r="IG689" s="30"/>
      <c r="IH689" s="30"/>
    </row>
    <row r="690" spans="1:242" x14ac:dyDescent="0.25">
      <c r="A690" s="5"/>
      <c r="FH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30"/>
      <c r="FY690" s="30"/>
      <c r="FZ690" s="8"/>
      <c r="GA690" s="8"/>
      <c r="GB690" s="8"/>
      <c r="GC690" s="8"/>
      <c r="GD690" s="8"/>
      <c r="GE690" s="8"/>
      <c r="GF690" s="8"/>
      <c r="GG690" s="8"/>
      <c r="GH690" s="8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4"/>
      <c r="GT690" s="4"/>
      <c r="GU690" s="4"/>
      <c r="GV690" s="4"/>
      <c r="GW690" s="4"/>
      <c r="GX690" s="30"/>
      <c r="GY690" s="30"/>
      <c r="GZ690" s="30"/>
      <c r="HA690" s="4"/>
      <c r="HB690" s="8"/>
      <c r="HC690" s="8"/>
      <c r="HD690" s="8"/>
      <c r="HE690" s="8"/>
      <c r="HF690" s="8"/>
      <c r="HG690" s="8"/>
      <c r="HH690" s="8"/>
      <c r="HI690" s="4"/>
      <c r="HJ690" s="30"/>
      <c r="HK690" s="8"/>
      <c r="HL690" s="30"/>
      <c r="HM690" s="8"/>
      <c r="HN690" s="30"/>
      <c r="HO690" s="30"/>
      <c r="HP690" s="8"/>
      <c r="IB690" s="30"/>
      <c r="IC690" s="30"/>
      <c r="ID690" s="30"/>
      <c r="IE690" s="30"/>
      <c r="IF690" s="30"/>
      <c r="IG690" s="30"/>
      <c r="IH690" s="30"/>
    </row>
    <row r="691" spans="1:242" x14ac:dyDescent="0.25">
      <c r="A691" s="5"/>
      <c r="FH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30"/>
      <c r="FY691" s="30"/>
      <c r="FZ691" s="8"/>
      <c r="GA691" s="8"/>
      <c r="GB691" s="8"/>
      <c r="GC691" s="8"/>
      <c r="GD691" s="8"/>
      <c r="GE691" s="8"/>
      <c r="GF691" s="8"/>
      <c r="GG691" s="8"/>
      <c r="GH691" s="8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4"/>
      <c r="GT691" s="4"/>
      <c r="GU691" s="4"/>
      <c r="GV691" s="4"/>
      <c r="GW691" s="4"/>
      <c r="GX691" s="30"/>
      <c r="GY691" s="30"/>
      <c r="GZ691" s="30"/>
      <c r="HA691" s="4"/>
      <c r="HB691" s="8"/>
      <c r="HC691" s="8"/>
      <c r="HD691" s="8"/>
      <c r="HE691" s="8"/>
      <c r="HF691" s="8"/>
      <c r="HG691" s="8"/>
      <c r="HH691" s="8"/>
      <c r="HI691" s="4"/>
      <c r="HJ691" s="30"/>
      <c r="HK691" s="8"/>
      <c r="HL691" s="30"/>
      <c r="HM691" s="8"/>
      <c r="HN691" s="30"/>
      <c r="HO691" s="30"/>
      <c r="HP691" s="8"/>
      <c r="IB691" s="30"/>
      <c r="IC691" s="30"/>
      <c r="ID691" s="30"/>
      <c r="IE691" s="30"/>
      <c r="IF691" s="30"/>
      <c r="IG691" s="30"/>
      <c r="IH691" s="30"/>
    </row>
    <row r="692" spans="1:242" x14ac:dyDescent="0.25">
      <c r="A692" s="5"/>
      <c r="FH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30"/>
      <c r="FY692" s="30"/>
      <c r="FZ692" s="8"/>
      <c r="GA692" s="8"/>
      <c r="GB692" s="8"/>
      <c r="GC692" s="8"/>
      <c r="GD692" s="8"/>
      <c r="GE692" s="8"/>
      <c r="GF692" s="8"/>
      <c r="GG692" s="8"/>
      <c r="GH692" s="8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4"/>
      <c r="GT692" s="4"/>
      <c r="GU692" s="4"/>
      <c r="GV692" s="4"/>
      <c r="GW692" s="4"/>
      <c r="GX692" s="30"/>
      <c r="GY692" s="30"/>
      <c r="GZ692" s="30"/>
      <c r="HA692" s="4"/>
      <c r="HB692" s="8"/>
      <c r="HC692" s="8"/>
      <c r="HD692" s="8"/>
      <c r="HE692" s="8"/>
      <c r="HF692" s="8"/>
      <c r="HG692" s="8"/>
      <c r="HH692" s="8"/>
      <c r="HI692" s="4"/>
      <c r="HJ692" s="30"/>
      <c r="HK692" s="8"/>
      <c r="HL692" s="30"/>
      <c r="HM692" s="8"/>
      <c r="HN692" s="30"/>
      <c r="HO692" s="30"/>
      <c r="HP692" s="8"/>
      <c r="IB692" s="30"/>
      <c r="IC692" s="30"/>
      <c r="ID692" s="30"/>
      <c r="IE692" s="30"/>
      <c r="IF692" s="30"/>
      <c r="IG692" s="30"/>
      <c r="IH692" s="30"/>
    </row>
    <row r="693" spans="1:242" x14ac:dyDescent="0.25">
      <c r="A693" s="5"/>
      <c r="FH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30"/>
      <c r="FY693" s="30"/>
      <c r="FZ693" s="8"/>
      <c r="GA693" s="8"/>
      <c r="GB693" s="8"/>
      <c r="GC693" s="8"/>
      <c r="GD693" s="8"/>
      <c r="GE693" s="8"/>
      <c r="GF693" s="8"/>
      <c r="GG693" s="8"/>
      <c r="GH693" s="8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4"/>
      <c r="GT693" s="4"/>
      <c r="GU693" s="4"/>
      <c r="GV693" s="4"/>
      <c r="GW693" s="4"/>
      <c r="GX693" s="30"/>
      <c r="GY693" s="30"/>
      <c r="GZ693" s="30"/>
      <c r="HA693" s="4"/>
      <c r="HB693" s="8"/>
      <c r="HC693" s="8"/>
      <c r="HD693" s="8"/>
      <c r="HE693" s="8"/>
      <c r="HF693" s="8"/>
      <c r="HG693" s="8"/>
      <c r="HH693" s="8"/>
      <c r="HI693" s="4"/>
      <c r="HJ693" s="30"/>
      <c r="HK693" s="8"/>
      <c r="HL693" s="30"/>
      <c r="HM693" s="8"/>
      <c r="HN693" s="30"/>
      <c r="HO693" s="30"/>
      <c r="HP693" s="8"/>
      <c r="IB693" s="30"/>
      <c r="IC693" s="30"/>
      <c r="ID693" s="30"/>
      <c r="IE693" s="30"/>
      <c r="IF693" s="30"/>
      <c r="IG693" s="30"/>
      <c r="IH693" s="30"/>
    </row>
    <row r="694" spans="1:242" x14ac:dyDescent="0.25">
      <c r="A694" s="5"/>
      <c r="FH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30"/>
      <c r="FY694" s="30"/>
      <c r="FZ694" s="8"/>
      <c r="GA694" s="8"/>
      <c r="GB694" s="8"/>
      <c r="GC694" s="8"/>
      <c r="GD694" s="8"/>
      <c r="GE694" s="8"/>
      <c r="GF694" s="8"/>
      <c r="GG694" s="8"/>
      <c r="GH694" s="8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4"/>
      <c r="GT694" s="4"/>
      <c r="GU694" s="4"/>
      <c r="GV694" s="4"/>
      <c r="GW694" s="4"/>
      <c r="GX694" s="30"/>
      <c r="GY694" s="30"/>
      <c r="GZ694" s="30"/>
      <c r="HA694" s="4"/>
      <c r="HB694" s="8"/>
      <c r="HC694" s="8"/>
      <c r="HD694" s="8"/>
      <c r="HE694" s="8"/>
      <c r="HF694" s="8"/>
      <c r="HG694" s="8"/>
      <c r="HH694" s="8"/>
      <c r="HI694" s="4"/>
      <c r="HJ694" s="30"/>
      <c r="HK694" s="8"/>
      <c r="HL694" s="30"/>
      <c r="HM694" s="8"/>
      <c r="HN694" s="30"/>
      <c r="HO694" s="30"/>
      <c r="HP694" s="8"/>
      <c r="IB694" s="30"/>
      <c r="IC694" s="30"/>
      <c r="ID694" s="30"/>
      <c r="IE694" s="30"/>
      <c r="IF694" s="30"/>
      <c r="IG694" s="30"/>
      <c r="IH694" s="30"/>
    </row>
    <row r="695" spans="1:242" x14ac:dyDescent="0.25">
      <c r="A695" s="5"/>
      <c r="FH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30"/>
      <c r="FY695" s="30"/>
      <c r="FZ695" s="8"/>
      <c r="GA695" s="8"/>
      <c r="GB695" s="8"/>
      <c r="GC695" s="8"/>
      <c r="GD695" s="8"/>
      <c r="GE695" s="8"/>
      <c r="GF695" s="8"/>
      <c r="GG695" s="8"/>
      <c r="GH695" s="8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4"/>
      <c r="GT695" s="4"/>
      <c r="GU695" s="4"/>
      <c r="GV695" s="4"/>
      <c r="GW695" s="4"/>
      <c r="GX695" s="30"/>
      <c r="GY695" s="30"/>
      <c r="GZ695" s="30"/>
      <c r="HA695" s="4"/>
      <c r="HB695" s="8"/>
      <c r="HC695" s="8"/>
      <c r="HD695" s="8"/>
      <c r="HE695" s="8"/>
      <c r="HF695" s="8"/>
      <c r="HG695" s="8"/>
      <c r="HH695" s="8"/>
      <c r="HI695" s="4"/>
      <c r="HJ695" s="30"/>
      <c r="HK695" s="8"/>
      <c r="HL695" s="30"/>
      <c r="HM695" s="8"/>
      <c r="HN695" s="30"/>
      <c r="HO695" s="30"/>
      <c r="HP695" s="8"/>
      <c r="IB695" s="30"/>
      <c r="IC695" s="30"/>
      <c r="ID695" s="30"/>
      <c r="IE695" s="30"/>
      <c r="IF695" s="30"/>
      <c r="IG695" s="30"/>
      <c r="IH695" s="30"/>
    </row>
    <row r="696" spans="1:242" x14ac:dyDescent="0.25">
      <c r="A696" s="5"/>
      <c r="FH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30"/>
      <c r="FY696" s="30"/>
      <c r="FZ696" s="8"/>
      <c r="GA696" s="8"/>
      <c r="GB696" s="8"/>
      <c r="GC696" s="8"/>
      <c r="GD696" s="8"/>
      <c r="GE696" s="8"/>
      <c r="GF696" s="8"/>
      <c r="GG696" s="8"/>
      <c r="GH696" s="8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4"/>
      <c r="GT696" s="4"/>
      <c r="GU696" s="4"/>
      <c r="GV696" s="4"/>
      <c r="GW696" s="4"/>
      <c r="GX696" s="30"/>
      <c r="GY696" s="30"/>
      <c r="GZ696" s="30"/>
      <c r="HA696" s="4"/>
      <c r="HB696" s="8"/>
      <c r="HC696" s="8"/>
      <c r="HD696" s="8"/>
      <c r="HE696" s="8"/>
      <c r="HF696" s="8"/>
      <c r="HG696" s="8"/>
      <c r="HH696" s="8"/>
      <c r="HI696" s="4"/>
      <c r="HJ696" s="30"/>
      <c r="HK696" s="8"/>
      <c r="HL696" s="30"/>
      <c r="HM696" s="8"/>
      <c r="HN696" s="30"/>
      <c r="HO696" s="30"/>
      <c r="HP696" s="8"/>
      <c r="IB696" s="30"/>
      <c r="IC696" s="30"/>
      <c r="ID696" s="30"/>
      <c r="IE696" s="30"/>
      <c r="IF696" s="30"/>
      <c r="IG696" s="30"/>
      <c r="IH696" s="30"/>
    </row>
    <row r="697" spans="1:242" x14ac:dyDescent="0.25">
      <c r="A697" s="5"/>
      <c r="FH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30"/>
      <c r="FY697" s="30"/>
      <c r="FZ697" s="8"/>
      <c r="GA697" s="8"/>
      <c r="GB697" s="8"/>
      <c r="GC697" s="8"/>
      <c r="GD697" s="8"/>
      <c r="GE697" s="8"/>
      <c r="GF697" s="8"/>
      <c r="GG697" s="8"/>
      <c r="GH697" s="8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4"/>
      <c r="GT697" s="4"/>
      <c r="GU697" s="4"/>
      <c r="GV697" s="4"/>
      <c r="GW697" s="4"/>
      <c r="GX697" s="30"/>
      <c r="GY697" s="30"/>
      <c r="GZ697" s="30"/>
      <c r="HA697" s="4"/>
      <c r="HB697" s="8"/>
      <c r="HC697" s="8"/>
      <c r="HD697" s="8"/>
      <c r="HE697" s="8"/>
      <c r="HF697" s="8"/>
      <c r="HG697" s="8"/>
      <c r="HH697" s="8"/>
      <c r="HI697" s="4"/>
      <c r="HJ697" s="30"/>
      <c r="HK697" s="8"/>
      <c r="HL697" s="30"/>
      <c r="HM697" s="8"/>
      <c r="HN697" s="30"/>
      <c r="HO697" s="30"/>
      <c r="HP697" s="8"/>
      <c r="IB697" s="30"/>
      <c r="IC697" s="30"/>
      <c r="ID697" s="30"/>
      <c r="IE697" s="30"/>
      <c r="IF697" s="30"/>
      <c r="IG697" s="30"/>
      <c r="IH697" s="30"/>
    </row>
    <row r="698" spans="1:242" x14ac:dyDescent="0.25">
      <c r="A698" s="5"/>
      <c r="FH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30"/>
      <c r="FY698" s="30"/>
      <c r="FZ698" s="8"/>
      <c r="GA698" s="8"/>
      <c r="GB698" s="8"/>
      <c r="GC698" s="8"/>
      <c r="GD698" s="8"/>
      <c r="GE698" s="8"/>
      <c r="GF698" s="8"/>
      <c r="GG698" s="8"/>
      <c r="GH698" s="8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4"/>
      <c r="GT698" s="4"/>
      <c r="GU698" s="4"/>
      <c r="GV698" s="4"/>
      <c r="GW698" s="4"/>
      <c r="GX698" s="30"/>
      <c r="GY698" s="30"/>
      <c r="GZ698" s="30"/>
      <c r="HA698" s="4"/>
      <c r="HB698" s="8"/>
      <c r="HC698" s="8"/>
      <c r="HD698" s="8"/>
      <c r="HE698" s="8"/>
      <c r="HF698" s="8"/>
      <c r="HG698" s="8"/>
      <c r="HH698" s="8"/>
      <c r="HI698" s="4"/>
      <c r="HJ698" s="30"/>
      <c r="HK698" s="8"/>
      <c r="HL698" s="30"/>
      <c r="HM698" s="8"/>
      <c r="HN698" s="30"/>
      <c r="HO698" s="30"/>
      <c r="HP698" s="8"/>
      <c r="IB698" s="30"/>
      <c r="IC698" s="30"/>
      <c r="ID698" s="30"/>
      <c r="IE698" s="30"/>
      <c r="IF698" s="30"/>
      <c r="IG698" s="30"/>
      <c r="IH698" s="30"/>
    </row>
    <row r="699" spans="1:242" x14ac:dyDescent="0.25">
      <c r="A699" s="5"/>
      <c r="FH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30"/>
      <c r="FY699" s="30"/>
      <c r="FZ699" s="8"/>
      <c r="GA699" s="8"/>
      <c r="GB699" s="8"/>
      <c r="GC699" s="8"/>
      <c r="GD699" s="8"/>
      <c r="GE699" s="8"/>
      <c r="GF699" s="8"/>
      <c r="GG699" s="8"/>
      <c r="GH699" s="8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4"/>
      <c r="GT699" s="4"/>
      <c r="GU699" s="4"/>
      <c r="GV699" s="4"/>
      <c r="GW699" s="4"/>
      <c r="GX699" s="30"/>
      <c r="GY699" s="30"/>
      <c r="GZ699" s="30"/>
      <c r="HA699" s="4"/>
      <c r="HB699" s="8"/>
      <c r="HC699" s="8"/>
      <c r="HD699" s="8"/>
      <c r="HE699" s="8"/>
      <c r="HF699" s="8"/>
      <c r="HG699" s="8"/>
      <c r="HH699" s="8"/>
      <c r="HI699" s="4"/>
      <c r="HJ699" s="30"/>
      <c r="HK699" s="8"/>
      <c r="HL699" s="30"/>
      <c r="HM699" s="8"/>
      <c r="HN699" s="30"/>
      <c r="HO699" s="30"/>
      <c r="HP699" s="8"/>
      <c r="IB699" s="30"/>
      <c r="IC699" s="30"/>
      <c r="ID699" s="30"/>
      <c r="IE699" s="30"/>
      <c r="IF699" s="30"/>
      <c r="IG699" s="30"/>
      <c r="IH699" s="30"/>
    </row>
    <row r="700" spans="1:242" x14ac:dyDescent="0.25">
      <c r="A700" s="5"/>
      <c r="FH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30"/>
      <c r="FY700" s="30"/>
      <c r="FZ700" s="8"/>
      <c r="GA700" s="8"/>
      <c r="GB700" s="8"/>
      <c r="GC700" s="8"/>
      <c r="GD700" s="8"/>
      <c r="GE700" s="8"/>
      <c r="GF700" s="8"/>
      <c r="GG700" s="8"/>
      <c r="GH700" s="8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4"/>
      <c r="GT700" s="4"/>
      <c r="GU700" s="4"/>
      <c r="GV700" s="4"/>
      <c r="GW700" s="4"/>
      <c r="GX700" s="30"/>
      <c r="GY700" s="30"/>
      <c r="GZ700" s="30"/>
      <c r="HA700" s="4"/>
      <c r="HB700" s="8"/>
      <c r="HC700" s="8"/>
      <c r="HD700" s="8"/>
      <c r="HE700" s="8"/>
      <c r="HF700" s="8"/>
      <c r="HG700" s="8"/>
      <c r="HH700" s="8"/>
      <c r="HI700" s="4"/>
      <c r="HJ700" s="30"/>
      <c r="HK700" s="8"/>
      <c r="HL700" s="30"/>
      <c r="HM700" s="8"/>
      <c r="HN700" s="30"/>
      <c r="HO700" s="30"/>
      <c r="HP700" s="8"/>
      <c r="IB700" s="30"/>
      <c r="IC700" s="30"/>
      <c r="ID700" s="30"/>
      <c r="IE700" s="30"/>
      <c r="IF700" s="30"/>
      <c r="IG700" s="30"/>
      <c r="IH700" s="30"/>
    </row>
    <row r="701" spans="1:242" x14ac:dyDescent="0.25">
      <c r="A701" s="5"/>
      <c r="FH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30"/>
      <c r="FY701" s="30"/>
      <c r="FZ701" s="8"/>
      <c r="GA701" s="8"/>
      <c r="GB701" s="8"/>
      <c r="GC701" s="8"/>
      <c r="GD701" s="8"/>
      <c r="GE701" s="8"/>
      <c r="GF701" s="8"/>
      <c r="GG701" s="8"/>
      <c r="GH701" s="8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4"/>
      <c r="GT701" s="4"/>
      <c r="GU701" s="4"/>
      <c r="GV701" s="4"/>
      <c r="GW701" s="4"/>
      <c r="GX701" s="30"/>
      <c r="GY701" s="30"/>
      <c r="GZ701" s="30"/>
      <c r="HA701" s="4"/>
      <c r="HB701" s="8"/>
      <c r="HC701" s="8"/>
      <c r="HD701" s="8"/>
      <c r="HE701" s="8"/>
      <c r="HF701" s="8"/>
      <c r="HG701" s="8"/>
      <c r="HH701" s="8"/>
      <c r="HI701" s="4"/>
      <c r="HJ701" s="30"/>
      <c r="HK701" s="8"/>
      <c r="HL701" s="30"/>
      <c r="HM701" s="8"/>
      <c r="HN701" s="30"/>
      <c r="HO701" s="30"/>
      <c r="HP701" s="8"/>
      <c r="IB701" s="30"/>
      <c r="IC701" s="30"/>
      <c r="ID701" s="30"/>
      <c r="IE701" s="30"/>
      <c r="IF701" s="30"/>
      <c r="IG701" s="30"/>
      <c r="IH701" s="30"/>
    </row>
    <row r="702" spans="1:242" x14ac:dyDescent="0.25">
      <c r="A702" s="5"/>
      <c r="FH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30"/>
      <c r="FY702" s="30"/>
      <c r="FZ702" s="8"/>
      <c r="GA702" s="8"/>
      <c r="GB702" s="8"/>
      <c r="GC702" s="8"/>
      <c r="GD702" s="8"/>
      <c r="GE702" s="8"/>
      <c r="GF702" s="8"/>
      <c r="GG702" s="8"/>
      <c r="GH702" s="8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4"/>
      <c r="GT702" s="4"/>
      <c r="GU702" s="4"/>
      <c r="GV702" s="4"/>
      <c r="GW702" s="4"/>
      <c r="GX702" s="30"/>
      <c r="GY702" s="30"/>
      <c r="GZ702" s="30"/>
      <c r="HA702" s="4"/>
      <c r="HB702" s="8"/>
      <c r="HC702" s="8"/>
      <c r="HD702" s="8"/>
      <c r="HE702" s="8"/>
      <c r="HF702" s="8"/>
      <c r="HG702" s="8"/>
      <c r="HH702" s="8"/>
      <c r="HI702" s="4"/>
      <c r="HJ702" s="30"/>
      <c r="HK702" s="8"/>
      <c r="HL702" s="30"/>
      <c r="HM702" s="8"/>
      <c r="HN702" s="30"/>
      <c r="HO702" s="30"/>
      <c r="HP702" s="8"/>
      <c r="IB702" s="30"/>
      <c r="IC702" s="30"/>
      <c r="ID702" s="30"/>
      <c r="IE702" s="30"/>
      <c r="IF702" s="30"/>
      <c r="IG702" s="30"/>
      <c r="IH702" s="30"/>
    </row>
    <row r="703" spans="1:242" x14ac:dyDescent="0.25">
      <c r="A703" s="5"/>
      <c r="FH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30"/>
      <c r="FY703" s="30"/>
      <c r="FZ703" s="8"/>
      <c r="GA703" s="8"/>
      <c r="GB703" s="8"/>
      <c r="GC703" s="8"/>
      <c r="GD703" s="8"/>
      <c r="GE703" s="8"/>
      <c r="GF703" s="8"/>
      <c r="GG703" s="8"/>
      <c r="GH703" s="8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4"/>
      <c r="GT703" s="4"/>
      <c r="GU703" s="4"/>
      <c r="GV703" s="4"/>
      <c r="GW703" s="4"/>
      <c r="GX703" s="30"/>
      <c r="GY703" s="30"/>
      <c r="GZ703" s="30"/>
      <c r="HA703" s="4"/>
      <c r="HB703" s="8"/>
      <c r="HC703" s="8"/>
      <c r="HD703" s="8"/>
      <c r="HE703" s="8"/>
      <c r="HF703" s="8"/>
      <c r="HG703" s="8"/>
      <c r="HH703" s="8"/>
      <c r="HI703" s="4"/>
      <c r="HJ703" s="30"/>
      <c r="HK703" s="8"/>
      <c r="HL703" s="30"/>
      <c r="HM703" s="8"/>
      <c r="HN703" s="30"/>
      <c r="HO703" s="30"/>
      <c r="HP703" s="8"/>
      <c r="IB703" s="30"/>
      <c r="IC703" s="30"/>
      <c r="ID703" s="30"/>
      <c r="IE703" s="30"/>
      <c r="IF703" s="30"/>
      <c r="IG703" s="30"/>
      <c r="IH703" s="30"/>
    </row>
    <row r="704" spans="1:242" x14ac:dyDescent="0.25">
      <c r="A704" s="5"/>
      <c r="FH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30"/>
      <c r="FY704" s="30"/>
      <c r="FZ704" s="8"/>
      <c r="GA704" s="8"/>
      <c r="GB704" s="8"/>
      <c r="GC704" s="8"/>
      <c r="GD704" s="8"/>
      <c r="GE704" s="8"/>
      <c r="GF704" s="8"/>
      <c r="GG704" s="8"/>
      <c r="GH704" s="8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4"/>
      <c r="GT704" s="4"/>
      <c r="GU704" s="4"/>
      <c r="GV704" s="4"/>
      <c r="GW704" s="4"/>
      <c r="GX704" s="30"/>
      <c r="GY704" s="30"/>
      <c r="GZ704" s="30"/>
      <c r="HA704" s="4"/>
      <c r="HB704" s="8"/>
      <c r="HC704" s="8"/>
      <c r="HD704" s="8"/>
      <c r="HE704" s="8"/>
      <c r="HF704" s="8"/>
      <c r="HG704" s="8"/>
      <c r="HH704" s="8"/>
      <c r="HI704" s="4"/>
      <c r="HJ704" s="30"/>
      <c r="HK704" s="8"/>
      <c r="HL704" s="30"/>
      <c r="HM704" s="8"/>
      <c r="HN704" s="30"/>
      <c r="HO704" s="30"/>
      <c r="HP704" s="8"/>
      <c r="IB704" s="30"/>
      <c r="IC704" s="30"/>
      <c r="ID704" s="30"/>
      <c r="IE704" s="30"/>
      <c r="IF704" s="30"/>
      <c r="IG704" s="30"/>
      <c r="IH704" s="30"/>
    </row>
    <row r="705" spans="1:242" x14ac:dyDescent="0.25">
      <c r="A705" s="5"/>
      <c r="FH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30"/>
      <c r="FY705" s="30"/>
      <c r="FZ705" s="8"/>
      <c r="GA705" s="8"/>
      <c r="GB705" s="8"/>
      <c r="GC705" s="8"/>
      <c r="GD705" s="8"/>
      <c r="GE705" s="8"/>
      <c r="GF705" s="8"/>
      <c r="GG705" s="8"/>
      <c r="GH705" s="8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4"/>
      <c r="GT705" s="4"/>
      <c r="GU705" s="4"/>
      <c r="GV705" s="4"/>
      <c r="GW705" s="4"/>
      <c r="GX705" s="30"/>
      <c r="GY705" s="30"/>
      <c r="GZ705" s="30"/>
      <c r="HA705" s="4"/>
      <c r="HB705" s="8"/>
      <c r="HC705" s="8"/>
      <c r="HD705" s="8"/>
      <c r="HE705" s="8"/>
      <c r="HF705" s="8"/>
      <c r="HG705" s="8"/>
      <c r="HH705" s="8"/>
      <c r="HI705" s="4"/>
      <c r="HJ705" s="30"/>
      <c r="HK705" s="8"/>
      <c r="HL705" s="30"/>
      <c r="HM705" s="8"/>
      <c r="HN705" s="30"/>
      <c r="HO705" s="30"/>
      <c r="HP705" s="8"/>
      <c r="IB705" s="30"/>
      <c r="IC705" s="30"/>
      <c r="ID705" s="30"/>
      <c r="IE705" s="30"/>
      <c r="IF705" s="30"/>
      <c r="IG705" s="30"/>
      <c r="IH705" s="30"/>
    </row>
    <row r="706" spans="1:242" x14ac:dyDescent="0.25">
      <c r="A706" s="5"/>
      <c r="FH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30"/>
      <c r="FY706" s="30"/>
      <c r="FZ706" s="8"/>
      <c r="GA706" s="8"/>
      <c r="GB706" s="8"/>
      <c r="GC706" s="8"/>
      <c r="GD706" s="8"/>
      <c r="GE706" s="8"/>
      <c r="GF706" s="8"/>
      <c r="GG706" s="8"/>
      <c r="GH706" s="8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4"/>
      <c r="GT706" s="4"/>
      <c r="GU706" s="4"/>
      <c r="GV706" s="4"/>
      <c r="GW706" s="4"/>
      <c r="GX706" s="30"/>
      <c r="GY706" s="30"/>
      <c r="GZ706" s="30"/>
      <c r="HA706" s="4"/>
      <c r="HB706" s="8"/>
      <c r="HC706" s="8"/>
      <c r="HD706" s="8"/>
      <c r="HE706" s="8"/>
      <c r="HF706" s="8"/>
      <c r="HG706" s="8"/>
      <c r="HH706" s="8"/>
      <c r="HI706" s="4"/>
      <c r="HJ706" s="30"/>
      <c r="HK706" s="8"/>
      <c r="HL706" s="30"/>
      <c r="HM706" s="8"/>
      <c r="HN706" s="30"/>
      <c r="HO706" s="30"/>
      <c r="HP706" s="8"/>
      <c r="IB706" s="30"/>
      <c r="IC706" s="30"/>
      <c r="ID706" s="30"/>
      <c r="IE706" s="30"/>
      <c r="IF706" s="30"/>
      <c r="IG706" s="30"/>
      <c r="IH706" s="30"/>
    </row>
    <row r="707" spans="1:242" x14ac:dyDescent="0.25">
      <c r="A707" s="5"/>
      <c r="FH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30"/>
      <c r="FY707" s="30"/>
      <c r="FZ707" s="8"/>
      <c r="GA707" s="8"/>
      <c r="GB707" s="8"/>
      <c r="GC707" s="8"/>
      <c r="GD707" s="8"/>
      <c r="GE707" s="8"/>
      <c r="GF707" s="8"/>
      <c r="GG707" s="8"/>
      <c r="GH707" s="8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4"/>
      <c r="GT707" s="4"/>
      <c r="GU707" s="4"/>
      <c r="GV707" s="4"/>
      <c r="GW707" s="4"/>
      <c r="GX707" s="30"/>
      <c r="GY707" s="30"/>
      <c r="GZ707" s="30"/>
      <c r="HA707" s="4"/>
      <c r="HB707" s="8"/>
      <c r="HC707" s="8"/>
      <c r="HD707" s="8"/>
      <c r="HE707" s="8"/>
      <c r="HF707" s="8"/>
      <c r="HG707" s="8"/>
      <c r="HH707" s="8"/>
      <c r="HI707" s="4"/>
      <c r="HJ707" s="30"/>
      <c r="HK707" s="8"/>
      <c r="HL707" s="30"/>
      <c r="HM707" s="8"/>
      <c r="HN707" s="30"/>
      <c r="HO707" s="30"/>
      <c r="HP707" s="8"/>
      <c r="IB707" s="30"/>
      <c r="IC707" s="30"/>
      <c r="ID707" s="30"/>
      <c r="IE707" s="30"/>
      <c r="IF707" s="30"/>
      <c r="IG707" s="30"/>
      <c r="IH707" s="30"/>
    </row>
    <row r="708" spans="1:242" x14ac:dyDescent="0.25">
      <c r="A708" s="5"/>
      <c r="FH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30"/>
      <c r="FY708" s="30"/>
      <c r="FZ708" s="8"/>
      <c r="GA708" s="8"/>
      <c r="GB708" s="8"/>
      <c r="GC708" s="8"/>
      <c r="GD708" s="8"/>
      <c r="GE708" s="8"/>
      <c r="GF708" s="8"/>
      <c r="GG708" s="8"/>
      <c r="GH708" s="8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4"/>
      <c r="GT708" s="4"/>
      <c r="GU708" s="4"/>
      <c r="GV708" s="4"/>
      <c r="GW708" s="4"/>
      <c r="GX708" s="30"/>
      <c r="GY708" s="30"/>
      <c r="GZ708" s="30"/>
      <c r="HA708" s="4"/>
      <c r="HB708" s="8"/>
      <c r="HC708" s="8"/>
      <c r="HD708" s="8"/>
      <c r="HE708" s="8"/>
      <c r="HF708" s="8"/>
      <c r="HG708" s="8"/>
      <c r="HH708" s="8"/>
      <c r="HI708" s="4"/>
      <c r="HJ708" s="30"/>
      <c r="HK708" s="8"/>
      <c r="HL708" s="30"/>
      <c r="HM708" s="8"/>
      <c r="HN708" s="30"/>
      <c r="HO708" s="30"/>
      <c r="HP708" s="8"/>
      <c r="IB708" s="30"/>
      <c r="IC708" s="30"/>
      <c r="ID708" s="30"/>
      <c r="IE708" s="30"/>
      <c r="IF708" s="30"/>
      <c r="IG708" s="30"/>
      <c r="IH708" s="30"/>
    </row>
    <row r="709" spans="1:242" x14ac:dyDescent="0.25">
      <c r="A709" s="5"/>
      <c r="FH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30"/>
      <c r="FY709" s="30"/>
      <c r="FZ709" s="8"/>
      <c r="GA709" s="8"/>
      <c r="GB709" s="8"/>
      <c r="GC709" s="8"/>
      <c r="GD709" s="8"/>
      <c r="GE709" s="8"/>
      <c r="GF709" s="8"/>
      <c r="GG709" s="8"/>
      <c r="GH709" s="8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4"/>
      <c r="GT709" s="4"/>
      <c r="GU709" s="4"/>
      <c r="GV709" s="4"/>
      <c r="GW709" s="4"/>
      <c r="GX709" s="30"/>
      <c r="GY709" s="30"/>
      <c r="GZ709" s="30"/>
      <c r="HA709" s="4"/>
      <c r="HB709" s="8"/>
      <c r="HC709" s="8"/>
      <c r="HD709" s="8"/>
      <c r="HE709" s="8"/>
      <c r="HF709" s="8"/>
      <c r="HG709" s="8"/>
      <c r="HH709" s="8"/>
      <c r="HI709" s="4"/>
      <c r="HJ709" s="30"/>
      <c r="HK709" s="8"/>
      <c r="HL709" s="30"/>
      <c r="HM709" s="8"/>
      <c r="HN709" s="30"/>
      <c r="HO709" s="30"/>
      <c r="HP709" s="8"/>
      <c r="IB709" s="30"/>
      <c r="IC709" s="30"/>
      <c r="ID709" s="30"/>
      <c r="IE709" s="30"/>
      <c r="IF709" s="30"/>
      <c r="IG709" s="30"/>
      <c r="IH709" s="30"/>
    </row>
    <row r="710" spans="1:242" x14ac:dyDescent="0.25">
      <c r="A710" s="5"/>
      <c r="FH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30"/>
      <c r="FY710" s="30"/>
      <c r="FZ710" s="8"/>
      <c r="GA710" s="8"/>
      <c r="GB710" s="8"/>
      <c r="GC710" s="8"/>
      <c r="GD710" s="8"/>
      <c r="GE710" s="8"/>
      <c r="GF710" s="8"/>
      <c r="GG710" s="8"/>
      <c r="GH710" s="8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4"/>
      <c r="GT710" s="4"/>
      <c r="GU710" s="4"/>
      <c r="GV710" s="4"/>
      <c r="GW710" s="4"/>
      <c r="GX710" s="30"/>
      <c r="GY710" s="30"/>
      <c r="GZ710" s="30"/>
      <c r="HA710" s="4"/>
      <c r="HB710" s="8"/>
      <c r="HC710" s="8"/>
      <c r="HD710" s="8"/>
      <c r="HE710" s="8"/>
      <c r="HF710" s="8"/>
      <c r="HG710" s="8"/>
      <c r="HH710" s="8"/>
      <c r="HI710" s="4"/>
      <c r="HJ710" s="30"/>
      <c r="HK710" s="8"/>
      <c r="HL710" s="30"/>
      <c r="HM710" s="8"/>
      <c r="HN710" s="30"/>
      <c r="HO710" s="30"/>
      <c r="HP710" s="8"/>
      <c r="IB710" s="30"/>
      <c r="IC710" s="30"/>
      <c r="ID710" s="30"/>
      <c r="IE710" s="30"/>
      <c r="IF710" s="30"/>
      <c r="IG710" s="30"/>
      <c r="IH710" s="30"/>
    </row>
    <row r="711" spans="1:242" x14ac:dyDescent="0.25">
      <c r="A711" s="5"/>
      <c r="FH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30"/>
      <c r="FY711" s="30"/>
      <c r="FZ711" s="8"/>
      <c r="GA711" s="8"/>
      <c r="GB711" s="8"/>
      <c r="GC711" s="8"/>
      <c r="GD711" s="8"/>
      <c r="GE711" s="8"/>
      <c r="GF711" s="8"/>
      <c r="GG711" s="8"/>
      <c r="GH711" s="8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4"/>
      <c r="GT711" s="4"/>
      <c r="GU711" s="4"/>
      <c r="GV711" s="4"/>
      <c r="GW711" s="4"/>
      <c r="GX711" s="30"/>
      <c r="GY711" s="30"/>
      <c r="GZ711" s="30"/>
      <c r="HA711" s="4"/>
      <c r="HB711" s="8"/>
      <c r="HC711" s="8"/>
      <c r="HD711" s="8"/>
      <c r="HE711" s="8"/>
      <c r="HF711" s="8"/>
      <c r="HG711" s="8"/>
      <c r="HH711" s="8"/>
      <c r="HI711" s="4"/>
      <c r="HJ711" s="30"/>
      <c r="HK711" s="8"/>
      <c r="HL711" s="30"/>
      <c r="HM711" s="8"/>
      <c r="HN711" s="30"/>
      <c r="HO711" s="30"/>
      <c r="HP711" s="8"/>
      <c r="IB711" s="30"/>
      <c r="IC711" s="30"/>
      <c r="ID711" s="30"/>
      <c r="IE711" s="30"/>
      <c r="IF711" s="30"/>
      <c r="IG711" s="30"/>
      <c r="IH711" s="30"/>
    </row>
    <row r="712" spans="1:242" x14ac:dyDescent="0.25">
      <c r="A712" s="5"/>
      <c r="FH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30"/>
      <c r="FY712" s="30"/>
      <c r="FZ712" s="8"/>
      <c r="GA712" s="8"/>
      <c r="GB712" s="8"/>
      <c r="GC712" s="8"/>
      <c r="GD712" s="8"/>
      <c r="GE712" s="8"/>
      <c r="GF712" s="8"/>
      <c r="GG712" s="8"/>
      <c r="GH712" s="8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4"/>
      <c r="GT712" s="4"/>
      <c r="GU712" s="4"/>
      <c r="GV712" s="4"/>
      <c r="GW712" s="4"/>
      <c r="GX712" s="30"/>
      <c r="GY712" s="30"/>
      <c r="GZ712" s="30"/>
      <c r="HA712" s="4"/>
      <c r="HB712" s="8"/>
      <c r="HC712" s="8"/>
      <c r="HD712" s="8"/>
      <c r="HE712" s="8"/>
      <c r="HF712" s="8"/>
      <c r="HG712" s="8"/>
      <c r="HH712" s="8"/>
      <c r="HI712" s="4"/>
      <c r="HJ712" s="30"/>
      <c r="HK712" s="8"/>
      <c r="HL712" s="30"/>
      <c r="HM712" s="8"/>
      <c r="HN712" s="30"/>
      <c r="HO712" s="30"/>
      <c r="HP712" s="8"/>
      <c r="IB712" s="30"/>
      <c r="IC712" s="30"/>
      <c r="ID712" s="30"/>
      <c r="IE712" s="30"/>
      <c r="IF712" s="30"/>
      <c r="IG712" s="30"/>
      <c r="IH712" s="30"/>
    </row>
    <row r="713" spans="1:242" x14ac:dyDescent="0.25">
      <c r="A713" s="5"/>
      <c r="FH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30"/>
      <c r="FY713" s="30"/>
      <c r="FZ713" s="8"/>
      <c r="GA713" s="8"/>
      <c r="GB713" s="8"/>
      <c r="GC713" s="8"/>
      <c r="GD713" s="8"/>
      <c r="GE713" s="8"/>
      <c r="GF713" s="8"/>
      <c r="GG713" s="8"/>
      <c r="GH713" s="8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4"/>
      <c r="GT713" s="4"/>
      <c r="GU713" s="4"/>
      <c r="GV713" s="4"/>
      <c r="GW713" s="4"/>
      <c r="GX713" s="30"/>
      <c r="GY713" s="30"/>
      <c r="GZ713" s="30"/>
      <c r="HA713" s="4"/>
      <c r="HB713" s="8"/>
      <c r="HC713" s="8"/>
      <c r="HD713" s="8"/>
      <c r="HE713" s="8"/>
      <c r="HF713" s="8"/>
      <c r="HG713" s="8"/>
      <c r="HH713" s="8"/>
      <c r="HI713" s="4"/>
      <c r="HJ713" s="30"/>
      <c r="HK713" s="8"/>
      <c r="HL713" s="30"/>
      <c r="HM713" s="8"/>
      <c r="HN713" s="30"/>
      <c r="HO713" s="30"/>
      <c r="HP713" s="8"/>
      <c r="IB713" s="30"/>
      <c r="IC713" s="30"/>
      <c r="ID713" s="30"/>
      <c r="IE713" s="30"/>
      <c r="IF713" s="30"/>
      <c r="IG713" s="30"/>
      <c r="IH713" s="30"/>
    </row>
    <row r="714" spans="1:242" x14ac:dyDescent="0.25">
      <c r="A714" s="5"/>
      <c r="FH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30"/>
      <c r="FY714" s="30"/>
      <c r="FZ714" s="8"/>
      <c r="GA714" s="8"/>
      <c r="GB714" s="8"/>
      <c r="GC714" s="8"/>
      <c r="GD714" s="8"/>
      <c r="GE714" s="8"/>
      <c r="GF714" s="8"/>
      <c r="GG714" s="8"/>
      <c r="GH714" s="8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4"/>
      <c r="GT714" s="4"/>
      <c r="GU714" s="4"/>
      <c r="GV714" s="4"/>
      <c r="GW714" s="4"/>
      <c r="GX714" s="30"/>
      <c r="GY714" s="30"/>
      <c r="GZ714" s="30"/>
      <c r="HA714" s="4"/>
      <c r="HB714" s="8"/>
      <c r="HC714" s="8"/>
      <c r="HD714" s="8"/>
      <c r="HE714" s="8"/>
      <c r="HF714" s="8"/>
      <c r="HG714" s="8"/>
      <c r="HH714" s="8"/>
      <c r="HI714" s="4"/>
      <c r="HJ714" s="30"/>
      <c r="HK714" s="8"/>
      <c r="HL714" s="30"/>
      <c r="HM714" s="8"/>
      <c r="HN714" s="30"/>
      <c r="HO714" s="30"/>
      <c r="HP714" s="8"/>
      <c r="IB714" s="30"/>
      <c r="IC714" s="30"/>
      <c r="ID714" s="30"/>
      <c r="IE714" s="30"/>
      <c r="IF714" s="30"/>
      <c r="IG714" s="30"/>
      <c r="IH714" s="30"/>
    </row>
    <row r="715" spans="1:242" x14ac:dyDescent="0.25">
      <c r="A715" s="5"/>
      <c r="FH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30"/>
      <c r="FY715" s="30"/>
      <c r="FZ715" s="8"/>
      <c r="GA715" s="8"/>
      <c r="GB715" s="8"/>
      <c r="GC715" s="8"/>
      <c r="GD715" s="8"/>
      <c r="GE715" s="8"/>
      <c r="GF715" s="8"/>
      <c r="GG715" s="8"/>
      <c r="GH715" s="8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4"/>
      <c r="GT715" s="4"/>
      <c r="GU715" s="4"/>
      <c r="GV715" s="4"/>
      <c r="GW715" s="4"/>
      <c r="GX715" s="30"/>
      <c r="GY715" s="30"/>
      <c r="GZ715" s="30"/>
      <c r="HA715" s="4"/>
      <c r="HB715" s="8"/>
      <c r="HC715" s="8"/>
      <c r="HD715" s="8"/>
      <c r="HE715" s="8"/>
      <c r="HF715" s="8"/>
      <c r="HG715" s="8"/>
      <c r="HH715" s="8"/>
      <c r="HI715" s="4"/>
      <c r="HJ715" s="30"/>
      <c r="HK715" s="8"/>
      <c r="HL715" s="30"/>
      <c r="HM715" s="8"/>
      <c r="HN715" s="30"/>
      <c r="HO715" s="30"/>
      <c r="HP715" s="8"/>
      <c r="IB715" s="30"/>
      <c r="IC715" s="30"/>
      <c r="ID715" s="30"/>
      <c r="IE715" s="30"/>
      <c r="IF715" s="30"/>
      <c r="IG715" s="30"/>
      <c r="IH715" s="30"/>
    </row>
    <row r="716" spans="1:242" x14ac:dyDescent="0.25">
      <c r="A716" s="5"/>
      <c r="FH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30"/>
      <c r="FY716" s="30"/>
      <c r="FZ716" s="8"/>
      <c r="GA716" s="8"/>
      <c r="GB716" s="8"/>
      <c r="GC716" s="8"/>
      <c r="GD716" s="8"/>
      <c r="GE716" s="8"/>
      <c r="GF716" s="8"/>
      <c r="GG716" s="8"/>
      <c r="GH716" s="8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4"/>
      <c r="GT716" s="4"/>
      <c r="GU716" s="4"/>
      <c r="GV716" s="4"/>
      <c r="GW716" s="4"/>
      <c r="GX716" s="30"/>
      <c r="GY716" s="30"/>
      <c r="GZ716" s="30"/>
      <c r="HA716" s="4"/>
      <c r="HB716" s="8"/>
      <c r="HC716" s="8"/>
      <c r="HD716" s="8"/>
      <c r="HE716" s="8"/>
      <c r="HF716" s="8"/>
      <c r="HG716" s="8"/>
      <c r="HH716" s="8"/>
      <c r="HI716" s="4"/>
      <c r="HJ716" s="30"/>
      <c r="HK716" s="8"/>
      <c r="HL716" s="30"/>
      <c r="HM716" s="8"/>
      <c r="HN716" s="30"/>
      <c r="HO716" s="30"/>
      <c r="HP716" s="8"/>
      <c r="IB716" s="30"/>
      <c r="IC716" s="30"/>
      <c r="ID716" s="30"/>
      <c r="IE716" s="30"/>
      <c r="IF716" s="30"/>
      <c r="IG716" s="30"/>
      <c r="IH716" s="30"/>
    </row>
    <row r="717" spans="1:242" x14ac:dyDescent="0.25">
      <c r="A717" s="5"/>
      <c r="FH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30"/>
      <c r="FY717" s="30"/>
      <c r="FZ717" s="8"/>
      <c r="GA717" s="8"/>
      <c r="GB717" s="8"/>
      <c r="GC717" s="8"/>
      <c r="GD717" s="8"/>
      <c r="GE717" s="8"/>
      <c r="GF717" s="8"/>
      <c r="GG717" s="8"/>
      <c r="GH717" s="8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4"/>
      <c r="GT717" s="4"/>
      <c r="GU717" s="4"/>
      <c r="GV717" s="4"/>
      <c r="GW717" s="4"/>
      <c r="GX717" s="30"/>
      <c r="GY717" s="30"/>
      <c r="GZ717" s="30"/>
      <c r="HA717" s="4"/>
      <c r="HB717" s="8"/>
      <c r="HC717" s="8"/>
      <c r="HD717" s="8"/>
      <c r="HE717" s="8"/>
      <c r="HF717" s="8"/>
      <c r="HG717" s="8"/>
      <c r="HH717" s="8"/>
      <c r="HI717" s="4"/>
      <c r="HJ717" s="30"/>
      <c r="HK717" s="8"/>
      <c r="HL717" s="30"/>
      <c r="HM717" s="8"/>
      <c r="HN717" s="30"/>
      <c r="HO717" s="30"/>
      <c r="HP717" s="8"/>
      <c r="IB717" s="30"/>
      <c r="IC717" s="30"/>
      <c r="ID717" s="30"/>
      <c r="IE717" s="30"/>
      <c r="IF717" s="30"/>
      <c r="IG717" s="30"/>
      <c r="IH717" s="30"/>
    </row>
    <row r="718" spans="1:242" x14ac:dyDescent="0.25">
      <c r="A718" s="5"/>
      <c r="FH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30"/>
      <c r="FY718" s="30"/>
      <c r="FZ718" s="8"/>
      <c r="GA718" s="8"/>
      <c r="GB718" s="8"/>
      <c r="GC718" s="8"/>
      <c r="GD718" s="8"/>
      <c r="GE718" s="8"/>
      <c r="GF718" s="8"/>
      <c r="GG718" s="8"/>
      <c r="GH718" s="8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4"/>
      <c r="GT718" s="4"/>
      <c r="GU718" s="4"/>
      <c r="GV718" s="4"/>
      <c r="GW718" s="4"/>
      <c r="GX718" s="30"/>
      <c r="GY718" s="30"/>
      <c r="GZ718" s="30"/>
      <c r="HA718" s="4"/>
      <c r="HB718" s="8"/>
      <c r="HC718" s="8"/>
      <c r="HD718" s="8"/>
      <c r="HE718" s="8"/>
      <c r="HF718" s="8"/>
      <c r="HG718" s="8"/>
      <c r="HH718" s="8"/>
      <c r="HI718" s="4"/>
      <c r="HJ718" s="30"/>
      <c r="HK718" s="8"/>
      <c r="HL718" s="30"/>
      <c r="HM718" s="8"/>
      <c r="HN718" s="30"/>
      <c r="HO718" s="30"/>
      <c r="HP718" s="8"/>
      <c r="IB718" s="30"/>
      <c r="IC718" s="30"/>
      <c r="ID718" s="30"/>
      <c r="IE718" s="30"/>
      <c r="IF718" s="30"/>
      <c r="IG718" s="30"/>
      <c r="IH718" s="30"/>
    </row>
    <row r="719" spans="1:242" x14ac:dyDescent="0.25">
      <c r="A719" s="5"/>
      <c r="FH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30"/>
      <c r="FY719" s="30"/>
      <c r="FZ719" s="8"/>
      <c r="GA719" s="8"/>
      <c r="GB719" s="8"/>
      <c r="GC719" s="8"/>
      <c r="GD719" s="8"/>
      <c r="GE719" s="8"/>
      <c r="GF719" s="8"/>
      <c r="GG719" s="8"/>
      <c r="GH719" s="8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4"/>
      <c r="GT719" s="4"/>
      <c r="GU719" s="4"/>
      <c r="GV719" s="4"/>
      <c r="GW719" s="4"/>
      <c r="GX719" s="30"/>
      <c r="GY719" s="30"/>
      <c r="GZ719" s="30"/>
      <c r="HA719" s="4"/>
      <c r="HB719" s="8"/>
      <c r="HC719" s="8"/>
      <c r="HD719" s="8"/>
      <c r="HE719" s="8"/>
      <c r="HF719" s="8"/>
      <c r="HG719" s="8"/>
      <c r="HH719" s="8"/>
      <c r="HI719" s="4"/>
      <c r="HJ719" s="30"/>
      <c r="HK719" s="8"/>
      <c r="HL719" s="30"/>
      <c r="HM719" s="8"/>
      <c r="HN719" s="30"/>
      <c r="HO719" s="30"/>
      <c r="HP719" s="8"/>
      <c r="IB719" s="30"/>
      <c r="IC719" s="30"/>
      <c r="ID719" s="30"/>
      <c r="IE719" s="30"/>
      <c r="IF719" s="30"/>
      <c r="IG719" s="30"/>
      <c r="IH719" s="30"/>
    </row>
    <row r="720" spans="1:242" x14ac:dyDescent="0.25">
      <c r="A720" s="5"/>
      <c r="FH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30"/>
      <c r="FY720" s="30"/>
      <c r="FZ720" s="8"/>
      <c r="GA720" s="8"/>
      <c r="GB720" s="8"/>
      <c r="GC720" s="8"/>
      <c r="GD720" s="8"/>
      <c r="GE720" s="8"/>
      <c r="GF720" s="8"/>
      <c r="GG720" s="8"/>
      <c r="GH720" s="8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4"/>
      <c r="GT720" s="4"/>
      <c r="GU720" s="4"/>
      <c r="GV720" s="4"/>
      <c r="GW720" s="4"/>
      <c r="GX720" s="30"/>
      <c r="GY720" s="30"/>
      <c r="GZ720" s="30"/>
      <c r="HA720" s="4"/>
      <c r="HB720" s="8"/>
      <c r="HC720" s="8"/>
      <c r="HD720" s="8"/>
      <c r="HE720" s="8"/>
      <c r="HF720" s="8"/>
      <c r="HG720" s="8"/>
      <c r="HH720" s="8"/>
      <c r="HI720" s="4"/>
      <c r="HJ720" s="30"/>
      <c r="HK720" s="8"/>
      <c r="HL720" s="30"/>
      <c r="HM720" s="8"/>
      <c r="HN720" s="30"/>
      <c r="HO720" s="30"/>
      <c r="HP720" s="8"/>
      <c r="IB720" s="30"/>
      <c r="IC720" s="30"/>
      <c r="ID720" s="30"/>
      <c r="IE720" s="30"/>
      <c r="IF720" s="30"/>
      <c r="IG720" s="30"/>
      <c r="IH720" s="30"/>
    </row>
    <row r="721" spans="1:242" x14ac:dyDescent="0.25">
      <c r="A721" s="5"/>
      <c r="FH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30"/>
      <c r="FY721" s="30"/>
      <c r="FZ721" s="8"/>
      <c r="GA721" s="8"/>
      <c r="GB721" s="8"/>
      <c r="GC721" s="8"/>
      <c r="GD721" s="8"/>
      <c r="GE721" s="8"/>
      <c r="GF721" s="8"/>
      <c r="GG721" s="8"/>
      <c r="GH721" s="8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4"/>
      <c r="GT721" s="4"/>
      <c r="GU721" s="4"/>
      <c r="GV721" s="4"/>
      <c r="GW721" s="4"/>
      <c r="GX721" s="30"/>
      <c r="GY721" s="30"/>
      <c r="GZ721" s="30"/>
      <c r="HA721" s="4"/>
      <c r="HB721" s="8"/>
      <c r="HC721" s="8"/>
      <c r="HD721" s="8"/>
      <c r="HE721" s="8"/>
      <c r="HF721" s="8"/>
      <c r="HG721" s="8"/>
      <c r="HH721" s="8"/>
      <c r="HI721" s="4"/>
      <c r="HJ721" s="30"/>
      <c r="HK721" s="8"/>
      <c r="HL721" s="30"/>
      <c r="HM721" s="8"/>
      <c r="HN721" s="30"/>
      <c r="HO721" s="30"/>
      <c r="HP721" s="8"/>
      <c r="IB721" s="30"/>
      <c r="IC721" s="30"/>
      <c r="ID721" s="30"/>
      <c r="IE721" s="30"/>
      <c r="IF721" s="30"/>
      <c r="IG721" s="30"/>
      <c r="IH721" s="30"/>
    </row>
    <row r="722" spans="1:242" x14ac:dyDescent="0.25">
      <c r="A722" s="5"/>
      <c r="FH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30"/>
      <c r="FY722" s="30"/>
      <c r="FZ722" s="8"/>
      <c r="GA722" s="8"/>
      <c r="GB722" s="8"/>
      <c r="GC722" s="8"/>
      <c r="GD722" s="8"/>
      <c r="GE722" s="8"/>
      <c r="GF722" s="8"/>
      <c r="GG722" s="8"/>
      <c r="GH722" s="8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4"/>
      <c r="GT722" s="4"/>
      <c r="GU722" s="4"/>
      <c r="GV722" s="4"/>
      <c r="GW722" s="4"/>
      <c r="GX722" s="30"/>
      <c r="GY722" s="30"/>
      <c r="GZ722" s="30"/>
      <c r="HA722" s="4"/>
      <c r="HB722" s="8"/>
      <c r="HC722" s="8"/>
      <c r="HD722" s="8"/>
      <c r="HE722" s="8"/>
      <c r="HF722" s="8"/>
      <c r="HG722" s="8"/>
      <c r="HH722" s="8"/>
      <c r="HI722" s="4"/>
      <c r="HJ722" s="30"/>
      <c r="HK722" s="8"/>
      <c r="HL722" s="30"/>
      <c r="HM722" s="8"/>
      <c r="HN722" s="30"/>
      <c r="HO722" s="30"/>
      <c r="HP722" s="8"/>
      <c r="IB722" s="30"/>
      <c r="IC722" s="30"/>
      <c r="ID722" s="30"/>
      <c r="IE722" s="30"/>
      <c r="IF722" s="30"/>
      <c r="IG722" s="30"/>
      <c r="IH722" s="30"/>
    </row>
    <row r="723" spans="1:242" x14ac:dyDescent="0.25">
      <c r="A723" s="5"/>
      <c r="FH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30"/>
      <c r="FY723" s="30"/>
      <c r="FZ723" s="8"/>
      <c r="GA723" s="8"/>
      <c r="GB723" s="8"/>
      <c r="GC723" s="8"/>
      <c r="GD723" s="8"/>
      <c r="GE723" s="8"/>
      <c r="GF723" s="8"/>
      <c r="GG723" s="8"/>
      <c r="GH723" s="8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4"/>
      <c r="GT723" s="4"/>
      <c r="GU723" s="4"/>
      <c r="GV723" s="4"/>
      <c r="GW723" s="4"/>
      <c r="GX723" s="30"/>
      <c r="GY723" s="30"/>
      <c r="GZ723" s="30"/>
      <c r="HA723" s="4"/>
      <c r="HB723" s="8"/>
      <c r="HC723" s="8"/>
      <c r="HD723" s="8"/>
      <c r="HE723" s="8"/>
      <c r="HF723" s="8"/>
      <c r="HG723" s="8"/>
      <c r="HH723" s="8"/>
      <c r="HI723" s="4"/>
      <c r="HJ723" s="30"/>
      <c r="HK723" s="8"/>
      <c r="HL723" s="30"/>
      <c r="HM723" s="8"/>
      <c r="HN723" s="30"/>
      <c r="HO723" s="30"/>
      <c r="HP723" s="8"/>
      <c r="IB723" s="30"/>
      <c r="IC723" s="30"/>
      <c r="ID723" s="30"/>
      <c r="IE723" s="30"/>
      <c r="IF723" s="30"/>
      <c r="IG723" s="30"/>
      <c r="IH723" s="30"/>
    </row>
    <row r="724" spans="1:242" x14ac:dyDescent="0.25">
      <c r="A724" s="5"/>
      <c r="FH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30"/>
      <c r="FY724" s="30"/>
      <c r="FZ724" s="8"/>
      <c r="GA724" s="8"/>
      <c r="GB724" s="8"/>
      <c r="GC724" s="8"/>
      <c r="GD724" s="8"/>
      <c r="GE724" s="8"/>
      <c r="GF724" s="8"/>
      <c r="GG724" s="8"/>
      <c r="GH724" s="8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4"/>
      <c r="GT724" s="4"/>
      <c r="GU724" s="4"/>
      <c r="GV724" s="4"/>
      <c r="GW724" s="4"/>
      <c r="GX724" s="30"/>
      <c r="GY724" s="30"/>
      <c r="GZ724" s="30"/>
      <c r="HA724" s="4"/>
      <c r="HB724" s="8"/>
      <c r="HC724" s="8"/>
      <c r="HD724" s="8"/>
      <c r="HE724" s="8"/>
      <c r="HF724" s="8"/>
      <c r="HG724" s="8"/>
      <c r="HH724" s="8"/>
      <c r="HI724" s="4"/>
      <c r="HJ724" s="30"/>
      <c r="HK724" s="8"/>
      <c r="HL724" s="30"/>
      <c r="HM724" s="8"/>
      <c r="HN724" s="30"/>
      <c r="HO724" s="30"/>
      <c r="HP724" s="8"/>
      <c r="IB724" s="30"/>
      <c r="IC724" s="30"/>
      <c r="ID724" s="30"/>
      <c r="IE724" s="30"/>
      <c r="IF724" s="30"/>
      <c r="IG724" s="30"/>
      <c r="IH724" s="30"/>
    </row>
    <row r="725" spans="1:242" x14ac:dyDescent="0.25">
      <c r="A725" s="5"/>
      <c r="FH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30"/>
      <c r="FY725" s="30"/>
      <c r="FZ725" s="8"/>
      <c r="GA725" s="8"/>
      <c r="GB725" s="8"/>
      <c r="GC725" s="8"/>
      <c r="GD725" s="8"/>
      <c r="GE725" s="8"/>
      <c r="GF725" s="8"/>
      <c r="GG725" s="8"/>
      <c r="GH725" s="8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4"/>
      <c r="GT725" s="4"/>
      <c r="GU725" s="4"/>
      <c r="GV725" s="4"/>
      <c r="GW725" s="4"/>
      <c r="GX725" s="30"/>
      <c r="GY725" s="30"/>
      <c r="GZ725" s="30"/>
      <c r="HA725" s="4"/>
      <c r="HB725" s="8"/>
      <c r="HC725" s="8"/>
      <c r="HD725" s="8"/>
      <c r="HE725" s="8"/>
      <c r="HF725" s="8"/>
      <c r="HG725" s="8"/>
      <c r="HH725" s="8"/>
      <c r="HI725" s="4"/>
      <c r="HJ725" s="30"/>
      <c r="HK725" s="8"/>
      <c r="HL725" s="30"/>
      <c r="HM725" s="8"/>
      <c r="HN725" s="30"/>
      <c r="HO725" s="30"/>
      <c r="HP725" s="8"/>
      <c r="IB725" s="30"/>
      <c r="IC725" s="30"/>
      <c r="ID725" s="30"/>
      <c r="IE725" s="30"/>
      <c r="IF725" s="30"/>
      <c r="IG725" s="30"/>
      <c r="IH725" s="30"/>
    </row>
    <row r="726" spans="1:242" x14ac:dyDescent="0.25">
      <c r="A726" s="5"/>
      <c r="FH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30"/>
      <c r="FY726" s="30"/>
      <c r="FZ726" s="8"/>
      <c r="GA726" s="8"/>
      <c r="GB726" s="8"/>
      <c r="GC726" s="8"/>
      <c r="GD726" s="8"/>
      <c r="GE726" s="8"/>
      <c r="GF726" s="8"/>
      <c r="GG726" s="8"/>
      <c r="GH726" s="8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4"/>
      <c r="GT726" s="4"/>
      <c r="GU726" s="4"/>
      <c r="GV726" s="4"/>
      <c r="GW726" s="4"/>
      <c r="GX726" s="30"/>
      <c r="GY726" s="30"/>
      <c r="GZ726" s="30"/>
      <c r="HA726" s="4"/>
      <c r="HB726" s="8"/>
      <c r="HC726" s="8"/>
      <c r="HD726" s="8"/>
      <c r="HE726" s="8"/>
      <c r="HF726" s="8"/>
      <c r="HG726" s="8"/>
      <c r="HH726" s="8"/>
      <c r="HI726" s="4"/>
      <c r="HJ726" s="30"/>
      <c r="HK726" s="8"/>
      <c r="HL726" s="30"/>
      <c r="HM726" s="8"/>
      <c r="HN726" s="30"/>
      <c r="HO726" s="30"/>
      <c r="HP726" s="8"/>
      <c r="IB726" s="30"/>
      <c r="IC726" s="30"/>
      <c r="ID726" s="30"/>
      <c r="IE726" s="30"/>
      <c r="IF726" s="30"/>
      <c r="IG726" s="30"/>
      <c r="IH726" s="30"/>
    </row>
    <row r="727" spans="1:242" x14ac:dyDescent="0.25">
      <c r="A727" s="5"/>
      <c r="FH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30"/>
      <c r="FY727" s="30"/>
      <c r="FZ727" s="8"/>
      <c r="GA727" s="8"/>
      <c r="GB727" s="8"/>
      <c r="GC727" s="8"/>
      <c r="GD727" s="8"/>
      <c r="GE727" s="8"/>
      <c r="GF727" s="8"/>
      <c r="GG727" s="8"/>
      <c r="GH727" s="8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4"/>
      <c r="GT727" s="4"/>
      <c r="GU727" s="4"/>
      <c r="GV727" s="4"/>
      <c r="GW727" s="4"/>
      <c r="GX727" s="30"/>
      <c r="GY727" s="30"/>
      <c r="GZ727" s="30"/>
      <c r="HA727" s="4"/>
      <c r="HB727" s="8"/>
      <c r="HC727" s="8"/>
      <c r="HD727" s="8"/>
      <c r="HE727" s="8"/>
      <c r="HF727" s="8"/>
      <c r="HG727" s="8"/>
      <c r="HH727" s="8"/>
      <c r="HI727" s="4"/>
      <c r="HJ727" s="30"/>
      <c r="HK727" s="8"/>
      <c r="HL727" s="30"/>
      <c r="HM727" s="8"/>
      <c r="HN727" s="30"/>
      <c r="HO727" s="30"/>
      <c r="HP727" s="8"/>
      <c r="IB727" s="30"/>
      <c r="IC727" s="30"/>
      <c r="ID727" s="30"/>
      <c r="IE727" s="30"/>
      <c r="IF727" s="30"/>
      <c r="IG727" s="30"/>
      <c r="IH727" s="30"/>
    </row>
    <row r="728" spans="1:242" x14ac:dyDescent="0.25">
      <c r="A728" s="5"/>
      <c r="FH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30"/>
      <c r="FY728" s="30"/>
      <c r="FZ728" s="8"/>
      <c r="GA728" s="8"/>
      <c r="GB728" s="8"/>
      <c r="GC728" s="8"/>
      <c r="GD728" s="8"/>
      <c r="GE728" s="8"/>
      <c r="GF728" s="8"/>
      <c r="GG728" s="8"/>
      <c r="GH728" s="8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4"/>
      <c r="GT728" s="4"/>
      <c r="GU728" s="4"/>
      <c r="GV728" s="4"/>
      <c r="GW728" s="4"/>
      <c r="GX728" s="30"/>
      <c r="GY728" s="30"/>
      <c r="GZ728" s="30"/>
      <c r="HA728" s="4"/>
      <c r="HB728" s="8"/>
      <c r="HC728" s="8"/>
      <c r="HD728" s="8"/>
      <c r="HE728" s="8"/>
      <c r="HF728" s="8"/>
      <c r="HG728" s="8"/>
      <c r="HH728" s="8"/>
      <c r="HI728" s="4"/>
      <c r="HJ728" s="30"/>
      <c r="HK728" s="8"/>
      <c r="HL728" s="30"/>
      <c r="HM728" s="8"/>
      <c r="HN728" s="30"/>
      <c r="HO728" s="30"/>
      <c r="HP728" s="8"/>
      <c r="IB728" s="30"/>
      <c r="IC728" s="30"/>
      <c r="ID728" s="30"/>
      <c r="IE728" s="30"/>
      <c r="IF728" s="30"/>
      <c r="IG728" s="30"/>
      <c r="IH728" s="30"/>
    </row>
    <row r="729" spans="1:242" x14ac:dyDescent="0.25">
      <c r="A729" s="5"/>
      <c r="FH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30"/>
      <c r="FY729" s="30"/>
      <c r="FZ729" s="8"/>
      <c r="GA729" s="8"/>
      <c r="GB729" s="8"/>
      <c r="GC729" s="8"/>
      <c r="GD729" s="8"/>
      <c r="GE729" s="8"/>
      <c r="GF729" s="8"/>
      <c r="GG729" s="8"/>
      <c r="GH729" s="8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4"/>
      <c r="GT729" s="4"/>
      <c r="GU729" s="4"/>
      <c r="GV729" s="4"/>
      <c r="GW729" s="4"/>
      <c r="GX729" s="30"/>
      <c r="GY729" s="30"/>
      <c r="GZ729" s="30"/>
      <c r="HA729" s="4"/>
      <c r="HB729" s="8"/>
      <c r="HC729" s="8"/>
      <c r="HD729" s="8"/>
      <c r="HE729" s="8"/>
      <c r="HF729" s="8"/>
      <c r="HG729" s="8"/>
      <c r="HH729" s="8"/>
      <c r="HI729" s="4"/>
      <c r="HJ729" s="30"/>
      <c r="HK729" s="8"/>
      <c r="HL729" s="30"/>
      <c r="HM729" s="8"/>
      <c r="HN729" s="30"/>
      <c r="HO729" s="30"/>
      <c r="HP729" s="8"/>
      <c r="IB729" s="30"/>
      <c r="IC729" s="30"/>
      <c r="ID729" s="30"/>
      <c r="IE729" s="30"/>
      <c r="IF729" s="30"/>
      <c r="IG729" s="30"/>
      <c r="IH729" s="30"/>
    </row>
    <row r="730" spans="1:242" x14ac:dyDescent="0.25">
      <c r="A730" s="5"/>
      <c r="FH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30"/>
      <c r="FY730" s="30"/>
      <c r="FZ730" s="8"/>
      <c r="GA730" s="8"/>
      <c r="GB730" s="8"/>
      <c r="GC730" s="8"/>
      <c r="GD730" s="8"/>
      <c r="GE730" s="8"/>
      <c r="GF730" s="8"/>
      <c r="GG730" s="8"/>
      <c r="GH730" s="8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4"/>
      <c r="GT730" s="4"/>
      <c r="GU730" s="4"/>
      <c r="GV730" s="4"/>
      <c r="GW730" s="4"/>
      <c r="GX730" s="30"/>
      <c r="GY730" s="30"/>
      <c r="GZ730" s="30"/>
      <c r="HA730" s="4"/>
      <c r="HB730" s="8"/>
      <c r="HC730" s="8"/>
      <c r="HD730" s="8"/>
      <c r="HE730" s="8"/>
      <c r="HF730" s="8"/>
      <c r="HG730" s="8"/>
      <c r="HH730" s="8"/>
      <c r="HI730" s="4"/>
      <c r="HJ730" s="30"/>
      <c r="HK730" s="8"/>
      <c r="HL730" s="30"/>
      <c r="HM730" s="8"/>
      <c r="HN730" s="30"/>
      <c r="HO730" s="30"/>
      <c r="HP730" s="8"/>
      <c r="IB730" s="30"/>
      <c r="IC730" s="30"/>
      <c r="ID730" s="30"/>
      <c r="IE730" s="30"/>
      <c r="IF730" s="30"/>
      <c r="IG730" s="30"/>
      <c r="IH730" s="30"/>
    </row>
    <row r="731" spans="1:242" x14ac:dyDescent="0.25">
      <c r="A731" s="5"/>
      <c r="FH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30"/>
      <c r="FY731" s="30"/>
      <c r="FZ731" s="8"/>
      <c r="GA731" s="8"/>
      <c r="GB731" s="8"/>
      <c r="GC731" s="8"/>
      <c r="GD731" s="8"/>
      <c r="GE731" s="8"/>
      <c r="GF731" s="8"/>
      <c r="GG731" s="8"/>
      <c r="GH731" s="8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4"/>
      <c r="GT731" s="4"/>
      <c r="GU731" s="4"/>
      <c r="GV731" s="4"/>
      <c r="GW731" s="4"/>
      <c r="GX731" s="30"/>
      <c r="GY731" s="30"/>
      <c r="GZ731" s="30"/>
      <c r="HA731" s="4"/>
      <c r="HB731" s="8"/>
      <c r="HC731" s="8"/>
      <c r="HD731" s="8"/>
      <c r="HE731" s="8"/>
      <c r="HF731" s="8"/>
      <c r="HG731" s="8"/>
      <c r="HH731" s="8"/>
      <c r="HI731" s="4"/>
      <c r="HJ731" s="30"/>
      <c r="HK731" s="8"/>
      <c r="HL731" s="30"/>
      <c r="HM731" s="8"/>
      <c r="HN731" s="30"/>
      <c r="HO731" s="30"/>
      <c r="HP731" s="8"/>
      <c r="IB731" s="30"/>
      <c r="IC731" s="30"/>
      <c r="ID731" s="30"/>
      <c r="IE731" s="30"/>
      <c r="IF731" s="30"/>
      <c r="IG731" s="30"/>
      <c r="IH731" s="30"/>
    </row>
    <row r="732" spans="1:242" x14ac:dyDescent="0.25">
      <c r="A732" s="5"/>
      <c r="FH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30"/>
      <c r="FY732" s="30"/>
      <c r="FZ732" s="8"/>
      <c r="GA732" s="8"/>
      <c r="GB732" s="8"/>
      <c r="GC732" s="8"/>
      <c r="GD732" s="8"/>
      <c r="GE732" s="8"/>
      <c r="GF732" s="8"/>
      <c r="GG732" s="8"/>
      <c r="GH732" s="8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4"/>
      <c r="GT732" s="4"/>
      <c r="GU732" s="4"/>
      <c r="GV732" s="4"/>
      <c r="GW732" s="4"/>
      <c r="GX732" s="30"/>
      <c r="GY732" s="30"/>
      <c r="GZ732" s="30"/>
      <c r="HA732" s="4"/>
      <c r="HB732" s="8"/>
      <c r="HC732" s="8"/>
      <c r="HD732" s="8"/>
      <c r="HE732" s="8"/>
      <c r="HF732" s="8"/>
      <c r="HG732" s="8"/>
      <c r="HH732" s="8"/>
      <c r="HI732" s="4"/>
      <c r="HJ732" s="30"/>
      <c r="HK732" s="8"/>
      <c r="HL732" s="30"/>
      <c r="HM732" s="8"/>
      <c r="HN732" s="30"/>
      <c r="HO732" s="30"/>
      <c r="HP732" s="8"/>
      <c r="IB732" s="30"/>
      <c r="IC732" s="30"/>
      <c r="ID732" s="30"/>
      <c r="IE732" s="30"/>
      <c r="IF732" s="30"/>
      <c r="IG732" s="30"/>
      <c r="IH732" s="30"/>
    </row>
    <row r="733" spans="1:242" x14ac:dyDescent="0.25">
      <c r="A733" s="5"/>
      <c r="FH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30"/>
      <c r="FY733" s="30"/>
      <c r="FZ733" s="8"/>
      <c r="GA733" s="8"/>
      <c r="GB733" s="8"/>
      <c r="GC733" s="8"/>
      <c r="GD733" s="8"/>
      <c r="GE733" s="8"/>
      <c r="GF733" s="8"/>
      <c r="GG733" s="8"/>
      <c r="GH733" s="8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4"/>
      <c r="GT733" s="4"/>
      <c r="GU733" s="4"/>
      <c r="GV733" s="4"/>
      <c r="GW733" s="4"/>
      <c r="GX733" s="30"/>
      <c r="GY733" s="30"/>
      <c r="GZ733" s="30"/>
      <c r="HA733" s="4"/>
      <c r="HB733" s="8"/>
      <c r="HC733" s="8"/>
      <c r="HD733" s="8"/>
      <c r="HE733" s="8"/>
      <c r="HF733" s="8"/>
      <c r="HG733" s="8"/>
      <c r="HH733" s="8"/>
      <c r="HI733" s="4"/>
      <c r="HJ733" s="30"/>
      <c r="HK733" s="8"/>
      <c r="HL733" s="30"/>
      <c r="HM733" s="8"/>
      <c r="HN733" s="30"/>
      <c r="HO733" s="30"/>
      <c r="HP733" s="8"/>
      <c r="IB733" s="30"/>
      <c r="IC733" s="30"/>
      <c r="ID733" s="30"/>
      <c r="IE733" s="30"/>
      <c r="IF733" s="30"/>
      <c r="IG733" s="30"/>
      <c r="IH733" s="30"/>
    </row>
    <row r="734" spans="1:242" x14ac:dyDescent="0.25">
      <c r="A734" s="5"/>
      <c r="FH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30"/>
      <c r="FY734" s="30"/>
      <c r="FZ734" s="8"/>
      <c r="GA734" s="8"/>
      <c r="GB734" s="8"/>
      <c r="GC734" s="8"/>
      <c r="GD734" s="8"/>
      <c r="GE734" s="8"/>
      <c r="GF734" s="8"/>
      <c r="GG734" s="8"/>
      <c r="GH734" s="8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4"/>
      <c r="GT734" s="4"/>
      <c r="GU734" s="4"/>
      <c r="GV734" s="4"/>
      <c r="GW734" s="4"/>
      <c r="GX734" s="30"/>
      <c r="GY734" s="30"/>
      <c r="GZ734" s="30"/>
      <c r="HA734" s="4"/>
      <c r="HB734" s="8"/>
      <c r="HC734" s="8"/>
      <c r="HD734" s="8"/>
      <c r="HE734" s="8"/>
      <c r="HF734" s="8"/>
      <c r="HG734" s="8"/>
      <c r="HH734" s="8"/>
      <c r="HI734" s="4"/>
      <c r="HJ734" s="30"/>
      <c r="HK734" s="8"/>
      <c r="HL734" s="30"/>
      <c r="HM734" s="8"/>
      <c r="HN734" s="30"/>
      <c r="HO734" s="30"/>
      <c r="HP734" s="8"/>
      <c r="IB734" s="30"/>
      <c r="IC734" s="30"/>
      <c r="ID734" s="30"/>
      <c r="IE734" s="30"/>
      <c r="IF734" s="30"/>
      <c r="IG734" s="30"/>
      <c r="IH734" s="30"/>
    </row>
    <row r="735" spans="1:242" x14ac:dyDescent="0.25">
      <c r="A735" s="5"/>
      <c r="FH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30"/>
      <c r="FY735" s="30"/>
      <c r="FZ735" s="8"/>
      <c r="GA735" s="8"/>
      <c r="GB735" s="8"/>
      <c r="GC735" s="8"/>
      <c r="GD735" s="8"/>
      <c r="GE735" s="8"/>
      <c r="GF735" s="8"/>
      <c r="GG735" s="8"/>
      <c r="GH735" s="8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4"/>
      <c r="GT735" s="4"/>
      <c r="GU735" s="4"/>
      <c r="GV735" s="4"/>
      <c r="GW735" s="4"/>
      <c r="GX735" s="30"/>
      <c r="GY735" s="30"/>
      <c r="GZ735" s="30"/>
      <c r="HA735" s="4"/>
      <c r="HB735" s="8"/>
      <c r="HC735" s="8"/>
      <c r="HD735" s="8"/>
      <c r="HE735" s="8"/>
      <c r="HF735" s="8"/>
      <c r="HG735" s="8"/>
      <c r="HH735" s="8"/>
      <c r="HI735" s="4"/>
      <c r="HJ735" s="30"/>
      <c r="HK735" s="8"/>
      <c r="HL735" s="30"/>
      <c r="HM735" s="8"/>
      <c r="HN735" s="30"/>
      <c r="HO735" s="30"/>
      <c r="HP735" s="8"/>
      <c r="IB735" s="30"/>
      <c r="IC735" s="30"/>
      <c r="ID735" s="30"/>
      <c r="IE735" s="30"/>
      <c r="IF735" s="30"/>
      <c r="IG735" s="30"/>
      <c r="IH735" s="30"/>
    </row>
    <row r="736" spans="1:242" x14ac:dyDescent="0.25">
      <c r="A736" s="5"/>
      <c r="FH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30"/>
      <c r="FY736" s="30"/>
      <c r="FZ736" s="8"/>
      <c r="GA736" s="8"/>
      <c r="GB736" s="8"/>
      <c r="GC736" s="8"/>
      <c r="GD736" s="8"/>
      <c r="GE736" s="8"/>
      <c r="GF736" s="8"/>
      <c r="GG736" s="8"/>
      <c r="GH736" s="8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4"/>
      <c r="GT736" s="4"/>
      <c r="GU736" s="4"/>
      <c r="GV736" s="4"/>
      <c r="GW736" s="4"/>
      <c r="GX736" s="30"/>
      <c r="GY736" s="30"/>
      <c r="GZ736" s="30"/>
      <c r="HA736" s="4"/>
      <c r="HB736" s="8"/>
      <c r="HC736" s="8"/>
      <c r="HD736" s="8"/>
      <c r="HE736" s="8"/>
      <c r="HF736" s="8"/>
      <c r="HG736" s="8"/>
      <c r="HH736" s="8"/>
      <c r="HI736" s="4"/>
      <c r="HJ736" s="30"/>
      <c r="HK736" s="8"/>
      <c r="HL736" s="30"/>
      <c r="HM736" s="8"/>
      <c r="HN736" s="30"/>
      <c r="HO736" s="30"/>
      <c r="HP736" s="8"/>
      <c r="IB736" s="30"/>
      <c r="IC736" s="30"/>
      <c r="ID736" s="30"/>
      <c r="IE736" s="30"/>
      <c r="IF736" s="30"/>
      <c r="IG736" s="30"/>
      <c r="IH736" s="30"/>
    </row>
    <row r="737" spans="1:242" x14ac:dyDescent="0.25">
      <c r="A737" s="5"/>
      <c r="FH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30"/>
      <c r="FY737" s="30"/>
      <c r="FZ737" s="8"/>
      <c r="GA737" s="8"/>
      <c r="GB737" s="8"/>
      <c r="GC737" s="8"/>
      <c r="GD737" s="8"/>
      <c r="GE737" s="8"/>
      <c r="GF737" s="8"/>
      <c r="GG737" s="8"/>
      <c r="GH737" s="8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4"/>
      <c r="GT737" s="4"/>
      <c r="GU737" s="4"/>
      <c r="GV737" s="4"/>
      <c r="GW737" s="4"/>
      <c r="GX737" s="30"/>
      <c r="GY737" s="30"/>
      <c r="GZ737" s="30"/>
      <c r="HA737" s="4"/>
      <c r="HB737" s="8"/>
      <c r="HC737" s="8"/>
      <c r="HD737" s="8"/>
      <c r="HE737" s="8"/>
      <c r="HF737" s="8"/>
      <c r="HG737" s="8"/>
      <c r="HH737" s="8"/>
      <c r="HI737" s="4"/>
      <c r="HJ737" s="30"/>
      <c r="HK737" s="8"/>
      <c r="HL737" s="30"/>
      <c r="HM737" s="8"/>
      <c r="HN737" s="30"/>
      <c r="HO737" s="30"/>
      <c r="HP737" s="8"/>
      <c r="IB737" s="30"/>
      <c r="IC737" s="30"/>
      <c r="ID737" s="30"/>
      <c r="IE737" s="30"/>
      <c r="IF737" s="30"/>
      <c r="IG737" s="30"/>
      <c r="IH737" s="30"/>
    </row>
    <row r="738" spans="1:242" x14ac:dyDescent="0.25">
      <c r="A738" s="5"/>
      <c r="FH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30"/>
      <c r="FY738" s="30"/>
      <c r="FZ738" s="8"/>
      <c r="GA738" s="8"/>
      <c r="GB738" s="8"/>
      <c r="GC738" s="8"/>
      <c r="GD738" s="8"/>
      <c r="GE738" s="8"/>
      <c r="GF738" s="8"/>
      <c r="GG738" s="8"/>
      <c r="GH738" s="8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4"/>
      <c r="GT738" s="4"/>
      <c r="GU738" s="4"/>
      <c r="GV738" s="4"/>
      <c r="GW738" s="4"/>
      <c r="GX738" s="30"/>
      <c r="GY738" s="30"/>
      <c r="GZ738" s="30"/>
      <c r="HA738" s="4"/>
      <c r="HB738" s="8"/>
      <c r="HC738" s="8"/>
      <c r="HD738" s="8"/>
      <c r="HE738" s="8"/>
      <c r="HF738" s="8"/>
      <c r="HG738" s="8"/>
      <c r="HH738" s="8"/>
      <c r="HI738" s="4"/>
      <c r="HJ738" s="30"/>
      <c r="HK738" s="8"/>
      <c r="HL738" s="30"/>
      <c r="HM738" s="8"/>
      <c r="HN738" s="30"/>
      <c r="HO738" s="30"/>
      <c r="HP738" s="8"/>
      <c r="IB738" s="30"/>
      <c r="IC738" s="30"/>
      <c r="ID738" s="30"/>
      <c r="IE738" s="30"/>
      <c r="IF738" s="30"/>
      <c r="IG738" s="30"/>
      <c r="IH738" s="30"/>
    </row>
    <row r="739" spans="1:242" x14ac:dyDescent="0.25">
      <c r="A739" s="5"/>
      <c r="FH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30"/>
      <c r="FY739" s="30"/>
      <c r="FZ739" s="8"/>
      <c r="GA739" s="8"/>
      <c r="GB739" s="8"/>
      <c r="GC739" s="8"/>
      <c r="GD739" s="8"/>
      <c r="GE739" s="8"/>
      <c r="GF739" s="8"/>
      <c r="GG739" s="8"/>
      <c r="GH739" s="8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4"/>
      <c r="GT739" s="4"/>
      <c r="GU739" s="4"/>
      <c r="GV739" s="4"/>
      <c r="GW739" s="4"/>
      <c r="GX739" s="30"/>
      <c r="GY739" s="30"/>
      <c r="GZ739" s="30"/>
      <c r="HA739" s="4"/>
      <c r="HB739" s="8"/>
      <c r="HC739" s="8"/>
      <c r="HD739" s="8"/>
      <c r="HE739" s="8"/>
      <c r="HF739" s="8"/>
      <c r="HG739" s="8"/>
      <c r="HH739" s="8"/>
      <c r="HI739" s="4"/>
      <c r="HJ739" s="30"/>
      <c r="HK739" s="8"/>
      <c r="HL739" s="30"/>
      <c r="HM739" s="8"/>
      <c r="HN739" s="30"/>
      <c r="HO739" s="30"/>
      <c r="HP739" s="8"/>
      <c r="IB739" s="30"/>
      <c r="IC739" s="30"/>
      <c r="ID739" s="30"/>
      <c r="IE739" s="30"/>
      <c r="IF739" s="30"/>
      <c r="IG739" s="30"/>
      <c r="IH739" s="30"/>
    </row>
    <row r="740" spans="1:242" x14ac:dyDescent="0.25">
      <c r="A740" s="5"/>
      <c r="FH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30"/>
      <c r="FY740" s="30"/>
      <c r="FZ740" s="8"/>
      <c r="GA740" s="8"/>
      <c r="GB740" s="8"/>
      <c r="GC740" s="8"/>
      <c r="GD740" s="8"/>
      <c r="GE740" s="8"/>
      <c r="GF740" s="8"/>
      <c r="GG740" s="8"/>
      <c r="GH740" s="8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4"/>
      <c r="GT740" s="4"/>
      <c r="GU740" s="4"/>
      <c r="GV740" s="4"/>
      <c r="GW740" s="4"/>
      <c r="GX740" s="30"/>
      <c r="GY740" s="30"/>
      <c r="GZ740" s="30"/>
      <c r="HA740" s="4"/>
      <c r="HB740" s="8"/>
      <c r="HC740" s="8"/>
      <c r="HD740" s="8"/>
      <c r="HE740" s="8"/>
      <c r="HF740" s="8"/>
      <c r="HG740" s="8"/>
      <c r="HH740" s="8"/>
      <c r="HI740" s="4"/>
      <c r="HJ740" s="30"/>
      <c r="HK740" s="8"/>
      <c r="HL740" s="30"/>
      <c r="HM740" s="8"/>
      <c r="HN740" s="30"/>
      <c r="HO740" s="30"/>
      <c r="HP740" s="8"/>
      <c r="IB740" s="30"/>
      <c r="IC740" s="30"/>
      <c r="ID740" s="30"/>
      <c r="IE740" s="30"/>
      <c r="IF740" s="30"/>
      <c r="IG740" s="30"/>
      <c r="IH740" s="30"/>
    </row>
    <row r="741" spans="1:242" x14ac:dyDescent="0.25">
      <c r="A741" s="5"/>
      <c r="FH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30"/>
      <c r="FY741" s="30"/>
      <c r="FZ741" s="8"/>
      <c r="GA741" s="8"/>
      <c r="GB741" s="8"/>
      <c r="GC741" s="8"/>
      <c r="GD741" s="8"/>
      <c r="GE741" s="8"/>
      <c r="GF741" s="8"/>
      <c r="GG741" s="8"/>
      <c r="GH741" s="8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4"/>
      <c r="GT741" s="4"/>
      <c r="GU741" s="4"/>
      <c r="GV741" s="4"/>
      <c r="GW741" s="4"/>
      <c r="GX741" s="30"/>
      <c r="GY741" s="30"/>
      <c r="GZ741" s="30"/>
      <c r="HA741" s="4"/>
      <c r="HB741" s="8"/>
      <c r="HC741" s="8"/>
      <c r="HD741" s="8"/>
      <c r="HE741" s="8"/>
      <c r="HF741" s="8"/>
      <c r="HG741" s="8"/>
      <c r="HH741" s="8"/>
      <c r="HI741" s="4"/>
      <c r="HJ741" s="30"/>
      <c r="HK741" s="8"/>
      <c r="HL741" s="30"/>
      <c r="HM741" s="8"/>
      <c r="HN741" s="30"/>
      <c r="HO741" s="30"/>
      <c r="HP741" s="8"/>
      <c r="IB741" s="30"/>
      <c r="IC741" s="30"/>
      <c r="ID741" s="30"/>
      <c r="IE741" s="30"/>
      <c r="IF741" s="30"/>
      <c r="IG741" s="30"/>
      <c r="IH741" s="30"/>
    </row>
    <row r="742" spans="1:242" x14ac:dyDescent="0.25">
      <c r="A742" s="5"/>
      <c r="FH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30"/>
      <c r="FY742" s="30"/>
      <c r="FZ742" s="8"/>
      <c r="GA742" s="8"/>
      <c r="GB742" s="8"/>
      <c r="GC742" s="8"/>
      <c r="GD742" s="8"/>
      <c r="GE742" s="8"/>
      <c r="GF742" s="8"/>
      <c r="GG742" s="8"/>
      <c r="GH742" s="8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4"/>
      <c r="GT742" s="4"/>
      <c r="GU742" s="4"/>
      <c r="GV742" s="4"/>
      <c r="GW742" s="4"/>
      <c r="GX742" s="30"/>
      <c r="GY742" s="30"/>
      <c r="GZ742" s="30"/>
      <c r="HA742" s="4"/>
      <c r="HB742" s="8"/>
      <c r="HC742" s="8"/>
      <c r="HD742" s="8"/>
      <c r="HE742" s="8"/>
      <c r="HF742" s="8"/>
      <c r="HG742" s="8"/>
      <c r="HH742" s="8"/>
      <c r="HI742" s="4"/>
      <c r="HJ742" s="30"/>
      <c r="HK742" s="8"/>
      <c r="HL742" s="30"/>
      <c r="HM742" s="8"/>
      <c r="HN742" s="30"/>
      <c r="HO742" s="30"/>
      <c r="HP742" s="8"/>
      <c r="IB742" s="30"/>
      <c r="IC742" s="30"/>
      <c r="ID742" s="30"/>
      <c r="IE742" s="30"/>
      <c r="IF742" s="30"/>
      <c r="IG742" s="30"/>
      <c r="IH742" s="30"/>
    </row>
    <row r="743" spans="1:242" x14ac:dyDescent="0.25">
      <c r="A743" s="5"/>
      <c r="FH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30"/>
      <c r="FY743" s="30"/>
      <c r="FZ743" s="8"/>
      <c r="GA743" s="8"/>
      <c r="GB743" s="8"/>
      <c r="GC743" s="8"/>
      <c r="GD743" s="8"/>
      <c r="GE743" s="8"/>
      <c r="GF743" s="8"/>
      <c r="GG743" s="8"/>
      <c r="GH743" s="8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4"/>
      <c r="GT743" s="4"/>
      <c r="GU743" s="4"/>
      <c r="GV743" s="4"/>
      <c r="GW743" s="4"/>
      <c r="GX743" s="30"/>
      <c r="GY743" s="30"/>
      <c r="GZ743" s="30"/>
      <c r="HA743" s="4"/>
      <c r="HB743" s="8"/>
      <c r="HC743" s="8"/>
      <c r="HD743" s="8"/>
      <c r="HE743" s="8"/>
      <c r="HF743" s="8"/>
      <c r="HG743" s="8"/>
      <c r="HH743" s="8"/>
      <c r="HI743" s="4"/>
      <c r="HJ743" s="30"/>
      <c r="HK743" s="8"/>
      <c r="HL743" s="30"/>
      <c r="HM743" s="8"/>
      <c r="HN743" s="30"/>
      <c r="HO743" s="30"/>
      <c r="HP743" s="8"/>
      <c r="IB743" s="30"/>
      <c r="IC743" s="30"/>
      <c r="ID743" s="30"/>
      <c r="IE743" s="30"/>
      <c r="IF743" s="30"/>
      <c r="IG743" s="30"/>
      <c r="IH743" s="30"/>
    </row>
    <row r="744" spans="1:242" x14ac:dyDescent="0.25">
      <c r="A744" s="5"/>
      <c r="FH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30"/>
      <c r="FY744" s="30"/>
      <c r="FZ744" s="8"/>
      <c r="GA744" s="8"/>
      <c r="GB744" s="8"/>
      <c r="GC744" s="8"/>
      <c r="GD744" s="8"/>
      <c r="GE744" s="8"/>
      <c r="GF744" s="8"/>
      <c r="GG744" s="8"/>
      <c r="GH744" s="8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4"/>
      <c r="GT744" s="4"/>
      <c r="GU744" s="4"/>
      <c r="GV744" s="4"/>
      <c r="GW744" s="4"/>
      <c r="GX744" s="30"/>
      <c r="GY744" s="30"/>
      <c r="GZ744" s="30"/>
      <c r="HA744" s="4"/>
      <c r="HB744" s="8"/>
      <c r="HC744" s="8"/>
      <c r="HD744" s="8"/>
      <c r="HE744" s="8"/>
      <c r="HF744" s="8"/>
      <c r="HG744" s="8"/>
      <c r="HH744" s="8"/>
      <c r="HI744" s="4"/>
      <c r="HJ744" s="30"/>
      <c r="HK744" s="8"/>
      <c r="HL744" s="30"/>
      <c r="HM744" s="8"/>
      <c r="HN744" s="30"/>
      <c r="HO744" s="30"/>
      <c r="HP744" s="8"/>
      <c r="IB744" s="30"/>
      <c r="IC744" s="30"/>
      <c r="ID744" s="30"/>
      <c r="IE744" s="30"/>
      <c r="IF744" s="30"/>
      <c r="IG744" s="30"/>
      <c r="IH744" s="30"/>
    </row>
    <row r="745" spans="1:242" x14ac:dyDescent="0.25">
      <c r="A745" s="5"/>
      <c r="FH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30"/>
      <c r="FY745" s="30"/>
      <c r="FZ745" s="8"/>
      <c r="GA745" s="8"/>
      <c r="GB745" s="8"/>
      <c r="GC745" s="8"/>
      <c r="GD745" s="8"/>
      <c r="GE745" s="8"/>
      <c r="GF745" s="8"/>
      <c r="GG745" s="8"/>
      <c r="GH745" s="8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4"/>
      <c r="GT745" s="4"/>
      <c r="GU745" s="4"/>
      <c r="GV745" s="4"/>
      <c r="GW745" s="4"/>
      <c r="GX745" s="30"/>
      <c r="GY745" s="30"/>
      <c r="GZ745" s="30"/>
      <c r="HA745" s="4"/>
      <c r="HB745" s="8"/>
      <c r="HC745" s="8"/>
      <c r="HD745" s="8"/>
      <c r="HE745" s="8"/>
      <c r="HF745" s="8"/>
      <c r="HG745" s="8"/>
      <c r="HH745" s="8"/>
      <c r="HI745" s="4"/>
      <c r="HJ745" s="30"/>
      <c r="HK745" s="8"/>
      <c r="HL745" s="30"/>
      <c r="HM745" s="8"/>
      <c r="HN745" s="30"/>
      <c r="HO745" s="30"/>
      <c r="HP745" s="8"/>
      <c r="IB745" s="30"/>
      <c r="IC745" s="30"/>
      <c r="ID745" s="30"/>
      <c r="IE745" s="30"/>
      <c r="IF745" s="30"/>
      <c r="IG745" s="30"/>
      <c r="IH745" s="30"/>
    </row>
    <row r="746" spans="1:242" x14ac:dyDescent="0.25">
      <c r="A746" s="5"/>
      <c r="FH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30"/>
      <c r="FY746" s="30"/>
      <c r="FZ746" s="8"/>
      <c r="GA746" s="8"/>
      <c r="GB746" s="8"/>
      <c r="GC746" s="8"/>
      <c r="GD746" s="8"/>
      <c r="GE746" s="8"/>
      <c r="GF746" s="8"/>
      <c r="GG746" s="8"/>
      <c r="GH746" s="8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4"/>
      <c r="GT746" s="4"/>
      <c r="GU746" s="4"/>
      <c r="GV746" s="4"/>
      <c r="GW746" s="4"/>
      <c r="GX746" s="30"/>
      <c r="GY746" s="30"/>
      <c r="GZ746" s="30"/>
      <c r="HA746" s="4"/>
      <c r="HB746" s="8"/>
      <c r="HC746" s="8"/>
      <c r="HD746" s="8"/>
      <c r="HE746" s="8"/>
      <c r="HF746" s="8"/>
      <c r="HG746" s="8"/>
      <c r="HH746" s="8"/>
      <c r="HI746" s="4"/>
      <c r="HJ746" s="30"/>
      <c r="HK746" s="8"/>
      <c r="HL746" s="30"/>
      <c r="HM746" s="8"/>
      <c r="HN746" s="30"/>
      <c r="HO746" s="30"/>
      <c r="HP746" s="8"/>
      <c r="IB746" s="30"/>
      <c r="IC746" s="30"/>
      <c r="ID746" s="30"/>
      <c r="IE746" s="30"/>
      <c r="IF746" s="30"/>
      <c r="IG746" s="30"/>
      <c r="IH746" s="30"/>
    </row>
    <row r="747" spans="1:242" x14ac:dyDescent="0.25">
      <c r="A747" s="5"/>
      <c r="FH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30"/>
      <c r="FY747" s="30"/>
      <c r="FZ747" s="8"/>
      <c r="GA747" s="8"/>
      <c r="GB747" s="8"/>
      <c r="GC747" s="8"/>
      <c r="GD747" s="8"/>
      <c r="GE747" s="8"/>
      <c r="GF747" s="8"/>
      <c r="GG747" s="8"/>
      <c r="GH747" s="8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4"/>
      <c r="GT747" s="4"/>
      <c r="GU747" s="4"/>
      <c r="GV747" s="4"/>
      <c r="GW747" s="4"/>
      <c r="GX747" s="30"/>
      <c r="GY747" s="30"/>
      <c r="GZ747" s="30"/>
      <c r="HA747" s="4"/>
      <c r="HB747" s="8"/>
      <c r="HC747" s="8"/>
      <c r="HD747" s="8"/>
      <c r="HE747" s="8"/>
      <c r="HF747" s="8"/>
      <c r="HG747" s="8"/>
      <c r="HH747" s="8"/>
      <c r="HI747" s="4"/>
      <c r="HJ747" s="30"/>
      <c r="HK747" s="8"/>
      <c r="HL747" s="30"/>
      <c r="HM747" s="8"/>
      <c r="HN747" s="30"/>
      <c r="HO747" s="30"/>
      <c r="HP747" s="8"/>
      <c r="IB747" s="30"/>
      <c r="IC747" s="30"/>
      <c r="ID747" s="30"/>
      <c r="IE747" s="30"/>
      <c r="IF747" s="30"/>
      <c r="IG747" s="30"/>
      <c r="IH747" s="30"/>
    </row>
    <row r="748" spans="1:242" x14ac:dyDescent="0.25">
      <c r="A748" s="5"/>
      <c r="FH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30"/>
      <c r="FY748" s="30"/>
      <c r="FZ748" s="8"/>
      <c r="GA748" s="8"/>
      <c r="GB748" s="8"/>
      <c r="GC748" s="8"/>
      <c r="GD748" s="8"/>
      <c r="GE748" s="8"/>
      <c r="GF748" s="8"/>
      <c r="GG748" s="8"/>
      <c r="GH748" s="8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4"/>
      <c r="GT748" s="4"/>
      <c r="GU748" s="4"/>
      <c r="GV748" s="4"/>
      <c r="GW748" s="4"/>
      <c r="GX748" s="30"/>
      <c r="GY748" s="30"/>
      <c r="GZ748" s="30"/>
      <c r="HA748" s="4"/>
      <c r="HB748" s="8"/>
      <c r="HC748" s="8"/>
      <c r="HD748" s="8"/>
      <c r="HE748" s="8"/>
      <c r="HF748" s="8"/>
      <c r="HG748" s="8"/>
      <c r="HH748" s="8"/>
      <c r="HI748" s="4"/>
      <c r="HJ748" s="30"/>
      <c r="HK748" s="8"/>
      <c r="HL748" s="30"/>
      <c r="HM748" s="8"/>
      <c r="HN748" s="30"/>
      <c r="HO748" s="30"/>
      <c r="HP748" s="8"/>
      <c r="IB748" s="30"/>
      <c r="IC748" s="30"/>
      <c r="ID748" s="30"/>
      <c r="IE748" s="30"/>
      <c r="IF748" s="30"/>
      <c r="IG748" s="30"/>
      <c r="IH748" s="30"/>
    </row>
    <row r="749" spans="1:242" x14ac:dyDescent="0.25">
      <c r="A749" s="5"/>
      <c r="FH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30"/>
      <c r="FY749" s="30"/>
      <c r="FZ749" s="8"/>
      <c r="GA749" s="8"/>
      <c r="GB749" s="8"/>
      <c r="GC749" s="8"/>
      <c r="GD749" s="8"/>
      <c r="GE749" s="8"/>
      <c r="GF749" s="8"/>
      <c r="GG749" s="8"/>
      <c r="GH749" s="8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4"/>
      <c r="GT749" s="4"/>
      <c r="GU749" s="4"/>
      <c r="GV749" s="4"/>
      <c r="GW749" s="4"/>
      <c r="GX749" s="30"/>
      <c r="GY749" s="30"/>
      <c r="GZ749" s="30"/>
      <c r="HA749" s="4"/>
      <c r="HB749" s="8"/>
      <c r="HC749" s="8"/>
      <c r="HD749" s="8"/>
      <c r="HE749" s="8"/>
      <c r="HF749" s="8"/>
      <c r="HG749" s="8"/>
      <c r="HH749" s="8"/>
      <c r="HI749" s="4"/>
      <c r="HJ749" s="30"/>
      <c r="HK749" s="8"/>
      <c r="HL749" s="30"/>
      <c r="HM749" s="8"/>
      <c r="HN749" s="30"/>
      <c r="HO749" s="30"/>
      <c r="HP749" s="8"/>
      <c r="IB749" s="30"/>
      <c r="IC749" s="30"/>
      <c r="ID749" s="30"/>
      <c r="IE749" s="30"/>
      <c r="IF749" s="30"/>
      <c r="IG749" s="30"/>
      <c r="IH749" s="30"/>
    </row>
    <row r="750" spans="1:242" x14ac:dyDescent="0.25">
      <c r="A750" s="5"/>
      <c r="FH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30"/>
      <c r="FY750" s="30"/>
      <c r="FZ750" s="8"/>
      <c r="GA750" s="8"/>
      <c r="GB750" s="8"/>
      <c r="GC750" s="8"/>
      <c r="GD750" s="8"/>
      <c r="GE750" s="8"/>
      <c r="GF750" s="8"/>
      <c r="GG750" s="8"/>
      <c r="GH750" s="8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4"/>
      <c r="GT750" s="4"/>
      <c r="GU750" s="4"/>
      <c r="GV750" s="4"/>
      <c r="GW750" s="4"/>
      <c r="GX750" s="30"/>
      <c r="GY750" s="30"/>
      <c r="GZ750" s="30"/>
      <c r="HA750" s="4"/>
      <c r="HB750" s="8"/>
      <c r="HC750" s="8"/>
      <c r="HD750" s="8"/>
      <c r="HE750" s="8"/>
      <c r="HF750" s="8"/>
      <c r="HG750" s="8"/>
      <c r="HH750" s="8"/>
      <c r="HI750" s="4"/>
      <c r="HJ750" s="30"/>
      <c r="HK750" s="8"/>
      <c r="HL750" s="30"/>
      <c r="HM750" s="8"/>
      <c r="HN750" s="30"/>
      <c r="HO750" s="30"/>
      <c r="HP750" s="8"/>
      <c r="IB750" s="30"/>
      <c r="IC750" s="30"/>
      <c r="ID750" s="30"/>
      <c r="IE750" s="30"/>
      <c r="IF750" s="30"/>
      <c r="IG750" s="30"/>
      <c r="IH750" s="30"/>
    </row>
    <row r="751" spans="1:242" x14ac:dyDescent="0.25">
      <c r="A751" s="5"/>
      <c r="FH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30"/>
      <c r="FY751" s="30"/>
      <c r="FZ751" s="8"/>
      <c r="GA751" s="8"/>
      <c r="GB751" s="8"/>
      <c r="GC751" s="8"/>
      <c r="GD751" s="8"/>
      <c r="GE751" s="8"/>
      <c r="GF751" s="8"/>
      <c r="GG751" s="8"/>
      <c r="GH751" s="8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4"/>
      <c r="GT751" s="4"/>
      <c r="GU751" s="4"/>
      <c r="GV751" s="4"/>
      <c r="GW751" s="4"/>
      <c r="GX751" s="30"/>
      <c r="GY751" s="30"/>
      <c r="GZ751" s="30"/>
      <c r="HA751" s="4"/>
      <c r="HB751" s="8"/>
      <c r="HC751" s="8"/>
      <c r="HD751" s="8"/>
      <c r="HE751" s="8"/>
      <c r="HF751" s="8"/>
      <c r="HG751" s="8"/>
      <c r="HH751" s="8"/>
      <c r="HI751" s="4"/>
      <c r="HJ751" s="30"/>
      <c r="HK751" s="8"/>
      <c r="HL751" s="30"/>
      <c r="HM751" s="8"/>
      <c r="HN751" s="30"/>
      <c r="HO751" s="30"/>
      <c r="HP751" s="8"/>
      <c r="IB751" s="30"/>
      <c r="IC751" s="30"/>
      <c r="ID751" s="30"/>
      <c r="IE751" s="30"/>
      <c r="IF751" s="30"/>
      <c r="IG751" s="30"/>
      <c r="IH751" s="30"/>
    </row>
    <row r="752" spans="1:242" x14ac:dyDescent="0.25">
      <c r="A752" s="5"/>
      <c r="FH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30"/>
      <c r="FY752" s="30"/>
      <c r="FZ752" s="8"/>
      <c r="GA752" s="8"/>
      <c r="GB752" s="8"/>
      <c r="GC752" s="8"/>
      <c r="GD752" s="8"/>
      <c r="GE752" s="8"/>
      <c r="GF752" s="8"/>
      <c r="GG752" s="8"/>
      <c r="GH752" s="8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4"/>
      <c r="GT752" s="4"/>
      <c r="GU752" s="4"/>
      <c r="GV752" s="4"/>
      <c r="GW752" s="4"/>
      <c r="GX752" s="30"/>
      <c r="GY752" s="30"/>
      <c r="GZ752" s="30"/>
      <c r="HA752" s="4"/>
      <c r="HB752" s="8"/>
      <c r="HC752" s="8"/>
      <c r="HD752" s="8"/>
      <c r="HE752" s="8"/>
      <c r="HF752" s="8"/>
      <c r="HG752" s="8"/>
      <c r="HH752" s="8"/>
      <c r="HI752" s="4"/>
      <c r="HJ752" s="30"/>
      <c r="HK752" s="8"/>
      <c r="HL752" s="30"/>
      <c r="HM752" s="8"/>
      <c r="HN752" s="30"/>
      <c r="HO752" s="30"/>
      <c r="HP752" s="8"/>
      <c r="IB752" s="30"/>
      <c r="IC752" s="30"/>
      <c r="ID752" s="30"/>
      <c r="IE752" s="30"/>
      <c r="IF752" s="30"/>
      <c r="IG752" s="30"/>
      <c r="IH752" s="30"/>
    </row>
    <row r="753" spans="1:242" x14ac:dyDescent="0.25">
      <c r="A753" s="5"/>
      <c r="FH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30"/>
      <c r="FY753" s="30"/>
      <c r="FZ753" s="8"/>
      <c r="GA753" s="8"/>
      <c r="GB753" s="8"/>
      <c r="GC753" s="8"/>
      <c r="GD753" s="8"/>
      <c r="GE753" s="8"/>
      <c r="GF753" s="8"/>
      <c r="GG753" s="8"/>
      <c r="GH753" s="8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4"/>
      <c r="GT753" s="4"/>
      <c r="GU753" s="4"/>
      <c r="GV753" s="4"/>
      <c r="GW753" s="4"/>
      <c r="GX753" s="30"/>
      <c r="GY753" s="30"/>
      <c r="GZ753" s="30"/>
      <c r="HA753" s="4"/>
      <c r="HB753" s="8"/>
      <c r="HC753" s="8"/>
      <c r="HD753" s="8"/>
      <c r="HE753" s="8"/>
      <c r="HF753" s="8"/>
      <c r="HG753" s="8"/>
      <c r="HH753" s="8"/>
      <c r="HI753" s="4"/>
      <c r="HJ753" s="30"/>
      <c r="HK753" s="8"/>
      <c r="HL753" s="30"/>
      <c r="HM753" s="8"/>
      <c r="HN753" s="30"/>
      <c r="HO753" s="30"/>
      <c r="HP753" s="8"/>
      <c r="IB753" s="30"/>
      <c r="IC753" s="30"/>
      <c r="ID753" s="30"/>
      <c r="IE753" s="30"/>
      <c r="IF753" s="30"/>
      <c r="IG753" s="30"/>
      <c r="IH753" s="30"/>
    </row>
    <row r="754" spans="1:242" x14ac:dyDescent="0.25">
      <c r="A754" s="5"/>
      <c r="FH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30"/>
      <c r="FY754" s="30"/>
      <c r="FZ754" s="8"/>
      <c r="GA754" s="8"/>
      <c r="GB754" s="8"/>
      <c r="GC754" s="8"/>
      <c r="GD754" s="8"/>
      <c r="GE754" s="8"/>
      <c r="GF754" s="8"/>
      <c r="GG754" s="8"/>
      <c r="GH754" s="8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4"/>
      <c r="GT754" s="4"/>
      <c r="GU754" s="4"/>
      <c r="GV754" s="4"/>
      <c r="GW754" s="4"/>
      <c r="GX754" s="30"/>
      <c r="GY754" s="30"/>
      <c r="GZ754" s="30"/>
      <c r="HA754" s="4"/>
      <c r="HB754" s="8"/>
      <c r="HC754" s="8"/>
      <c r="HD754" s="8"/>
      <c r="HE754" s="8"/>
      <c r="HF754" s="8"/>
      <c r="HG754" s="8"/>
      <c r="HH754" s="8"/>
      <c r="HI754" s="4"/>
      <c r="HJ754" s="30"/>
      <c r="HK754" s="8"/>
      <c r="HL754" s="30"/>
      <c r="HM754" s="8"/>
      <c r="HN754" s="30"/>
      <c r="HO754" s="30"/>
      <c r="HP754" s="8"/>
      <c r="IB754" s="30"/>
      <c r="IC754" s="30"/>
      <c r="ID754" s="30"/>
      <c r="IE754" s="30"/>
      <c r="IF754" s="30"/>
      <c r="IG754" s="30"/>
      <c r="IH754" s="30"/>
    </row>
    <row r="755" spans="1:242" x14ac:dyDescent="0.25">
      <c r="A755" s="5"/>
      <c r="FH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30"/>
      <c r="FY755" s="30"/>
      <c r="FZ755" s="8"/>
      <c r="GA755" s="8"/>
      <c r="GB755" s="8"/>
      <c r="GC755" s="8"/>
      <c r="GD755" s="8"/>
      <c r="GE755" s="8"/>
      <c r="GF755" s="8"/>
      <c r="GG755" s="8"/>
      <c r="GH755" s="8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4"/>
      <c r="GT755" s="4"/>
      <c r="GU755" s="4"/>
      <c r="GV755" s="4"/>
      <c r="GW755" s="4"/>
      <c r="GX755" s="30"/>
      <c r="GY755" s="30"/>
      <c r="GZ755" s="30"/>
      <c r="HA755" s="4"/>
      <c r="HB755" s="8"/>
      <c r="HC755" s="8"/>
      <c r="HD755" s="8"/>
      <c r="HE755" s="8"/>
      <c r="HF755" s="8"/>
      <c r="HG755" s="8"/>
      <c r="HH755" s="8"/>
      <c r="HI755" s="4"/>
      <c r="HJ755" s="30"/>
      <c r="HK755" s="8"/>
      <c r="HL755" s="30"/>
      <c r="HM755" s="8"/>
      <c r="HN755" s="30"/>
      <c r="HO755" s="30"/>
      <c r="HP755" s="8"/>
      <c r="IB755" s="30"/>
      <c r="IC755" s="30"/>
      <c r="ID755" s="30"/>
      <c r="IE755" s="30"/>
      <c r="IF755" s="30"/>
      <c r="IG755" s="30"/>
      <c r="IH755" s="30"/>
    </row>
    <row r="756" spans="1:242" x14ac:dyDescent="0.25">
      <c r="A756" s="5"/>
      <c r="FH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30"/>
      <c r="FY756" s="30"/>
      <c r="FZ756" s="8"/>
      <c r="GA756" s="8"/>
      <c r="GB756" s="8"/>
      <c r="GC756" s="8"/>
      <c r="GD756" s="8"/>
      <c r="GE756" s="8"/>
      <c r="GF756" s="8"/>
      <c r="GG756" s="8"/>
      <c r="GH756" s="8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4"/>
      <c r="GT756" s="4"/>
      <c r="GU756" s="4"/>
      <c r="GV756" s="4"/>
      <c r="GW756" s="4"/>
      <c r="GX756" s="30"/>
      <c r="GY756" s="30"/>
      <c r="GZ756" s="30"/>
      <c r="HA756" s="4"/>
      <c r="HB756" s="8"/>
      <c r="HC756" s="8"/>
      <c r="HD756" s="8"/>
      <c r="HE756" s="8"/>
      <c r="HF756" s="8"/>
      <c r="HG756" s="8"/>
      <c r="HH756" s="8"/>
      <c r="HI756" s="4"/>
      <c r="HJ756" s="30"/>
      <c r="HK756" s="8"/>
      <c r="HL756" s="30"/>
      <c r="HM756" s="8"/>
      <c r="HN756" s="30"/>
      <c r="HO756" s="30"/>
      <c r="HP756" s="8"/>
      <c r="IB756" s="30"/>
      <c r="IC756" s="30"/>
      <c r="ID756" s="30"/>
      <c r="IE756" s="30"/>
      <c r="IF756" s="30"/>
      <c r="IG756" s="30"/>
      <c r="IH756" s="30"/>
    </row>
    <row r="757" spans="1:242" x14ac:dyDescent="0.25">
      <c r="A757" s="5"/>
      <c r="FH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30"/>
      <c r="FY757" s="30"/>
      <c r="FZ757" s="8"/>
      <c r="GA757" s="8"/>
      <c r="GB757" s="8"/>
      <c r="GC757" s="8"/>
      <c r="GD757" s="8"/>
      <c r="GE757" s="8"/>
      <c r="GF757" s="8"/>
      <c r="GG757" s="8"/>
      <c r="GH757" s="8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4"/>
      <c r="GT757" s="4"/>
      <c r="GU757" s="4"/>
      <c r="GV757" s="4"/>
      <c r="GW757" s="4"/>
      <c r="GX757" s="30"/>
      <c r="GY757" s="30"/>
      <c r="GZ757" s="30"/>
      <c r="HA757" s="4"/>
      <c r="HB757" s="8"/>
      <c r="HC757" s="8"/>
      <c r="HD757" s="8"/>
      <c r="HE757" s="8"/>
      <c r="HF757" s="8"/>
      <c r="HG757" s="8"/>
      <c r="HH757" s="8"/>
      <c r="HI757" s="4"/>
      <c r="HJ757" s="30"/>
      <c r="HK757" s="8"/>
      <c r="HL757" s="30"/>
      <c r="HM757" s="8"/>
      <c r="HN757" s="30"/>
      <c r="HO757" s="30"/>
      <c r="HP757" s="8"/>
      <c r="IB757" s="30"/>
      <c r="IC757" s="30"/>
      <c r="ID757" s="30"/>
      <c r="IE757" s="30"/>
      <c r="IF757" s="30"/>
      <c r="IG757" s="30"/>
      <c r="IH757" s="30"/>
    </row>
    <row r="758" spans="1:242" x14ac:dyDescent="0.25">
      <c r="A758" s="5"/>
      <c r="FH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30"/>
      <c r="FY758" s="30"/>
      <c r="FZ758" s="8"/>
      <c r="GA758" s="8"/>
      <c r="GB758" s="8"/>
      <c r="GC758" s="8"/>
      <c r="GD758" s="8"/>
      <c r="GE758" s="8"/>
      <c r="GF758" s="8"/>
      <c r="GG758" s="8"/>
      <c r="GH758" s="8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4"/>
      <c r="GT758" s="4"/>
      <c r="GU758" s="4"/>
      <c r="GV758" s="4"/>
      <c r="GW758" s="4"/>
      <c r="GX758" s="30"/>
      <c r="GY758" s="30"/>
      <c r="GZ758" s="30"/>
      <c r="HA758" s="4"/>
      <c r="HB758" s="8"/>
      <c r="HC758" s="8"/>
      <c r="HD758" s="8"/>
      <c r="HE758" s="8"/>
      <c r="HF758" s="8"/>
      <c r="HG758" s="8"/>
      <c r="HH758" s="8"/>
      <c r="HI758" s="4"/>
      <c r="HJ758" s="30"/>
      <c r="HK758" s="8"/>
      <c r="HL758" s="30"/>
      <c r="HM758" s="8"/>
      <c r="HN758" s="30"/>
      <c r="HO758" s="30"/>
      <c r="HP758" s="8"/>
      <c r="IB758" s="30"/>
      <c r="IC758" s="30"/>
      <c r="ID758" s="30"/>
      <c r="IE758" s="30"/>
      <c r="IF758" s="30"/>
      <c r="IG758" s="30"/>
      <c r="IH758" s="30"/>
    </row>
    <row r="759" spans="1:242" x14ac:dyDescent="0.25">
      <c r="A759" s="5"/>
      <c r="FH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30"/>
      <c r="FY759" s="30"/>
      <c r="FZ759" s="8"/>
      <c r="GA759" s="8"/>
      <c r="GB759" s="8"/>
      <c r="GC759" s="8"/>
      <c r="GD759" s="8"/>
      <c r="GE759" s="8"/>
      <c r="GF759" s="8"/>
      <c r="GG759" s="8"/>
      <c r="GH759" s="8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4"/>
      <c r="GT759" s="4"/>
      <c r="GU759" s="4"/>
      <c r="GV759" s="4"/>
      <c r="GW759" s="4"/>
      <c r="GX759" s="30"/>
      <c r="GY759" s="30"/>
      <c r="GZ759" s="30"/>
      <c r="HA759" s="4"/>
      <c r="HB759" s="8"/>
      <c r="HC759" s="8"/>
      <c r="HD759" s="8"/>
      <c r="HE759" s="8"/>
      <c r="HF759" s="8"/>
      <c r="HG759" s="8"/>
      <c r="HH759" s="8"/>
      <c r="HI759" s="4"/>
      <c r="HJ759" s="30"/>
      <c r="HK759" s="8"/>
      <c r="HL759" s="30"/>
      <c r="HM759" s="8"/>
      <c r="HN759" s="30"/>
      <c r="HO759" s="30"/>
      <c r="HP759" s="8"/>
      <c r="IB759" s="30"/>
      <c r="IC759" s="30"/>
      <c r="ID759" s="30"/>
      <c r="IE759" s="30"/>
      <c r="IF759" s="30"/>
      <c r="IG759" s="30"/>
      <c r="IH759" s="30"/>
    </row>
    <row r="760" spans="1:242" x14ac:dyDescent="0.25">
      <c r="A760" s="5"/>
      <c r="FH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30"/>
      <c r="FY760" s="30"/>
      <c r="FZ760" s="8"/>
      <c r="GA760" s="8"/>
      <c r="GB760" s="8"/>
      <c r="GC760" s="8"/>
      <c r="GD760" s="8"/>
      <c r="GE760" s="8"/>
      <c r="GF760" s="8"/>
      <c r="GG760" s="8"/>
      <c r="GH760" s="8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4"/>
      <c r="GT760" s="4"/>
      <c r="GU760" s="4"/>
      <c r="GV760" s="4"/>
      <c r="GW760" s="4"/>
      <c r="GX760" s="30"/>
      <c r="GY760" s="30"/>
      <c r="GZ760" s="30"/>
      <c r="HA760" s="4"/>
      <c r="HB760" s="8"/>
      <c r="HC760" s="8"/>
      <c r="HD760" s="8"/>
      <c r="HE760" s="8"/>
      <c r="HF760" s="8"/>
      <c r="HG760" s="8"/>
      <c r="HH760" s="8"/>
      <c r="HI760" s="4"/>
      <c r="HJ760" s="30"/>
      <c r="HK760" s="8"/>
      <c r="HL760" s="30"/>
      <c r="HM760" s="8"/>
      <c r="HN760" s="30"/>
      <c r="HO760" s="30"/>
      <c r="HP760" s="8"/>
      <c r="IB760" s="30"/>
      <c r="IC760" s="30"/>
      <c r="ID760" s="30"/>
      <c r="IE760" s="30"/>
      <c r="IF760" s="30"/>
      <c r="IG760" s="30"/>
      <c r="IH760" s="30"/>
    </row>
    <row r="761" spans="1:242" x14ac:dyDescent="0.25">
      <c r="A761" s="5"/>
      <c r="FH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30"/>
      <c r="FY761" s="30"/>
      <c r="FZ761" s="8"/>
      <c r="GA761" s="8"/>
      <c r="GB761" s="8"/>
      <c r="GC761" s="8"/>
      <c r="GD761" s="8"/>
      <c r="GE761" s="8"/>
      <c r="GF761" s="8"/>
      <c r="GG761" s="8"/>
      <c r="GH761" s="8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4"/>
      <c r="GT761" s="4"/>
      <c r="GU761" s="4"/>
      <c r="GV761" s="4"/>
      <c r="GW761" s="4"/>
      <c r="GX761" s="30"/>
      <c r="GY761" s="30"/>
      <c r="GZ761" s="30"/>
      <c r="HA761" s="4"/>
      <c r="HB761" s="8"/>
      <c r="HC761" s="8"/>
      <c r="HD761" s="8"/>
      <c r="HE761" s="8"/>
      <c r="HF761" s="8"/>
      <c r="HG761" s="8"/>
      <c r="HH761" s="8"/>
      <c r="HI761" s="4"/>
      <c r="HJ761" s="30"/>
      <c r="HK761" s="8"/>
      <c r="HL761" s="30"/>
      <c r="HM761" s="8"/>
      <c r="HN761" s="30"/>
      <c r="HO761" s="30"/>
      <c r="HP761" s="8"/>
      <c r="IB761" s="30"/>
      <c r="IC761" s="30"/>
      <c r="ID761" s="30"/>
      <c r="IE761" s="30"/>
      <c r="IF761" s="30"/>
      <c r="IG761" s="30"/>
      <c r="IH761" s="30"/>
    </row>
    <row r="762" spans="1:242" x14ac:dyDescent="0.25">
      <c r="A762" s="5"/>
      <c r="FH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30"/>
      <c r="FY762" s="30"/>
      <c r="FZ762" s="8"/>
      <c r="GA762" s="8"/>
      <c r="GB762" s="8"/>
      <c r="GC762" s="8"/>
      <c r="GD762" s="8"/>
      <c r="GE762" s="8"/>
      <c r="GF762" s="8"/>
      <c r="GG762" s="8"/>
      <c r="GH762" s="8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4"/>
      <c r="GT762" s="4"/>
      <c r="GU762" s="4"/>
      <c r="GV762" s="4"/>
      <c r="GW762" s="4"/>
      <c r="GX762" s="30"/>
      <c r="GY762" s="30"/>
      <c r="GZ762" s="30"/>
      <c r="HA762" s="4"/>
      <c r="HB762" s="8"/>
      <c r="HC762" s="8"/>
      <c r="HD762" s="8"/>
      <c r="HE762" s="8"/>
      <c r="HF762" s="8"/>
      <c r="HG762" s="8"/>
      <c r="HH762" s="8"/>
      <c r="HI762" s="4"/>
      <c r="HJ762" s="30"/>
      <c r="HK762" s="8"/>
      <c r="HL762" s="30"/>
      <c r="HM762" s="8"/>
      <c r="HN762" s="30"/>
      <c r="HO762" s="30"/>
      <c r="HP762" s="8"/>
      <c r="IB762" s="30"/>
      <c r="IC762" s="30"/>
      <c r="ID762" s="30"/>
      <c r="IE762" s="30"/>
      <c r="IF762" s="30"/>
      <c r="IG762" s="30"/>
      <c r="IH762" s="30"/>
    </row>
    <row r="763" spans="1:242" x14ac:dyDescent="0.25">
      <c r="A763" s="5"/>
      <c r="FH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30"/>
      <c r="FY763" s="30"/>
      <c r="FZ763" s="8"/>
      <c r="GA763" s="8"/>
      <c r="GB763" s="8"/>
      <c r="GC763" s="8"/>
      <c r="GD763" s="8"/>
      <c r="GE763" s="8"/>
      <c r="GF763" s="8"/>
      <c r="GG763" s="8"/>
      <c r="GH763" s="8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4"/>
      <c r="GT763" s="4"/>
      <c r="GU763" s="4"/>
      <c r="GV763" s="4"/>
      <c r="GW763" s="4"/>
      <c r="GX763" s="30"/>
      <c r="GY763" s="30"/>
      <c r="GZ763" s="30"/>
      <c r="HA763" s="4"/>
      <c r="HB763" s="8"/>
      <c r="HC763" s="8"/>
      <c r="HD763" s="8"/>
      <c r="HE763" s="8"/>
      <c r="HF763" s="8"/>
      <c r="HG763" s="8"/>
      <c r="HH763" s="8"/>
      <c r="HI763" s="4"/>
      <c r="HJ763" s="30"/>
      <c r="HK763" s="8"/>
      <c r="HL763" s="30"/>
      <c r="HM763" s="8"/>
      <c r="HN763" s="30"/>
      <c r="HO763" s="30"/>
      <c r="HP763" s="8"/>
      <c r="IB763" s="30"/>
      <c r="IC763" s="30"/>
      <c r="ID763" s="30"/>
      <c r="IE763" s="30"/>
      <c r="IF763" s="30"/>
      <c r="IG763" s="30"/>
      <c r="IH763" s="30"/>
    </row>
    <row r="764" spans="1:242" x14ac:dyDescent="0.25">
      <c r="A764" s="5"/>
      <c r="FH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30"/>
      <c r="FY764" s="30"/>
      <c r="FZ764" s="8"/>
      <c r="GA764" s="8"/>
      <c r="GB764" s="8"/>
      <c r="GC764" s="8"/>
      <c r="GD764" s="8"/>
      <c r="GE764" s="8"/>
      <c r="GF764" s="8"/>
      <c r="GG764" s="8"/>
      <c r="GH764" s="8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4"/>
      <c r="GT764" s="4"/>
      <c r="GU764" s="4"/>
      <c r="GV764" s="4"/>
      <c r="GW764" s="4"/>
      <c r="GX764" s="30"/>
      <c r="GY764" s="30"/>
      <c r="GZ764" s="30"/>
      <c r="HA764" s="4"/>
      <c r="HB764" s="8"/>
      <c r="HC764" s="8"/>
      <c r="HD764" s="8"/>
      <c r="HE764" s="8"/>
      <c r="HF764" s="8"/>
      <c r="HG764" s="8"/>
      <c r="HH764" s="8"/>
      <c r="HI764" s="4"/>
      <c r="HJ764" s="30"/>
      <c r="HK764" s="8"/>
      <c r="HL764" s="30"/>
      <c r="HM764" s="8"/>
      <c r="HN764" s="30"/>
      <c r="HO764" s="30"/>
      <c r="HP764" s="8"/>
      <c r="IB764" s="30"/>
      <c r="IC764" s="30"/>
      <c r="ID764" s="30"/>
      <c r="IE764" s="30"/>
      <c r="IF764" s="30"/>
      <c r="IG764" s="30"/>
      <c r="IH764" s="30"/>
    </row>
    <row r="765" spans="1:242" x14ac:dyDescent="0.25">
      <c r="A765" s="5"/>
      <c r="FH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30"/>
      <c r="FY765" s="30"/>
      <c r="FZ765" s="8"/>
      <c r="GA765" s="8"/>
      <c r="GB765" s="8"/>
      <c r="GC765" s="8"/>
      <c r="GD765" s="8"/>
      <c r="GE765" s="8"/>
      <c r="GF765" s="8"/>
      <c r="GG765" s="8"/>
      <c r="GH765" s="8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4"/>
      <c r="GT765" s="4"/>
      <c r="GU765" s="4"/>
      <c r="GV765" s="4"/>
      <c r="GW765" s="4"/>
      <c r="GX765" s="30"/>
      <c r="GY765" s="30"/>
      <c r="GZ765" s="30"/>
      <c r="HA765" s="4"/>
      <c r="HB765" s="8"/>
      <c r="HC765" s="8"/>
      <c r="HD765" s="8"/>
      <c r="HE765" s="8"/>
      <c r="HF765" s="8"/>
      <c r="HG765" s="8"/>
      <c r="HH765" s="8"/>
      <c r="HI765" s="4"/>
      <c r="HJ765" s="30"/>
      <c r="HK765" s="8"/>
      <c r="HL765" s="30"/>
      <c r="HM765" s="8"/>
      <c r="HN765" s="30"/>
      <c r="HO765" s="30"/>
      <c r="HP765" s="8"/>
      <c r="IB765" s="30"/>
      <c r="IC765" s="30"/>
      <c r="ID765" s="30"/>
      <c r="IE765" s="30"/>
      <c r="IF765" s="30"/>
      <c r="IG765" s="30"/>
      <c r="IH765" s="30"/>
    </row>
    <row r="766" spans="1:242" x14ac:dyDescent="0.25">
      <c r="A766" s="5"/>
      <c r="FH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30"/>
      <c r="FY766" s="30"/>
      <c r="FZ766" s="8"/>
      <c r="GA766" s="8"/>
      <c r="GB766" s="8"/>
      <c r="GC766" s="8"/>
      <c r="GD766" s="8"/>
      <c r="GE766" s="8"/>
      <c r="GF766" s="8"/>
      <c r="GG766" s="8"/>
      <c r="GH766" s="8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4"/>
      <c r="GT766" s="4"/>
      <c r="GU766" s="4"/>
      <c r="GV766" s="4"/>
      <c r="GW766" s="4"/>
      <c r="GX766" s="30"/>
      <c r="GY766" s="30"/>
      <c r="GZ766" s="30"/>
      <c r="HA766" s="4"/>
      <c r="HB766" s="8"/>
      <c r="HC766" s="8"/>
      <c r="HD766" s="8"/>
      <c r="HE766" s="8"/>
      <c r="HF766" s="8"/>
      <c r="HG766" s="8"/>
      <c r="HH766" s="8"/>
      <c r="HI766" s="4"/>
      <c r="HJ766" s="30"/>
      <c r="HK766" s="8"/>
      <c r="HL766" s="30"/>
      <c r="HM766" s="8"/>
      <c r="HN766" s="30"/>
      <c r="HO766" s="30"/>
      <c r="HP766" s="8"/>
      <c r="IB766" s="30"/>
      <c r="IC766" s="30"/>
      <c r="ID766" s="30"/>
      <c r="IE766" s="30"/>
      <c r="IF766" s="30"/>
      <c r="IG766" s="30"/>
      <c r="IH766" s="30"/>
    </row>
    <row r="767" spans="1:242" x14ac:dyDescent="0.25">
      <c r="A767" s="5"/>
      <c r="FH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30"/>
      <c r="FY767" s="30"/>
      <c r="FZ767" s="8"/>
      <c r="GA767" s="8"/>
      <c r="GB767" s="8"/>
      <c r="GC767" s="8"/>
      <c r="GD767" s="8"/>
      <c r="GE767" s="8"/>
      <c r="GF767" s="8"/>
      <c r="GG767" s="8"/>
      <c r="GH767" s="8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4"/>
      <c r="GT767" s="4"/>
      <c r="GU767" s="4"/>
      <c r="GV767" s="4"/>
      <c r="GW767" s="4"/>
      <c r="GX767" s="30"/>
      <c r="GY767" s="30"/>
      <c r="GZ767" s="30"/>
      <c r="HA767" s="4"/>
      <c r="HB767" s="8"/>
      <c r="HC767" s="8"/>
      <c r="HD767" s="8"/>
      <c r="HE767" s="8"/>
      <c r="HF767" s="8"/>
      <c r="HG767" s="8"/>
      <c r="HH767" s="8"/>
      <c r="HI767" s="4"/>
      <c r="HJ767" s="30"/>
      <c r="HK767" s="8"/>
      <c r="HL767" s="30"/>
      <c r="HM767" s="8"/>
      <c r="HN767" s="30"/>
      <c r="HO767" s="30"/>
      <c r="HP767" s="8"/>
      <c r="IB767" s="30"/>
      <c r="IC767" s="30"/>
      <c r="ID767" s="30"/>
      <c r="IE767" s="30"/>
      <c r="IF767" s="30"/>
      <c r="IG767" s="30"/>
      <c r="IH767" s="30"/>
    </row>
    <row r="768" spans="1:242" x14ac:dyDescent="0.25">
      <c r="A768" s="5"/>
      <c r="FH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30"/>
      <c r="FY768" s="30"/>
      <c r="FZ768" s="8"/>
      <c r="GA768" s="8"/>
      <c r="GB768" s="8"/>
      <c r="GC768" s="8"/>
      <c r="GD768" s="8"/>
      <c r="GE768" s="8"/>
      <c r="GF768" s="8"/>
      <c r="GG768" s="8"/>
      <c r="GH768" s="8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4"/>
      <c r="GT768" s="4"/>
      <c r="GU768" s="4"/>
      <c r="GV768" s="4"/>
      <c r="GW768" s="4"/>
      <c r="GX768" s="30"/>
      <c r="GY768" s="30"/>
      <c r="GZ768" s="30"/>
      <c r="HA768" s="4"/>
      <c r="HB768" s="8"/>
      <c r="HC768" s="8"/>
      <c r="HD768" s="8"/>
      <c r="HE768" s="8"/>
      <c r="HF768" s="8"/>
      <c r="HG768" s="8"/>
      <c r="HH768" s="8"/>
      <c r="HI768" s="4"/>
      <c r="HJ768" s="30"/>
      <c r="HK768" s="8"/>
      <c r="HL768" s="30"/>
      <c r="HM768" s="8"/>
      <c r="HN768" s="30"/>
      <c r="HO768" s="30"/>
      <c r="HP768" s="8"/>
      <c r="IB768" s="30"/>
      <c r="IC768" s="30"/>
      <c r="ID768" s="30"/>
      <c r="IE768" s="30"/>
      <c r="IF768" s="30"/>
      <c r="IG768" s="30"/>
      <c r="IH768" s="30"/>
    </row>
    <row r="769" spans="1:242" x14ac:dyDescent="0.25">
      <c r="A769" s="5"/>
      <c r="FH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30"/>
      <c r="FY769" s="30"/>
      <c r="FZ769" s="8"/>
      <c r="GA769" s="8"/>
      <c r="GB769" s="8"/>
      <c r="GC769" s="8"/>
      <c r="GD769" s="8"/>
      <c r="GE769" s="8"/>
      <c r="GF769" s="8"/>
      <c r="GG769" s="8"/>
      <c r="GH769" s="8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4"/>
      <c r="GT769" s="4"/>
      <c r="GU769" s="4"/>
      <c r="GV769" s="4"/>
      <c r="GW769" s="4"/>
      <c r="GX769" s="30"/>
      <c r="GY769" s="30"/>
      <c r="GZ769" s="30"/>
      <c r="HA769" s="4"/>
      <c r="HB769" s="8"/>
      <c r="HC769" s="8"/>
      <c r="HD769" s="8"/>
      <c r="HE769" s="8"/>
      <c r="HF769" s="8"/>
      <c r="HG769" s="8"/>
      <c r="HH769" s="8"/>
      <c r="HI769" s="4"/>
      <c r="HJ769" s="30"/>
      <c r="HK769" s="8"/>
      <c r="HL769" s="30"/>
      <c r="HM769" s="8"/>
      <c r="HN769" s="30"/>
      <c r="HO769" s="30"/>
      <c r="HP769" s="8"/>
      <c r="IB769" s="30"/>
      <c r="IC769" s="30"/>
      <c r="ID769" s="30"/>
      <c r="IE769" s="30"/>
      <c r="IF769" s="30"/>
      <c r="IG769" s="30"/>
      <c r="IH769" s="30"/>
    </row>
    <row r="770" spans="1:242" x14ac:dyDescent="0.25">
      <c r="A770" s="5"/>
      <c r="FH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30"/>
      <c r="FY770" s="30"/>
      <c r="FZ770" s="8"/>
      <c r="GA770" s="8"/>
      <c r="GB770" s="8"/>
      <c r="GC770" s="8"/>
      <c r="GD770" s="8"/>
      <c r="GE770" s="8"/>
      <c r="GF770" s="8"/>
      <c r="GG770" s="8"/>
      <c r="GH770" s="8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4"/>
      <c r="GT770" s="4"/>
      <c r="GU770" s="4"/>
      <c r="GV770" s="4"/>
      <c r="GW770" s="4"/>
      <c r="GX770" s="30"/>
      <c r="GY770" s="30"/>
      <c r="GZ770" s="30"/>
      <c r="HA770" s="4"/>
      <c r="HB770" s="8"/>
      <c r="HC770" s="8"/>
      <c r="HD770" s="8"/>
      <c r="HE770" s="8"/>
      <c r="HF770" s="8"/>
      <c r="HG770" s="8"/>
      <c r="HH770" s="8"/>
      <c r="HI770" s="4"/>
      <c r="HJ770" s="30"/>
      <c r="HK770" s="8"/>
      <c r="HL770" s="30"/>
      <c r="HM770" s="8"/>
      <c r="HN770" s="30"/>
      <c r="HO770" s="30"/>
      <c r="HP770" s="8"/>
      <c r="IB770" s="30"/>
      <c r="IC770" s="30"/>
      <c r="ID770" s="30"/>
      <c r="IE770" s="30"/>
      <c r="IF770" s="30"/>
      <c r="IG770" s="30"/>
      <c r="IH770" s="30"/>
    </row>
    <row r="771" spans="1:242" x14ac:dyDescent="0.25">
      <c r="A771" s="5"/>
      <c r="FH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30"/>
      <c r="FY771" s="30"/>
      <c r="FZ771" s="8"/>
      <c r="GA771" s="8"/>
      <c r="GB771" s="8"/>
      <c r="GC771" s="8"/>
      <c r="GD771" s="8"/>
      <c r="GE771" s="8"/>
      <c r="GF771" s="8"/>
      <c r="GG771" s="8"/>
      <c r="GH771" s="8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4"/>
      <c r="GT771" s="4"/>
      <c r="GU771" s="4"/>
      <c r="GV771" s="4"/>
      <c r="GW771" s="4"/>
      <c r="GX771" s="30"/>
      <c r="GY771" s="30"/>
      <c r="GZ771" s="30"/>
      <c r="HA771" s="4"/>
      <c r="HB771" s="8"/>
      <c r="HC771" s="8"/>
      <c r="HD771" s="8"/>
      <c r="HE771" s="8"/>
      <c r="HF771" s="8"/>
      <c r="HG771" s="8"/>
      <c r="HH771" s="8"/>
      <c r="HI771" s="4"/>
      <c r="HJ771" s="30"/>
      <c r="HK771" s="8"/>
      <c r="HL771" s="30"/>
      <c r="HM771" s="8"/>
      <c r="HN771" s="30"/>
      <c r="HO771" s="30"/>
      <c r="HP771" s="8"/>
      <c r="IB771" s="30"/>
      <c r="IC771" s="30"/>
      <c r="ID771" s="30"/>
      <c r="IE771" s="30"/>
      <c r="IF771" s="30"/>
      <c r="IG771" s="30"/>
      <c r="IH771" s="30"/>
    </row>
    <row r="772" spans="1:242" x14ac:dyDescent="0.25">
      <c r="A772" s="5"/>
      <c r="FH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30"/>
      <c r="FY772" s="30"/>
      <c r="FZ772" s="8"/>
      <c r="GA772" s="8"/>
      <c r="GB772" s="8"/>
      <c r="GC772" s="8"/>
      <c r="GD772" s="8"/>
      <c r="GE772" s="8"/>
      <c r="GF772" s="8"/>
      <c r="GG772" s="8"/>
      <c r="GH772" s="8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4"/>
      <c r="GT772" s="4"/>
      <c r="GU772" s="4"/>
      <c r="GV772" s="4"/>
      <c r="GW772" s="4"/>
      <c r="GX772" s="30"/>
      <c r="GY772" s="30"/>
      <c r="GZ772" s="30"/>
      <c r="HA772" s="4"/>
      <c r="HB772" s="8"/>
      <c r="HC772" s="8"/>
      <c r="HD772" s="8"/>
      <c r="HE772" s="8"/>
      <c r="HF772" s="8"/>
      <c r="HG772" s="8"/>
      <c r="HH772" s="8"/>
      <c r="HI772" s="4"/>
      <c r="HJ772" s="30"/>
      <c r="HK772" s="8"/>
      <c r="HL772" s="30"/>
      <c r="HM772" s="8"/>
      <c r="HN772" s="30"/>
      <c r="HO772" s="30"/>
      <c r="HP772" s="8"/>
      <c r="IB772" s="30"/>
      <c r="IC772" s="30"/>
      <c r="ID772" s="30"/>
      <c r="IE772" s="30"/>
      <c r="IF772" s="30"/>
      <c r="IG772" s="30"/>
      <c r="IH772" s="30"/>
    </row>
    <row r="773" spans="1:242" x14ac:dyDescent="0.25">
      <c r="A773" s="5"/>
      <c r="FH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30"/>
      <c r="FY773" s="30"/>
      <c r="FZ773" s="8"/>
      <c r="GA773" s="8"/>
      <c r="GB773" s="8"/>
      <c r="GC773" s="8"/>
      <c r="GD773" s="8"/>
      <c r="GE773" s="8"/>
      <c r="GF773" s="8"/>
      <c r="GG773" s="8"/>
      <c r="GH773" s="8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4"/>
      <c r="GT773" s="4"/>
      <c r="GU773" s="4"/>
      <c r="GV773" s="4"/>
      <c r="GW773" s="4"/>
      <c r="GX773" s="30"/>
      <c r="GY773" s="30"/>
      <c r="GZ773" s="30"/>
      <c r="HA773" s="4"/>
      <c r="HB773" s="8"/>
      <c r="HC773" s="8"/>
      <c r="HD773" s="8"/>
      <c r="HE773" s="8"/>
      <c r="HF773" s="8"/>
      <c r="HG773" s="8"/>
      <c r="HH773" s="8"/>
      <c r="HI773" s="4"/>
      <c r="HJ773" s="30"/>
      <c r="HK773" s="8"/>
      <c r="HL773" s="30"/>
      <c r="HM773" s="8"/>
      <c r="HN773" s="30"/>
      <c r="HO773" s="30"/>
      <c r="HP773" s="8"/>
      <c r="IB773" s="30"/>
      <c r="IC773" s="30"/>
      <c r="ID773" s="30"/>
      <c r="IE773" s="30"/>
      <c r="IF773" s="30"/>
      <c r="IG773" s="30"/>
      <c r="IH773" s="30"/>
    </row>
    <row r="774" spans="1:242" x14ac:dyDescent="0.25">
      <c r="A774" s="5"/>
      <c r="FH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30"/>
      <c r="FY774" s="30"/>
      <c r="FZ774" s="8"/>
      <c r="GA774" s="8"/>
      <c r="GB774" s="8"/>
      <c r="GC774" s="8"/>
      <c r="GD774" s="8"/>
      <c r="GE774" s="8"/>
      <c r="GF774" s="8"/>
      <c r="GG774" s="8"/>
      <c r="GH774" s="8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4"/>
      <c r="GT774" s="4"/>
      <c r="GU774" s="4"/>
      <c r="GV774" s="4"/>
      <c r="GW774" s="4"/>
      <c r="GX774" s="30"/>
      <c r="GY774" s="30"/>
      <c r="GZ774" s="30"/>
      <c r="HA774" s="4"/>
      <c r="HB774" s="8"/>
      <c r="HC774" s="8"/>
      <c r="HD774" s="8"/>
      <c r="HE774" s="8"/>
      <c r="HF774" s="8"/>
      <c r="HG774" s="8"/>
      <c r="HH774" s="8"/>
      <c r="HI774" s="4"/>
      <c r="HJ774" s="30"/>
      <c r="HK774" s="8"/>
      <c r="HL774" s="30"/>
      <c r="HM774" s="8"/>
      <c r="HN774" s="30"/>
      <c r="HO774" s="30"/>
      <c r="HP774" s="8"/>
      <c r="IB774" s="30"/>
      <c r="IC774" s="30"/>
      <c r="ID774" s="30"/>
      <c r="IE774" s="30"/>
      <c r="IF774" s="30"/>
      <c r="IG774" s="30"/>
      <c r="IH774" s="30"/>
    </row>
    <row r="775" spans="1:242" x14ac:dyDescent="0.25">
      <c r="A775" s="5"/>
      <c r="FH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30"/>
      <c r="FY775" s="30"/>
      <c r="FZ775" s="8"/>
      <c r="GA775" s="8"/>
      <c r="GB775" s="8"/>
      <c r="GC775" s="8"/>
      <c r="GD775" s="8"/>
      <c r="GE775" s="8"/>
      <c r="GF775" s="8"/>
      <c r="GG775" s="8"/>
      <c r="GH775" s="8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4"/>
      <c r="GT775" s="4"/>
      <c r="GU775" s="4"/>
      <c r="GV775" s="4"/>
      <c r="GW775" s="4"/>
      <c r="GX775" s="30"/>
      <c r="GY775" s="30"/>
      <c r="GZ775" s="30"/>
      <c r="HA775" s="4"/>
      <c r="HB775" s="8"/>
      <c r="HC775" s="8"/>
      <c r="HD775" s="8"/>
      <c r="HE775" s="8"/>
      <c r="HF775" s="8"/>
      <c r="HG775" s="8"/>
      <c r="HH775" s="8"/>
      <c r="HI775" s="4"/>
      <c r="HJ775" s="30"/>
      <c r="HK775" s="8"/>
      <c r="HL775" s="30"/>
      <c r="HM775" s="8"/>
      <c r="HN775" s="30"/>
      <c r="HO775" s="30"/>
      <c r="HP775" s="8"/>
      <c r="IB775" s="30"/>
      <c r="IC775" s="30"/>
      <c r="ID775" s="30"/>
      <c r="IE775" s="30"/>
      <c r="IF775" s="30"/>
      <c r="IG775" s="30"/>
      <c r="IH775" s="30"/>
    </row>
    <row r="776" spans="1:242" x14ac:dyDescent="0.25">
      <c r="A776" s="5"/>
      <c r="FH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30"/>
      <c r="FY776" s="30"/>
      <c r="FZ776" s="8"/>
      <c r="GA776" s="8"/>
      <c r="GB776" s="8"/>
      <c r="GC776" s="8"/>
      <c r="GD776" s="8"/>
      <c r="GE776" s="8"/>
      <c r="GF776" s="8"/>
      <c r="GG776" s="8"/>
      <c r="GH776" s="8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4"/>
      <c r="GT776" s="4"/>
      <c r="GU776" s="4"/>
      <c r="GV776" s="4"/>
      <c r="GW776" s="4"/>
      <c r="GX776" s="30"/>
      <c r="GY776" s="30"/>
      <c r="GZ776" s="30"/>
      <c r="HA776" s="4"/>
      <c r="HB776" s="8"/>
      <c r="HC776" s="8"/>
      <c r="HD776" s="8"/>
      <c r="HE776" s="8"/>
      <c r="HF776" s="8"/>
      <c r="HG776" s="8"/>
      <c r="HH776" s="8"/>
      <c r="HI776" s="4"/>
      <c r="HJ776" s="30"/>
      <c r="HK776" s="8"/>
      <c r="HL776" s="30"/>
      <c r="HM776" s="8"/>
      <c r="HN776" s="30"/>
      <c r="HO776" s="30"/>
      <c r="HP776" s="8"/>
      <c r="IB776" s="30"/>
      <c r="IC776" s="30"/>
      <c r="ID776" s="30"/>
      <c r="IE776" s="30"/>
      <c r="IF776" s="30"/>
      <c r="IG776" s="30"/>
      <c r="IH776" s="30"/>
    </row>
    <row r="777" spans="1:242" x14ac:dyDescent="0.25">
      <c r="A777" s="5"/>
      <c r="FH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30"/>
      <c r="FY777" s="30"/>
      <c r="FZ777" s="8"/>
      <c r="GA777" s="8"/>
      <c r="GB777" s="8"/>
      <c r="GC777" s="8"/>
      <c r="GD777" s="8"/>
      <c r="GE777" s="8"/>
      <c r="GF777" s="8"/>
      <c r="GG777" s="8"/>
      <c r="GH777" s="8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4"/>
      <c r="GT777" s="4"/>
      <c r="GU777" s="4"/>
      <c r="GV777" s="4"/>
      <c r="GW777" s="4"/>
      <c r="GX777" s="30"/>
      <c r="GY777" s="30"/>
      <c r="GZ777" s="30"/>
      <c r="HA777" s="4"/>
      <c r="HB777" s="8"/>
      <c r="HC777" s="8"/>
      <c r="HD777" s="8"/>
      <c r="HE777" s="8"/>
      <c r="HF777" s="8"/>
      <c r="HG777" s="8"/>
      <c r="HH777" s="8"/>
      <c r="HI777" s="4"/>
      <c r="HJ777" s="30"/>
      <c r="HK777" s="8"/>
      <c r="HL777" s="30"/>
      <c r="HM777" s="8"/>
      <c r="HN777" s="30"/>
      <c r="HO777" s="30"/>
      <c r="HP777" s="8"/>
      <c r="IB777" s="30"/>
      <c r="IC777" s="30"/>
      <c r="ID777" s="30"/>
      <c r="IE777" s="30"/>
      <c r="IF777" s="30"/>
      <c r="IG777" s="30"/>
      <c r="IH777" s="30"/>
    </row>
    <row r="778" spans="1:242" x14ac:dyDescent="0.25">
      <c r="A778" s="5"/>
      <c r="FH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30"/>
      <c r="FY778" s="30"/>
      <c r="FZ778" s="8"/>
      <c r="GA778" s="8"/>
      <c r="GB778" s="8"/>
      <c r="GC778" s="8"/>
      <c r="GD778" s="8"/>
      <c r="GE778" s="8"/>
      <c r="GF778" s="8"/>
      <c r="GG778" s="8"/>
      <c r="GH778" s="8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4"/>
      <c r="GT778" s="4"/>
      <c r="GU778" s="4"/>
      <c r="GV778" s="4"/>
      <c r="GW778" s="4"/>
      <c r="GX778" s="30"/>
      <c r="GY778" s="30"/>
      <c r="GZ778" s="30"/>
      <c r="HA778" s="4"/>
      <c r="HB778" s="8"/>
      <c r="HC778" s="8"/>
      <c r="HD778" s="8"/>
      <c r="HE778" s="8"/>
      <c r="HF778" s="8"/>
      <c r="HG778" s="8"/>
      <c r="HH778" s="8"/>
      <c r="HI778" s="4"/>
      <c r="HJ778" s="30"/>
      <c r="HK778" s="8"/>
      <c r="HL778" s="30"/>
      <c r="HM778" s="8"/>
      <c r="HN778" s="30"/>
      <c r="HO778" s="30"/>
      <c r="HP778" s="8"/>
      <c r="IB778" s="30"/>
      <c r="IC778" s="30"/>
      <c r="ID778" s="30"/>
      <c r="IE778" s="30"/>
      <c r="IF778" s="30"/>
      <c r="IG778" s="30"/>
      <c r="IH778" s="30"/>
    </row>
    <row r="779" spans="1:242" x14ac:dyDescent="0.25">
      <c r="A779" s="5"/>
      <c r="FH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30"/>
      <c r="FY779" s="30"/>
      <c r="FZ779" s="8"/>
      <c r="GA779" s="8"/>
      <c r="GB779" s="8"/>
      <c r="GC779" s="8"/>
      <c r="GD779" s="8"/>
      <c r="GE779" s="8"/>
      <c r="GF779" s="8"/>
      <c r="GG779" s="8"/>
      <c r="GH779" s="8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4"/>
      <c r="GT779" s="4"/>
      <c r="GU779" s="4"/>
      <c r="GV779" s="4"/>
      <c r="GW779" s="4"/>
      <c r="GX779" s="30"/>
      <c r="GY779" s="30"/>
      <c r="GZ779" s="30"/>
      <c r="HA779" s="4"/>
      <c r="HB779" s="8"/>
      <c r="HC779" s="8"/>
      <c r="HD779" s="8"/>
      <c r="HE779" s="8"/>
      <c r="HF779" s="8"/>
      <c r="HG779" s="8"/>
      <c r="HH779" s="8"/>
      <c r="HI779" s="4"/>
      <c r="HJ779" s="30"/>
      <c r="HK779" s="8"/>
      <c r="HL779" s="30"/>
      <c r="HM779" s="8"/>
      <c r="HN779" s="30"/>
      <c r="HO779" s="30"/>
      <c r="HP779" s="8"/>
      <c r="IB779" s="30"/>
      <c r="IC779" s="30"/>
      <c r="ID779" s="30"/>
      <c r="IE779" s="30"/>
      <c r="IF779" s="30"/>
      <c r="IG779" s="30"/>
      <c r="IH779" s="30"/>
    </row>
    <row r="780" spans="1:242" x14ac:dyDescent="0.25">
      <c r="A780" s="5"/>
      <c r="FH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30"/>
      <c r="FY780" s="30"/>
      <c r="FZ780" s="8"/>
      <c r="GA780" s="8"/>
      <c r="GB780" s="8"/>
      <c r="GC780" s="8"/>
      <c r="GD780" s="8"/>
      <c r="GE780" s="8"/>
      <c r="GF780" s="8"/>
      <c r="GG780" s="8"/>
      <c r="GH780" s="8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4"/>
      <c r="GT780" s="4"/>
      <c r="GU780" s="4"/>
      <c r="GV780" s="4"/>
      <c r="GW780" s="4"/>
      <c r="GX780" s="30"/>
      <c r="GY780" s="30"/>
      <c r="GZ780" s="30"/>
      <c r="HA780" s="4"/>
      <c r="HB780" s="8"/>
      <c r="HC780" s="8"/>
      <c r="HD780" s="8"/>
      <c r="HE780" s="8"/>
      <c r="HF780" s="8"/>
      <c r="HG780" s="8"/>
      <c r="HH780" s="8"/>
      <c r="HI780" s="4"/>
      <c r="HJ780" s="30"/>
      <c r="HK780" s="8"/>
      <c r="HL780" s="30"/>
      <c r="HM780" s="8"/>
      <c r="HN780" s="30"/>
      <c r="HO780" s="30"/>
      <c r="HP780" s="8"/>
      <c r="IB780" s="30"/>
      <c r="IC780" s="30"/>
      <c r="ID780" s="30"/>
      <c r="IE780" s="30"/>
      <c r="IF780" s="30"/>
      <c r="IG780" s="30"/>
      <c r="IH780" s="30"/>
    </row>
    <row r="781" spans="1:242" x14ac:dyDescent="0.25">
      <c r="A781" s="5"/>
      <c r="FH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30"/>
      <c r="FY781" s="30"/>
      <c r="FZ781" s="8"/>
      <c r="GA781" s="8"/>
      <c r="GB781" s="8"/>
      <c r="GC781" s="8"/>
      <c r="GD781" s="8"/>
      <c r="GE781" s="8"/>
      <c r="GF781" s="8"/>
      <c r="GG781" s="8"/>
      <c r="GH781" s="8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4"/>
      <c r="GT781" s="4"/>
      <c r="GU781" s="4"/>
      <c r="GV781" s="4"/>
      <c r="GW781" s="4"/>
      <c r="GX781" s="30"/>
      <c r="GY781" s="30"/>
      <c r="GZ781" s="30"/>
      <c r="HA781" s="4"/>
      <c r="HB781" s="8"/>
      <c r="HC781" s="8"/>
      <c r="HD781" s="8"/>
      <c r="HE781" s="8"/>
      <c r="HF781" s="8"/>
      <c r="HG781" s="8"/>
      <c r="HH781" s="8"/>
      <c r="HI781" s="4"/>
      <c r="HJ781" s="30"/>
      <c r="HK781" s="8"/>
      <c r="HL781" s="30"/>
      <c r="HM781" s="8"/>
      <c r="HN781" s="30"/>
      <c r="HO781" s="30"/>
      <c r="HP781" s="8"/>
      <c r="IB781" s="30"/>
      <c r="IC781" s="30"/>
      <c r="ID781" s="30"/>
      <c r="IE781" s="30"/>
      <c r="IF781" s="30"/>
      <c r="IG781" s="30"/>
      <c r="IH781" s="30"/>
    </row>
    <row r="782" spans="1:242" x14ac:dyDescent="0.25">
      <c r="A782" s="5"/>
      <c r="FH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30"/>
      <c r="FY782" s="30"/>
      <c r="FZ782" s="8"/>
      <c r="GA782" s="8"/>
      <c r="GB782" s="8"/>
      <c r="GC782" s="8"/>
      <c r="GD782" s="8"/>
      <c r="GE782" s="8"/>
      <c r="GF782" s="8"/>
      <c r="GG782" s="8"/>
      <c r="GH782" s="8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4"/>
      <c r="GT782" s="4"/>
      <c r="GU782" s="4"/>
      <c r="GV782" s="4"/>
      <c r="GW782" s="4"/>
      <c r="GX782" s="30"/>
      <c r="GY782" s="30"/>
      <c r="GZ782" s="30"/>
      <c r="HA782" s="4"/>
      <c r="HB782" s="8"/>
      <c r="HC782" s="8"/>
      <c r="HD782" s="8"/>
      <c r="HE782" s="8"/>
      <c r="HF782" s="8"/>
      <c r="HG782" s="8"/>
      <c r="HH782" s="8"/>
      <c r="HI782" s="4"/>
      <c r="HJ782" s="30"/>
      <c r="HK782" s="8"/>
      <c r="HL782" s="30"/>
      <c r="HM782" s="8"/>
      <c r="HN782" s="30"/>
      <c r="HO782" s="30"/>
      <c r="HP782" s="8"/>
      <c r="IB782" s="30"/>
      <c r="IC782" s="30"/>
      <c r="ID782" s="30"/>
      <c r="IE782" s="30"/>
      <c r="IF782" s="30"/>
      <c r="IG782" s="30"/>
      <c r="IH782" s="30"/>
    </row>
    <row r="783" spans="1:242" x14ac:dyDescent="0.25">
      <c r="A783" s="5"/>
      <c r="FH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30"/>
      <c r="FY783" s="30"/>
      <c r="FZ783" s="8"/>
      <c r="GA783" s="8"/>
      <c r="GB783" s="8"/>
      <c r="GC783" s="8"/>
      <c r="GD783" s="8"/>
      <c r="GE783" s="8"/>
      <c r="GF783" s="8"/>
      <c r="GG783" s="8"/>
      <c r="GH783" s="8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4"/>
      <c r="GT783" s="4"/>
      <c r="GU783" s="4"/>
      <c r="GV783" s="4"/>
      <c r="GW783" s="4"/>
      <c r="GX783" s="30"/>
      <c r="GY783" s="30"/>
      <c r="GZ783" s="30"/>
      <c r="HA783" s="4"/>
      <c r="HB783" s="8"/>
      <c r="HC783" s="8"/>
      <c r="HD783" s="8"/>
      <c r="HE783" s="8"/>
      <c r="HF783" s="8"/>
      <c r="HG783" s="8"/>
      <c r="HH783" s="8"/>
      <c r="HI783" s="4"/>
      <c r="HJ783" s="30"/>
      <c r="HK783" s="8"/>
      <c r="HL783" s="30"/>
      <c r="HM783" s="8"/>
      <c r="HN783" s="30"/>
      <c r="HO783" s="30"/>
      <c r="HP783" s="8"/>
      <c r="IB783" s="30"/>
      <c r="IC783" s="30"/>
      <c r="ID783" s="30"/>
      <c r="IE783" s="30"/>
      <c r="IF783" s="30"/>
      <c r="IG783" s="30"/>
      <c r="IH783" s="30"/>
    </row>
    <row r="784" spans="1:242" x14ac:dyDescent="0.25">
      <c r="A784" s="5"/>
      <c r="FH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30"/>
      <c r="FY784" s="30"/>
      <c r="FZ784" s="8"/>
      <c r="GA784" s="8"/>
      <c r="GB784" s="8"/>
      <c r="GC784" s="8"/>
      <c r="GD784" s="8"/>
      <c r="GE784" s="8"/>
      <c r="GF784" s="8"/>
      <c r="GG784" s="8"/>
      <c r="GH784" s="8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4"/>
      <c r="GT784" s="4"/>
      <c r="GU784" s="4"/>
      <c r="GV784" s="4"/>
      <c r="GW784" s="4"/>
      <c r="GX784" s="30"/>
      <c r="GY784" s="30"/>
      <c r="GZ784" s="30"/>
      <c r="HA784" s="4"/>
      <c r="HB784" s="8"/>
      <c r="HC784" s="8"/>
      <c r="HD784" s="8"/>
      <c r="HE784" s="8"/>
      <c r="HF784" s="8"/>
      <c r="HG784" s="8"/>
      <c r="HH784" s="8"/>
      <c r="HI784" s="4"/>
      <c r="HJ784" s="30"/>
      <c r="HK784" s="8"/>
      <c r="HL784" s="30"/>
      <c r="HM784" s="8"/>
      <c r="HN784" s="30"/>
      <c r="HO784" s="30"/>
      <c r="HP784" s="8"/>
      <c r="IB784" s="30"/>
      <c r="IC784" s="30"/>
      <c r="ID784" s="30"/>
      <c r="IE784" s="30"/>
      <c r="IF784" s="30"/>
      <c r="IG784" s="30"/>
      <c r="IH784" s="30"/>
    </row>
    <row r="785" spans="1:242" x14ac:dyDescent="0.25">
      <c r="A785" s="5"/>
      <c r="FH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30"/>
      <c r="FY785" s="30"/>
      <c r="FZ785" s="8"/>
      <c r="GA785" s="8"/>
      <c r="GB785" s="8"/>
      <c r="GC785" s="8"/>
      <c r="GD785" s="8"/>
      <c r="GE785" s="8"/>
      <c r="GF785" s="8"/>
      <c r="GG785" s="8"/>
      <c r="GH785" s="8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4"/>
      <c r="GT785" s="4"/>
      <c r="GU785" s="4"/>
      <c r="GV785" s="4"/>
      <c r="GW785" s="4"/>
      <c r="GX785" s="30"/>
      <c r="GY785" s="30"/>
      <c r="GZ785" s="30"/>
      <c r="HA785" s="4"/>
      <c r="HB785" s="8"/>
      <c r="HC785" s="8"/>
      <c r="HD785" s="8"/>
      <c r="HE785" s="8"/>
      <c r="HF785" s="8"/>
      <c r="HG785" s="8"/>
      <c r="HH785" s="8"/>
      <c r="HI785" s="4"/>
      <c r="HJ785" s="30"/>
      <c r="HK785" s="8"/>
      <c r="HL785" s="30"/>
      <c r="HM785" s="8"/>
      <c r="HN785" s="30"/>
      <c r="HO785" s="30"/>
      <c r="HP785" s="8"/>
      <c r="IB785" s="30"/>
      <c r="IC785" s="30"/>
      <c r="ID785" s="30"/>
      <c r="IE785" s="30"/>
      <c r="IF785" s="30"/>
      <c r="IG785" s="30"/>
      <c r="IH785" s="30"/>
    </row>
    <row r="786" spans="1:242" x14ac:dyDescent="0.25">
      <c r="A786" s="5"/>
      <c r="FH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30"/>
      <c r="FY786" s="30"/>
      <c r="FZ786" s="8"/>
      <c r="GA786" s="8"/>
      <c r="GB786" s="8"/>
      <c r="GC786" s="8"/>
      <c r="GD786" s="8"/>
      <c r="GE786" s="8"/>
      <c r="GF786" s="8"/>
      <c r="GG786" s="8"/>
      <c r="GH786" s="8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4"/>
      <c r="GT786" s="4"/>
      <c r="GU786" s="4"/>
      <c r="GV786" s="4"/>
      <c r="GW786" s="4"/>
      <c r="GX786" s="30"/>
      <c r="GY786" s="30"/>
      <c r="GZ786" s="30"/>
      <c r="HA786" s="4"/>
      <c r="HB786" s="8"/>
      <c r="HC786" s="8"/>
      <c r="HD786" s="8"/>
      <c r="HE786" s="8"/>
      <c r="HF786" s="8"/>
      <c r="HG786" s="8"/>
      <c r="HH786" s="8"/>
      <c r="HI786" s="4"/>
      <c r="HJ786" s="30"/>
      <c r="HK786" s="8"/>
      <c r="HL786" s="30"/>
      <c r="HM786" s="8"/>
      <c r="HN786" s="30"/>
      <c r="HO786" s="30"/>
      <c r="HP786" s="8"/>
      <c r="IB786" s="30"/>
      <c r="IC786" s="30"/>
      <c r="ID786" s="30"/>
      <c r="IE786" s="30"/>
      <c r="IF786" s="30"/>
      <c r="IG786" s="30"/>
      <c r="IH786" s="30"/>
    </row>
    <row r="787" spans="1:242" x14ac:dyDescent="0.25">
      <c r="A787" s="5"/>
      <c r="FH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30"/>
      <c r="FY787" s="30"/>
      <c r="FZ787" s="8"/>
      <c r="GA787" s="8"/>
      <c r="GB787" s="8"/>
      <c r="GC787" s="8"/>
      <c r="GD787" s="8"/>
      <c r="GE787" s="8"/>
      <c r="GF787" s="8"/>
      <c r="GG787" s="8"/>
      <c r="GH787" s="8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4"/>
      <c r="GT787" s="4"/>
      <c r="GU787" s="4"/>
      <c r="GV787" s="4"/>
      <c r="GW787" s="4"/>
      <c r="GX787" s="30"/>
      <c r="GY787" s="30"/>
      <c r="GZ787" s="30"/>
      <c r="HA787" s="4"/>
      <c r="HB787" s="8"/>
      <c r="HC787" s="8"/>
      <c r="HD787" s="8"/>
      <c r="HE787" s="8"/>
      <c r="HF787" s="8"/>
      <c r="HG787" s="8"/>
      <c r="HH787" s="8"/>
      <c r="HI787" s="4"/>
      <c r="HJ787" s="30"/>
      <c r="HK787" s="8"/>
      <c r="HL787" s="30"/>
      <c r="HM787" s="8"/>
      <c r="HN787" s="30"/>
      <c r="HO787" s="30"/>
      <c r="HP787" s="8"/>
      <c r="IB787" s="30"/>
      <c r="IC787" s="30"/>
      <c r="ID787" s="30"/>
      <c r="IE787" s="30"/>
      <c r="IF787" s="30"/>
      <c r="IG787" s="30"/>
      <c r="IH787" s="30"/>
    </row>
    <row r="788" spans="1:242" x14ac:dyDescent="0.25">
      <c r="A788" s="5"/>
      <c r="FH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30"/>
      <c r="FY788" s="30"/>
      <c r="FZ788" s="8"/>
      <c r="GA788" s="8"/>
      <c r="GB788" s="8"/>
      <c r="GC788" s="8"/>
      <c r="GD788" s="8"/>
      <c r="GE788" s="8"/>
      <c r="GF788" s="8"/>
      <c r="GG788" s="8"/>
      <c r="GH788" s="8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4"/>
      <c r="GT788" s="4"/>
      <c r="GU788" s="4"/>
      <c r="GV788" s="4"/>
      <c r="GW788" s="4"/>
      <c r="GX788" s="30"/>
      <c r="GY788" s="30"/>
      <c r="GZ788" s="30"/>
      <c r="HA788" s="4"/>
      <c r="HB788" s="8"/>
      <c r="HC788" s="8"/>
      <c r="HD788" s="8"/>
      <c r="HE788" s="8"/>
      <c r="HF788" s="8"/>
      <c r="HG788" s="8"/>
      <c r="HH788" s="8"/>
      <c r="HI788" s="4"/>
      <c r="HJ788" s="30"/>
      <c r="HK788" s="8"/>
      <c r="HL788" s="30"/>
      <c r="HM788" s="8"/>
      <c r="HN788" s="30"/>
      <c r="HO788" s="30"/>
      <c r="HP788" s="8"/>
      <c r="IB788" s="30"/>
      <c r="IC788" s="30"/>
      <c r="ID788" s="30"/>
      <c r="IE788" s="30"/>
      <c r="IF788" s="30"/>
      <c r="IG788" s="30"/>
      <c r="IH788" s="30"/>
    </row>
    <row r="789" spans="1:242" x14ac:dyDescent="0.25">
      <c r="A789" s="5"/>
      <c r="FH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30"/>
      <c r="FY789" s="30"/>
      <c r="FZ789" s="8"/>
      <c r="GA789" s="8"/>
      <c r="GB789" s="8"/>
      <c r="GC789" s="8"/>
      <c r="GD789" s="8"/>
      <c r="GE789" s="8"/>
      <c r="GF789" s="8"/>
      <c r="GG789" s="8"/>
      <c r="GH789" s="8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4"/>
      <c r="GT789" s="4"/>
      <c r="GU789" s="4"/>
      <c r="GV789" s="4"/>
      <c r="GW789" s="4"/>
      <c r="GX789" s="30"/>
      <c r="GY789" s="30"/>
      <c r="GZ789" s="30"/>
      <c r="HA789" s="4"/>
      <c r="HB789" s="8"/>
      <c r="HC789" s="8"/>
      <c r="HD789" s="8"/>
      <c r="HE789" s="8"/>
      <c r="HF789" s="8"/>
      <c r="HG789" s="8"/>
      <c r="HH789" s="8"/>
      <c r="HI789" s="4"/>
      <c r="HJ789" s="30"/>
      <c r="HK789" s="8"/>
      <c r="HL789" s="30"/>
      <c r="HM789" s="8"/>
      <c r="HN789" s="30"/>
      <c r="HO789" s="30"/>
      <c r="HP789" s="8"/>
      <c r="IB789" s="30"/>
      <c r="IC789" s="30"/>
      <c r="ID789" s="30"/>
      <c r="IE789" s="30"/>
      <c r="IF789" s="30"/>
      <c r="IG789" s="30"/>
      <c r="IH789" s="30"/>
    </row>
    <row r="790" spans="1:242" x14ac:dyDescent="0.25">
      <c r="A790" s="5"/>
      <c r="FH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30"/>
      <c r="FY790" s="30"/>
      <c r="FZ790" s="8"/>
      <c r="GA790" s="8"/>
      <c r="GB790" s="8"/>
      <c r="GC790" s="8"/>
      <c r="GD790" s="8"/>
      <c r="GE790" s="8"/>
      <c r="GF790" s="8"/>
      <c r="GG790" s="8"/>
      <c r="GH790" s="8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4"/>
      <c r="GT790" s="4"/>
      <c r="GU790" s="4"/>
      <c r="GV790" s="4"/>
      <c r="GW790" s="4"/>
      <c r="GX790" s="30"/>
      <c r="GY790" s="30"/>
      <c r="GZ790" s="30"/>
      <c r="HA790" s="4"/>
      <c r="HB790" s="8"/>
      <c r="HC790" s="8"/>
      <c r="HD790" s="8"/>
      <c r="HE790" s="8"/>
      <c r="HF790" s="8"/>
      <c r="HG790" s="8"/>
      <c r="HH790" s="8"/>
      <c r="HI790" s="4"/>
      <c r="HJ790" s="30"/>
      <c r="HK790" s="8"/>
      <c r="HL790" s="30"/>
      <c r="HM790" s="8"/>
      <c r="HN790" s="30"/>
      <c r="HO790" s="30"/>
      <c r="HP790" s="8"/>
      <c r="IB790" s="30"/>
      <c r="IC790" s="30"/>
      <c r="ID790" s="30"/>
      <c r="IE790" s="30"/>
      <c r="IF790" s="30"/>
      <c r="IG790" s="30"/>
      <c r="IH790" s="30"/>
    </row>
    <row r="791" spans="1:242" x14ac:dyDescent="0.25">
      <c r="A791" s="5"/>
      <c r="FH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30"/>
      <c r="FY791" s="30"/>
      <c r="FZ791" s="8"/>
      <c r="GA791" s="8"/>
      <c r="GB791" s="8"/>
      <c r="GC791" s="8"/>
      <c r="GD791" s="8"/>
      <c r="GE791" s="8"/>
      <c r="GF791" s="8"/>
      <c r="GG791" s="8"/>
      <c r="GH791" s="8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4"/>
      <c r="GT791" s="4"/>
      <c r="GU791" s="4"/>
      <c r="GV791" s="4"/>
      <c r="GW791" s="4"/>
      <c r="GX791" s="30"/>
      <c r="GY791" s="30"/>
      <c r="GZ791" s="30"/>
      <c r="HA791" s="4"/>
      <c r="HB791" s="8"/>
      <c r="HC791" s="8"/>
      <c r="HD791" s="8"/>
      <c r="HE791" s="8"/>
      <c r="HF791" s="8"/>
      <c r="HG791" s="8"/>
      <c r="HH791" s="8"/>
      <c r="HI791" s="4"/>
      <c r="HJ791" s="30"/>
      <c r="HK791" s="8"/>
      <c r="HL791" s="30"/>
      <c r="HM791" s="8"/>
      <c r="HN791" s="30"/>
      <c r="HO791" s="30"/>
      <c r="HP791" s="8"/>
      <c r="IB791" s="30"/>
      <c r="IC791" s="30"/>
      <c r="ID791" s="30"/>
      <c r="IE791" s="30"/>
      <c r="IF791" s="30"/>
      <c r="IG791" s="30"/>
      <c r="IH791" s="30"/>
    </row>
    <row r="792" spans="1:242" x14ac:dyDescent="0.25">
      <c r="A792" s="5"/>
      <c r="FH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30"/>
      <c r="FY792" s="30"/>
      <c r="FZ792" s="8"/>
      <c r="GA792" s="8"/>
      <c r="GB792" s="8"/>
      <c r="GC792" s="8"/>
      <c r="GD792" s="8"/>
      <c r="GE792" s="8"/>
      <c r="GF792" s="8"/>
      <c r="GG792" s="8"/>
      <c r="GH792" s="8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4"/>
      <c r="GT792" s="4"/>
      <c r="GU792" s="4"/>
      <c r="GV792" s="4"/>
      <c r="GW792" s="4"/>
      <c r="GX792" s="30"/>
      <c r="GY792" s="30"/>
      <c r="GZ792" s="30"/>
      <c r="HA792" s="4"/>
      <c r="HB792" s="8"/>
      <c r="HC792" s="8"/>
      <c r="HD792" s="8"/>
      <c r="HE792" s="8"/>
      <c r="HF792" s="8"/>
      <c r="HG792" s="8"/>
      <c r="HH792" s="8"/>
      <c r="HI792" s="4"/>
      <c r="HJ792" s="30"/>
      <c r="HK792" s="8"/>
      <c r="HL792" s="30"/>
      <c r="HM792" s="8"/>
      <c r="HN792" s="30"/>
      <c r="HO792" s="30"/>
      <c r="HP792" s="8"/>
      <c r="IB792" s="30"/>
      <c r="IC792" s="30"/>
      <c r="ID792" s="30"/>
      <c r="IE792" s="30"/>
      <c r="IF792" s="30"/>
      <c r="IG792" s="30"/>
      <c r="IH792" s="30"/>
    </row>
    <row r="793" spans="1:242" x14ac:dyDescent="0.25">
      <c r="A793" s="5"/>
      <c r="FH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30"/>
      <c r="FY793" s="30"/>
      <c r="FZ793" s="8"/>
      <c r="GA793" s="8"/>
      <c r="GB793" s="8"/>
      <c r="GC793" s="8"/>
      <c r="GD793" s="8"/>
      <c r="GE793" s="8"/>
      <c r="GF793" s="8"/>
      <c r="GG793" s="8"/>
      <c r="GH793" s="8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4"/>
      <c r="GT793" s="4"/>
      <c r="GU793" s="4"/>
      <c r="GV793" s="4"/>
      <c r="GW793" s="4"/>
      <c r="GX793" s="30"/>
      <c r="GY793" s="30"/>
      <c r="GZ793" s="30"/>
      <c r="HA793" s="4"/>
      <c r="HB793" s="8"/>
      <c r="HC793" s="8"/>
      <c r="HD793" s="8"/>
      <c r="HE793" s="8"/>
      <c r="HF793" s="8"/>
      <c r="HG793" s="8"/>
      <c r="HH793" s="8"/>
      <c r="HI793" s="4"/>
      <c r="HJ793" s="30"/>
      <c r="HK793" s="8"/>
      <c r="HL793" s="30"/>
      <c r="HM793" s="8"/>
      <c r="HN793" s="30"/>
      <c r="HO793" s="30"/>
      <c r="HP793" s="8"/>
      <c r="IB793" s="30"/>
      <c r="IC793" s="30"/>
      <c r="ID793" s="30"/>
      <c r="IE793" s="30"/>
      <c r="IF793" s="30"/>
      <c r="IG793" s="30"/>
      <c r="IH793" s="30"/>
    </row>
    <row r="794" spans="1:242" x14ac:dyDescent="0.25">
      <c r="A794" s="5"/>
      <c r="FH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30"/>
      <c r="FY794" s="30"/>
      <c r="FZ794" s="8"/>
      <c r="GA794" s="8"/>
      <c r="GB794" s="8"/>
      <c r="GC794" s="8"/>
      <c r="GD794" s="8"/>
      <c r="GE794" s="8"/>
      <c r="GF794" s="8"/>
      <c r="GG794" s="8"/>
      <c r="GH794" s="8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4"/>
      <c r="GT794" s="4"/>
      <c r="GU794" s="4"/>
      <c r="GV794" s="4"/>
      <c r="GW794" s="4"/>
      <c r="GX794" s="30"/>
      <c r="GY794" s="30"/>
      <c r="GZ794" s="30"/>
      <c r="HA794" s="4"/>
      <c r="HB794" s="8"/>
      <c r="HC794" s="8"/>
      <c r="HD794" s="8"/>
      <c r="HE794" s="8"/>
      <c r="HF794" s="8"/>
      <c r="HG794" s="8"/>
      <c r="HH794" s="8"/>
      <c r="HI794" s="4"/>
      <c r="HJ794" s="30"/>
      <c r="HK794" s="8"/>
      <c r="HL794" s="30"/>
      <c r="HM794" s="8"/>
      <c r="HN794" s="30"/>
      <c r="HO794" s="30"/>
      <c r="HP794" s="8"/>
      <c r="IB794" s="30"/>
      <c r="IC794" s="30"/>
      <c r="ID794" s="30"/>
      <c r="IE794" s="30"/>
      <c r="IF794" s="30"/>
      <c r="IG794" s="30"/>
      <c r="IH794" s="30"/>
    </row>
    <row r="795" spans="1:242" x14ac:dyDescent="0.25">
      <c r="A795" s="5"/>
      <c r="FH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30"/>
      <c r="FY795" s="30"/>
      <c r="FZ795" s="8"/>
      <c r="GA795" s="8"/>
      <c r="GB795" s="8"/>
      <c r="GC795" s="8"/>
      <c r="GD795" s="8"/>
      <c r="GE795" s="8"/>
      <c r="GF795" s="8"/>
      <c r="GG795" s="8"/>
      <c r="GH795" s="8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4"/>
      <c r="GT795" s="4"/>
      <c r="GU795" s="4"/>
      <c r="GV795" s="4"/>
      <c r="GW795" s="4"/>
      <c r="GX795" s="30"/>
      <c r="GY795" s="30"/>
      <c r="GZ795" s="30"/>
      <c r="HA795" s="4"/>
      <c r="HB795" s="8"/>
      <c r="HC795" s="8"/>
      <c r="HD795" s="8"/>
      <c r="HE795" s="8"/>
      <c r="HF795" s="8"/>
      <c r="HG795" s="8"/>
      <c r="HH795" s="8"/>
      <c r="HI795" s="4"/>
      <c r="HJ795" s="30"/>
      <c r="HK795" s="8"/>
      <c r="HL795" s="30"/>
      <c r="HM795" s="8"/>
      <c r="HN795" s="30"/>
      <c r="HO795" s="30"/>
      <c r="HP795" s="8"/>
      <c r="IB795" s="30"/>
      <c r="IC795" s="30"/>
      <c r="ID795" s="30"/>
      <c r="IE795" s="30"/>
      <c r="IF795" s="30"/>
      <c r="IG795" s="30"/>
      <c r="IH795" s="30"/>
    </row>
    <row r="796" spans="1:242" x14ac:dyDescent="0.25">
      <c r="A796" s="5"/>
      <c r="FH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30"/>
      <c r="FY796" s="30"/>
      <c r="FZ796" s="8"/>
      <c r="GA796" s="8"/>
      <c r="GB796" s="8"/>
      <c r="GC796" s="8"/>
      <c r="GD796" s="8"/>
      <c r="GE796" s="8"/>
      <c r="GF796" s="8"/>
      <c r="GG796" s="8"/>
      <c r="GH796" s="8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4"/>
      <c r="GT796" s="4"/>
      <c r="GU796" s="4"/>
      <c r="GV796" s="4"/>
      <c r="GW796" s="4"/>
      <c r="GX796" s="30"/>
      <c r="GY796" s="30"/>
      <c r="GZ796" s="30"/>
      <c r="HA796" s="4"/>
      <c r="HB796" s="8"/>
      <c r="HC796" s="8"/>
      <c r="HD796" s="8"/>
      <c r="HE796" s="8"/>
      <c r="HF796" s="8"/>
      <c r="HG796" s="8"/>
      <c r="HH796" s="8"/>
      <c r="HI796" s="4"/>
      <c r="HJ796" s="30"/>
      <c r="HK796" s="8"/>
      <c r="HL796" s="30"/>
      <c r="HM796" s="8"/>
      <c r="HN796" s="30"/>
      <c r="HO796" s="30"/>
      <c r="HP796" s="8"/>
      <c r="IB796" s="30"/>
      <c r="IC796" s="30"/>
      <c r="ID796" s="30"/>
      <c r="IE796" s="30"/>
      <c r="IF796" s="30"/>
      <c r="IG796" s="30"/>
      <c r="IH796" s="30"/>
    </row>
    <row r="797" spans="1:242" x14ac:dyDescent="0.25">
      <c r="A797" s="5"/>
      <c r="FH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30"/>
      <c r="FY797" s="30"/>
      <c r="FZ797" s="8"/>
      <c r="GA797" s="8"/>
      <c r="GB797" s="8"/>
      <c r="GC797" s="8"/>
      <c r="GD797" s="8"/>
      <c r="GE797" s="8"/>
      <c r="GF797" s="8"/>
      <c r="GG797" s="8"/>
      <c r="GH797" s="8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4"/>
      <c r="GT797" s="4"/>
      <c r="GU797" s="4"/>
      <c r="GV797" s="4"/>
      <c r="GW797" s="4"/>
      <c r="GX797" s="30"/>
      <c r="GY797" s="30"/>
      <c r="GZ797" s="30"/>
      <c r="HA797" s="4"/>
      <c r="HB797" s="8"/>
      <c r="HC797" s="8"/>
      <c r="HD797" s="8"/>
      <c r="HE797" s="8"/>
      <c r="HF797" s="8"/>
      <c r="HG797" s="8"/>
      <c r="HH797" s="8"/>
      <c r="HI797" s="4"/>
      <c r="HJ797" s="30"/>
      <c r="HK797" s="8"/>
      <c r="HL797" s="30"/>
      <c r="HM797" s="8"/>
      <c r="HN797" s="30"/>
      <c r="HO797" s="30"/>
      <c r="HP797" s="8"/>
      <c r="IB797" s="30"/>
      <c r="IC797" s="30"/>
      <c r="ID797" s="30"/>
      <c r="IE797" s="30"/>
      <c r="IF797" s="30"/>
      <c r="IG797" s="30"/>
      <c r="IH797" s="30"/>
    </row>
    <row r="798" spans="1:242" x14ac:dyDescent="0.25">
      <c r="A798" s="5"/>
      <c r="FH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30"/>
      <c r="FY798" s="30"/>
      <c r="FZ798" s="8"/>
      <c r="GA798" s="8"/>
      <c r="GB798" s="8"/>
      <c r="GC798" s="8"/>
      <c r="GD798" s="8"/>
      <c r="GE798" s="8"/>
      <c r="GF798" s="8"/>
      <c r="GG798" s="8"/>
      <c r="GH798" s="8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4"/>
      <c r="GT798" s="4"/>
      <c r="GU798" s="4"/>
      <c r="GV798" s="4"/>
      <c r="GW798" s="4"/>
      <c r="GX798" s="30"/>
      <c r="GY798" s="30"/>
      <c r="GZ798" s="30"/>
      <c r="HA798" s="4"/>
      <c r="HB798" s="8"/>
      <c r="HC798" s="8"/>
      <c r="HD798" s="8"/>
      <c r="HE798" s="8"/>
      <c r="HF798" s="8"/>
      <c r="HG798" s="8"/>
      <c r="HH798" s="8"/>
      <c r="HI798" s="4"/>
      <c r="HJ798" s="30"/>
      <c r="HK798" s="8"/>
      <c r="HL798" s="30"/>
      <c r="HM798" s="8"/>
      <c r="HN798" s="30"/>
      <c r="HO798" s="30"/>
      <c r="HP798" s="8"/>
      <c r="IB798" s="30"/>
      <c r="IC798" s="30"/>
      <c r="ID798" s="30"/>
      <c r="IE798" s="30"/>
      <c r="IF798" s="30"/>
      <c r="IG798" s="30"/>
      <c r="IH798" s="30"/>
    </row>
    <row r="799" spans="1:242" x14ac:dyDescent="0.25">
      <c r="A799" s="5"/>
      <c r="FH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30"/>
      <c r="FY799" s="30"/>
      <c r="FZ799" s="8"/>
      <c r="GA799" s="8"/>
      <c r="GB799" s="8"/>
      <c r="GC799" s="8"/>
      <c r="GD799" s="8"/>
      <c r="GE799" s="8"/>
      <c r="GF799" s="8"/>
      <c r="GG799" s="8"/>
      <c r="GH799" s="8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4"/>
      <c r="GT799" s="4"/>
      <c r="GU799" s="4"/>
      <c r="GV799" s="4"/>
      <c r="GW799" s="4"/>
      <c r="GX799" s="30"/>
      <c r="GY799" s="30"/>
      <c r="GZ799" s="30"/>
      <c r="HA799" s="4"/>
      <c r="HB799" s="8"/>
      <c r="HC799" s="8"/>
      <c r="HD799" s="8"/>
      <c r="HE799" s="8"/>
      <c r="HF799" s="8"/>
      <c r="HG799" s="8"/>
      <c r="HH799" s="8"/>
      <c r="HI799" s="4"/>
      <c r="HJ799" s="30"/>
      <c r="HK799" s="8"/>
      <c r="HL799" s="30"/>
      <c r="HM799" s="8"/>
      <c r="HN799" s="30"/>
      <c r="HO799" s="30"/>
      <c r="HP799" s="8"/>
      <c r="IB799" s="30"/>
      <c r="IC799" s="30"/>
      <c r="ID799" s="30"/>
      <c r="IE799" s="30"/>
      <c r="IF799" s="30"/>
      <c r="IG799" s="30"/>
      <c r="IH799" s="30"/>
    </row>
    <row r="800" spans="1:242" x14ac:dyDescent="0.25">
      <c r="A800" s="5"/>
      <c r="FH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30"/>
      <c r="FY800" s="30"/>
      <c r="FZ800" s="8"/>
      <c r="GA800" s="8"/>
      <c r="GB800" s="8"/>
      <c r="GC800" s="8"/>
      <c r="GD800" s="8"/>
      <c r="GE800" s="8"/>
      <c r="GF800" s="8"/>
      <c r="GG800" s="8"/>
      <c r="GH800" s="8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4"/>
      <c r="GT800" s="4"/>
      <c r="GU800" s="4"/>
      <c r="GV800" s="4"/>
      <c r="GW800" s="4"/>
      <c r="GX800" s="30"/>
      <c r="GY800" s="30"/>
      <c r="GZ800" s="30"/>
      <c r="HA800" s="4"/>
      <c r="HB800" s="8"/>
      <c r="HC800" s="8"/>
      <c r="HD800" s="8"/>
      <c r="HE800" s="8"/>
      <c r="HF800" s="8"/>
      <c r="HG800" s="8"/>
      <c r="HH800" s="8"/>
      <c r="HI800" s="4"/>
      <c r="HJ800" s="30"/>
      <c r="HK800" s="8"/>
      <c r="HL800" s="30"/>
      <c r="HM800" s="8"/>
      <c r="HN800" s="30"/>
      <c r="HO800" s="30"/>
      <c r="HP800" s="8"/>
      <c r="IB800" s="30"/>
      <c r="IC800" s="30"/>
      <c r="ID800" s="30"/>
      <c r="IE800" s="30"/>
      <c r="IF800" s="30"/>
      <c r="IG800" s="30"/>
      <c r="IH800" s="30"/>
    </row>
    <row r="801" spans="1:242" x14ac:dyDescent="0.25">
      <c r="A801" s="5"/>
      <c r="FH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30"/>
      <c r="FY801" s="30"/>
      <c r="FZ801" s="8"/>
      <c r="GA801" s="8"/>
      <c r="GB801" s="8"/>
      <c r="GC801" s="8"/>
      <c r="GD801" s="8"/>
      <c r="GE801" s="8"/>
      <c r="GF801" s="8"/>
      <c r="GG801" s="8"/>
      <c r="GH801" s="8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4"/>
      <c r="GT801" s="4"/>
      <c r="GU801" s="4"/>
      <c r="GV801" s="4"/>
      <c r="GW801" s="4"/>
      <c r="GX801" s="30"/>
      <c r="GY801" s="30"/>
      <c r="GZ801" s="30"/>
      <c r="HA801" s="4"/>
      <c r="HB801" s="8"/>
      <c r="HC801" s="8"/>
      <c r="HD801" s="8"/>
      <c r="HE801" s="8"/>
      <c r="HF801" s="8"/>
      <c r="HG801" s="8"/>
      <c r="HH801" s="8"/>
      <c r="HI801" s="4"/>
      <c r="HJ801" s="30"/>
      <c r="HK801" s="8"/>
      <c r="HL801" s="30"/>
      <c r="HM801" s="8"/>
      <c r="HN801" s="30"/>
      <c r="HO801" s="30"/>
      <c r="HP801" s="8"/>
      <c r="IB801" s="30"/>
      <c r="IC801" s="30"/>
      <c r="ID801" s="30"/>
      <c r="IE801" s="30"/>
      <c r="IF801" s="30"/>
      <c r="IG801" s="30"/>
      <c r="IH801" s="30"/>
    </row>
    <row r="802" spans="1:242" x14ac:dyDescent="0.25">
      <c r="A802" s="5"/>
      <c r="FH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30"/>
      <c r="FY802" s="30"/>
      <c r="FZ802" s="8"/>
      <c r="GA802" s="8"/>
      <c r="GB802" s="8"/>
      <c r="GC802" s="8"/>
      <c r="GD802" s="8"/>
      <c r="GE802" s="8"/>
      <c r="GF802" s="8"/>
      <c r="GG802" s="8"/>
      <c r="GH802" s="8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4"/>
      <c r="GT802" s="4"/>
      <c r="GU802" s="4"/>
      <c r="GV802" s="4"/>
      <c r="GW802" s="4"/>
      <c r="GX802" s="30"/>
      <c r="GY802" s="30"/>
      <c r="GZ802" s="30"/>
      <c r="HA802" s="4"/>
      <c r="HB802" s="8"/>
      <c r="HC802" s="8"/>
      <c r="HD802" s="8"/>
      <c r="HE802" s="8"/>
      <c r="HF802" s="8"/>
      <c r="HG802" s="8"/>
      <c r="HH802" s="8"/>
      <c r="HI802" s="4"/>
      <c r="HJ802" s="30"/>
      <c r="HK802" s="8"/>
      <c r="HL802" s="30"/>
      <c r="HM802" s="8"/>
      <c r="HN802" s="30"/>
      <c r="HO802" s="30"/>
      <c r="HP802" s="8"/>
      <c r="IB802" s="30"/>
      <c r="IC802" s="30"/>
      <c r="ID802" s="30"/>
      <c r="IE802" s="30"/>
      <c r="IF802" s="30"/>
      <c r="IG802" s="30"/>
      <c r="IH802" s="30"/>
    </row>
    <row r="803" spans="1:242" x14ac:dyDescent="0.25">
      <c r="A803" s="5"/>
      <c r="FH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30"/>
      <c r="FY803" s="30"/>
      <c r="FZ803" s="8"/>
      <c r="GA803" s="8"/>
      <c r="GB803" s="8"/>
      <c r="GC803" s="8"/>
      <c r="GD803" s="8"/>
      <c r="GE803" s="8"/>
      <c r="GF803" s="8"/>
      <c r="GG803" s="8"/>
      <c r="GH803" s="8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4"/>
      <c r="GT803" s="4"/>
      <c r="GU803" s="4"/>
      <c r="GV803" s="4"/>
      <c r="GW803" s="4"/>
      <c r="GX803" s="30"/>
      <c r="GY803" s="30"/>
      <c r="GZ803" s="30"/>
      <c r="HA803" s="4"/>
      <c r="HB803" s="8"/>
      <c r="HC803" s="8"/>
      <c r="HD803" s="8"/>
      <c r="HE803" s="8"/>
      <c r="HF803" s="8"/>
      <c r="HG803" s="8"/>
      <c r="HH803" s="8"/>
      <c r="HI803" s="4"/>
      <c r="HJ803" s="30"/>
      <c r="HK803" s="8"/>
      <c r="HL803" s="30"/>
      <c r="HM803" s="8"/>
      <c r="HN803" s="30"/>
      <c r="HO803" s="30"/>
      <c r="HP803" s="8"/>
      <c r="IB803" s="30"/>
      <c r="IC803" s="30"/>
      <c r="ID803" s="30"/>
      <c r="IE803" s="30"/>
      <c r="IF803" s="30"/>
      <c r="IG803" s="30"/>
      <c r="IH803" s="30"/>
    </row>
    <row r="804" spans="1:242" x14ac:dyDescent="0.25">
      <c r="A804" s="5"/>
      <c r="FH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30"/>
      <c r="FY804" s="30"/>
      <c r="FZ804" s="8"/>
      <c r="GA804" s="8"/>
      <c r="GB804" s="8"/>
      <c r="GC804" s="8"/>
      <c r="GD804" s="8"/>
      <c r="GE804" s="8"/>
      <c r="GF804" s="8"/>
      <c r="GG804" s="8"/>
      <c r="GH804" s="8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4"/>
      <c r="GT804" s="4"/>
      <c r="GU804" s="4"/>
      <c r="GV804" s="4"/>
      <c r="GW804" s="4"/>
      <c r="GX804" s="30"/>
      <c r="GY804" s="30"/>
      <c r="GZ804" s="30"/>
      <c r="HA804" s="4"/>
      <c r="HB804" s="8"/>
      <c r="HC804" s="8"/>
      <c r="HD804" s="8"/>
      <c r="HE804" s="8"/>
      <c r="HF804" s="8"/>
      <c r="HG804" s="8"/>
      <c r="HH804" s="8"/>
      <c r="HI804" s="4"/>
      <c r="HJ804" s="30"/>
      <c r="HK804" s="8"/>
      <c r="HL804" s="30"/>
      <c r="HM804" s="8"/>
      <c r="HN804" s="30"/>
      <c r="HO804" s="30"/>
      <c r="HP804" s="8"/>
      <c r="IB804" s="30"/>
      <c r="IC804" s="30"/>
      <c r="ID804" s="30"/>
      <c r="IE804" s="30"/>
      <c r="IF804" s="30"/>
      <c r="IG804" s="30"/>
      <c r="IH804" s="30"/>
    </row>
    <row r="805" spans="1:242" x14ac:dyDescent="0.25">
      <c r="A805" s="5"/>
      <c r="FH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30"/>
      <c r="FY805" s="30"/>
      <c r="FZ805" s="8"/>
      <c r="GA805" s="8"/>
      <c r="GB805" s="8"/>
      <c r="GC805" s="8"/>
      <c r="GD805" s="8"/>
      <c r="GE805" s="8"/>
      <c r="GF805" s="8"/>
      <c r="GG805" s="8"/>
      <c r="GH805" s="8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4"/>
      <c r="GT805" s="4"/>
      <c r="GU805" s="4"/>
      <c r="GV805" s="4"/>
      <c r="GW805" s="4"/>
      <c r="GX805" s="30"/>
      <c r="GY805" s="30"/>
      <c r="GZ805" s="30"/>
      <c r="HA805" s="4"/>
      <c r="HB805" s="8"/>
      <c r="HC805" s="8"/>
      <c r="HD805" s="8"/>
      <c r="HE805" s="8"/>
      <c r="HF805" s="8"/>
      <c r="HG805" s="8"/>
      <c r="HH805" s="8"/>
      <c r="HI805" s="4"/>
      <c r="HJ805" s="30"/>
      <c r="HK805" s="8"/>
      <c r="HL805" s="30"/>
      <c r="HM805" s="8"/>
      <c r="HN805" s="30"/>
      <c r="HO805" s="30"/>
      <c r="HP805" s="8"/>
      <c r="IB805" s="30"/>
      <c r="IC805" s="30"/>
      <c r="ID805" s="30"/>
      <c r="IE805" s="30"/>
      <c r="IF805" s="30"/>
      <c r="IG805" s="30"/>
      <c r="IH805" s="30"/>
    </row>
    <row r="806" spans="1:242" x14ac:dyDescent="0.25">
      <c r="A806" s="5"/>
      <c r="FH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30"/>
      <c r="FY806" s="30"/>
      <c r="FZ806" s="8"/>
      <c r="GA806" s="8"/>
      <c r="GB806" s="8"/>
      <c r="GC806" s="8"/>
      <c r="GD806" s="8"/>
      <c r="GE806" s="8"/>
      <c r="GF806" s="8"/>
      <c r="GG806" s="8"/>
      <c r="GH806" s="8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4"/>
      <c r="GT806" s="4"/>
      <c r="GU806" s="4"/>
      <c r="GV806" s="4"/>
      <c r="GW806" s="4"/>
      <c r="GX806" s="30"/>
      <c r="GY806" s="30"/>
      <c r="GZ806" s="30"/>
      <c r="HA806" s="4"/>
      <c r="HB806" s="8"/>
      <c r="HC806" s="8"/>
      <c r="HD806" s="8"/>
      <c r="HE806" s="8"/>
      <c r="HF806" s="8"/>
      <c r="HG806" s="8"/>
      <c r="HH806" s="8"/>
      <c r="HI806" s="4"/>
      <c r="HJ806" s="30"/>
      <c r="HK806" s="8"/>
      <c r="HL806" s="30"/>
      <c r="HM806" s="8"/>
      <c r="HN806" s="30"/>
      <c r="HO806" s="30"/>
      <c r="HP806" s="8"/>
      <c r="IB806" s="30"/>
      <c r="IC806" s="30"/>
      <c r="ID806" s="30"/>
      <c r="IE806" s="30"/>
      <c r="IF806" s="30"/>
      <c r="IG806" s="30"/>
      <c r="IH806" s="30"/>
    </row>
    <row r="807" spans="1:242" x14ac:dyDescent="0.25">
      <c r="A807" s="5"/>
      <c r="FH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30"/>
      <c r="FY807" s="30"/>
      <c r="FZ807" s="8"/>
      <c r="GA807" s="8"/>
      <c r="GB807" s="8"/>
      <c r="GC807" s="8"/>
      <c r="GD807" s="8"/>
      <c r="GE807" s="8"/>
      <c r="GF807" s="8"/>
      <c r="GG807" s="8"/>
      <c r="GH807" s="8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4"/>
      <c r="GT807" s="4"/>
      <c r="GU807" s="4"/>
      <c r="GV807" s="4"/>
      <c r="GW807" s="4"/>
      <c r="GX807" s="30"/>
      <c r="GY807" s="30"/>
      <c r="GZ807" s="30"/>
      <c r="HA807" s="4"/>
      <c r="HB807" s="8"/>
      <c r="HC807" s="8"/>
      <c r="HD807" s="8"/>
      <c r="HE807" s="8"/>
      <c r="HF807" s="8"/>
      <c r="HG807" s="8"/>
      <c r="HH807" s="8"/>
      <c r="HI807" s="4"/>
      <c r="HJ807" s="30"/>
      <c r="HK807" s="8"/>
      <c r="HL807" s="30"/>
      <c r="HM807" s="8"/>
      <c r="HN807" s="30"/>
      <c r="HO807" s="30"/>
      <c r="HP807" s="8"/>
      <c r="IB807" s="30"/>
      <c r="IC807" s="30"/>
      <c r="ID807" s="30"/>
      <c r="IE807" s="30"/>
      <c r="IF807" s="30"/>
      <c r="IG807" s="30"/>
      <c r="IH807" s="30"/>
    </row>
    <row r="808" spans="1:242" x14ac:dyDescent="0.25">
      <c r="A808" s="5"/>
      <c r="FH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30"/>
      <c r="FY808" s="30"/>
      <c r="FZ808" s="8"/>
      <c r="GA808" s="8"/>
      <c r="GB808" s="8"/>
      <c r="GC808" s="8"/>
      <c r="GD808" s="8"/>
      <c r="GE808" s="8"/>
      <c r="GF808" s="8"/>
      <c r="GG808" s="8"/>
      <c r="GH808" s="8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4"/>
      <c r="GT808" s="4"/>
      <c r="GU808" s="4"/>
      <c r="GV808" s="4"/>
      <c r="GW808" s="4"/>
      <c r="GX808" s="30"/>
      <c r="GY808" s="30"/>
      <c r="GZ808" s="30"/>
      <c r="HA808" s="4"/>
      <c r="HB808" s="8"/>
      <c r="HC808" s="8"/>
      <c r="HD808" s="8"/>
      <c r="HE808" s="8"/>
      <c r="HF808" s="8"/>
      <c r="HG808" s="8"/>
      <c r="HH808" s="8"/>
      <c r="HI808" s="4"/>
      <c r="HJ808" s="30"/>
      <c r="HK808" s="8"/>
      <c r="HL808" s="30"/>
      <c r="HM808" s="8"/>
      <c r="HN808" s="30"/>
      <c r="HO808" s="30"/>
      <c r="HP808" s="8"/>
      <c r="IB808" s="30"/>
      <c r="IC808" s="30"/>
      <c r="ID808" s="30"/>
      <c r="IE808" s="30"/>
      <c r="IF808" s="30"/>
      <c r="IG808" s="30"/>
      <c r="IH808" s="30"/>
    </row>
    <row r="809" spans="1:242" x14ac:dyDescent="0.25">
      <c r="A809" s="5"/>
      <c r="FH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30"/>
      <c r="FY809" s="30"/>
      <c r="FZ809" s="8"/>
      <c r="GA809" s="8"/>
      <c r="GB809" s="8"/>
      <c r="GC809" s="8"/>
      <c r="GD809" s="8"/>
      <c r="GE809" s="8"/>
      <c r="GF809" s="8"/>
      <c r="GG809" s="8"/>
      <c r="GH809" s="8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4"/>
      <c r="GT809" s="4"/>
      <c r="GU809" s="4"/>
      <c r="GV809" s="4"/>
      <c r="GW809" s="4"/>
      <c r="GX809" s="30"/>
      <c r="GY809" s="30"/>
      <c r="GZ809" s="30"/>
      <c r="HA809" s="4"/>
      <c r="HB809" s="8"/>
      <c r="HC809" s="8"/>
      <c r="HD809" s="8"/>
      <c r="HE809" s="8"/>
      <c r="HF809" s="8"/>
      <c r="HG809" s="8"/>
      <c r="HH809" s="8"/>
      <c r="HI809" s="4"/>
      <c r="HJ809" s="30"/>
      <c r="HK809" s="8"/>
      <c r="HL809" s="30"/>
      <c r="HM809" s="8"/>
      <c r="HN809" s="30"/>
      <c r="HO809" s="30"/>
      <c r="HP809" s="8"/>
      <c r="IB809" s="30"/>
      <c r="IC809" s="30"/>
      <c r="ID809" s="30"/>
      <c r="IE809" s="30"/>
      <c r="IF809" s="30"/>
      <c r="IG809" s="30"/>
      <c r="IH809" s="30"/>
    </row>
    <row r="810" spans="1:242" x14ac:dyDescent="0.25">
      <c r="A810" s="5"/>
      <c r="FH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30"/>
      <c r="FY810" s="30"/>
      <c r="FZ810" s="8"/>
      <c r="GA810" s="8"/>
      <c r="GB810" s="8"/>
      <c r="GC810" s="8"/>
      <c r="GD810" s="8"/>
      <c r="GE810" s="8"/>
      <c r="GF810" s="8"/>
      <c r="GG810" s="8"/>
      <c r="GH810" s="8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4"/>
      <c r="GT810" s="4"/>
      <c r="GU810" s="4"/>
      <c r="GV810" s="4"/>
      <c r="GW810" s="4"/>
      <c r="GX810" s="30"/>
      <c r="GY810" s="30"/>
      <c r="GZ810" s="30"/>
      <c r="HA810" s="4"/>
      <c r="HB810" s="8"/>
      <c r="HC810" s="8"/>
      <c r="HD810" s="8"/>
      <c r="HE810" s="8"/>
      <c r="HF810" s="8"/>
      <c r="HG810" s="8"/>
      <c r="HH810" s="8"/>
      <c r="HI810" s="4"/>
      <c r="HJ810" s="30"/>
      <c r="HK810" s="8"/>
      <c r="HL810" s="30"/>
      <c r="HM810" s="8"/>
      <c r="HN810" s="30"/>
      <c r="HO810" s="30"/>
      <c r="HP810" s="8"/>
      <c r="IB810" s="30"/>
      <c r="IC810" s="30"/>
      <c r="ID810" s="30"/>
      <c r="IE810" s="30"/>
      <c r="IF810" s="30"/>
      <c r="IG810" s="30"/>
      <c r="IH810" s="30"/>
    </row>
    <row r="811" spans="1:242" x14ac:dyDescent="0.25">
      <c r="A811" s="5"/>
      <c r="FH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30"/>
      <c r="FY811" s="30"/>
      <c r="FZ811" s="8"/>
      <c r="GA811" s="8"/>
      <c r="GB811" s="8"/>
      <c r="GC811" s="8"/>
      <c r="GD811" s="8"/>
      <c r="GE811" s="8"/>
      <c r="GF811" s="8"/>
      <c r="GG811" s="8"/>
      <c r="GH811" s="8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4"/>
      <c r="GT811" s="4"/>
      <c r="GU811" s="4"/>
      <c r="GV811" s="4"/>
      <c r="GW811" s="4"/>
      <c r="GX811" s="30"/>
      <c r="GY811" s="30"/>
      <c r="GZ811" s="30"/>
      <c r="HA811" s="4"/>
      <c r="HB811" s="8"/>
      <c r="HC811" s="8"/>
      <c r="HD811" s="8"/>
      <c r="HE811" s="8"/>
      <c r="HF811" s="8"/>
      <c r="HG811" s="8"/>
      <c r="HH811" s="8"/>
      <c r="HI811" s="4"/>
      <c r="HJ811" s="30"/>
      <c r="HK811" s="8"/>
      <c r="HL811" s="30"/>
      <c r="HM811" s="8"/>
      <c r="HN811" s="30"/>
      <c r="HO811" s="30"/>
      <c r="HP811" s="8"/>
      <c r="IB811" s="30"/>
      <c r="IC811" s="30"/>
      <c r="ID811" s="30"/>
      <c r="IE811" s="30"/>
      <c r="IF811" s="30"/>
      <c r="IG811" s="30"/>
      <c r="IH811" s="30"/>
    </row>
    <row r="812" spans="1:242" x14ac:dyDescent="0.25">
      <c r="A812" s="5"/>
      <c r="FH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30"/>
      <c r="FY812" s="30"/>
      <c r="FZ812" s="8"/>
      <c r="GA812" s="8"/>
      <c r="GB812" s="8"/>
      <c r="GC812" s="8"/>
      <c r="GD812" s="8"/>
      <c r="GE812" s="8"/>
      <c r="GF812" s="8"/>
      <c r="GG812" s="8"/>
      <c r="GH812" s="8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4"/>
      <c r="GT812" s="4"/>
      <c r="GU812" s="4"/>
      <c r="GV812" s="4"/>
      <c r="GW812" s="4"/>
      <c r="GX812" s="30"/>
      <c r="GY812" s="30"/>
      <c r="GZ812" s="30"/>
      <c r="HA812" s="4"/>
      <c r="HB812" s="8"/>
      <c r="HC812" s="8"/>
      <c r="HD812" s="8"/>
      <c r="HE812" s="8"/>
      <c r="HF812" s="8"/>
      <c r="HG812" s="8"/>
      <c r="HH812" s="8"/>
      <c r="HI812" s="4"/>
      <c r="HJ812" s="30"/>
      <c r="HK812" s="8"/>
      <c r="HL812" s="30"/>
      <c r="HM812" s="8"/>
      <c r="HN812" s="30"/>
      <c r="HO812" s="30"/>
      <c r="HP812" s="8"/>
      <c r="IB812" s="30"/>
      <c r="IC812" s="30"/>
      <c r="ID812" s="30"/>
      <c r="IE812" s="30"/>
      <c r="IF812" s="30"/>
      <c r="IG812" s="30"/>
      <c r="IH812" s="30"/>
    </row>
    <row r="813" spans="1:242" x14ac:dyDescent="0.25">
      <c r="A813" s="5"/>
      <c r="FH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30"/>
      <c r="FY813" s="30"/>
      <c r="FZ813" s="8"/>
      <c r="GA813" s="8"/>
      <c r="GB813" s="8"/>
      <c r="GC813" s="8"/>
      <c r="GD813" s="8"/>
      <c r="GE813" s="8"/>
      <c r="GF813" s="8"/>
      <c r="GG813" s="8"/>
      <c r="GH813" s="8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4"/>
      <c r="GT813" s="4"/>
      <c r="GU813" s="4"/>
      <c r="GV813" s="4"/>
      <c r="GW813" s="4"/>
      <c r="GX813" s="30"/>
      <c r="GY813" s="30"/>
      <c r="GZ813" s="30"/>
      <c r="HA813" s="4"/>
      <c r="HB813" s="8"/>
      <c r="HC813" s="8"/>
      <c r="HD813" s="8"/>
      <c r="HE813" s="8"/>
      <c r="HF813" s="8"/>
      <c r="HG813" s="8"/>
      <c r="HH813" s="8"/>
      <c r="HI813" s="4"/>
      <c r="HJ813" s="30"/>
      <c r="HK813" s="8"/>
      <c r="HL813" s="30"/>
      <c r="HM813" s="8"/>
      <c r="HN813" s="30"/>
      <c r="HO813" s="30"/>
      <c r="HP813" s="8"/>
      <c r="IB813" s="30"/>
      <c r="IC813" s="30"/>
      <c r="ID813" s="30"/>
      <c r="IE813" s="30"/>
      <c r="IF813" s="30"/>
      <c r="IG813" s="30"/>
      <c r="IH813" s="30"/>
    </row>
    <row r="814" spans="1:242" x14ac:dyDescent="0.25">
      <c r="A814" s="5"/>
      <c r="FH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30"/>
      <c r="FY814" s="30"/>
      <c r="FZ814" s="8"/>
      <c r="GA814" s="8"/>
      <c r="GB814" s="8"/>
      <c r="GC814" s="8"/>
      <c r="GD814" s="8"/>
      <c r="GE814" s="8"/>
      <c r="GF814" s="8"/>
      <c r="GG814" s="8"/>
      <c r="GH814" s="8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4"/>
      <c r="GT814" s="4"/>
      <c r="GU814" s="4"/>
      <c r="GV814" s="4"/>
      <c r="GW814" s="4"/>
      <c r="GX814" s="30"/>
      <c r="GY814" s="30"/>
      <c r="GZ814" s="30"/>
      <c r="HA814" s="4"/>
      <c r="HB814" s="8"/>
      <c r="HC814" s="8"/>
      <c r="HD814" s="8"/>
      <c r="HE814" s="8"/>
      <c r="HF814" s="8"/>
      <c r="HG814" s="8"/>
      <c r="HH814" s="8"/>
      <c r="HI814" s="4"/>
      <c r="HJ814" s="30"/>
      <c r="HK814" s="8"/>
      <c r="HL814" s="30"/>
      <c r="HM814" s="8"/>
      <c r="HN814" s="30"/>
      <c r="HO814" s="30"/>
      <c r="HP814" s="8"/>
      <c r="IB814" s="30"/>
      <c r="IC814" s="30"/>
      <c r="ID814" s="30"/>
      <c r="IE814" s="30"/>
      <c r="IF814" s="30"/>
      <c r="IG814" s="30"/>
      <c r="IH814" s="30"/>
    </row>
    <row r="815" spans="1:242" x14ac:dyDescent="0.25">
      <c r="A815" s="5"/>
      <c r="FH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30"/>
      <c r="FY815" s="30"/>
      <c r="FZ815" s="8"/>
      <c r="GA815" s="8"/>
      <c r="GB815" s="8"/>
      <c r="GC815" s="8"/>
      <c r="GD815" s="8"/>
      <c r="GE815" s="8"/>
      <c r="GF815" s="8"/>
      <c r="GG815" s="8"/>
      <c r="GH815" s="8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4"/>
      <c r="GT815" s="4"/>
      <c r="GU815" s="4"/>
      <c r="GV815" s="4"/>
      <c r="GW815" s="4"/>
      <c r="GX815" s="30"/>
      <c r="GY815" s="30"/>
      <c r="GZ815" s="30"/>
      <c r="HA815" s="4"/>
      <c r="HB815" s="8"/>
      <c r="HC815" s="8"/>
      <c r="HD815" s="8"/>
      <c r="HE815" s="8"/>
      <c r="HF815" s="8"/>
      <c r="HG815" s="8"/>
      <c r="HH815" s="8"/>
      <c r="HI815" s="4"/>
      <c r="HJ815" s="30"/>
      <c r="HK815" s="8"/>
      <c r="HL815" s="30"/>
      <c r="HM815" s="8"/>
      <c r="HN815" s="30"/>
      <c r="HO815" s="30"/>
      <c r="HP815" s="8"/>
      <c r="IB815" s="30"/>
      <c r="IC815" s="30"/>
      <c r="ID815" s="30"/>
      <c r="IE815" s="30"/>
      <c r="IF815" s="30"/>
      <c r="IG815" s="30"/>
      <c r="IH815" s="30"/>
    </row>
    <row r="816" spans="1:242" x14ac:dyDescent="0.25">
      <c r="A816" s="5"/>
      <c r="FH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30"/>
      <c r="FY816" s="30"/>
      <c r="FZ816" s="8"/>
      <c r="GA816" s="8"/>
      <c r="GB816" s="8"/>
      <c r="GC816" s="8"/>
      <c r="GD816" s="8"/>
      <c r="GE816" s="8"/>
      <c r="GF816" s="8"/>
      <c r="GG816" s="8"/>
      <c r="GH816" s="8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4"/>
      <c r="GT816" s="4"/>
      <c r="GU816" s="4"/>
      <c r="GV816" s="4"/>
      <c r="GW816" s="4"/>
      <c r="GX816" s="30"/>
      <c r="GY816" s="30"/>
      <c r="GZ816" s="30"/>
      <c r="HA816" s="4"/>
      <c r="HB816" s="8"/>
      <c r="HC816" s="8"/>
      <c r="HD816" s="8"/>
      <c r="HE816" s="8"/>
      <c r="HF816" s="8"/>
      <c r="HG816" s="8"/>
      <c r="HH816" s="8"/>
      <c r="HI816" s="4"/>
      <c r="HJ816" s="30"/>
      <c r="HK816" s="8"/>
      <c r="HL816" s="30"/>
      <c r="HM816" s="8"/>
      <c r="HN816" s="30"/>
      <c r="HO816" s="30"/>
      <c r="HP816" s="8"/>
      <c r="IB816" s="30"/>
      <c r="IC816" s="30"/>
      <c r="ID816" s="30"/>
      <c r="IE816" s="30"/>
      <c r="IF816" s="30"/>
      <c r="IG816" s="30"/>
      <c r="IH816" s="30"/>
    </row>
    <row r="817" spans="1:242" x14ac:dyDescent="0.25">
      <c r="A817" s="5"/>
      <c r="FH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30"/>
      <c r="FY817" s="30"/>
      <c r="FZ817" s="8"/>
      <c r="GA817" s="8"/>
      <c r="GB817" s="8"/>
      <c r="GC817" s="8"/>
      <c r="GD817" s="8"/>
      <c r="GE817" s="8"/>
      <c r="GF817" s="8"/>
      <c r="GG817" s="8"/>
      <c r="GH817" s="8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4"/>
      <c r="GT817" s="4"/>
      <c r="GU817" s="4"/>
      <c r="GV817" s="4"/>
      <c r="GW817" s="4"/>
      <c r="GX817" s="30"/>
      <c r="GY817" s="30"/>
      <c r="GZ817" s="30"/>
      <c r="HA817" s="4"/>
      <c r="HB817" s="8"/>
      <c r="HC817" s="8"/>
      <c r="HD817" s="8"/>
      <c r="HE817" s="8"/>
      <c r="HF817" s="8"/>
      <c r="HG817" s="8"/>
      <c r="HH817" s="8"/>
      <c r="HI817" s="4"/>
      <c r="HJ817" s="30"/>
      <c r="HK817" s="8"/>
      <c r="HL817" s="30"/>
      <c r="HM817" s="8"/>
      <c r="HN817" s="30"/>
      <c r="HO817" s="30"/>
      <c r="HP817" s="8"/>
      <c r="IB817" s="30"/>
      <c r="IC817" s="30"/>
      <c r="ID817" s="30"/>
      <c r="IE817" s="30"/>
      <c r="IF817" s="30"/>
      <c r="IG817" s="30"/>
      <c r="IH817" s="30"/>
    </row>
    <row r="818" spans="1:242" x14ac:dyDescent="0.25">
      <c r="A818" s="5"/>
      <c r="FH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30"/>
      <c r="FY818" s="30"/>
      <c r="FZ818" s="8"/>
      <c r="GA818" s="8"/>
      <c r="GB818" s="8"/>
      <c r="GC818" s="8"/>
      <c r="GD818" s="8"/>
      <c r="GE818" s="8"/>
      <c r="GF818" s="8"/>
      <c r="GG818" s="8"/>
      <c r="GH818" s="8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4"/>
      <c r="GT818" s="4"/>
      <c r="GU818" s="4"/>
      <c r="GV818" s="4"/>
      <c r="GW818" s="4"/>
      <c r="GX818" s="30"/>
      <c r="GY818" s="30"/>
      <c r="GZ818" s="30"/>
      <c r="HA818" s="4"/>
      <c r="HB818" s="8"/>
      <c r="HC818" s="8"/>
      <c r="HD818" s="8"/>
      <c r="HE818" s="8"/>
      <c r="HF818" s="8"/>
      <c r="HG818" s="8"/>
      <c r="HH818" s="8"/>
      <c r="HI818" s="4"/>
      <c r="HJ818" s="30"/>
      <c r="HK818" s="8"/>
      <c r="HL818" s="30"/>
      <c r="HM818" s="8"/>
      <c r="HN818" s="30"/>
      <c r="HO818" s="30"/>
      <c r="HP818" s="8"/>
      <c r="IB818" s="30"/>
      <c r="IC818" s="30"/>
      <c r="ID818" s="30"/>
      <c r="IE818" s="30"/>
      <c r="IF818" s="30"/>
      <c r="IG818" s="30"/>
      <c r="IH818" s="30"/>
    </row>
    <row r="819" spans="1:242" x14ac:dyDescent="0.25">
      <c r="A819" s="5"/>
      <c r="FH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30"/>
      <c r="FY819" s="30"/>
      <c r="FZ819" s="8"/>
      <c r="GA819" s="8"/>
      <c r="GB819" s="8"/>
      <c r="GC819" s="8"/>
      <c r="GD819" s="8"/>
      <c r="GE819" s="8"/>
      <c r="GF819" s="8"/>
      <c r="GG819" s="8"/>
      <c r="GH819" s="8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4"/>
      <c r="GT819" s="4"/>
      <c r="GU819" s="4"/>
      <c r="GV819" s="4"/>
      <c r="GW819" s="4"/>
      <c r="GX819" s="30"/>
      <c r="GY819" s="30"/>
      <c r="GZ819" s="30"/>
      <c r="HA819" s="4"/>
      <c r="HB819" s="8"/>
      <c r="HC819" s="8"/>
      <c r="HD819" s="8"/>
      <c r="HE819" s="8"/>
      <c r="HF819" s="8"/>
      <c r="HG819" s="8"/>
      <c r="HH819" s="8"/>
      <c r="HI819" s="4"/>
      <c r="HJ819" s="30"/>
      <c r="HK819" s="8"/>
      <c r="HL819" s="30"/>
      <c r="HM819" s="8"/>
      <c r="HN819" s="30"/>
      <c r="HO819" s="30"/>
      <c r="HP819" s="8"/>
      <c r="IB819" s="30"/>
      <c r="IC819" s="30"/>
      <c r="ID819" s="30"/>
      <c r="IE819" s="30"/>
      <c r="IF819" s="30"/>
      <c r="IG819" s="30"/>
      <c r="IH819" s="30"/>
    </row>
    <row r="820" spans="1:242" x14ac:dyDescent="0.25">
      <c r="A820" s="5"/>
      <c r="FH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30"/>
      <c r="FY820" s="30"/>
      <c r="FZ820" s="8"/>
      <c r="GA820" s="8"/>
      <c r="GB820" s="8"/>
      <c r="GC820" s="8"/>
      <c r="GD820" s="8"/>
      <c r="GE820" s="8"/>
      <c r="GF820" s="8"/>
      <c r="GG820" s="8"/>
      <c r="GH820" s="8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4"/>
      <c r="GT820" s="4"/>
      <c r="GU820" s="4"/>
      <c r="GV820" s="4"/>
      <c r="GW820" s="4"/>
      <c r="GX820" s="30"/>
      <c r="GY820" s="30"/>
      <c r="GZ820" s="30"/>
      <c r="HA820" s="4"/>
      <c r="HB820" s="8"/>
      <c r="HC820" s="8"/>
      <c r="HD820" s="8"/>
      <c r="HE820" s="8"/>
      <c r="HF820" s="8"/>
      <c r="HG820" s="8"/>
      <c r="HH820" s="8"/>
      <c r="HI820" s="4"/>
      <c r="HJ820" s="30"/>
      <c r="HK820" s="8"/>
      <c r="HL820" s="30"/>
      <c r="HM820" s="8"/>
      <c r="HN820" s="30"/>
      <c r="HO820" s="30"/>
      <c r="HP820" s="8"/>
      <c r="IB820" s="30"/>
      <c r="IC820" s="30"/>
      <c r="ID820" s="30"/>
      <c r="IE820" s="30"/>
      <c r="IF820" s="30"/>
      <c r="IG820" s="30"/>
      <c r="IH820" s="30"/>
    </row>
    <row r="821" spans="1:242" x14ac:dyDescent="0.25">
      <c r="A821" s="5"/>
      <c r="FH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30"/>
      <c r="FY821" s="30"/>
      <c r="FZ821" s="8"/>
      <c r="GA821" s="8"/>
      <c r="GB821" s="8"/>
      <c r="GC821" s="8"/>
      <c r="GD821" s="8"/>
      <c r="GE821" s="8"/>
      <c r="GF821" s="8"/>
      <c r="GG821" s="8"/>
      <c r="GH821" s="8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4"/>
      <c r="GT821" s="4"/>
      <c r="GU821" s="4"/>
      <c r="GV821" s="4"/>
      <c r="GW821" s="4"/>
      <c r="GX821" s="30"/>
      <c r="GY821" s="30"/>
      <c r="GZ821" s="30"/>
      <c r="HA821" s="4"/>
      <c r="HB821" s="8"/>
      <c r="HC821" s="8"/>
      <c r="HD821" s="8"/>
      <c r="HE821" s="8"/>
      <c r="HF821" s="8"/>
      <c r="HG821" s="8"/>
      <c r="HH821" s="8"/>
      <c r="HI821" s="4"/>
      <c r="HJ821" s="30"/>
      <c r="HK821" s="8"/>
      <c r="HL821" s="30"/>
      <c r="HM821" s="8"/>
      <c r="HN821" s="30"/>
      <c r="HO821" s="30"/>
      <c r="HP821" s="8"/>
      <c r="IB821" s="30"/>
      <c r="IC821" s="30"/>
      <c r="ID821" s="30"/>
      <c r="IE821" s="30"/>
      <c r="IF821" s="30"/>
      <c r="IG821" s="30"/>
      <c r="IH821" s="30"/>
    </row>
    <row r="822" spans="1:242" x14ac:dyDescent="0.25">
      <c r="A822" s="5"/>
      <c r="FH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30"/>
      <c r="FY822" s="30"/>
      <c r="FZ822" s="8"/>
      <c r="GA822" s="8"/>
      <c r="GB822" s="8"/>
      <c r="GC822" s="8"/>
      <c r="GD822" s="8"/>
      <c r="GE822" s="8"/>
      <c r="GF822" s="8"/>
      <c r="GG822" s="8"/>
      <c r="GH822" s="8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4"/>
      <c r="GT822" s="4"/>
      <c r="GU822" s="4"/>
      <c r="GV822" s="4"/>
      <c r="GW822" s="4"/>
      <c r="GX822" s="30"/>
      <c r="GY822" s="30"/>
      <c r="GZ822" s="30"/>
      <c r="HA822" s="4"/>
      <c r="HB822" s="8"/>
      <c r="HC822" s="8"/>
      <c r="HD822" s="8"/>
      <c r="HE822" s="8"/>
      <c r="HF822" s="8"/>
      <c r="HG822" s="8"/>
      <c r="HH822" s="8"/>
      <c r="HI822" s="4"/>
      <c r="HJ822" s="30"/>
      <c r="HK822" s="8"/>
      <c r="HL822" s="30"/>
      <c r="HM822" s="8"/>
      <c r="HN822" s="30"/>
      <c r="HO822" s="30"/>
      <c r="HP822" s="8"/>
      <c r="IB822" s="30"/>
      <c r="IC822" s="30"/>
      <c r="ID822" s="30"/>
      <c r="IE822" s="30"/>
      <c r="IF822" s="30"/>
      <c r="IG822" s="30"/>
      <c r="IH822" s="30"/>
    </row>
    <row r="823" spans="1:242" x14ac:dyDescent="0.25">
      <c r="A823" s="5"/>
      <c r="FH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30"/>
      <c r="FY823" s="30"/>
      <c r="FZ823" s="8"/>
      <c r="GA823" s="8"/>
      <c r="GB823" s="8"/>
      <c r="GC823" s="8"/>
      <c r="GD823" s="8"/>
      <c r="GE823" s="8"/>
      <c r="GF823" s="8"/>
      <c r="GG823" s="8"/>
      <c r="GH823" s="8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4"/>
      <c r="GT823" s="4"/>
      <c r="GU823" s="4"/>
      <c r="GV823" s="4"/>
      <c r="GW823" s="4"/>
      <c r="GX823" s="30"/>
      <c r="GY823" s="30"/>
      <c r="GZ823" s="30"/>
      <c r="HA823" s="4"/>
      <c r="HB823" s="8"/>
      <c r="HC823" s="8"/>
      <c r="HD823" s="8"/>
      <c r="HE823" s="8"/>
      <c r="HF823" s="8"/>
      <c r="HG823" s="8"/>
      <c r="HH823" s="8"/>
      <c r="HI823" s="4"/>
      <c r="HJ823" s="30"/>
      <c r="HK823" s="8"/>
      <c r="HL823" s="30"/>
      <c r="HM823" s="8"/>
      <c r="HN823" s="30"/>
      <c r="HO823" s="30"/>
      <c r="HP823" s="8"/>
      <c r="IB823" s="30"/>
      <c r="IC823" s="30"/>
      <c r="ID823" s="30"/>
      <c r="IE823" s="30"/>
      <c r="IF823" s="30"/>
      <c r="IG823" s="30"/>
      <c r="IH823" s="30"/>
    </row>
    <row r="824" spans="1:242" x14ac:dyDescent="0.25">
      <c r="A824" s="5"/>
      <c r="FH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30"/>
      <c r="FY824" s="30"/>
      <c r="FZ824" s="8"/>
      <c r="GA824" s="8"/>
      <c r="GB824" s="8"/>
      <c r="GC824" s="8"/>
      <c r="GD824" s="8"/>
      <c r="GE824" s="8"/>
      <c r="GF824" s="8"/>
      <c r="GG824" s="8"/>
      <c r="GH824" s="8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4"/>
      <c r="GT824" s="4"/>
      <c r="GU824" s="4"/>
      <c r="GV824" s="4"/>
      <c r="GW824" s="4"/>
      <c r="GX824" s="30"/>
      <c r="GY824" s="30"/>
      <c r="GZ824" s="30"/>
      <c r="HA824" s="4"/>
      <c r="HB824" s="8"/>
      <c r="HC824" s="8"/>
      <c r="HD824" s="8"/>
      <c r="HE824" s="8"/>
      <c r="HF824" s="8"/>
      <c r="HG824" s="8"/>
      <c r="HH824" s="8"/>
      <c r="HI824" s="4"/>
      <c r="HJ824" s="30"/>
      <c r="HK824" s="8"/>
      <c r="HL824" s="30"/>
      <c r="HM824" s="8"/>
      <c r="HN824" s="30"/>
      <c r="HO824" s="30"/>
      <c r="HP824" s="8"/>
      <c r="IB824" s="30"/>
      <c r="IC824" s="30"/>
      <c r="ID824" s="30"/>
      <c r="IE824" s="30"/>
      <c r="IF824" s="30"/>
      <c r="IG824" s="30"/>
      <c r="IH824" s="30"/>
    </row>
    <row r="825" spans="1:242" x14ac:dyDescent="0.25">
      <c r="A825" s="5"/>
      <c r="FH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30"/>
      <c r="FY825" s="30"/>
      <c r="FZ825" s="8"/>
      <c r="GA825" s="8"/>
      <c r="GB825" s="8"/>
      <c r="GC825" s="8"/>
      <c r="GD825" s="8"/>
      <c r="GE825" s="8"/>
      <c r="GF825" s="8"/>
      <c r="GG825" s="8"/>
      <c r="GH825" s="8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4"/>
      <c r="GT825" s="4"/>
      <c r="GU825" s="4"/>
      <c r="GV825" s="4"/>
      <c r="GW825" s="4"/>
      <c r="GX825" s="30"/>
      <c r="GY825" s="30"/>
      <c r="GZ825" s="30"/>
      <c r="HA825" s="4"/>
      <c r="HB825" s="8"/>
      <c r="HC825" s="8"/>
      <c r="HD825" s="8"/>
      <c r="HE825" s="8"/>
      <c r="HF825" s="8"/>
      <c r="HG825" s="8"/>
      <c r="HH825" s="8"/>
      <c r="HI825" s="4"/>
      <c r="HJ825" s="30"/>
      <c r="HK825" s="8"/>
      <c r="HL825" s="30"/>
      <c r="HM825" s="8"/>
      <c r="HN825" s="30"/>
      <c r="HO825" s="30"/>
      <c r="HP825" s="8"/>
      <c r="IB825" s="30"/>
      <c r="IC825" s="30"/>
      <c r="ID825" s="30"/>
      <c r="IE825" s="30"/>
      <c r="IF825" s="30"/>
      <c r="IG825" s="30"/>
      <c r="IH825" s="30"/>
    </row>
    <row r="826" spans="1:242" x14ac:dyDescent="0.25">
      <c r="A826" s="5"/>
      <c r="FH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30"/>
      <c r="FY826" s="30"/>
      <c r="FZ826" s="8"/>
      <c r="GA826" s="8"/>
      <c r="GB826" s="8"/>
      <c r="GC826" s="8"/>
      <c r="GD826" s="8"/>
      <c r="GE826" s="8"/>
      <c r="GF826" s="8"/>
      <c r="GG826" s="8"/>
      <c r="GH826" s="8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4"/>
      <c r="GT826" s="4"/>
      <c r="GU826" s="4"/>
      <c r="GV826" s="4"/>
      <c r="GW826" s="4"/>
      <c r="GX826" s="30"/>
      <c r="GY826" s="30"/>
      <c r="GZ826" s="30"/>
      <c r="HA826" s="4"/>
      <c r="HB826" s="8"/>
      <c r="HC826" s="8"/>
      <c r="HD826" s="8"/>
      <c r="HE826" s="8"/>
      <c r="HF826" s="8"/>
      <c r="HG826" s="8"/>
      <c r="HH826" s="8"/>
      <c r="HI826" s="4"/>
      <c r="HJ826" s="30"/>
      <c r="HK826" s="8"/>
      <c r="HL826" s="30"/>
      <c r="HM826" s="8"/>
      <c r="HN826" s="30"/>
      <c r="HO826" s="30"/>
      <c r="HP826" s="8"/>
      <c r="IB826" s="30"/>
      <c r="IC826" s="30"/>
      <c r="ID826" s="30"/>
      <c r="IE826" s="30"/>
      <c r="IF826" s="30"/>
      <c r="IG826" s="30"/>
      <c r="IH826" s="30"/>
    </row>
    <row r="827" spans="1:242" x14ac:dyDescent="0.25">
      <c r="A827" s="5"/>
      <c r="FH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30"/>
      <c r="FY827" s="30"/>
      <c r="FZ827" s="8"/>
      <c r="GA827" s="8"/>
      <c r="GB827" s="8"/>
      <c r="GC827" s="8"/>
      <c r="GD827" s="8"/>
      <c r="GE827" s="8"/>
      <c r="GF827" s="8"/>
      <c r="GG827" s="8"/>
      <c r="GH827" s="8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4"/>
      <c r="GT827" s="4"/>
      <c r="GU827" s="4"/>
      <c r="GV827" s="4"/>
      <c r="GW827" s="4"/>
      <c r="GX827" s="30"/>
      <c r="GY827" s="30"/>
      <c r="GZ827" s="30"/>
      <c r="HA827" s="4"/>
      <c r="HB827" s="8"/>
      <c r="HC827" s="8"/>
      <c r="HD827" s="8"/>
      <c r="HE827" s="8"/>
      <c r="HF827" s="8"/>
      <c r="HG827" s="8"/>
      <c r="HH827" s="8"/>
      <c r="HI827" s="4"/>
      <c r="HJ827" s="30"/>
      <c r="HK827" s="8"/>
      <c r="HL827" s="30"/>
      <c r="HM827" s="8"/>
      <c r="HN827" s="30"/>
      <c r="HO827" s="30"/>
      <c r="HP827" s="8"/>
      <c r="IB827" s="30"/>
      <c r="IC827" s="30"/>
      <c r="ID827" s="30"/>
      <c r="IE827" s="30"/>
      <c r="IF827" s="30"/>
      <c r="IG827" s="30"/>
      <c r="IH827" s="30"/>
    </row>
    <row r="828" spans="1:242" x14ac:dyDescent="0.25">
      <c r="A828" s="5"/>
      <c r="FH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30"/>
      <c r="FY828" s="30"/>
      <c r="FZ828" s="8"/>
      <c r="GA828" s="8"/>
      <c r="GB828" s="8"/>
      <c r="GC828" s="8"/>
      <c r="GD828" s="8"/>
      <c r="GE828" s="8"/>
      <c r="GF828" s="8"/>
      <c r="GG828" s="8"/>
      <c r="GH828" s="8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4"/>
      <c r="GT828" s="4"/>
      <c r="GU828" s="4"/>
      <c r="GV828" s="4"/>
      <c r="GW828" s="4"/>
      <c r="GX828" s="30"/>
      <c r="GY828" s="30"/>
      <c r="GZ828" s="30"/>
      <c r="HA828" s="4"/>
      <c r="HB828" s="8"/>
      <c r="HC828" s="8"/>
      <c r="HD828" s="8"/>
      <c r="HE828" s="8"/>
      <c r="HF828" s="8"/>
      <c r="HG828" s="8"/>
      <c r="HH828" s="8"/>
      <c r="HI828" s="4"/>
      <c r="HJ828" s="30"/>
      <c r="HK828" s="8"/>
      <c r="HL828" s="30"/>
      <c r="HM828" s="8"/>
      <c r="HN828" s="30"/>
      <c r="HO828" s="30"/>
      <c r="HP828" s="8"/>
      <c r="IB828" s="30"/>
      <c r="IC828" s="30"/>
      <c r="ID828" s="30"/>
      <c r="IE828" s="30"/>
      <c r="IF828" s="30"/>
      <c r="IG828" s="30"/>
      <c r="IH828" s="30"/>
    </row>
    <row r="829" spans="1:242" x14ac:dyDescent="0.25">
      <c r="A829" s="5"/>
      <c r="FH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30"/>
      <c r="FY829" s="30"/>
      <c r="FZ829" s="8"/>
      <c r="GA829" s="8"/>
      <c r="GB829" s="8"/>
      <c r="GC829" s="8"/>
      <c r="GD829" s="8"/>
      <c r="GE829" s="8"/>
      <c r="GF829" s="8"/>
      <c r="GG829" s="8"/>
      <c r="GH829" s="8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4"/>
      <c r="GT829" s="4"/>
      <c r="GU829" s="4"/>
      <c r="GV829" s="4"/>
      <c r="GW829" s="4"/>
      <c r="GX829" s="30"/>
      <c r="GY829" s="30"/>
      <c r="GZ829" s="30"/>
      <c r="HA829" s="4"/>
      <c r="HB829" s="8"/>
      <c r="HC829" s="8"/>
      <c r="HD829" s="8"/>
      <c r="HE829" s="8"/>
      <c r="HF829" s="8"/>
      <c r="HG829" s="8"/>
      <c r="HH829" s="8"/>
      <c r="HI829" s="4"/>
      <c r="HJ829" s="30"/>
      <c r="HK829" s="8"/>
      <c r="HL829" s="30"/>
      <c r="HM829" s="8"/>
      <c r="HN829" s="30"/>
      <c r="HO829" s="30"/>
      <c r="HP829" s="8"/>
      <c r="IB829" s="30"/>
      <c r="IC829" s="30"/>
      <c r="ID829" s="30"/>
      <c r="IE829" s="30"/>
      <c r="IF829" s="30"/>
      <c r="IG829" s="30"/>
      <c r="IH829" s="30"/>
    </row>
    <row r="830" spans="1:242" x14ac:dyDescent="0.25">
      <c r="A830" s="5"/>
      <c r="FH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30"/>
      <c r="FY830" s="30"/>
      <c r="FZ830" s="8"/>
      <c r="GA830" s="8"/>
      <c r="GB830" s="8"/>
      <c r="GC830" s="8"/>
      <c r="GD830" s="8"/>
      <c r="GE830" s="8"/>
      <c r="GF830" s="8"/>
      <c r="GG830" s="8"/>
      <c r="GH830" s="8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4"/>
      <c r="GT830" s="4"/>
      <c r="GU830" s="4"/>
      <c r="GV830" s="4"/>
      <c r="GW830" s="4"/>
      <c r="GX830" s="30"/>
      <c r="GY830" s="30"/>
      <c r="GZ830" s="30"/>
      <c r="HA830" s="4"/>
      <c r="HB830" s="8"/>
      <c r="HC830" s="8"/>
      <c r="HD830" s="8"/>
      <c r="HE830" s="8"/>
      <c r="HF830" s="8"/>
      <c r="HG830" s="8"/>
      <c r="HH830" s="8"/>
      <c r="HI830" s="4"/>
      <c r="HJ830" s="30"/>
      <c r="HK830" s="8"/>
      <c r="HL830" s="30"/>
      <c r="HM830" s="8"/>
      <c r="HN830" s="30"/>
      <c r="HO830" s="30"/>
      <c r="HP830" s="8"/>
      <c r="IB830" s="30"/>
      <c r="IC830" s="30"/>
      <c r="ID830" s="30"/>
      <c r="IE830" s="30"/>
      <c r="IF830" s="30"/>
      <c r="IG830" s="30"/>
      <c r="IH830" s="30"/>
    </row>
    <row r="831" spans="1:242" x14ac:dyDescent="0.25">
      <c r="A831" s="5"/>
      <c r="FH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30"/>
      <c r="FY831" s="30"/>
      <c r="FZ831" s="8"/>
      <c r="GA831" s="8"/>
      <c r="GB831" s="8"/>
      <c r="GC831" s="8"/>
      <c r="GD831" s="8"/>
      <c r="GE831" s="8"/>
      <c r="GF831" s="8"/>
      <c r="GG831" s="8"/>
      <c r="GH831" s="8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4"/>
      <c r="GT831" s="4"/>
      <c r="GU831" s="4"/>
      <c r="GV831" s="4"/>
      <c r="GW831" s="4"/>
      <c r="GX831" s="30"/>
      <c r="GY831" s="30"/>
      <c r="GZ831" s="30"/>
      <c r="HA831" s="4"/>
      <c r="HB831" s="8"/>
      <c r="HC831" s="8"/>
      <c r="HD831" s="8"/>
      <c r="HE831" s="8"/>
      <c r="HF831" s="8"/>
      <c r="HG831" s="8"/>
      <c r="HH831" s="8"/>
      <c r="HI831" s="4"/>
      <c r="HJ831" s="30"/>
      <c r="HK831" s="8"/>
      <c r="HL831" s="30"/>
      <c r="HM831" s="8"/>
      <c r="HN831" s="30"/>
      <c r="HO831" s="30"/>
      <c r="HP831" s="8"/>
      <c r="IB831" s="30"/>
      <c r="IC831" s="30"/>
      <c r="ID831" s="30"/>
      <c r="IE831" s="30"/>
      <c r="IF831" s="30"/>
      <c r="IG831" s="30"/>
      <c r="IH831" s="30"/>
    </row>
    <row r="832" spans="1:242" x14ac:dyDescent="0.25">
      <c r="A832" s="5"/>
      <c r="FH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30"/>
      <c r="FY832" s="30"/>
      <c r="FZ832" s="8"/>
      <c r="GA832" s="8"/>
      <c r="GB832" s="8"/>
      <c r="GC832" s="8"/>
      <c r="GD832" s="8"/>
      <c r="GE832" s="8"/>
      <c r="GF832" s="8"/>
      <c r="GG832" s="8"/>
      <c r="GH832" s="8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4"/>
      <c r="GT832" s="4"/>
      <c r="GU832" s="4"/>
      <c r="GV832" s="4"/>
      <c r="GW832" s="4"/>
      <c r="GX832" s="30"/>
      <c r="GY832" s="30"/>
      <c r="GZ832" s="30"/>
      <c r="HA832" s="4"/>
      <c r="HB832" s="8"/>
      <c r="HC832" s="8"/>
      <c r="HD832" s="8"/>
      <c r="HE832" s="8"/>
      <c r="HF832" s="8"/>
      <c r="HG832" s="8"/>
      <c r="HH832" s="8"/>
      <c r="HI832" s="4"/>
      <c r="HJ832" s="30"/>
      <c r="HK832" s="8"/>
      <c r="HL832" s="30"/>
      <c r="HM832" s="8"/>
      <c r="HN832" s="30"/>
      <c r="HO832" s="30"/>
      <c r="HP832" s="8"/>
      <c r="IB832" s="30"/>
      <c r="IC832" s="30"/>
      <c r="ID832" s="30"/>
      <c r="IE832" s="30"/>
      <c r="IF832" s="30"/>
      <c r="IG832" s="30"/>
      <c r="IH832" s="30"/>
    </row>
    <row r="833" spans="1:242" x14ac:dyDescent="0.25">
      <c r="A833" s="5"/>
      <c r="FH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30"/>
      <c r="FY833" s="30"/>
      <c r="FZ833" s="8"/>
      <c r="GA833" s="8"/>
      <c r="GB833" s="8"/>
      <c r="GC833" s="8"/>
      <c r="GD833" s="8"/>
      <c r="GE833" s="8"/>
      <c r="GF833" s="8"/>
      <c r="GG833" s="8"/>
      <c r="GH833" s="8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4"/>
      <c r="GT833" s="4"/>
      <c r="GU833" s="4"/>
      <c r="GV833" s="4"/>
      <c r="GW833" s="4"/>
      <c r="GX833" s="30"/>
      <c r="GY833" s="30"/>
      <c r="GZ833" s="30"/>
      <c r="HA833" s="4"/>
      <c r="HB833" s="8"/>
      <c r="HC833" s="8"/>
      <c r="HD833" s="8"/>
      <c r="HE833" s="8"/>
      <c r="HF833" s="8"/>
      <c r="HG833" s="8"/>
      <c r="HH833" s="8"/>
      <c r="HI833" s="4"/>
      <c r="HJ833" s="30"/>
      <c r="HK833" s="8"/>
      <c r="HL833" s="30"/>
      <c r="HM833" s="8"/>
      <c r="HN833" s="30"/>
      <c r="HO833" s="30"/>
      <c r="HP833" s="8"/>
      <c r="IB833" s="30"/>
      <c r="IC833" s="30"/>
      <c r="ID833" s="30"/>
      <c r="IE833" s="30"/>
      <c r="IF833" s="30"/>
      <c r="IG833" s="30"/>
      <c r="IH833" s="30"/>
    </row>
    <row r="834" spans="1:242" x14ac:dyDescent="0.25">
      <c r="A834" s="5"/>
      <c r="FH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30"/>
      <c r="FY834" s="30"/>
      <c r="FZ834" s="8"/>
      <c r="GA834" s="8"/>
      <c r="GB834" s="8"/>
      <c r="GC834" s="8"/>
      <c r="GD834" s="8"/>
      <c r="GE834" s="8"/>
      <c r="GF834" s="8"/>
      <c r="GG834" s="8"/>
      <c r="GH834" s="8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4"/>
      <c r="GT834" s="4"/>
      <c r="GU834" s="4"/>
      <c r="GV834" s="4"/>
      <c r="GW834" s="4"/>
      <c r="GX834" s="30"/>
      <c r="GY834" s="30"/>
      <c r="GZ834" s="30"/>
      <c r="HA834" s="4"/>
      <c r="HB834" s="8"/>
      <c r="HC834" s="8"/>
      <c r="HD834" s="8"/>
      <c r="HE834" s="8"/>
      <c r="HF834" s="8"/>
      <c r="HG834" s="8"/>
      <c r="HH834" s="8"/>
      <c r="HI834" s="4"/>
      <c r="HJ834" s="30"/>
      <c r="HK834" s="8"/>
      <c r="HL834" s="30"/>
      <c r="HM834" s="8"/>
      <c r="HN834" s="30"/>
      <c r="HO834" s="30"/>
      <c r="HP834" s="8"/>
      <c r="IB834" s="30"/>
      <c r="IC834" s="30"/>
      <c r="ID834" s="30"/>
      <c r="IE834" s="30"/>
      <c r="IF834" s="30"/>
      <c r="IG834" s="30"/>
      <c r="IH834" s="30"/>
    </row>
    <row r="835" spans="1:242" x14ac:dyDescent="0.25">
      <c r="A835" s="5"/>
      <c r="FH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30"/>
      <c r="FY835" s="30"/>
      <c r="FZ835" s="8"/>
      <c r="GA835" s="8"/>
      <c r="GB835" s="8"/>
      <c r="GC835" s="8"/>
      <c r="GD835" s="8"/>
      <c r="GE835" s="8"/>
      <c r="GF835" s="8"/>
      <c r="GG835" s="8"/>
      <c r="GH835" s="8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4"/>
      <c r="GT835" s="4"/>
      <c r="GU835" s="4"/>
      <c r="GV835" s="4"/>
      <c r="GW835" s="4"/>
      <c r="GX835" s="30"/>
      <c r="GY835" s="30"/>
      <c r="GZ835" s="30"/>
      <c r="HA835" s="4"/>
      <c r="HB835" s="8"/>
      <c r="HC835" s="8"/>
      <c r="HD835" s="8"/>
      <c r="HE835" s="8"/>
      <c r="HF835" s="8"/>
      <c r="HG835" s="8"/>
      <c r="HH835" s="8"/>
      <c r="HI835" s="4"/>
      <c r="HJ835" s="30"/>
      <c r="HK835" s="8"/>
      <c r="HL835" s="30"/>
      <c r="HM835" s="8"/>
      <c r="HN835" s="30"/>
      <c r="HO835" s="30"/>
      <c r="HP835" s="8"/>
      <c r="IB835" s="30"/>
      <c r="IC835" s="30"/>
      <c r="ID835" s="30"/>
      <c r="IE835" s="30"/>
      <c r="IF835" s="30"/>
      <c r="IG835" s="30"/>
      <c r="IH835" s="30"/>
    </row>
    <row r="836" spans="1:242" x14ac:dyDescent="0.25">
      <c r="A836" s="5"/>
      <c r="FH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30"/>
      <c r="FY836" s="30"/>
      <c r="FZ836" s="8"/>
      <c r="GA836" s="8"/>
      <c r="GB836" s="8"/>
      <c r="GC836" s="8"/>
      <c r="GD836" s="8"/>
      <c r="GE836" s="8"/>
      <c r="GF836" s="8"/>
      <c r="GG836" s="8"/>
      <c r="GH836" s="8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4"/>
      <c r="GT836" s="4"/>
      <c r="GU836" s="4"/>
      <c r="GV836" s="4"/>
      <c r="GW836" s="4"/>
      <c r="GX836" s="30"/>
      <c r="GY836" s="30"/>
      <c r="GZ836" s="30"/>
      <c r="HA836" s="4"/>
      <c r="HB836" s="8"/>
      <c r="HC836" s="8"/>
      <c r="HD836" s="8"/>
      <c r="HE836" s="8"/>
      <c r="HF836" s="8"/>
      <c r="HG836" s="8"/>
      <c r="HH836" s="8"/>
      <c r="HI836" s="4"/>
      <c r="HJ836" s="30"/>
      <c r="HK836" s="8"/>
      <c r="HL836" s="30"/>
      <c r="HM836" s="8"/>
      <c r="HN836" s="30"/>
      <c r="HO836" s="30"/>
      <c r="HP836" s="8"/>
      <c r="IB836" s="30"/>
      <c r="IC836" s="30"/>
      <c r="ID836" s="30"/>
      <c r="IE836" s="30"/>
      <c r="IF836" s="30"/>
      <c r="IG836" s="30"/>
      <c r="IH836" s="30"/>
    </row>
    <row r="837" spans="1:242" x14ac:dyDescent="0.25">
      <c r="A837" s="5"/>
      <c r="FH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30"/>
      <c r="FY837" s="30"/>
      <c r="FZ837" s="8"/>
      <c r="GA837" s="8"/>
      <c r="GB837" s="8"/>
      <c r="GC837" s="8"/>
      <c r="GD837" s="8"/>
      <c r="GE837" s="8"/>
      <c r="GF837" s="8"/>
      <c r="GG837" s="8"/>
      <c r="GH837" s="8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4"/>
      <c r="GT837" s="4"/>
      <c r="GU837" s="4"/>
      <c r="GV837" s="4"/>
      <c r="GW837" s="4"/>
      <c r="GX837" s="30"/>
      <c r="GY837" s="30"/>
      <c r="GZ837" s="30"/>
      <c r="HA837" s="4"/>
      <c r="HB837" s="8"/>
      <c r="HC837" s="8"/>
      <c r="HD837" s="8"/>
      <c r="HE837" s="8"/>
      <c r="HF837" s="8"/>
      <c r="HG837" s="8"/>
      <c r="HH837" s="8"/>
      <c r="HI837" s="4"/>
      <c r="HJ837" s="30"/>
      <c r="HK837" s="8"/>
      <c r="HL837" s="30"/>
      <c r="HM837" s="8"/>
      <c r="HN837" s="30"/>
      <c r="HO837" s="30"/>
      <c r="HP837" s="8"/>
      <c r="IB837" s="30"/>
      <c r="IC837" s="30"/>
      <c r="ID837" s="30"/>
      <c r="IE837" s="30"/>
      <c r="IF837" s="30"/>
      <c r="IG837" s="30"/>
      <c r="IH837" s="30"/>
    </row>
    <row r="838" spans="1:242" x14ac:dyDescent="0.25">
      <c r="A838" s="5"/>
      <c r="FH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30"/>
      <c r="FY838" s="30"/>
      <c r="FZ838" s="8"/>
      <c r="GA838" s="8"/>
      <c r="GB838" s="8"/>
      <c r="GC838" s="8"/>
      <c r="GD838" s="8"/>
      <c r="GE838" s="8"/>
      <c r="GF838" s="8"/>
      <c r="GG838" s="8"/>
      <c r="GH838" s="8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4"/>
      <c r="GT838" s="4"/>
      <c r="GU838" s="4"/>
      <c r="GV838" s="4"/>
      <c r="GW838" s="4"/>
      <c r="GX838" s="30"/>
      <c r="GY838" s="30"/>
      <c r="GZ838" s="30"/>
      <c r="HA838" s="4"/>
      <c r="HB838" s="8"/>
      <c r="HC838" s="8"/>
      <c r="HD838" s="8"/>
      <c r="HE838" s="8"/>
      <c r="HF838" s="8"/>
      <c r="HG838" s="8"/>
      <c r="HH838" s="8"/>
      <c r="HI838" s="4"/>
      <c r="HJ838" s="30"/>
      <c r="HK838" s="8"/>
      <c r="HL838" s="30"/>
      <c r="HM838" s="8"/>
      <c r="HN838" s="30"/>
      <c r="HO838" s="30"/>
      <c r="HP838" s="8"/>
      <c r="IB838" s="30"/>
      <c r="IC838" s="30"/>
      <c r="ID838" s="30"/>
      <c r="IE838" s="30"/>
      <c r="IF838" s="30"/>
      <c r="IG838" s="30"/>
      <c r="IH838" s="30"/>
    </row>
    <row r="839" spans="1:242" x14ac:dyDescent="0.25">
      <c r="A839" s="5"/>
      <c r="FH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30"/>
      <c r="FY839" s="30"/>
      <c r="FZ839" s="8"/>
      <c r="GA839" s="8"/>
      <c r="GB839" s="8"/>
      <c r="GC839" s="8"/>
      <c r="GD839" s="8"/>
      <c r="GE839" s="8"/>
      <c r="GF839" s="8"/>
      <c r="GG839" s="8"/>
      <c r="GH839" s="8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4"/>
      <c r="GT839" s="4"/>
      <c r="GU839" s="4"/>
      <c r="GV839" s="4"/>
      <c r="GW839" s="4"/>
      <c r="GX839" s="30"/>
      <c r="GY839" s="30"/>
      <c r="GZ839" s="30"/>
      <c r="HA839" s="4"/>
      <c r="HB839" s="8"/>
      <c r="HC839" s="8"/>
      <c r="HD839" s="8"/>
      <c r="HE839" s="8"/>
      <c r="HF839" s="8"/>
      <c r="HG839" s="8"/>
      <c r="HH839" s="8"/>
      <c r="HI839" s="4"/>
      <c r="HJ839" s="30"/>
      <c r="HK839" s="8"/>
      <c r="HL839" s="30"/>
      <c r="HM839" s="8"/>
      <c r="HN839" s="30"/>
      <c r="HO839" s="30"/>
      <c r="HP839" s="8"/>
      <c r="IB839" s="30"/>
      <c r="IC839" s="30"/>
      <c r="ID839" s="30"/>
      <c r="IE839" s="30"/>
      <c r="IF839" s="30"/>
      <c r="IG839" s="30"/>
      <c r="IH839" s="30"/>
    </row>
    <row r="840" spans="1:242" x14ac:dyDescent="0.25">
      <c r="A840" s="5"/>
      <c r="FH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30"/>
      <c r="FY840" s="30"/>
      <c r="FZ840" s="8"/>
      <c r="GA840" s="8"/>
      <c r="GB840" s="8"/>
      <c r="GC840" s="8"/>
      <c r="GD840" s="8"/>
      <c r="GE840" s="8"/>
      <c r="GF840" s="8"/>
      <c r="GG840" s="8"/>
      <c r="GH840" s="8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4"/>
      <c r="GT840" s="4"/>
      <c r="GU840" s="4"/>
      <c r="GV840" s="4"/>
      <c r="GW840" s="4"/>
      <c r="GX840" s="30"/>
      <c r="GY840" s="30"/>
      <c r="GZ840" s="30"/>
      <c r="HA840" s="4"/>
      <c r="HB840" s="8"/>
      <c r="HC840" s="8"/>
      <c r="HD840" s="8"/>
      <c r="HE840" s="8"/>
      <c r="HF840" s="8"/>
      <c r="HG840" s="8"/>
      <c r="HH840" s="8"/>
      <c r="HI840" s="4"/>
      <c r="HJ840" s="30"/>
      <c r="HK840" s="8"/>
      <c r="HL840" s="30"/>
      <c r="HM840" s="8"/>
      <c r="HN840" s="30"/>
      <c r="HO840" s="30"/>
      <c r="HP840" s="8"/>
      <c r="IB840" s="30"/>
      <c r="IC840" s="30"/>
      <c r="ID840" s="30"/>
      <c r="IE840" s="30"/>
      <c r="IF840" s="30"/>
      <c r="IG840" s="30"/>
      <c r="IH840" s="30"/>
    </row>
    <row r="841" spans="1:242" x14ac:dyDescent="0.25">
      <c r="A841" s="5"/>
      <c r="FH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30"/>
      <c r="FY841" s="30"/>
      <c r="FZ841" s="8"/>
      <c r="GA841" s="8"/>
      <c r="GB841" s="8"/>
      <c r="GC841" s="8"/>
      <c r="GD841" s="8"/>
      <c r="GE841" s="8"/>
      <c r="GF841" s="8"/>
      <c r="GG841" s="8"/>
      <c r="GH841" s="8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4"/>
      <c r="GT841" s="4"/>
      <c r="GU841" s="4"/>
      <c r="GV841" s="4"/>
      <c r="GW841" s="4"/>
      <c r="GX841" s="30"/>
      <c r="GY841" s="30"/>
      <c r="GZ841" s="30"/>
      <c r="HA841" s="4"/>
      <c r="HB841" s="8"/>
      <c r="HC841" s="8"/>
      <c r="HD841" s="8"/>
      <c r="HE841" s="8"/>
      <c r="HF841" s="8"/>
      <c r="HG841" s="8"/>
      <c r="HH841" s="8"/>
      <c r="HI841" s="4"/>
      <c r="HJ841" s="30"/>
      <c r="HK841" s="8"/>
      <c r="HL841" s="30"/>
      <c r="HM841" s="8"/>
      <c r="HN841" s="30"/>
      <c r="HO841" s="30"/>
      <c r="HP841" s="8"/>
      <c r="IB841" s="30"/>
      <c r="IC841" s="30"/>
      <c r="ID841" s="30"/>
      <c r="IE841" s="30"/>
      <c r="IF841" s="30"/>
      <c r="IG841" s="30"/>
      <c r="IH841" s="30"/>
    </row>
    <row r="842" spans="1:242" x14ac:dyDescent="0.25">
      <c r="A842" s="5"/>
      <c r="FH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30"/>
      <c r="FY842" s="30"/>
      <c r="FZ842" s="8"/>
      <c r="GA842" s="8"/>
      <c r="GB842" s="8"/>
      <c r="GC842" s="8"/>
      <c r="GD842" s="8"/>
      <c r="GE842" s="8"/>
      <c r="GF842" s="8"/>
      <c r="GG842" s="8"/>
      <c r="GH842" s="8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4"/>
      <c r="GT842" s="4"/>
      <c r="GU842" s="4"/>
      <c r="GV842" s="4"/>
      <c r="GW842" s="4"/>
      <c r="GX842" s="30"/>
      <c r="GY842" s="30"/>
      <c r="GZ842" s="30"/>
      <c r="HA842" s="4"/>
      <c r="HB842" s="8"/>
      <c r="HC842" s="8"/>
      <c r="HD842" s="8"/>
      <c r="HE842" s="8"/>
      <c r="HF842" s="8"/>
      <c r="HG842" s="8"/>
      <c r="HH842" s="8"/>
      <c r="HI842" s="4"/>
      <c r="HJ842" s="30"/>
      <c r="HK842" s="8"/>
      <c r="HL842" s="30"/>
      <c r="HM842" s="8"/>
      <c r="HN842" s="30"/>
      <c r="HO842" s="30"/>
      <c r="HP842" s="8"/>
      <c r="IB842" s="30"/>
      <c r="IC842" s="30"/>
      <c r="ID842" s="30"/>
      <c r="IE842" s="30"/>
      <c r="IF842" s="30"/>
      <c r="IG842" s="30"/>
      <c r="IH842" s="30"/>
    </row>
    <row r="843" spans="1:242" x14ac:dyDescent="0.25">
      <c r="A843" s="5"/>
      <c r="FH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30"/>
      <c r="FY843" s="30"/>
      <c r="FZ843" s="8"/>
      <c r="GA843" s="8"/>
      <c r="GB843" s="8"/>
      <c r="GC843" s="8"/>
      <c r="GD843" s="8"/>
      <c r="GE843" s="8"/>
      <c r="GF843" s="8"/>
      <c r="GG843" s="8"/>
      <c r="GH843" s="8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4"/>
      <c r="GT843" s="4"/>
      <c r="GU843" s="4"/>
      <c r="GV843" s="4"/>
      <c r="GW843" s="4"/>
      <c r="GX843" s="30"/>
      <c r="GY843" s="30"/>
      <c r="GZ843" s="30"/>
      <c r="HA843" s="4"/>
      <c r="HB843" s="8"/>
      <c r="HC843" s="8"/>
      <c r="HD843" s="8"/>
      <c r="HE843" s="8"/>
      <c r="HF843" s="8"/>
      <c r="HG843" s="8"/>
      <c r="HH843" s="8"/>
      <c r="HI843" s="4"/>
      <c r="HJ843" s="30"/>
      <c r="HK843" s="8"/>
      <c r="HL843" s="30"/>
      <c r="HM843" s="8"/>
      <c r="HN843" s="30"/>
      <c r="HO843" s="30"/>
      <c r="HP843" s="8"/>
      <c r="IB843" s="30"/>
      <c r="IC843" s="30"/>
      <c r="ID843" s="30"/>
      <c r="IE843" s="30"/>
      <c r="IF843" s="30"/>
      <c r="IG843" s="30"/>
      <c r="IH843" s="30"/>
    </row>
    <row r="844" spans="1:242" x14ac:dyDescent="0.25">
      <c r="A844" s="5"/>
      <c r="FH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30"/>
      <c r="FY844" s="30"/>
      <c r="FZ844" s="8"/>
      <c r="GA844" s="8"/>
      <c r="GB844" s="8"/>
      <c r="GC844" s="8"/>
      <c r="GD844" s="8"/>
      <c r="GE844" s="8"/>
      <c r="GF844" s="8"/>
      <c r="GG844" s="8"/>
      <c r="GH844" s="8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4"/>
      <c r="GT844" s="4"/>
      <c r="GU844" s="4"/>
      <c r="GV844" s="4"/>
      <c r="GW844" s="4"/>
      <c r="GX844" s="30"/>
      <c r="GY844" s="30"/>
      <c r="GZ844" s="30"/>
      <c r="HA844" s="4"/>
      <c r="HB844" s="8"/>
      <c r="HC844" s="8"/>
      <c r="HD844" s="8"/>
      <c r="HE844" s="8"/>
      <c r="HF844" s="8"/>
      <c r="HG844" s="8"/>
      <c r="HH844" s="8"/>
      <c r="HI844" s="4"/>
      <c r="HJ844" s="30"/>
      <c r="HK844" s="8"/>
      <c r="HL844" s="30"/>
      <c r="HM844" s="8"/>
      <c r="HN844" s="30"/>
      <c r="HO844" s="30"/>
      <c r="HP844" s="8"/>
      <c r="IB844" s="30"/>
      <c r="IC844" s="30"/>
      <c r="ID844" s="30"/>
      <c r="IE844" s="30"/>
      <c r="IF844" s="30"/>
      <c r="IG844" s="30"/>
      <c r="IH844" s="30"/>
    </row>
    <row r="845" spans="1:242" x14ac:dyDescent="0.25">
      <c r="A845" s="5"/>
      <c r="FH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30"/>
      <c r="FY845" s="30"/>
      <c r="FZ845" s="8"/>
      <c r="GA845" s="8"/>
      <c r="GB845" s="8"/>
      <c r="GC845" s="8"/>
      <c r="GD845" s="8"/>
      <c r="GE845" s="8"/>
      <c r="GF845" s="8"/>
      <c r="GG845" s="8"/>
      <c r="GH845" s="8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4"/>
      <c r="GT845" s="4"/>
      <c r="GU845" s="4"/>
      <c r="GV845" s="4"/>
      <c r="GW845" s="4"/>
      <c r="GX845" s="30"/>
      <c r="GY845" s="30"/>
      <c r="GZ845" s="30"/>
      <c r="HA845" s="4"/>
      <c r="HB845" s="8"/>
      <c r="HC845" s="8"/>
      <c r="HD845" s="8"/>
      <c r="HE845" s="8"/>
      <c r="HF845" s="8"/>
      <c r="HG845" s="8"/>
      <c r="HH845" s="8"/>
      <c r="HI845" s="4"/>
      <c r="HJ845" s="30"/>
      <c r="HK845" s="8"/>
      <c r="HL845" s="30"/>
      <c r="HM845" s="8"/>
      <c r="HN845" s="30"/>
      <c r="HO845" s="30"/>
      <c r="HP845" s="8"/>
      <c r="IB845" s="30"/>
      <c r="IC845" s="30"/>
      <c r="ID845" s="30"/>
      <c r="IE845" s="30"/>
      <c r="IF845" s="30"/>
      <c r="IG845" s="30"/>
      <c r="IH845" s="30"/>
    </row>
    <row r="846" spans="1:242" x14ac:dyDescent="0.25">
      <c r="A846" s="5"/>
      <c r="FH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30"/>
      <c r="FY846" s="30"/>
      <c r="FZ846" s="8"/>
      <c r="GA846" s="8"/>
      <c r="GB846" s="8"/>
      <c r="GC846" s="8"/>
      <c r="GD846" s="8"/>
      <c r="GE846" s="8"/>
      <c r="GF846" s="8"/>
      <c r="GG846" s="8"/>
      <c r="GH846" s="8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4"/>
      <c r="GT846" s="4"/>
      <c r="GU846" s="4"/>
      <c r="GV846" s="4"/>
      <c r="GW846" s="4"/>
      <c r="GX846" s="30"/>
      <c r="GY846" s="30"/>
      <c r="GZ846" s="30"/>
      <c r="HA846" s="4"/>
      <c r="HB846" s="8"/>
      <c r="HC846" s="8"/>
      <c r="HD846" s="8"/>
      <c r="HE846" s="8"/>
      <c r="HF846" s="8"/>
      <c r="HG846" s="8"/>
      <c r="HH846" s="8"/>
      <c r="HI846" s="4"/>
      <c r="HJ846" s="30"/>
      <c r="HK846" s="8"/>
      <c r="HL846" s="30"/>
      <c r="HM846" s="8"/>
      <c r="HN846" s="30"/>
      <c r="HO846" s="30"/>
      <c r="HP846" s="8"/>
      <c r="IB846" s="30"/>
      <c r="IC846" s="30"/>
      <c r="ID846" s="30"/>
      <c r="IE846" s="30"/>
      <c r="IF846" s="30"/>
      <c r="IG846" s="30"/>
      <c r="IH846" s="30"/>
    </row>
    <row r="847" spans="1:242" x14ac:dyDescent="0.25">
      <c r="A847" s="5"/>
      <c r="FH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30"/>
      <c r="FY847" s="30"/>
      <c r="FZ847" s="8"/>
      <c r="GA847" s="8"/>
      <c r="GB847" s="8"/>
      <c r="GC847" s="8"/>
      <c r="GD847" s="8"/>
      <c r="GE847" s="8"/>
      <c r="GF847" s="8"/>
      <c r="GG847" s="8"/>
      <c r="GH847" s="8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4"/>
      <c r="GT847" s="4"/>
      <c r="GU847" s="4"/>
      <c r="GV847" s="4"/>
      <c r="GW847" s="4"/>
      <c r="GX847" s="30"/>
      <c r="GY847" s="30"/>
      <c r="GZ847" s="30"/>
      <c r="HA847" s="4"/>
      <c r="HB847" s="8"/>
      <c r="HC847" s="8"/>
      <c r="HD847" s="8"/>
      <c r="HE847" s="8"/>
      <c r="HF847" s="8"/>
      <c r="HG847" s="8"/>
      <c r="HH847" s="8"/>
      <c r="HI847" s="4"/>
      <c r="HJ847" s="30"/>
      <c r="HK847" s="8"/>
      <c r="HL847" s="30"/>
      <c r="HM847" s="8"/>
      <c r="HN847" s="30"/>
      <c r="HO847" s="30"/>
      <c r="HP847" s="8"/>
      <c r="IB847" s="30"/>
      <c r="IC847" s="30"/>
      <c r="ID847" s="30"/>
      <c r="IE847" s="30"/>
      <c r="IF847" s="30"/>
      <c r="IG847" s="30"/>
      <c r="IH847" s="30"/>
    </row>
    <row r="848" spans="1:242" x14ac:dyDescent="0.25">
      <c r="A848" s="5"/>
      <c r="FH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30"/>
      <c r="FY848" s="30"/>
      <c r="FZ848" s="8"/>
      <c r="GA848" s="8"/>
      <c r="GB848" s="8"/>
      <c r="GC848" s="8"/>
      <c r="GD848" s="8"/>
      <c r="GE848" s="8"/>
      <c r="GF848" s="8"/>
      <c r="GG848" s="8"/>
      <c r="GH848" s="8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4"/>
      <c r="GT848" s="4"/>
      <c r="GU848" s="4"/>
      <c r="GV848" s="4"/>
      <c r="GW848" s="4"/>
      <c r="GX848" s="30"/>
      <c r="GY848" s="30"/>
      <c r="GZ848" s="30"/>
      <c r="HA848" s="4"/>
      <c r="HB848" s="8"/>
      <c r="HC848" s="8"/>
      <c r="HD848" s="8"/>
      <c r="HE848" s="8"/>
      <c r="HF848" s="8"/>
      <c r="HG848" s="8"/>
      <c r="HH848" s="8"/>
      <c r="HI848" s="4"/>
      <c r="HJ848" s="30"/>
      <c r="HK848" s="8"/>
      <c r="HL848" s="30"/>
      <c r="HM848" s="8"/>
      <c r="HN848" s="30"/>
      <c r="HO848" s="30"/>
      <c r="HP848" s="8"/>
      <c r="IB848" s="30"/>
      <c r="IC848" s="30"/>
      <c r="ID848" s="30"/>
      <c r="IE848" s="30"/>
      <c r="IF848" s="30"/>
      <c r="IG848" s="30"/>
      <c r="IH848" s="30"/>
    </row>
    <row r="849" spans="1:242" x14ac:dyDescent="0.25">
      <c r="A849" s="5"/>
      <c r="FH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30"/>
      <c r="FY849" s="30"/>
      <c r="FZ849" s="8"/>
      <c r="GA849" s="8"/>
      <c r="GB849" s="8"/>
      <c r="GC849" s="8"/>
      <c r="GD849" s="8"/>
      <c r="GE849" s="8"/>
      <c r="GF849" s="8"/>
      <c r="GG849" s="8"/>
      <c r="GH849" s="8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4"/>
      <c r="GT849" s="4"/>
      <c r="GU849" s="4"/>
      <c r="GV849" s="4"/>
      <c r="GW849" s="4"/>
      <c r="GX849" s="30"/>
      <c r="GY849" s="30"/>
      <c r="GZ849" s="30"/>
      <c r="HA849" s="4"/>
      <c r="HB849" s="8"/>
      <c r="HC849" s="8"/>
      <c r="HD849" s="8"/>
      <c r="HE849" s="8"/>
      <c r="HF849" s="8"/>
      <c r="HG849" s="8"/>
      <c r="HH849" s="8"/>
      <c r="HI849" s="4"/>
      <c r="HJ849" s="30"/>
      <c r="HK849" s="8"/>
      <c r="HL849" s="30"/>
      <c r="HM849" s="8"/>
      <c r="HN849" s="30"/>
      <c r="HO849" s="30"/>
      <c r="HP849" s="8"/>
      <c r="IB849" s="30"/>
      <c r="IC849" s="30"/>
      <c r="ID849" s="30"/>
      <c r="IE849" s="30"/>
      <c r="IF849" s="30"/>
      <c r="IG849" s="30"/>
      <c r="IH849" s="30"/>
    </row>
    <row r="850" spans="1:242" x14ac:dyDescent="0.25">
      <c r="A850" s="5"/>
      <c r="FH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30"/>
      <c r="FY850" s="30"/>
      <c r="FZ850" s="8"/>
      <c r="GA850" s="8"/>
      <c r="GB850" s="8"/>
      <c r="GC850" s="8"/>
      <c r="GD850" s="8"/>
      <c r="GE850" s="8"/>
      <c r="GF850" s="8"/>
      <c r="GG850" s="8"/>
      <c r="GH850" s="8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4"/>
      <c r="GT850" s="4"/>
      <c r="GU850" s="4"/>
      <c r="GV850" s="4"/>
      <c r="GW850" s="4"/>
      <c r="GX850" s="30"/>
      <c r="GY850" s="30"/>
      <c r="GZ850" s="30"/>
      <c r="HA850" s="4"/>
      <c r="HB850" s="8"/>
      <c r="HC850" s="8"/>
      <c r="HD850" s="8"/>
      <c r="HE850" s="8"/>
      <c r="HF850" s="8"/>
      <c r="HG850" s="8"/>
      <c r="HH850" s="8"/>
      <c r="HI850" s="4"/>
      <c r="HJ850" s="30"/>
      <c r="HK850" s="8"/>
      <c r="HL850" s="30"/>
      <c r="HM850" s="8"/>
      <c r="HN850" s="30"/>
      <c r="HO850" s="30"/>
      <c r="HP850" s="8"/>
      <c r="IB850" s="30"/>
      <c r="IC850" s="30"/>
      <c r="ID850" s="30"/>
      <c r="IE850" s="30"/>
      <c r="IF850" s="30"/>
      <c r="IG850" s="30"/>
      <c r="IH850" s="30"/>
    </row>
    <row r="851" spans="1:242" x14ac:dyDescent="0.25">
      <c r="A851" s="5"/>
      <c r="FH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30"/>
      <c r="FY851" s="30"/>
      <c r="FZ851" s="8"/>
      <c r="GA851" s="8"/>
      <c r="GB851" s="8"/>
      <c r="GC851" s="8"/>
      <c r="GD851" s="8"/>
      <c r="GE851" s="8"/>
      <c r="GF851" s="8"/>
      <c r="GG851" s="8"/>
      <c r="GH851" s="8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4"/>
      <c r="GT851" s="4"/>
      <c r="GU851" s="4"/>
      <c r="GV851" s="4"/>
      <c r="GW851" s="4"/>
      <c r="GX851" s="30"/>
      <c r="GY851" s="30"/>
      <c r="GZ851" s="30"/>
      <c r="HA851" s="4"/>
      <c r="HB851" s="8"/>
      <c r="HC851" s="8"/>
      <c r="HD851" s="8"/>
      <c r="HE851" s="8"/>
      <c r="HF851" s="8"/>
      <c r="HG851" s="8"/>
      <c r="HH851" s="8"/>
      <c r="HI851" s="4"/>
      <c r="HJ851" s="30"/>
      <c r="HK851" s="8"/>
      <c r="HL851" s="30"/>
      <c r="HM851" s="8"/>
      <c r="HN851" s="30"/>
      <c r="HO851" s="30"/>
      <c r="HP851" s="8"/>
      <c r="IB851" s="30"/>
      <c r="IC851" s="30"/>
      <c r="ID851" s="30"/>
      <c r="IE851" s="30"/>
      <c r="IF851" s="30"/>
      <c r="IG851" s="30"/>
      <c r="IH851" s="30"/>
    </row>
    <row r="852" spans="1:242" x14ac:dyDescent="0.25">
      <c r="A852" s="5"/>
      <c r="FH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30"/>
      <c r="FY852" s="30"/>
      <c r="FZ852" s="8"/>
      <c r="GA852" s="8"/>
      <c r="GB852" s="8"/>
      <c r="GC852" s="8"/>
      <c r="GD852" s="8"/>
      <c r="GE852" s="8"/>
      <c r="GF852" s="8"/>
      <c r="GG852" s="8"/>
      <c r="GH852" s="8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4"/>
      <c r="GT852" s="4"/>
      <c r="GU852" s="4"/>
      <c r="GV852" s="4"/>
      <c r="GW852" s="4"/>
      <c r="GX852" s="30"/>
      <c r="GY852" s="30"/>
      <c r="GZ852" s="30"/>
      <c r="HA852" s="4"/>
      <c r="HB852" s="8"/>
      <c r="HC852" s="8"/>
      <c r="HD852" s="8"/>
      <c r="HE852" s="8"/>
      <c r="HF852" s="8"/>
      <c r="HG852" s="8"/>
      <c r="HH852" s="8"/>
      <c r="HI852" s="4"/>
      <c r="HJ852" s="30"/>
      <c r="HK852" s="8"/>
      <c r="HL852" s="30"/>
      <c r="HM852" s="8"/>
      <c r="HN852" s="30"/>
      <c r="HO852" s="30"/>
      <c r="HP852" s="8"/>
      <c r="IB852" s="30"/>
      <c r="IC852" s="30"/>
      <c r="ID852" s="30"/>
      <c r="IE852" s="30"/>
      <c r="IF852" s="30"/>
      <c r="IG852" s="30"/>
      <c r="IH852" s="30"/>
    </row>
    <row r="853" spans="1:242" x14ac:dyDescent="0.25">
      <c r="A853" s="5"/>
      <c r="FH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30"/>
      <c r="FY853" s="30"/>
      <c r="FZ853" s="8"/>
      <c r="GA853" s="8"/>
      <c r="GB853" s="8"/>
      <c r="GC853" s="8"/>
      <c r="GD853" s="8"/>
      <c r="GE853" s="8"/>
      <c r="GF853" s="8"/>
      <c r="GG853" s="8"/>
      <c r="GH853" s="8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4"/>
      <c r="GT853" s="4"/>
      <c r="GU853" s="4"/>
      <c r="GV853" s="4"/>
      <c r="GW853" s="4"/>
      <c r="GX853" s="30"/>
      <c r="GY853" s="30"/>
      <c r="GZ853" s="30"/>
      <c r="HA853" s="4"/>
      <c r="HB853" s="8"/>
      <c r="HC853" s="8"/>
      <c r="HD853" s="8"/>
      <c r="HE853" s="8"/>
      <c r="HF853" s="8"/>
      <c r="HG853" s="8"/>
      <c r="HH853" s="8"/>
      <c r="HI853" s="4"/>
      <c r="HJ853" s="30"/>
      <c r="HK853" s="8"/>
      <c r="HL853" s="30"/>
      <c r="HM853" s="8"/>
      <c r="HN853" s="30"/>
      <c r="HO853" s="30"/>
      <c r="HP853" s="8"/>
      <c r="IB853" s="30"/>
      <c r="IC853" s="30"/>
      <c r="ID853" s="30"/>
      <c r="IE853" s="30"/>
      <c r="IF853" s="30"/>
      <c r="IG853" s="30"/>
      <c r="IH853" s="30"/>
    </row>
    <row r="854" spans="1:242" x14ac:dyDescent="0.25">
      <c r="A854" s="5"/>
      <c r="FH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30"/>
      <c r="FY854" s="30"/>
      <c r="FZ854" s="8"/>
      <c r="GA854" s="8"/>
      <c r="GB854" s="8"/>
      <c r="GC854" s="8"/>
      <c r="GD854" s="8"/>
      <c r="GE854" s="8"/>
      <c r="GF854" s="8"/>
      <c r="GG854" s="8"/>
      <c r="GH854" s="8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4"/>
      <c r="GT854" s="4"/>
      <c r="GU854" s="4"/>
      <c r="GV854" s="4"/>
      <c r="GW854" s="4"/>
      <c r="GX854" s="30"/>
      <c r="GY854" s="30"/>
      <c r="GZ854" s="30"/>
      <c r="HA854" s="4"/>
      <c r="HB854" s="8"/>
      <c r="HC854" s="8"/>
      <c r="HD854" s="8"/>
      <c r="HE854" s="8"/>
      <c r="HF854" s="8"/>
      <c r="HG854" s="8"/>
      <c r="HH854" s="8"/>
      <c r="HI854" s="4"/>
      <c r="HJ854" s="30"/>
      <c r="HK854" s="8"/>
      <c r="HL854" s="30"/>
      <c r="HM854" s="8"/>
      <c r="HN854" s="30"/>
      <c r="HO854" s="30"/>
      <c r="HP854" s="8"/>
      <c r="IB854" s="30"/>
      <c r="IC854" s="30"/>
      <c r="ID854" s="30"/>
      <c r="IE854" s="30"/>
      <c r="IF854" s="30"/>
      <c r="IG854" s="30"/>
      <c r="IH854" s="30"/>
    </row>
    <row r="855" spans="1:242" x14ac:dyDescent="0.25">
      <c r="A855" s="5"/>
      <c r="FH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30"/>
      <c r="FY855" s="30"/>
      <c r="FZ855" s="8"/>
      <c r="GA855" s="8"/>
      <c r="GB855" s="8"/>
      <c r="GC855" s="8"/>
      <c r="GD855" s="8"/>
      <c r="GE855" s="8"/>
      <c r="GF855" s="8"/>
      <c r="GG855" s="8"/>
      <c r="GH855" s="8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4"/>
      <c r="GT855" s="4"/>
      <c r="GU855" s="4"/>
      <c r="GV855" s="4"/>
      <c r="GW855" s="4"/>
      <c r="GX855" s="30"/>
      <c r="GY855" s="30"/>
      <c r="GZ855" s="30"/>
      <c r="HA855" s="4"/>
      <c r="HB855" s="8"/>
      <c r="HC855" s="8"/>
      <c r="HD855" s="8"/>
      <c r="HE855" s="8"/>
      <c r="HF855" s="8"/>
      <c r="HG855" s="8"/>
      <c r="HH855" s="8"/>
      <c r="HI855" s="4"/>
      <c r="HJ855" s="30"/>
      <c r="HK855" s="8"/>
      <c r="HL855" s="30"/>
      <c r="HM855" s="8"/>
      <c r="HN855" s="30"/>
      <c r="HO855" s="30"/>
      <c r="HP855" s="8"/>
      <c r="IB855" s="30"/>
      <c r="IC855" s="30"/>
      <c r="ID855" s="30"/>
      <c r="IE855" s="30"/>
      <c r="IF855" s="30"/>
      <c r="IG855" s="30"/>
      <c r="IH855" s="30"/>
    </row>
    <row r="856" spans="1:242" x14ac:dyDescent="0.25">
      <c r="A856" s="5"/>
      <c r="FH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30"/>
      <c r="FY856" s="30"/>
      <c r="FZ856" s="8"/>
      <c r="GA856" s="8"/>
      <c r="GB856" s="8"/>
      <c r="GC856" s="8"/>
      <c r="GD856" s="8"/>
      <c r="GE856" s="8"/>
      <c r="GF856" s="8"/>
      <c r="GG856" s="8"/>
      <c r="GH856" s="8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4"/>
      <c r="GT856" s="4"/>
      <c r="GU856" s="4"/>
      <c r="GV856" s="4"/>
      <c r="GW856" s="4"/>
      <c r="GX856" s="30"/>
      <c r="GY856" s="30"/>
      <c r="GZ856" s="30"/>
      <c r="HA856" s="4"/>
      <c r="HB856" s="8"/>
      <c r="HC856" s="8"/>
      <c r="HD856" s="8"/>
      <c r="HE856" s="8"/>
      <c r="HF856" s="8"/>
      <c r="HG856" s="8"/>
      <c r="HH856" s="8"/>
      <c r="HI856" s="4"/>
      <c r="HJ856" s="30"/>
      <c r="HK856" s="8"/>
      <c r="HL856" s="30"/>
      <c r="HM856" s="8"/>
      <c r="HN856" s="30"/>
      <c r="HO856" s="30"/>
      <c r="HP856" s="8"/>
      <c r="IB856" s="30"/>
      <c r="IC856" s="30"/>
      <c r="ID856" s="30"/>
      <c r="IE856" s="30"/>
      <c r="IF856" s="30"/>
      <c r="IG856" s="30"/>
      <c r="IH856" s="30"/>
    </row>
    <row r="857" spans="1:242" x14ac:dyDescent="0.25">
      <c r="A857" s="5"/>
      <c r="FH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30"/>
      <c r="FY857" s="30"/>
      <c r="FZ857" s="8"/>
      <c r="GA857" s="8"/>
      <c r="GB857" s="8"/>
      <c r="GC857" s="8"/>
      <c r="GD857" s="8"/>
      <c r="GE857" s="8"/>
      <c r="GF857" s="8"/>
      <c r="GG857" s="8"/>
      <c r="GH857" s="8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4"/>
      <c r="GT857" s="4"/>
      <c r="GU857" s="4"/>
      <c r="GV857" s="4"/>
      <c r="GW857" s="4"/>
      <c r="GX857" s="30"/>
      <c r="GY857" s="30"/>
      <c r="GZ857" s="30"/>
      <c r="HA857" s="4"/>
      <c r="HB857" s="8"/>
      <c r="HC857" s="8"/>
      <c r="HD857" s="8"/>
      <c r="HE857" s="8"/>
      <c r="HF857" s="8"/>
      <c r="HG857" s="8"/>
      <c r="HH857" s="8"/>
      <c r="HI857" s="4"/>
      <c r="HJ857" s="30"/>
      <c r="HK857" s="8"/>
      <c r="HL857" s="30"/>
      <c r="HM857" s="8"/>
      <c r="HN857" s="30"/>
      <c r="HO857" s="30"/>
      <c r="HP857" s="8"/>
      <c r="IB857" s="30"/>
      <c r="IC857" s="30"/>
      <c r="ID857" s="30"/>
      <c r="IE857" s="30"/>
      <c r="IF857" s="30"/>
      <c r="IG857" s="30"/>
      <c r="IH857" s="30"/>
    </row>
    <row r="858" spans="1:242" x14ac:dyDescent="0.25">
      <c r="A858" s="5"/>
      <c r="FH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30"/>
      <c r="FY858" s="30"/>
      <c r="FZ858" s="8"/>
      <c r="GA858" s="8"/>
      <c r="GB858" s="8"/>
      <c r="GC858" s="8"/>
      <c r="GD858" s="8"/>
      <c r="GE858" s="8"/>
      <c r="GF858" s="8"/>
      <c r="GG858" s="8"/>
      <c r="GH858" s="8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4"/>
      <c r="GT858" s="4"/>
      <c r="GU858" s="4"/>
      <c r="GV858" s="4"/>
      <c r="GW858" s="4"/>
      <c r="GX858" s="30"/>
      <c r="GY858" s="30"/>
      <c r="GZ858" s="30"/>
      <c r="HA858" s="4"/>
      <c r="HB858" s="8"/>
      <c r="HC858" s="8"/>
      <c r="HD858" s="8"/>
      <c r="HE858" s="8"/>
      <c r="HF858" s="8"/>
      <c r="HG858" s="8"/>
      <c r="HH858" s="8"/>
      <c r="HI858" s="4"/>
      <c r="HJ858" s="30"/>
      <c r="HK858" s="8"/>
      <c r="HL858" s="30"/>
      <c r="HM858" s="8"/>
      <c r="HN858" s="30"/>
      <c r="HO858" s="30"/>
      <c r="HP858" s="8"/>
      <c r="IB858" s="30"/>
      <c r="IC858" s="30"/>
      <c r="ID858" s="30"/>
      <c r="IE858" s="30"/>
      <c r="IF858" s="30"/>
      <c r="IG858" s="30"/>
      <c r="IH858" s="30"/>
    </row>
    <row r="859" spans="1:242" x14ac:dyDescent="0.25">
      <c r="A859" s="5"/>
      <c r="FH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30"/>
      <c r="FY859" s="30"/>
      <c r="FZ859" s="8"/>
      <c r="GA859" s="8"/>
      <c r="GB859" s="8"/>
      <c r="GC859" s="8"/>
      <c r="GD859" s="8"/>
      <c r="GE859" s="8"/>
      <c r="GF859" s="8"/>
      <c r="GG859" s="8"/>
      <c r="GH859" s="8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4"/>
      <c r="GT859" s="4"/>
      <c r="GU859" s="4"/>
      <c r="GV859" s="4"/>
      <c r="GW859" s="4"/>
      <c r="GX859" s="30"/>
      <c r="GY859" s="30"/>
      <c r="GZ859" s="30"/>
      <c r="HA859" s="4"/>
      <c r="HB859" s="8"/>
      <c r="HC859" s="8"/>
      <c r="HD859" s="8"/>
      <c r="HE859" s="8"/>
      <c r="HF859" s="8"/>
      <c r="HG859" s="8"/>
      <c r="HH859" s="8"/>
      <c r="HI859" s="4"/>
      <c r="HJ859" s="30"/>
      <c r="HK859" s="8"/>
      <c r="HL859" s="30"/>
      <c r="HM859" s="8"/>
      <c r="HN859" s="30"/>
      <c r="HO859" s="30"/>
      <c r="HP859" s="8"/>
      <c r="IB859" s="30"/>
      <c r="IC859" s="30"/>
      <c r="ID859" s="30"/>
      <c r="IE859" s="30"/>
      <c r="IF859" s="30"/>
      <c r="IG859" s="30"/>
      <c r="IH859" s="30"/>
    </row>
    <row r="860" spans="1:242" x14ac:dyDescent="0.25">
      <c r="A860" s="5"/>
      <c r="FH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30"/>
      <c r="FY860" s="30"/>
      <c r="FZ860" s="8"/>
      <c r="GA860" s="8"/>
      <c r="GB860" s="8"/>
      <c r="GC860" s="8"/>
      <c r="GD860" s="8"/>
      <c r="GE860" s="8"/>
      <c r="GF860" s="8"/>
      <c r="GG860" s="8"/>
      <c r="GH860" s="8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4"/>
      <c r="GT860" s="4"/>
      <c r="GU860" s="4"/>
      <c r="GV860" s="4"/>
      <c r="GW860" s="4"/>
      <c r="GX860" s="30"/>
      <c r="GY860" s="30"/>
      <c r="GZ860" s="30"/>
      <c r="HA860" s="4"/>
      <c r="HB860" s="8"/>
      <c r="HC860" s="8"/>
      <c r="HD860" s="8"/>
      <c r="HE860" s="8"/>
      <c r="HF860" s="8"/>
      <c r="HG860" s="8"/>
      <c r="HH860" s="8"/>
      <c r="HI860" s="4"/>
      <c r="HJ860" s="30"/>
      <c r="HK860" s="8"/>
      <c r="HL860" s="30"/>
      <c r="HM860" s="8"/>
      <c r="HN860" s="30"/>
      <c r="HO860" s="30"/>
      <c r="HP860" s="8"/>
      <c r="IB860" s="30"/>
      <c r="IC860" s="30"/>
      <c r="ID860" s="30"/>
      <c r="IE860" s="30"/>
      <c r="IF860" s="30"/>
      <c r="IG860" s="30"/>
      <c r="IH860" s="30"/>
    </row>
    <row r="861" spans="1:242" x14ac:dyDescent="0.25">
      <c r="A861" s="5"/>
      <c r="FH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30"/>
      <c r="FY861" s="30"/>
      <c r="FZ861" s="8"/>
      <c r="GA861" s="8"/>
      <c r="GB861" s="8"/>
      <c r="GC861" s="8"/>
      <c r="GD861" s="8"/>
      <c r="GE861" s="8"/>
      <c r="GF861" s="8"/>
      <c r="GG861" s="8"/>
      <c r="GH861" s="8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4"/>
      <c r="GT861" s="4"/>
      <c r="GU861" s="4"/>
      <c r="GV861" s="4"/>
      <c r="GW861" s="4"/>
      <c r="GX861" s="30"/>
      <c r="GY861" s="30"/>
      <c r="GZ861" s="30"/>
      <c r="HA861" s="4"/>
      <c r="HB861" s="8"/>
      <c r="HC861" s="8"/>
      <c r="HD861" s="8"/>
      <c r="HE861" s="8"/>
      <c r="HF861" s="8"/>
      <c r="HG861" s="8"/>
      <c r="HH861" s="8"/>
      <c r="HI861" s="4"/>
      <c r="HJ861" s="30"/>
      <c r="HK861" s="8"/>
      <c r="HL861" s="30"/>
      <c r="HM861" s="8"/>
      <c r="HN861" s="30"/>
      <c r="HO861" s="30"/>
      <c r="HP861" s="8"/>
      <c r="IB861" s="30"/>
      <c r="IC861" s="30"/>
      <c r="ID861" s="30"/>
      <c r="IE861" s="30"/>
      <c r="IF861" s="30"/>
      <c r="IG861" s="30"/>
      <c r="IH861" s="30"/>
    </row>
    <row r="862" spans="1:242" x14ac:dyDescent="0.25">
      <c r="A862" s="5"/>
      <c r="FH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30"/>
      <c r="FY862" s="30"/>
      <c r="FZ862" s="8"/>
      <c r="GA862" s="8"/>
      <c r="GB862" s="8"/>
      <c r="GC862" s="8"/>
      <c r="GD862" s="8"/>
      <c r="GE862" s="8"/>
      <c r="GF862" s="8"/>
      <c r="GG862" s="8"/>
      <c r="GH862" s="8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4"/>
      <c r="GT862" s="4"/>
      <c r="GU862" s="4"/>
      <c r="GV862" s="4"/>
      <c r="GW862" s="4"/>
      <c r="GX862" s="30"/>
      <c r="GY862" s="30"/>
      <c r="GZ862" s="30"/>
      <c r="HA862" s="4"/>
      <c r="HB862" s="8"/>
      <c r="HC862" s="8"/>
      <c r="HD862" s="8"/>
      <c r="HE862" s="8"/>
      <c r="HF862" s="8"/>
      <c r="HG862" s="8"/>
      <c r="HH862" s="8"/>
      <c r="HI862" s="4"/>
      <c r="HJ862" s="30"/>
      <c r="HK862" s="8"/>
      <c r="HL862" s="30"/>
      <c r="HM862" s="8"/>
      <c r="HN862" s="30"/>
      <c r="HO862" s="30"/>
      <c r="HP862" s="8"/>
      <c r="IB862" s="30"/>
      <c r="IC862" s="30"/>
      <c r="ID862" s="30"/>
      <c r="IE862" s="30"/>
      <c r="IF862" s="30"/>
      <c r="IG862" s="30"/>
      <c r="IH862" s="30"/>
    </row>
    <row r="863" spans="1:242" x14ac:dyDescent="0.25">
      <c r="A863" s="5"/>
      <c r="FH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30"/>
      <c r="FY863" s="30"/>
      <c r="FZ863" s="8"/>
      <c r="GA863" s="8"/>
      <c r="GB863" s="8"/>
      <c r="GC863" s="8"/>
      <c r="GD863" s="8"/>
      <c r="GE863" s="8"/>
      <c r="GF863" s="8"/>
      <c r="GG863" s="8"/>
      <c r="GH863" s="8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4"/>
      <c r="GT863" s="4"/>
      <c r="GU863" s="4"/>
      <c r="GV863" s="4"/>
      <c r="GW863" s="4"/>
      <c r="GX863" s="30"/>
      <c r="GY863" s="30"/>
      <c r="GZ863" s="30"/>
      <c r="HA863" s="4"/>
      <c r="HB863" s="8"/>
      <c r="HC863" s="8"/>
      <c r="HD863" s="8"/>
      <c r="HE863" s="8"/>
      <c r="HF863" s="8"/>
      <c r="HG863" s="8"/>
      <c r="HH863" s="8"/>
      <c r="HI863" s="4"/>
      <c r="HJ863" s="30"/>
      <c r="HK863" s="8"/>
      <c r="HL863" s="30"/>
      <c r="HM863" s="8"/>
      <c r="HN863" s="30"/>
      <c r="HO863" s="30"/>
      <c r="HP863" s="8"/>
      <c r="IB863" s="30"/>
      <c r="IC863" s="30"/>
      <c r="ID863" s="30"/>
      <c r="IE863" s="30"/>
      <c r="IF863" s="30"/>
      <c r="IG863" s="30"/>
      <c r="IH863" s="30"/>
    </row>
    <row r="864" spans="1:242" x14ac:dyDescent="0.25">
      <c r="A864" s="5"/>
      <c r="FH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30"/>
      <c r="FY864" s="30"/>
      <c r="FZ864" s="8"/>
      <c r="GA864" s="8"/>
      <c r="GB864" s="8"/>
      <c r="GC864" s="8"/>
      <c r="GD864" s="8"/>
      <c r="GE864" s="8"/>
      <c r="GF864" s="8"/>
      <c r="GG864" s="8"/>
      <c r="GH864" s="8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4"/>
      <c r="GT864" s="4"/>
      <c r="GU864" s="4"/>
      <c r="GV864" s="4"/>
      <c r="GW864" s="4"/>
      <c r="GX864" s="30"/>
      <c r="GY864" s="30"/>
      <c r="GZ864" s="30"/>
      <c r="HA864" s="4"/>
      <c r="HB864" s="8"/>
      <c r="HC864" s="8"/>
      <c r="HD864" s="8"/>
      <c r="HE864" s="8"/>
      <c r="HF864" s="8"/>
      <c r="HG864" s="8"/>
      <c r="HH864" s="8"/>
      <c r="HI864" s="4"/>
      <c r="HJ864" s="30"/>
      <c r="HK864" s="8"/>
      <c r="HL864" s="30"/>
      <c r="HM864" s="8"/>
      <c r="HN864" s="30"/>
      <c r="HO864" s="30"/>
      <c r="HP864" s="8"/>
      <c r="IB864" s="30"/>
      <c r="IC864" s="30"/>
      <c r="ID864" s="30"/>
      <c r="IE864" s="30"/>
      <c r="IF864" s="30"/>
      <c r="IG864" s="30"/>
      <c r="IH864" s="30"/>
    </row>
    <row r="865" spans="1:242" x14ac:dyDescent="0.25">
      <c r="A865" s="5"/>
      <c r="FH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30"/>
      <c r="FY865" s="30"/>
      <c r="FZ865" s="8"/>
      <c r="GA865" s="8"/>
      <c r="GB865" s="8"/>
      <c r="GC865" s="8"/>
      <c r="GD865" s="8"/>
      <c r="GE865" s="8"/>
      <c r="GF865" s="8"/>
      <c r="GG865" s="8"/>
      <c r="GH865" s="8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4"/>
      <c r="GT865" s="4"/>
      <c r="GU865" s="4"/>
      <c r="GV865" s="4"/>
      <c r="GW865" s="4"/>
      <c r="GX865" s="30"/>
      <c r="GY865" s="30"/>
      <c r="GZ865" s="30"/>
      <c r="HA865" s="4"/>
      <c r="HB865" s="8"/>
      <c r="HC865" s="8"/>
      <c r="HD865" s="8"/>
      <c r="HE865" s="8"/>
      <c r="HF865" s="8"/>
      <c r="HG865" s="8"/>
      <c r="HH865" s="8"/>
      <c r="HI865" s="4"/>
      <c r="HJ865" s="30"/>
      <c r="HK865" s="8"/>
      <c r="HL865" s="30"/>
      <c r="HM865" s="8"/>
      <c r="HN865" s="30"/>
      <c r="HO865" s="30"/>
      <c r="HP865" s="8"/>
      <c r="IB865" s="30"/>
      <c r="IC865" s="30"/>
      <c r="ID865" s="30"/>
      <c r="IE865" s="30"/>
      <c r="IF865" s="30"/>
      <c r="IG865" s="30"/>
      <c r="IH865" s="30"/>
    </row>
    <row r="866" spans="1:242" x14ac:dyDescent="0.25">
      <c r="A866" s="5"/>
      <c r="FH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30"/>
      <c r="FY866" s="30"/>
      <c r="FZ866" s="8"/>
      <c r="GA866" s="8"/>
      <c r="GB866" s="8"/>
      <c r="GC866" s="8"/>
      <c r="GD866" s="8"/>
      <c r="GE866" s="8"/>
      <c r="GF866" s="8"/>
      <c r="GG866" s="8"/>
      <c r="GH866" s="8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4"/>
      <c r="GT866" s="4"/>
      <c r="GU866" s="4"/>
      <c r="GV866" s="4"/>
      <c r="GW866" s="4"/>
      <c r="GX866" s="30"/>
      <c r="GY866" s="30"/>
      <c r="GZ866" s="30"/>
      <c r="HA866" s="4"/>
      <c r="HB866" s="8"/>
      <c r="HC866" s="8"/>
      <c r="HD866" s="8"/>
      <c r="HE866" s="8"/>
      <c r="HF866" s="8"/>
      <c r="HG866" s="8"/>
      <c r="HH866" s="8"/>
      <c r="HI866" s="4"/>
      <c r="HJ866" s="30"/>
      <c r="HK866" s="8"/>
      <c r="HL866" s="30"/>
      <c r="HM866" s="8"/>
      <c r="HN866" s="30"/>
      <c r="HO866" s="30"/>
      <c r="HP866" s="8"/>
      <c r="IB866" s="30"/>
      <c r="IC866" s="30"/>
      <c r="ID866" s="30"/>
      <c r="IE866" s="30"/>
      <c r="IF866" s="30"/>
      <c r="IG866" s="30"/>
      <c r="IH866" s="30"/>
    </row>
    <row r="867" spans="1:242" x14ac:dyDescent="0.25">
      <c r="A867" s="5"/>
      <c r="FH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30"/>
      <c r="FY867" s="30"/>
      <c r="FZ867" s="8"/>
      <c r="GA867" s="8"/>
      <c r="GB867" s="8"/>
      <c r="GC867" s="8"/>
      <c r="GD867" s="8"/>
      <c r="GE867" s="8"/>
      <c r="GF867" s="8"/>
      <c r="GG867" s="8"/>
      <c r="GH867" s="8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4"/>
      <c r="GT867" s="4"/>
      <c r="GU867" s="4"/>
      <c r="GV867" s="4"/>
      <c r="GW867" s="4"/>
      <c r="GX867" s="30"/>
      <c r="GY867" s="30"/>
      <c r="GZ867" s="30"/>
      <c r="HA867" s="4"/>
      <c r="HB867" s="8"/>
      <c r="HC867" s="8"/>
      <c r="HD867" s="8"/>
      <c r="HE867" s="8"/>
      <c r="HF867" s="8"/>
      <c r="HG867" s="8"/>
      <c r="HH867" s="8"/>
      <c r="HI867" s="4"/>
      <c r="HJ867" s="30"/>
      <c r="HK867" s="8"/>
      <c r="HL867" s="30"/>
      <c r="HM867" s="8"/>
      <c r="HN867" s="30"/>
      <c r="HO867" s="30"/>
      <c r="HP867" s="8"/>
      <c r="IB867" s="30"/>
      <c r="IC867" s="30"/>
      <c r="ID867" s="30"/>
      <c r="IE867" s="30"/>
      <c r="IF867" s="30"/>
      <c r="IG867" s="30"/>
      <c r="IH867" s="30"/>
    </row>
    <row r="868" spans="1:242" x14ac:dyDescent="0.25">
      <c r="A868" s="5"/>
      <c r="FH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30"/>
      <c r="FY868" s="30"/>
      <c r="FZ868" s="8"/>
      <c r="GA868" s="8"/>
      <c r="GB868" s="8"/>
      <c r="GC868" s="8"/>
      <c r="GD868" s="8"/>
      <c r="GE868" s="8"/>
      <c r="GF868" s="8"/>
      <c r="GG868" s="8"/>
      <c r="GH868" s="8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4"/>
      <c r="GT868" s="4"/>
      <c r="GU868" s="4"/>
      <c r="GV868" s="4"/>
      <c r="GW868" s="4"/>
      <c r="GX868" s="30"/>
      <c r="GY868" s="30"/>
      <c r="GZ868" s="30"/>
      <c r="HA868" s="4"/>
      <c r="HB868" s="8"/>
      <c r="HC868" s="8"/>
      <c r="HD868" s="8"/>
      <c r="HE868" s="8"/>
      <c r="HF868" s="8"/>
      <c r="HG868" s="8"/>
      <c r="HH868" s="8"/>
      <c r="HI868" s="4"/>
      <c r="HJ868" s="30"/>
      <c r="HK868" s="8"/>
      <c r="HL868" s="30"/>
      <c r="HM868" s="8"/>
      <c r="HN868" s="30"/>
      <c r="HO868" s="30"/>
      <c r="HP868" s="8"/>
      <c r="IB868" s="30"/>
      <c r="IC868" s="30"/>
      <c r="ID868" s="30"/>
      <c r="IE868" s="30"/>
      <c r="IF868" s="30"/>
      <c r="IG868" s="30"/>
      <c r="IH868" s="30"/>
    </row>
    <row r="869" spans="1:242" x14ac:dyDescent="0.25">
      <c r="A869" s="5"/>
      <c r="FH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30"/>
      <c r="FY869" s="30"/>
      <c r="FZ869" s="8"/>
      <c r="GA869" s="8"/>
      <c r="GB869" s="8"/>
      <c r="GC869" s="8"/>
      <c r="GD869" s="8"/>
      <c r="GE869" s="8"/>
      <c r="GF869" s="8"/>
      <c r="GG869" s="8"/>
      <c r="GH869" s="8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4"/>
      <c r="GT869" s="4"/>
      <c r="GU869" s="4"/>
      <c r="GV869" s="4"/>
      <c r="GW869" s="4"/>
      <c r="GX869" s="30"/>
      <c r="GY869" s="30"/>
      <c r="GZ869" s="30"/>
      <c r="HA869" s="4"/>
      <c r="HB869" s="8"/>
      <c r="HC869" s="8"/>
      <c r="HD869" s="8"/>
      <c r="HE869" s="8"/>
      <c r="HF869" s="8"/>
      <c r="HG869" s="8"/>
      <c r="HH869" s="8"/>
      <c r="HI869" s="4"/>
      <c r="HJ869" s="30"/>
      <c r="HK869" s="8"/>
      <c r="HL869" s="30"/>
      <c r="HM869" s="8"/>
      <c r="HN869" s="30"/>
      <c r="HO869" s="30"/>
      <c r="HP869" s="8"/>
      <c r="IB869" s="30"/>
      <c r="IC869" s="30"/>
      <c r="ID869" s="30"/>
      <c r="IE869" s="30"/>
      <c r="IF869" s="30"/>
      <c r="IG869" s="30"/>
      <c r="IH869" s="30"/>
    </row>
    <row r="870" spans="1:242" x14ac:dyDescent="0.25">
      <c r="A870" s="5"/>
      <c r="FH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30"/>
      <c r="FY870" s="30"/>
      <c r="FZ870" s="8"/>
      <c r="GA870" s="8"/>
      <c r="GB870" s="8"/>
      <c r="GC870" s="8"/>
      <c r="GD870" s="8"/>
      <c r="GE870" s="8"/>
      <c r="GF870" s="8"/>
      <c r="GG870" s="8"/>
      <c r="GH870" s="8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4"/>
      <c r="GT870" s="4"/>
      <c r="GU870" s="4"/>
      <c r="GV870" s="4"/>
      <c r="GW870" s="4"/>
      <c r="GX870" s="30"/>
      <c r="GY870" s="30"/>
      <c r="GZ870" s="30"/>
      <c r="HA870" s="4"/>
      <c r="HB870" s="8"/>
      <c r="HC870" s="8"/>
      <c r="HD870" s="8"/>
      <c r="HE870" s="8"/>
      <c r="HF870" s="8"/>
      <c r="HG870" s="8"/>
      <c r="HH870" s="8"/>
      <c r="HI870" s="4"/>
      <c r="HJ870" s="30"/>
      <c r="HK870" s="8"/>
      <c r="HL870" s="30"/>
      <c r="HM870" s="8"/>
      <c r="HN870" s="30"/>
      <c r="HO870" s="30"/>
      <c r="HP870" s="8"/>
      <c r="IB870" s="30"/>
      <c r="IC870" s="30"/>
      <c r="ID870" s="30"/>
      <c r="IE870" s="30"/>
      <c r="IF870" s="30"/>
      <c r="IG870" s="30"/>
      <c r="IH870" s="30"/>
    </row>
    <row r="871" spans="1:242" x14ac:dyDescent="0.25">
      <c r="A871" s="5"/>
      <c r="FH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30"/>
      <c r="FY871" s="30"/>
      <c r="FZ871" s="8"/>
      <c r="GA871" s="8"/>
      <c r="GB871" s="8"/>
      <c r="GC871" s="8"/>
      <c r="GD871" s="8"/>
      <c r="GE871" s="8"/>
      <c r="GF871" s="8"/>
      <c r="GG871" s="8"/>
      <c r="GH871" s="8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4"/>
      <c r="GT871" s="4"/>
      <c r="GU871" s="4"/>
      <c r="GV871" s="4"/>
      <c r="GW871" s="4"/>
      <c r="GX871" s="30"/>
      <c r="GY871" s="30"/>
      <c r="GZ871" s="30"/>
      <c r="HA871" s="4"/>
      <c r="HB871" s="8"/>
      <c r="HC871" s="8"/>
      <c r="HD871" s="8"/>
      <c r="HE871" s="8"/>
      <c r="HF871" s="8"/>
      <c r="HG871" s="8"/>
      <c r="HH871" s="8"/>
      <c r="HI871" s="4"/>
      <c r="HJ871" s="30"/>
      <c r="HK871" s="8"/>
      <c r="HL871" s="30"/>
      <c r="HM871" s="8"/>
      <c r="HN871" s="30"/>
      <c r="HO871" s="30"/>
      <c r="HP871" s="8"/>
      <c r="IB871" s="30"/>
      <c r="IC871" s="30"/>
      <c r="ID871" s="30"/>
      <c r="IE871" s="30"/>
      <c r="IF871" s="30"/>
      <c r="IG871" s="30"/>
      <c r="IH871" s="30"/>
    </row>
    <row r="872" spans="1:242" x14ac:dyDescent="0.25">
      <c r="A872" s="5"/>
      <c r="FH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30"/>
      <c r="FY872" s="30"/>
      <c r="FZ872" s="8"/>
      <c r="GA872" s="8"/>
      <c r="GB872" s="8"/>
      <c r="GC872" s="8"/>
      <c r="GD872" s="8"/>
      <c r="GE872" s="8"/>
      <c r="GF872" s="8"/>
      <c r="GG872" s="8"/>
      <c r="GH872" s="8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4"/>
      <c r="GT872" s="4"/>
      <c r="GU872" s="4"/>
      <c r="GV872" s="4"/>
      <c r="GW872" s="4"/>
      <c r="GX872" s="30"/>
      <c r="GY872" s="30"/>
      <c r="GZ872" s="30"/>
      <c r="HA872" s="4"/>
      <c r="HB872" s="8"/>
      <c r="HC872" s="8"/>
      <c r="HD872" s="8"/>
      <c r="HE872" s="8"/>
      <c r="HF872" s="8"/>
      <c r="HG872" s="8"/>
      <c r="HH872" s="8"/>
      <c r="HI872" s="4"/>
      <c r="HJ872" s="30"/>
      <c r="HK872" s="8"/>
      <c r="HL872" s="30"/>
      <c r="HM872" s="8"/>
      <c r="HN872" s="30"/>
      <c r="HO872" s="30"/>
      <c r="HP872" s="8"/>
      <c r="IB872" s="30"/>
      <c r="IC872" s="30"/>
      <c r="ID872" s="30"/>
      <c r="IE872" s="30"/>
      <c r="IF872" s="30"/>
      <c r="IG872" s="30"/>
      <c r="IH872" s="30"/>
    </row>
    <row r="873" spans="1:242" x14ac:dyDescent="0.25">
      <c r="A873" s="5"/>
      <c r="FH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30"/>
      <c r="FY873" s="30"/>
      <c r="FZ873" s="8"/>
      <c r="GA873" s="8"/>
      <c r="GB873" s="8"/>
      <c r="GC873" s="8"/>
      <c r="GD873" s="8"/>
      <c r="GE873" s="8"/>
      <c r="GF873" s="8"/>
      <c r="GG873" s="8"/>
      <c r="GH873" s="8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4"/>
      <c r="GT873" s="4"/>
      <c r="GU873" s="4"/>
      <c r="GV873" s="4"/>
      <c r="GW873" s="4"/>
      <c r="GX873" s="30"/>
      <c r="GY873" s="30"/>
      <c r="GZ873" s="30"/>
      <c r="HA873" s="4"/>
      <c r="HB873" s="8"/>
      <c r="HC873" s="8"/>
      <c r="HD873" s="8"/>
      <c r="HE873" s="8"/>
      <c r="HF873" s="8"/>
      <c r="HG873" s="8"/>
      <c r="HH873" s="8"/>
      <c r="HI873" s="4"/>
      <c r="HJ873" s="30"/>
      <c r="HK873" s="8"/>
      <c r="HL873" s="30"/>
      <c r="HM873" s="8"/>
      <c r="HN873" s="30"/>
      <c r="HO873" s="30"/>
      <c r="HP873" s="8"/>
      <c r="IB873" s="30"/>
      <c r="IC873" s="30"/>
      <c r="ID873" s="30"/>
      <c r="IE873" s="30"/>
      <c r="IF873" s="30"/>
      <c r="IG873" s="30"/>
      <c r="IH873" s="30"/>
    </row>
    <row r="874" spans="1:242" x14ac:dyDescent="0.25">
      <c r="A874" s="5"/>
      <c r="FH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30"/>
      <c r="FY874" s="30"/>
      <c r="FZ874" s="8"/>
      <c r="GA874" s="8"/>
      <c r="GB874" s="8"/>
      <c r="GC874" s="8"/>
      <c r="GD874" s="8"/>
      <c r="GE874" s="8"/>
      <c r="GF874" s="8"/>
      <c r="GG874" s="8"/>
      <c r="GH874" s="8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4"/>
      <c r="GT874" s="4"/>
      <c r="GU874" s="4"/>
      <c r="GV874" s="4"/>
      <c r="GW874" s="4"/>
      <c r="GX874" s="30"/>
      <c r="GY874" s="30"/>
      <c r="GZ874" s="30"/>
      <c r="HA874" s="4"/>
      <c r="HB874" s="8"/>
      <c r="HC874" s="8"/>
      <c r="HD874" s="8"/>
      <c r="HE874" s="8"/>
      <c r="HF874" s="8"/>
      <c r="HG874" s="8"/>
      <c r="HH874" s="8"/>
      <c r="HI874" s="4"/>
      <c r="HJ874" s="30"/>
      <c r="HK874" s="8"/>
      <c r="HL874" s="30"/>
      <c r="HM874" s="8"/>
      <c r="HN874" s="30"/>
      <c r="HO874" s="30"/>
      <c r="HP874" s="8"/>
      <c r="IB874" s="30"/>
      <c r="IC874" s="30"/>
      <c r="ID874" s="30"/>
      <c r="IE874" s="30"/>
      <c r="IF874" s="30"/>
      <c r="IG874" s="30"/>
      <c r="IH874" s="30"/>
    </row>
    <row r="875" spans="1:242" x14ac:dyDescent="0.25">
      <c r="A875" s="5"/>
      <c r="FH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30"/>
      <c r="FY875" s="30"/>
      <c r="FZ875" s="8"/>
      <c r="GA875" s="8"/>
      <c r="GB875" s="8"/>
      <c r="GC875" s="8"/>
      <c r="GD875" s="8"/>
      <c r="GE875" s="8"/>
      <c r="GF875" s="8"/>
      <c r="GG875" s="8"/>
      <c r="GH875" s="8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4"/>
      <c r="GT875" s="4"/>
      <c r="GU875" s="4"/>
      <c r="GV875" s="4"/>
      <c r="GW875" s="4"/>
      <c r="GX875" s="30"/>
      <c r="GY875" s="30"/>
      <c r="GZ875" s="30"/>
      <c r="HA875" s="4"/>
      <c r="HB875" s="8"/>
      <c r="HC875" s="8"/>
      <c r="HD875" s="8"/>
      <c r="HE875" s="8"/>
      <c r="HF875" s="8"/>
      <c r="HG875" s="8"/>
      <c r="HH875" s="8"/>
      <c r="HI875" s="4"/>
      <c r="HJ875" s="30"/>
      <c r="HK875" s="8"/>
      <c r="HL875" s="30"/>
      <c r="HM875" s="8"/>
      <c r="HN875" s="30"/>
      <c r="HO875" s="30"/>
      <c r="HP875" s="8"/>
      <c r="IB875" s="30"/>
      <c r="IC875" s="30"/>
      <c r="ID875" s="30"/>
      <c r="IE875" s="30"/>
      <c r="IF875" s="30"/>
      <c r="IG875" s="30"/>
      <c r="IH875" s="30"/>
    </row>
    <row r="876" spans="1:242" x14ac:dyDescent="0.25">
      <c r="A876" s="5"/>
      <c r="FH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30"/>
      <c r="FY876" s="30"/>
      <c r="FZ876" s="8"/>
      <c r="GA876" s="8"/>
      <c r="GB876" s="8"/>
      <c r="GC876" s="8"/>
      <c r="GD876" s="8"/>
      <c r="GE876" s="8"/>
      <c r="GF876" s="8"/>
      <c r="GG876" s="8"/>
      <c r="GH876" s="8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4"/>
      <c r="GT876" s="4"/>
      <c r="GU876" s="4"/>
      <c r="GV876" s="4"/>
      <c r="GW876" s="4"/>
      <c r="GX876" s="30"/>
      <c r="GY876" s="30"/>
      <c r="GZ876" s="30"/>
      <c r="HA876" s="4"/>
      <c r="HB876" s="8"/>
      <c r="HC876" s="8"/>
      <c r="HD876" s="8"/>
      <c r="HE876" s="8"/>
      <c r="HF876" s="8"/>
      <c r="HG876" s="8"/>
      <c r="HH876" s="8"/>
      <c r="HI876" s="4"/>
      <c r="HJ876" s="30"/>
      <c r="HK876" s="8"/>
      <c r="HL876" s="30"/>
      <c r="HM876" s="8"/>
      <c r="HN876" s="30"/>
      <c r="HO876" s="30"/>
      <c r="HP876" s="8"/>
      <c r="IB876" s="30"/>
      <c r="IC876" s="30"/>
      <c r="ID876" s="30"/>
      <c r="IE876" s="30"/>
      <c r="IF876" s="30"/>
      <c r="IG876" s="30"/>
      <c r="IH876" s="30"/>
    </row>
    <row r="877" spans="1:242" x14ac:dyDescent="0.25">
      <c r="A877" s="5"/>
      <c r="FH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30"/>
      <c r="FY877" s="30"/>
      <c r="FZ877" s="8"/>
      <c r="GA877" s="8"/>
      <c r="GB877" s="8"/>
      <c r="GC877" s="8"/>
      <c r="GD877" s="8"/>
      <c r="GE877" s="8"/>
      <c r="GF877" s="8"/>
      <c r="GG877" s="8"/>
      <c r="GH877" s="8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4"/>
      <c r="GT877" s="4"/>
      <c r="GU877" s="4"/>
      <c r="GV877" s="4"/>
      <c r="GW877" s="4"/>
      <c r="GX877" s="30"/>
      <c r="GY877" s="30"/>
      <c r="GZ877" s="30"/>
      <c r="HA877" s="4"/>
      <c r="HB877" s="8"/>
      <c r="HC877" s="8"/>
      <c r="HD877" s="8"/>
      <c r="HE877" s="8"/>
      <c r="HF877" s="8"/>
      <c r="HG877" s="8"/>
      <c r="HH877" s="8"/>
      <c r="HI877" s="4"/>
      <c r="HJ877" s="30"/>
      <c r="HK877" s="8"/>
      <c r="HL877" s="30"/>
      <c r="HM877" s="8"/>
      <c r="HN877" s="30"/>
      <c r="HO877" s="30"/>
      <c r="HP877" s="8"/>
      <c r="IB877" s="30"/>
      <c r="IC877" s="30"/>
      <c r="ID877" s="30"/>
      <c r="IE877" s="30"/>
      <c r="IF877" s="30"/>
      <c r="IG877" s="30"/>
      <c r="IH877" s="30"/>
    </row>
    <row r="878" spans="1:242" x14ac:dyDescent="0.25">
      <c r="A878" s="5"/>
      <c r="FH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30"/>
      <c r="FY878" s="30"/>
      <c r="FZ878" s="8"/>
      <c r="GA878" s="8"/>
      <c r="GB878" s="8"/>
      <c r="GC878" s="8"/>
      <c r="GD878" s="8"/>
      <c r="GE878" s="8"/>
      <c r="GF878" s="8"/>
      <c r="GG878" s="8"/>
      <c r="GH878" s="8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4"/>
      <c r="GT878" s="4"/>
      <c r="GU878" s="4"/>
      <c r="GV878" s="4"/>
      <c r="GW878" s="4"/>
      <c r="GX878" s="30"/>
      <c r="GY878" s="30"/>
      <c r="GZ878" s="30"/>
      <c r="HA878" s="4"/>
      <c r="HB878" s="8"/>
      <c r="HC878" s="8"/>
      <c r="HD878" s="8"/>
      <c r="HE878" s="8"/>
      <c r="HF878" s="8"/>
      <c r="HG878" s="8"/>
      <c r="HH878" s="8"/>
      <c r="HI878" s="4"/>
      <c r="HJ878" s="30"/>
      <c r="HK878" s="8"/>
      <c r="HL878" s="30"/>
      <c r="HM878" s="8"/>
      <c r="HN878" s="30"/>
      <c r="HO878" s="30"/>
      <c r="HP878" s="8"/>
      <c r="IB878" s="30"/>
      <c r="IC878" s="30"/>
      <c r="ID878" s="30"/>
      <c r="IE878" s="30"/>
      <c r="IF878" s="30"/>
      <c r="IG878" s="30"/>
      <c r="IH878" s="30"/>
    </row>
    <row r="879" spans="1:242" x14ac:dyDescent="0.25">
      <c r="A879" s="5"/>
      <c r="FH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30"/>
      <c r="FY879" s="30"/>
      <c r="FZ879" s="8"/>
      <c r="GA879" s="8"/>
      <c r="GB879" s="8"/>
      <c r="GC879" s="8"/>
      <c r="GD879" s="8"/>
      <c r="GE879" s="8"/>
      <c r="GF879" s="8"/>
      <c r="GG879" s="8"/>
      <c r="GH879" s="8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4"/>
      <c r="GT879" s="4"/>
      <c r="GU879" s="4"/>
      <c r="GV879" s="4"/>
      <c r="GW879" s="4"/>
      <c r="GX879" s="30"/>
      <c r="GY879" s="30"/>
      <c r="GZ879" s="30"/>
      <c r="HA879" s="4"/>
      <c r="HB879" s="8"/>
      <c r="HC879" s="8"/>
      <c r="HD879" s="8"/>
      <c r="HE879" s="8"/>
      <c r="HF879" s="8"/>
      <c r="HG879" s="8"/>
      <c r="HH879" s="8"/>
      <c r="HI879" s="4"/>
      <c r="HJ879" s="30"/>
      <c r="HK879" s="8"/>
      <c r="HL879" s="30"/>
      <c r="HM879" s="8"/>
      <c r="HN879" s="30"/>
      <c r="HO879" s="30"/>
      <c r="HP879" s="8"/>
      <c r="IB879" s="30"/>
      <c r="IC879" s="30"/>
      <c r="ID879" s="30"/>
      <c r="IE879" s="30"/>
      <c r="IF879" s="30"/>
      <c r="IG879" s="30"/>
      <c r="IH879" s="30"/>
    </row>
    <row r="880" spans="1:242" x14ac:dyDescent="0.25">
      <c r="A880" s="5"/>
      <c r="FH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30"/>
      <c r="FY880" s="30"/>
      <c r="FZ880" s="8"/>
      <c r="GA880" s="8"/>
      <c r="GB880" s="8"/>
      <c r="GC880" s="8"/>
      <c r="GD880" s="8"/>
      <c r="GE880" s="8"/>
      <c r="GF880" s="8"/>
      <c r="GG880" s="8"/>
      <c r="GH880" s="8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4"/>
      <c r="GT880" s="4"/>
      <c r="GU880" s="4"/>
      <c r="GV880" s="4"/>
      <c r="GW880" s="4"/>
      <c r="GX880" s="30"/>
      <c r="GY880" s="30"/>
      <c r="GZ880" s="30"/>
      <c r="HA880" s="4"/>
      <c r="HB880" s="8"/>
      <c r="HC880" s="8"/>
      <c r="HD880" s="8"/>
      <c r="HE880" s="8"/>
      <c r="HF880" s="8"/>
      <c r="HG880" s="8"/>
      <c r="HH880" s="8"/>
      <c r="HI880" s="4"/>
      <c r="HJ880" s="30"/>
      <c r="HK880" s="8"/>
      <c r="HL880" s="30"/>
      <c r="HM880" s="8"/>
      <c r="HN880" s="30"/>
      <c r="HO880" s="30"/>
      <c r="HP880" s="8"/>
      <c r="IB880" s="30"/>
      <c r="IC880" s="30"/>
      <c r="ID880" s="30"/>
      <c r="IE880" s="30"/>
      <c r="IF880" s="30"/>
      <c r="IG880" s="30"/>
      <c r="IH880" s="30"/>
    </row>
    <row r="881" spans="1:242" x14ac:dyDescent="0.25">
      <c r="A881" s="5"/>
      <c r="FH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30"/>
      <c r="FY881" s="30"/>
      <c r="FZ881" s="8"/>
      <c r="GA881" s="8"/>
      <c r="GB881" s="8"/>
      <c r="GC881" s="8"/>
      <c r="GD881" s="8"/>
      <c r="GE881" s="8"/>
      <c r="GF881" s="8"/>
      <c r="GG881" s="8"/>
      <c r="GH881" s="8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4"/>
      <c r="GT881" s="4"/>
      <c r="GU881" s="4"/>
      <c r="GV881" s="4"/>
      <c r="GW881" s="4"/>
      <c r="GX881" s="30"/>
      <c r="GY881" s="30"/>
      <c r="GZ881" s="30"/>
      <c r="HA881" s="4"/>
      <c r="HB881" s="8"/>
      <c r="HC881" s="8"/>
      <c r="HD881" s="8"/>
      <c r="HE881" s="8"/>
      <c r="HF881" s="8"/>
      <c r="HG881" s="8"/>
      <c r="HH881" s="8"/>
      <c r="HI881" s="4"/>
      <c r="HJ881" s="30"/>
      <c r="HK881" s="8"/>
      <c r="HL881" s="30"/>
      <c r="HM881" s="8"/>
      <c r="HN881" s="30"/>
      <c r="HO881" s="30"/>
      <c r="HP881" s="8"/>
      <c r="IB881" s="30"/>
      <c r="IC881" s="30"/>
      <c r="ID881" s="30"/>
      <c r="IE881" s="30"/>
      <c r="IF881" s="30"/>
      <c r="IG881" s="30"/>
      <c r="IH881" s="30"/>
    </row>
    <row r="882" spans="1:242" x14ac:dyDescent="0.25">
      <c r="A882" s="5"/>
      <c r="FH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30"/>
      <c r="FY882" s="30"/>
      <c r="FZ882" s="8"/>
      <c r="GA882" s="8"/>
      <c r="GB882" s="8"/>
      <c r="GC882" s="8"/>
      <c r="GD882" s="8"/>
      <c r="GE882" s="8"/>
      <c r="GF882" s="8"/>
      <c r="GG882" s="8"/>
      <c r="GH882" s="8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4"/>
      <c r="GT882" s="4"/>
      <c r="GU882" s="4"/>
      <c r="GV882" s="4"/>
      <c r="GW882" s="4"/>
      <c r="GX882" s="30"/>
      <c r="GY882" s="30"/>
      <c r="GZ882" s="30"/>
      <c r="HA882" s="4"/>
      <c r="HB882" s="8"/>
      <c r="HC882" s="8"/>
      <c r="HD882" s="8"/>
      <c r="HE882" s="8"/>
      <c r="HF882" s="8"/>
      <c r="HG882" s="8"/>
      <c r="HH882" s="8"/>
      <c r="HI882" s="4"/>
      <c r="HJ882" s="30"/>
      <c r="HK882" s="8"/>
      <c r="HL882" s="30"/>
      <c r="HM882" s="8"/>
      <c r="HN882" s="30"/>
      <c r="HO882" s="30"/>
      <c r="HP882" s="8"/>
      <c r="IB882" s="30"/>
      <c r="IC882" s="30"/>
      <c r="ID882" s="30"/>
      <c r="IE882" s="30"/>
      <c r="IF882" s="30"/>
      <c r="IG882" s="30"/>
      <c r="IH882" s="30"/>
    </row>
    <row r="883" spans="1:242" x14ac:dyDescent="0.25">
      <c r="A883" s="5"/>
      <c r="FH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30"/>
      <c r="FY883" s="30"/>
      <c r="FZ883" s="8"/>
      <c r="GA883" s="8"/>
      <c r="GB883" s="8"/>
      <c r="GC883" s="8"/>
      <c r="GD883" s="8"/>
      <c r="GE883" s="8"/>
      <c r="GF883" s="8"/>
      <c r="GG883" s="8"/>
      <c r="GH883" s="8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4"/>
      <c r="GT883" s="4"/>
      <c r="GU883" s="4"/>
      <c r="GV883" s="4"/>
      <c r="GW883" s="4"/>
      <c r="GX883" s="30"/>
      <c r="GY883" s="30"/>
      <c r="GZ883" s="30"/>
      <c r="HA883" s="4"/>
      <c r="HB883" s="8"/>
      <c r="HC883" s="8"/>
      <c r="HD883" s="8"/>
      <c r="HE883" s="8"/>
      <c r="HF883" s="8"/>
      <c r="HG883" s="8"/>
      <c r="HH883" s="8"/>
      <c r="HI883" s="4"/>
      <c r="HJ883" s="30"/>
      <c r="HK883" s="8"/>
      <c r="HL883" s="30"/>
      <c r="HM883" s="8"/>
      <c r="HN883" s="30"/>
      <c r="HO883" s="30"/>
      <c r="HP883" s="8"/>
      <c r="IB883" s="30"/>
      <c r="IC883" s="30"/>
      <c r="ID883" s="30"/>
      <c r="IE883" s="30"/>
      <c r="IF883" s="30"/>
      <c r="IG883" s="30"/>
      <c r="IH883" s="30"/>
    </row>
    <row r="884" spans="1:242" x14ac:dyDescent="0.25">
      <c r="A884" s="5"/>
      <c r="FH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30"/>
      <c r="FY884" s="30"/>
      <c r="FZ884" s="8"/>
      <c r="GA884" s="8"/>
      <c r="GB884" s="8"/>
      <c r="GC884" s="8"/>
      <c r="GD884" s="8"/>
      <c r="GE884" s="8"/>
      <c r="GF884" s="8"/>
      <c r="GG884" s="8"/>
      <c r="GH884" s="8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4"/>
      <c r="GT884" s="4"/>
      <c r="GU884" s="4"/>
      <c r="GV884" s="4"/>
      <c r="GW884" s="4"/>
      <c r="GX884" s="30"/>
      <c r="GY884" s="30"/>
      <c r="GZ884" s="30"/>
      <c r="HA884" s="4"/>
      <c r="HB884" s="8"/>
      <c r="HC884" s="8"/>
      <c r="HD884" s="8"/>
      <c r="HE884" s="8"/>
      <c r="HF884" s="8"/>
      <c r="HG884" s="8"/>
      <c r="HH884" s="8"/>
      <c r="HI884" s="4"/>
      <c r="HJ884" s="30"/>
      <c r="HK884" s="8"/>
      <c r="HL884" s="30"/>
      <c r="HM884" s="8"/>
      <c r="HN884" s="30"/>
      <c r="HO884" s="30"/>
      <c r="HP884" s="8"/>
      <c r="IB884" s="30"/>
      <c r="IC884" s="30"/>
      <c r="ID884" s="30"/>
      <c r="IE884" s="30"/>
      <c r="IF884" s="30"/>
      <c r="IG884" s="30"/>
      <c r="IH884" s="30"/>
    </row>
    <row r="885" spans="1:242" x14ac:dyDescent="0.25">
      <c r="A885" s="5"/>
      <c r="FH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30"/>
      <c r="FY885" s="30"/>
      <c r="FZ885" s="8"/>
      <c r="GA885" s="8"/>
      <c r="GB885" s="8"/>
      <c r="GC885" s="8"/>
      <c r="GD885" s="8"/>
      <c r="GE885" s="8"/>
      <c r="GF885" s="8"/>
      <c r="GG885" s="8"/>
      <c r="GH885" s="8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4"/>
      <c r="GT885" s="4"/>
      <c r="GU885" s="4"/>
      <c r="GV885" s="4"/>
      <c r="GW885" s="4"/>
      <c r="GX885" s="30"/>
      <c r="GY885" s="30"/>
      <c r="GZ885" s="30"/>
      <c r="HA885" s="4"/>
      <c r="HB885" s="8"/>
      <c r="HC885" s="8"/>
      <c r="HD885" s="8"/>
      <c r="HE885" s="8"/>
      <c r="HF885" s="8"/>
      <c r="HG885" s="8"/>
      <c r="HH885" s="8"/>
      <c r="HI885" s="4"/>
      <c r="HJ885" s="30"/>
      <c r="HK885" s="8"/>
      <c r="HL885" s="30"/>
      <c r="HM885" s="8"/>
      <c r="HN885" s="30"/>
      <c r="HO885" s="30"/>
      <c r="HP885" s="8"/>
      <c r="IB885" s="30"/>
      <c r="IC885" s="30"/>
      <c r="ID885" s="30"/>
      <c r="IE885" s="30"/>
      <c r="IF885" s="30"/>
      <c r="IG885" s="30"/>
      <c r="IH885" s="30"/>
    </row>
    <row r="886" spans="1:242" x14ac:dyDescent="0.25">
      <c r="A886" s="5"/>
      <c r="FH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30"/>
      <c r="FY886" s="30"/>
      <c r="FZ886" s="8"/>
      <c r="GA886" s="8"/>
      <c r="GB886" s="8"/>
      <c r="GC886" s="8"/>
      <c r="GD886" s="8"/>
      <c r="GE886" s="8"/>
      <c r="GF886" s="8"/>
      <c r="GG886" s="8"/>
      <c r="GH886" s="8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4"/>
      <c r="GT886" s="4"/>
      <c r="GU886" s="4"/>
      <c r="GV886" s="4"/>
      <c r="GW886" s="4"/>
      <c r="GX886" s="30"/>
      <c r="GY886" s="30"/>
      <c r="GZ886" s="30"/>
      <c r="HA886" s="4"/>
      <c r="HB886" s="8"/>
      <c r="HC886" s="8"/>
      <c r="HD886" s="8"/>
      <c r="HE886" s="8"/>
      <c r="HF886" s="8"/>
      <c r="HG886" s="8"/>
      <c r="HH886" s="8"/>
      <c r="HI886" s="4"/>
      <c r="HJ886" s="30"/>
      <c r="HK886" s="8"/>
      <c r="HL886" s="30"/>
      <c r="HM886" s="8"/>
      <c r="HN886" s="30"/>
      <c r="HO886" s="30"/>
      <c r="HP886" s="8"/>
      <c r="IB886" s="30"/>
      <c r="IC886" s="30"/>
      <c r="ID886" s="30"/>
      <c r="IE886" s="30"/>
      <c r="IF886" s="30"/>
      <c r="IG886" s="30"/>
      <c r="IH886" s="30"/>
    </row>
    <row r="887" spans="1:242" x14ac:dyDescent="0.25">
      <c r="A887" s="5"/>
      <c r="FH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30"/>
      <c r="FY887" s="30"/>
      <c r="FZ887" s="8"/>
      <c r="GA887" s="8"/>
      <c r="GB887" s="8"/>
      <c r="GC887" s="8"/>
      <c r="GD887" s="8"/>
      <c r="GE887" s="8"/>
      <c r="GF887" s="8"/>
      <c r="GG887" s="8"/>
      <c r="GH887" s="8"/>
      <c r="GI887" s="30"/>
      <c r="GJ887" s="30"/>
      <c r="GK887" s="30"/>
      <c r="GL887" s="30"/>
      <c r="GM887" s="30"/>
      <c r="GN887" s="30"/>
      <c r="GO887" s="30"/>
      <c r="GP887" s="30"/>
      <c r="GQ887" s="30"/>
      <c r="GR887" s="30"/>
      <c r="GS887" s="4"/>
      <c r="GT887" s="4"/>
      <c r="GU887" s="4"/>
      <c r="GV887" s="4"/>
      <c r="GW887" s="4"/>
      <c r="GX887" s="30"/>
      <c r="GY887" s="30"/>
      <c r="GZ887" s="30"/>
      <c r="HA887" s="4"/>
      <c r="HB887" s="8"/>
      <c r="HC887" s="8"/>
      <c r="HD887" s="8"/>
      <c r="HE887" s="8"/>
      <c r="HF887" s="8"/>
      <c r="HG887" s="8"/>
      <c r="HH887" s="8"/>
      <c r="HI887" s="4"/>
      <c r="HJ887" s="30"/>
      <c r="HK887" s="8"/>
      <c r="HL887" s="30"/>
      <c r="HM887" s="8"/>
      <c r="HN887" s="30"/>
      <c r="HO887" s="30"/>
      <c r="HP887" s="8"/>
      <c r="IB887" s="30"/>
      <c r="IC887" s="30"/>
      <c r="ID887" s="30"/>
      <c r="IE887" s="30"/>
      <c r="IF887" s="30"/>
      <c r="IG887" s="30"/>
      <c r="IH887" s="30"/>
    </row>
    <row r="888" spans="1:242" x14ac:dyDescent="0.25">
      <c r="A888" s="5"/>
      <c r="FH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30"/>
      <c r="FY888" s="30"/>
      <c r="FZ888" s="8"/>
      <c r="GA888" s="8"/>
      <c r="GB888" s="8"/>
      <c r="GC888" s="8"/>
      <c r="GD888" s="8"/>
      <c r="GE888" s="8"/>
      <c r="GF888" s="8"/>
      <c r="GG888" s="8"/>
      <c r="GH888" s="8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4"/>
      <c r="GT888" s="4"/>
      <c r="GU888" s="4"/>
      <c r="GV888" s="4"/>
      <c r="GW888" s="4"/>
      <c r="GX888" s="30"/>
      <c r="GY888" s="30"/>
      <c r="GZ888" s="30"/>
      <c r="HA888" s="4"/>
      <c r="HB888" s="8"/>
      <c r="HC888" s="8"/>
      <c r="HD888" s="8"/>
      <c r="HE888" s="8"/>
      <c r="HF888" s="8"/>
      <c r="HG888" s="8"/>
      <c r="HH888" s="8"/>
      <c r="HI888" s="4"/>
      <c r="HJ888" s="30"/>
      <c r="HK888" s="8"/>
      <c r="HL888" s="30"/>
      <c r="HM888" s="8"/>
      <c r="HN888" s="30"/>
      <c r="HO888" s="30"/>
      <c r="HP888" s="8"/>
      <c r="IB888" s="30"/>
      <c r="IC888" s="30"/>
      <c r="ID888" s="30"/>
      <c r="IE888" s="30"/>
      <c r="IF888" s="30"/>
      <c r="IG888" s="30"/>
      <c r="IH888" s="30"/>
    </row>
    <row r="889" spans="1:242" x14ac:dyDescent="0.25">
      <c r="A889" s="5"/>
      <c r="FH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30"/>
      <c r="FY889" s="30"/>
      <c r="FZ889" s="8"/>
      <c r="GA889" s="8"/>
      <c r="GB889" s="8"/>
      <c r="GC889" s="8"/>
      <c r="GD889" s="8"/>
      <c r="GE889" s="8"/>
      <c r="GF889" s="8"/>
      <c r="GG889" s="8"/>
      <c r="GH889" s="8"/>
      <c r="GI889" s="30"/>
      <c r="GJ889" s="30"/>
      <c r="GK889" s="30"/>
      <c r="GL889" s="30"/>
      <c r="GM889" s="30"/>
      <c r="GN889" s="30"/>
      <c r="GO889" s="30"/>
      <c r="GP889" s="30"/>
      <c r="GQ889" s="30"/>
      <c r="GR889" s="30"/>
      <c r="GS889" s="4"/>
      <c r="GT889" s="4"/>
      <c r="GU889" s="4"/>
      <c r="GV889" s="4"/>
      <c r="GW889" s="4"/>
      <c r="GX889" s="30"/>
      <c r="GY889" s="30"/>
      <c r="GZ889" s="30"/>
      <c r="HA889" s="4"/>
      <c r="HB889" s="8"/>
      <c r="HC889" s="8"/>
      <c r="HD889" s="8"/>
      <c r="HE889" s="8"/>
      <c r="HF889" s="8"/>
      <c r="HG889" s="8"/>
      <c r="HH889" s="8"/>
      <c r="HI889" s="4"/>
      <c r="HJ889" s="30"/>
      <c r="HK889" s="8"/>
      <c r="HL889" s="30"/>
      <c r="HM889" s="8"/>
      <c r="HN889" s="30"/>
      <c r="HO889" s="30"/>
      <c r="HP889" s="8"/>
      <c r="IB889" s="30"/>
      <c r="IC889" s="30"/>
      <c r="ID889" s="30"/>
      <c r="IE889" s="30"/>
      <c r="IF889" s="30"/>
      <c r="IG889" s="30"/>
      <c r="IH889" s="30"/>
    </row>
    <row r="890" spans="1:242" x14ac:dyDescent="0.25">
      <c r="A890" s="5"/>
      <c r="FH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30"/>
      <c r="FY890" s="30"/>
      <c r="FZ890" s="8"/>
      <c r="GA890" s="8"/>
      <c r="GB890" s="8"/>
      <c r="GC890" s="8"/>
      <c r="GD890" s="8"/>
      <c r="GE890" s="8"/>
      <c r="GF890" s="8"/>
      <c r="GG890" s="8"/>
      <c r="GH890" s="8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4"/>
      <c r="GT890" s="4"/>
      <c r="GU890" s="4"/>
      <c r="GV890" s="4"/>
      <c r="GW890" s="4"/>
      <c r="GX890" s="30"/>
      <c r="GY890" s="30"/>
      <c r="GZ890" s="30"/>
      <c r="HA890" s="4"/>
      <c r="HB890" s="8"/>
      <c r="HC890" s="8"/>
      <c r="HD890" s="8"/>
      <c r="HE890" s="8"/>
      <c r="HF890" s="8"/>
      <c r="HG890" s="8"/>
      <c r="HH890" s="8"/>
      <c r="HI890" s="4"/>
      <c r="HJ890" s="30"/>
      <c r="HK890" s="8"/>
      <c r="HL890" s="30"/>
      <c r="HM890" s="8"/>
      <c r="HN890" s="30"/>
      <c r="HO890" s="30"/>
      <c r="HP890" s="8"/>
      <c r="IB890" s="30"/>
      <c r="IC890" s="30"/>
      <c r="ID890" s="30"/>
      <c r="IE890" s="30"/>
      <c r="IF890" s="30"/>
      <c r="IG890" s="30"/>
      <c r="IH890" s="30"/>
    </row>
    <row r="891" spans="1:242" ht="15.75" customHeight="1" x14ac:dyDescent="0.25">
      <c r="FH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Z891" s="8"/>
      <c r="GA891" s="8"/>
      <c r="GB891" s="8"/>
      <c r="GC891" s="8"/>
      <c r="GD891" s="8"/>
      <c r="GE891" s="8"/>
      <c r="GF891" s="8"/>
      <c r="GG891" s="8"/>
      <c r="GH891" s="8"/>
    </row>
    <row r="892" spans="1:242" ht="15.75" customHeight="1" x14ac:dyDescent="0.25">
      <c r="FH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Z892" s="8"/>
      <c r="GA892" s="8"/>
      <c r="GB892" s="8"/>
      <c r="GC892" s="8"/>
      <c r="GD892" s="8"/>
      <c r="GE892" s="8"/>
      <c r="GF892" s="8"/>
      <c r="GG892" s="8"/>
      <c r="GH892" s="8"/>
    </row>
    <row r="893" spans="1:242" ht="15.75" customHeight="1" x14ac:dyDescent="0.25">
      <c r="FH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Z893" s="8"/>
      <c r="GA893" s="8"/>
      <c r="GB893" s="8"/>
      <c r="GC893" s="8"/>
      <c r="GD893" s="8"/>
      <c r="GE893" s="8"/>
      <c r="GF893" s="8"/>
      <c r="GG893" s="8"/>
      <c r="GH893" s="8"/>
    </row>
    <row r="894" spans="1:242" ht="15.75" customHeight="1" x14ac:dyDescent="0.25">
      <c r="FH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Z894" s="8"/>
      <c r="GA894" s="8"/>
      <c r="GB894" s="8"/>
      <c r="GC894" s="8"/>
      <c r="GD894" s="8"/>
      <c r="GE894" s="8"/>
      <c r="GF894" s="8"/>
      <c r="GG894" s="8"/>
      <c r="GH894" s="8"/>
    </row>
    <row r="895" spans="1:242" ht="15.75" customHeight="1" x14ac:dyDescent="0.25">
      <c r="FH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Z895" s="8"/>
      <c r="GA895" s="8"/>
      <c r="GB895" s="8"/>
      <c r="GC895" s="8"/>
      <c r="GD895" s="8"/>
      <c r="GE895" s="8"/>
      <c r="GF895" s="8"/>
      <c r="GG895" s="8"/>
      <c r="GH895" s="8"/>
    </row>
    <row r="896" spans="1:242" ht="15.75" customHeight="1" x14ac:dyDescent="0.25">
      <c r="FH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Z896" s="8"/>
      <c r="GA896" s="8"/>
      <c r="GB896" s="8"/>
      <c r="GC896" s="8"/>
      <c r="GD896" s="8"/>
      <c r="GE896" s="8"/>
      <c r="GF896" s="8"/>
      <c r="GG896" s="8"/>
      <c r="GH896" s="8"/>
    </row>
    <row r="897" spans="164:190" ht="15.75" customHeight="1" x14ac:dyDescent="0.25">
      <c r="FH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Z897" s="8"/>
      <c r="GA897" s="8"/>
      <c r="GB897" s="8"/>
      <c r="GC897" s="8"/>
      <c r="GD897" s="8"/>
      <c r="GE897" s="8"/>
      <c r="GF897" s="8"/>
      <c r="GG897" s="8"/>
      <c r="GH897" s="8"/>
    </row>
    <row r="898" spans="164:190" ht="15.75" customHeight="1" x14ac:dyDescent="0.25">
      <c r="FH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Z898" s="8"/>
      <c r="GA898" s="8"/>
      <c r="GB898" s="8"/>
      <c r="GC898" s="8"/>
      <c r="GD898" s="8"/>
      <c r="GE898" s="8"/>
      <c r="GF898" s="8"/>
      <c r="GG898" s="8"/>
      <c r="GH898" s="8"/>
    </row>
    <row r="899" spans="164:190" ht="15.75" customHeight="1" x14ac:dyDescent="0.25">
      <c r="FH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Z899" s="8"/>
      <c r="GA899" s="8"/>
      <c r="GB899" s="8"/>
      <c r="GC899" s="8"/>
      <c r="GD899" s="8"/>
      <c r="GE899" s="8"/>
      <c r="GF899" s="8"/>
      <c r="GG899" s="8"/>
      <c r="GH899" s="8"/>
    </row>
    <row r="900" spans="164:190" ht="15.75" customHeight="1" x14ac:dyDescent="0.25">
      <c r="FH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Z900" s="8"/>
      <c r="GA900" s="8"/>
      <c r="GB900" s="8"/>
      <c r="GC900" s="8"/>
      <c r="GD900" s="8"/>
      <c r="GE900" s="8"/>
      <c r="GF900" s="8"/>
      <c r="GG900" s="8"/>
      <c r="GH900" s="8"/>
    </row>
    <row r="901" spans="164:190" ht="15.75" customHeight="1" x14ac:dyDescent="0.25">
      <c r="FH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Z901" s="8"/>
      <c r="GA901" s="8"/>
      <c r="GB901" s="8"/>
      <c r="GC901" s="8"/>
      <c r="GD901" s="8"/>
      <c r="GE901" s="8"/>
      <c r="GF901" s="8"/>
      <c r="GG901" s="8"/>
      <c r="GH901" s="8"/>
    </row>
    <row r="902" spans="164:190" ht="15.75" customHeight="1" x14ac:dyDescent="0.25">
      <c r="FH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Z902" s="8"/>
      <c r="GA902" s="8"/>
      <c r="GB902" s="8"/>
      <c r="GC902" s="8"/>
      <c r="GD902" s="8"/>
      <c r="GE902" s="8"/>
      <c r="GF902" s="8"/>
      <c r="GG902" s="8"/>
      <c r="GH902" s="8"/>
    </row>
  </sheetData>
  <hyperlinks>
    <hyperlink ref="AM3" r:id="rId1" xr:uid="{B1082965-15B9-452A-A2A0-7FC743D257DE}"/>
    <hyperlink ref="AL3" r:id="rId2" xr:uid="{A4631598-0FC6-4425-89EE-F087BA08C0AF}"/>
    <hyperlink ref="AH3" r:id="rId3" xr:uid="{4A8F76B2-A866-48AA-956A-3EF26F2FBA3B}"/>
    <hyperlink ref="N3" r:id="rId4" xr:uid="{A904B832-B43A-43CD-ADEB-E575127C1329}"/>
    <hyperlink ref="X3" r:id="rId5" xr:uid="{FECA600C-D251-4F22-912D-014DE6EF045D}"/>
    <hyperlink ref="G3" r:id="rId6" xr:uid="{46B0CA98-C083-433F-9645-0277EE2F5A58}"/>
    <hyperlink ref="D3" r:id="rId7" xr:uid="{E86475B7-A418-486C-B57C-AE0972D4B0AA}"/>
    <hyperlink ref="F3" r:id="rId8" xr:uid="{736F07D3-4079-4AC1-9D99-9E6917BC49F9}"/>
    <hyperlink ref="H3" r:id="rId9" xr:uid="{B665DC7E-6998-49EB-B521-ABCE9A45E55D}"/>
    <hyperlink ref="I3" r:id="rId10" xr:uid="{7304602E-9DCE-4098-B3A7-6C8491ECE5CE}"/>
    <hyperlink ref="Y3" r:id="rId11" xr:uid="{16B97A43-5E63-4166-8202-29084B36D79D}"/>
    <hyperlink ref="U3" r:id="rId12" xr:uid="{2782D9D4-87AD-412A-87F1-50C53AE7D8FF}"/>
    <hyperlink ref="Z3" r:id="rId13" xr:uid="{A4D13538-8503-4380-9FA6-736B8FD56C75}"/>
    <hyperlink ref="AG3" r:id="rId14" xr:uid="{ACB979F6-E9CB-4691-9CE4-A3AAF63805E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92"/>
  <sheetViews>
    <sheetView zoomScaleNormal="100" workbookViewId="0"/>
  </sheetViews>
  <sheetFormatPr defaultRowHeight="15.75" x14ac:dyDescent="0.25"/>
  <cols>
    <col min="1" max="1" width="8.5703125" customWidth="1"/>
    <col min="2" max="2" width="31.7109375" style="8" customWidth="1"/>
    <col min="3" max="3" width="9.85546875" style="14" bestFit="1" customWidth="1"/>
  </cols>
  <sheetData>
    <row r="2" spans="1:3" s="11" customFormat="1" x14ac:dyDescent="0.25">
      <c r="A2" s="11" t="s">
        <v>0</v>
      </c>
      <c r="B2" s="7" t="s">
        <v>1</v>
      </c>
      <c r="C2" s="13" t="s">
        <v>2</v>
      </c>
    </row>
    <row r="3" spans="1:3" x14ac:dyDescent="0.25">
      <c r="A3" s="3">
        <v>141</v>
      </c>
      <c r="B3" s="4" t="s">
        <v>288</v>
      </c>
      <c r="C3" s="14">
        <f>A3</f>
        <v>141</v>
      </c>
    </row>
    <row r="4" spans="1:3" x14ac:dyDescent="0.25">
      <c r="A4" s="3">
        <v>25</v>
      </c>
      <c r="B4" s="4" t="s">
        <v>99</v>
      </c>
      <c r="C4" s="14">
        <f>AVERAGE(A4:A14)</f>
        <v>38.454545454545453</v>
      </c>
    </row>
    <row r="5" spans="1:3" x14ac:dyDescent="0.25">
      <c r="A5" s="3">
        <v>75</v>
      </c>
      <c r="B5" s="4" t="s">
        <v>99</v>
      </c>
    </row>
    <row r="6" spans="1:3" x14ac:dyDescent="0.25">
      <c r="A6" s="3">
        <v>89</v>
      </c>
      <c r="B6" s="4" t="s">
        <v>99</v>
      </c>
    </row>
    <row r="7" spans="1:3" x14ac:dyDescent="0.25">
      <c r="A7" s="3">
        <v>40</v>
      </c>
      <c r="B7" s="4" t="s">
        <v>99</v>
      </c>
    </row>
    <row r="8" spans="1:3" x14ac:dyDescent="0.25">
      <c r="A8" s="3">
        <v>60</v>
      </c>
      <c r="B8" s="4" t="s">
        <v>99</v>
      </c>
    </row>
    <row r="9" spans="1:3" x14ac:dyDescent="0.25">
      <c r="A9" s="3">
        <v>28</v>
      </c>
      <c r="B9" s="4" t="s">
        <v>99</v>
      </c>
    </row>
    <row r="10" spans="1:3" x14ac:dyDescent="0.25">
      <c r="A10" s="3">
        <v>23</v>
      </c>
      <c r="B10" s="4" t="s">
        <v>99</v>
      </c>
    </row>
    <row r="11" spans="1:3" x14ac:dyDescent="0.25">
      <c r="A11" s="3">
        <v>37</v>
      </c>
      <c r="B11" s="4" t="s">
        <v>99</v>
      </c>
    </row>
    <row r="12" spans="1:3" x14ac:dyDescent="0.25">
      <c r="A12" s="3">
        <v>19</v>
      </c>
      <c r="B12" s="4" t="s">
        <v>99</v>
      </c>
    </row>
    <row r="13" spans="1:3" x14ac:dyDescent="0.25">
      <c r="A13" s="3">
        <v>9</v>
      </c>
      <c r="B13" s="4" t="s">
        <v>99</v>
      </c>
    </row>
    <row r="14" spans="1:3" x14ac:dyDescent="0.25">
      <c r="A14" s="3">
        <v>18</v>
      </c>
      <c r="B14" s="4" t="s">
        <v>99</v>
      </c>
    </row>
    <row r="15" spans="1:3" x14ac:dyDescent="0.25">
      <c r="A15" s="3">
        <v>49</v>
      </c>
      <c r="B15" s="4" t="s">
        <v>249</v>
      </c>
      <c r="C15" s="14">
        <f>AVERAGE(A15:A17)</f>
        <v>46.666666666666664</v>
      </c>
    </row>
    <row r="16" spans="1:3" x14ac:dyDescent="0.25">
      <c r="A16" s="3">
        <v>64</v>
      </c>
      <c r="B16" s="4" t="s">
        <v>249</v>
      </c>
    </row>
    <row r="17" spans="1:3" x14ac:dyDescent="0.25">
      <c r="A17" s="3">
        <v>27</v>
      </c>
      <c r="B17" s="4" t="s">
        <v>249</v>
      </c>
    </row>
    <row r="18" spans="1:3" x14ac:dyDescent="0.25">
      <c r="A18" s="3">
        <v>77</v>
      </c>
      <c r="B18" s="4" t="s">
        <v>258</v>
      </c>
      <c r="C18" s="14">
        <f>A18</f>
        <v>77</v>
      </c>
    </row>
    <row r="19" spans="1:3" x14ac:dyDescent="0.25">
      <c r="A19" s="3">
        <v>35</v>
      </c>
      <c r="B19" s="4" t="s">
        <v>56</v>
      </c>
      <c r="C19" s="14">
        <f>AVERAGE(A19:A45)</f>
        <v>22.296296296296298</v>
      </c>
    </row>
    <row r="20" spans="1:3" x14ac:dyDescent="0.25">
      <c r="A20" s="3">
        <v>93</v>
      </c>
      <c r="B20" s="4" t="s">
        <v>56</v>
      </c>
    </row>
    <row r="21" spans="1:3" x14ac:dyDescent="0.25">
      <c r="A21" s="3">
        <v>20</v>
      </c>
      <c r="B21" s="4" t="s">
        <v>56</v>
      </c>
    </row>
    <row r="22" spans="1:3" x14ac:dyDescent="0.25">
      <c r="A22" s="3">
        <v>22</v>
      </c>
      <c r="B22" s="4" t="s">
        <v>56</v>
      </c>
    </row>
    <row r="23" spans="1:3" x14ac:dyDescent="0.25">
      <c r="A23" s="3">
        <v>88</v>
      </c>
      <c r="B23" s="4" t="s">
        <v>56</v>
      </c>
    </row>
    <row r="24" spans="1:3" x14ac:dyDescent="0.25">
      <c r="A24" s="3">
        <v>29</v>
      </c>
      <c r="B24" s="4" t="s">
        <v>56</v>
      </c>
    </row>
    <row r="25" spans="1:3" x14ac:dyDescent="0.25">
      <c r="A25" s="3">
        <v>18</v>
      </c>
      <c r="B25" s="4" t="s">
        <v>56</v>
      </c>
    </row>
    <row r="26" spans="1:3" x14ac:dyDescent="0.25">
      <c r="A26" s="3">
        <v>4</v>
      </c>
      <c r="B26" s="4" t="s">
        <v>56</v>
      </c>
    </row>
    <row r="27" spans="1:3" x14ac:dyDescent="0.25">
      <c r="A27" s="3">
        <v>36</v>
      </c>
      <c r="B27" s="4" t="s">
        <v>56</v>
      </c>
    </row>
    <row r="28" spans="1:3" x14ac:dyDescent="0.25">
      <c r="A28" s="3">
        <v>13</v>
      </c>
      <c r="B28" s="4" t="s">
        <v>56</v>
      </c>
    </row>
    <row r="29" spans="1:3" x14ac:dyDescent="0.25">
      <c r="A29" s="3">
        <v>9</v>
      </c>
      <c r="B29" s="4" t="s">
        <v>56</v>
      </c>
    </row>
    <row r="30" spans="1:3" x14ac:dyDescent="0.25">
      <c r="A30" s="3">
        <v>10</v>
      </c>
      <c r="B30" s="4" t="s">
        <v>56</v>
      </c>
    </row>
    <row r="31" spans="1:3" x14ac:dyDescent="0.25">
      <c r="A31" s="3">
        <v>43</v>
      </c>
      <c r="B31" s="4" t="s">
        <v>56</v>
      </c>
    </row>
    <row r="32" spans="1:3" x14ac:dyDescent="0.25">
      <c r="A32" s="3">
        <v>13</v>
      </c>
      <c r="B32" s="4" t="s">
        <v>56</v>
      </c>
    </row>
    <row r="33" spans="1:3" x14ac:dyDescent="0.25">
      <c r="A33" s="3">
        <v>36</v>
      </c>
      <c r="B33" s="4" t="s">
        <v>56</v>
      </c>
    </row>
    <row r="34" spans="1:3" x14ac:dyDescent="0.25">
      <c r="A34" s="3">
        <v>10</v>
      </c>
      <c r="B34" s="4" t="s">
        <v>56</v>
      </c>
    </row>
    <row r="35" spans="1:3" x14ac:dyDescent="0.25">
      <c r="A35" s="3">
        <v>10</v>
      </c>
      <c r="B35" s="4" t="s">
        <v>56</v>
      </c>
    </row>
    <row r="36" spans="1:3" x14ac:dyDescent="0.25">
      <c r="A36" s="3">
        <v>4</v>
      </c>
      <c r="B36" s="4" t="s">
        <v>56</v>
      </c>
    </row>
    <row r="37" spans="1:3" x14ac:dyDescent="0.25">
      <c r="A37" s="3">
        <v>22</v>
      </c>
      <c r="B37" s="4" t="s">
        <v>56</v>
      </c>
    </row>
    <row r="38" spans="1:3" x14ac:dyDescent="0.25">
      <c r="A38" s="3">
        <v>13</v>
      </c>
      <c r="B38" s="4" t="s">
        <v>56</v>
      </c>
    </row>
    <row r="39" spans="1:3" x14ac:dyDescent="0.25">
      <c r="A39" s="3">
        <v>21</v>
      </c>
      <c r="B39" s="4" t="s">
        <v>56</v>
      </c>
    </row>
    <row r="40" spans="1:3" x14ac:dyDescent="0.25">
      <c r="A40" s="3">
        <v>5</v>
      </c>
      <c r="B40" s="4" t="s">
        <v>56</v>
      </c>
    </row>
    <row r="41" spans="1:3" x14ac:dyDescent="0.25">
      <c r="A41" s="3">
        <v>23</v>
      </c>
      <c r="B41" s="4" t="s">
        <v>56</v>
      </c>
    </row>
    <row r="42" spans="1:3" x14ac:dyDescent="0.25">
      <c r="A42" s="3">
        <v>1</v>
      </c>
      <c r="B42" s="4" t="s">
        <v>56</v>
      </c>
    </row>
    <row r="43" spans="1:3" x14ac:dyDescent="0.25">
      <c r="A43" s="3">
        <v>8</v>
      </c>
      <c r="B43" s="4" t="s">
        <v>56</v>
      </c>
    </row>
    <row r="44" spans="1:3" x14ac:dyDescent="0.25">
      <c r="A44" s="3">
        <v>10</v>
      </c>
      <c r="B44" s="4" t="s">
        <v>56</v>
      </c>
    </row>
    <row r="45" spans="1:3" x14ac:dyDescent="0.25">
      <c r="A45" s="3">
        <v>6</v>
      </c>
      <c r="B45" s="4" t="s">
        <v>56</v>
      </c>
    </row>
    <row r="46" spans="1:3" x14ac:dyDescent="0.25">
      <c r="A46" s="3">
        <v>50</v>
      </c>
      <c r="B46" s="4" t="s">
        <v>129</v>
      </c>
      <c r="C46" s="14">
        <f>AVERAGE(A46:A47)</f>
        <v>56</v>
      </c>
    </row>
    <row r="47" spans="1:3" x14ac:dyDescent="0.25">
      <c r="A47" s="3">
        <v>62</v>
      </c>
      <c r="B47" s="4" t="s">
        <v>129</v>
      </c>
    </row>
    <row r="48" spans="1:3" x14ac:dyDescent="0.25">
      <c r="A48" s="3">
        <v>83</v>
      </c>
      <c r="B48" s="4" t="s">
        <v>452</v>
      </c>
      <c r="C48" s="14">
        <f>A48</f>
        <v>83</v>
      </c>
    </row>
    <row r="49" spans="1:3" x14ac:dyDescent="0.25">
      <c r="A49" s="3">
        <v>97</v>
      </c>
      <c r="B49" s="4" t="s">
        <v>203</v>
      </c>
      <c r="C49" s="14">
        <f>AVERAGE(A49:A50)</f>
        <v>81.5</v>
      </c>
    </row>
    <row r="50" spans="1:3" x14ac:dyDescent="0.25">
      <c r="A50" s="3">
        <v>66</v>
      </c>
      <c r="B50" s="4" t="s">
        <v>203</v>
      </c>
    </row>
    <row r="51" spans="1:3" x14ac:dyDescent="0.25">
      <c r="A51" s="3">
        <v>50</v>
      </c>
      <c r="B51" s="4" t="s">
        <v>336</v>
      </c>
      <c r="C51" s="14">
        <f>A51</f>
        <v>50</v>
      </c>
    </row>
    <row r="52" spans="1:3" x14ac:dyDescent="0.25">
      <c r="A52" s="3">
        <v>87</v>
      </c>
      <c r="B52" s="4" t="s">
        <v>61</v>
      </c>
      <c r="C52" s="14">
        <f>AVERAGE(A52:A63)</f>
        <v>57.666666666666664</v>
      </c>
    </row>
    <row r="53" spans="1:3" x14ac:dyDescent="0.25">
      <c r="A53" s="3">
        <v>132</v>
      </c>
      <c r="B53" s="4" t="s">
        <v>61</v>
      </c>
    </row>
    <row r="54" spans="1:3" x14ac:dyDescent="0.25">
      <c r="A54" s="3">
        <v>99</v>
      </c>
      <c r="B54" s="4" t="s">
        <v>61</v>
      </c>
    </row>
    <row r="55" spans="1:3" x14ac:dyDescent="0.25">
      <c r="A55" s="3">
        <v>69</v>
      </c>
      <c r="B55" s="4" t="s">
        <v>61</v>
      </c>
    </row>
    <row r="56" spans="1:3" x14ac:dyDescent="0.25">
      <c r="A56" s="3">
        <v>87</v>
      </c>
      <c r="B56" s="4" t="s">
        <v>61</v>
      </c>
    </row>
    <row r="57" spans="1:3" x14ac:dyDescent="0.25">
      <c r="A57" s="3">
        <v>46</v>
      </c>
      <c r="B57" s="4" t="s">
        <v>61</v>
      </c>
    </row>
    <row r="58" spans="1:3" x14ac:dyDescent="0.25">
      <c r="A58" s="3">
        <v>16</v>
      </c>
      <c r="B58" s="4" t="s">
        <v>61</v>
      </c>
    </row>
    <row r="59" spans="1:3" x14ac:dyDescent="0.25">
      <c r="A59" s="3">
        <v>57</v>
      </c>
      <c r="B59" s="4" t="s">
        <v>61</v>
      </c>
    </row>
    <row r="60" spans="1:3" x14ac:dyDescent="0.25">
      <c r="A60" s="3">
        <v>8</v>
      </c>
      <c r="B60" s="4" t="s">
        <v>61</v>
      </c>
    </row>
    <row r="61" spans="1:3" x14ac:dyDescent="0.25">
      <c r="A61" s="3">
        <v>25</v>
      </c>
      <c r="B61" s="4" t="s">
        <v>61</v>
      </c>
    </row>
    <row r="62" spans="1:3" x14ac:dyDescent="0.25">
      <c r="A62" s="3">
        <v>37</v>
      </c>
      <c r="B62" s="4" t="s">
        <v>61</v>
      </c>
    </row>
    <row r="63" spans="1:3" x14ac:dyDescent="0.25">
      <c r="A63" s="3">
        <v>29</v>
      </c>
      <c r="B63" s="4" t="s">
        <v>61</v>
      </c>
    </row>
    <row r="64" spans="1:3" x14ac:dyDescent="0.25">
      <c r="A64" s="3">
        <v>70</v>
      </c>
      <c r="B64" s="4" t="s">
        <v>221</v>
      </c>
      <c r="C64" s="14">
        <f>AVERAGE(A64:A68)</f>
        <v>62.2</v>
      </c>
    </row>
    <row r="65" spans="1:3" x14ac:dyDescent="0.25">
      <c r="A65" s="3">
        <v>96</v>
      </c>
      <c r="B65" s="4" t="s">
        <v>221</v>
      </c>
    </row>
    <row r="66" spans="1:3" x14ac:dyDescent="0.25">
      <c r="A66" s="3">
        <v>73</v>
      </c>
      <c r="B66" s="4" t="s">
        <v>221</v>
      </c>
    </row>
    <row r="67" spans="1:3" x14ac:dyDescent="0.25">
      <c r="A67" s="3">
        <v>36</v>
      </c>
      <c r="B67" s="4" t="s">
        <v>221</v>
      </c>
    </row>
    <row r="68" spans="1:3" x14ac:dyDescent="0.25">
      <c r="A68" s="3">
        <v>36</v>
      </c>
      <c r="B68" s="4" t="s">
        <v>221</v>
      </c>
    </row>
    <row r="69" spans="1:3" x14ac:dyDescent="0.25">
      <c r="A69" s="3">
        <v>96</v>
      </c>
      <c r="B69" s="4" t="s">
        <v>466</v>
      </c>
      <c r="C69" s="14">
        <f>A69</f>
        <v>96</v>
      </c>
    </row>
    <row r="70" spans="1:3" x14ac:dyDescent="0.25">
      <c r="A70" s="3">
        <v>62</v>
      </c>
      <c r="B70" s="4" t="s">
        <v>460</v>
      </c>
      <c r="C70" s="14">
        <f>A70</f>
        <v>62</v>
      </c>
    </row>
    <row r="71" spans="1:3" x14ac:dyDescent="0.25">
      <c r="A71" s="3">
        <v>100</v>
      </c>
      <c r="B71" s="4" t="s">
        <v>267</v>
      </c>
      <c r="C71" s="14">
        <f>A71</f>
        <v>100</v>
      </c>
    </row>
    <row r="72" spans="1:3" x14ac:dyDescent="0.25">
      <c r="A72" s="3">
        <v>61</v>
      </c>
      <c r="B72" s="4" t="s">
        <v>252</v>
      </c>
      <c r="C72" s="14">
        <f>AVERAGE(A72:A73)</f>
        <v>40</v>
      </c>
    </row>
    <row r="73" spans="1:3" x14ac:dyDescent="0.25">
      <c r="A73" s="3">
        <v>19</v>
      </c>
      <c r="B73" s="4" t="s">
        <v>252</v>
      </c>
    </row>
    <row r="74" spans="1:3" x14ac:dyDescent="0.25">
      <c r="A74" s="3">
        <v>57</v>
      </c>
      <c r="B74" s="4" t="s">
        <v>38</v>
      </c>
      <c r="C74" s="14">
        <f>AVERAGE(A74:A84)</f>
        <v>34.545454545454547</v>
      </c>
    </row>
    <row r="75" spans="1:3" x14ac:dyDescent="0.25">
      <c r="A75" s="3">
        <v>76</v>
      </c>
      <c r="B75" s="4" t="s">
        <v>38</v>
      </c>
    </row>
    <row r="76" spans="1:3" x14ac:dyDescent="0.25">
      <c r="A76" s="3">
        <v>29</v>
      </c>
      <c r="B76" s="4" t="s">
        <v>38</v>
      </c>
    </row>
    <row r="77" spans="1:3" x14ac:dyDescent="0.25">
      <c r="A77" s="3">
        <v>38</v>
      </c>
      <c r="B77" s="4" t="s">
        <v>38</v>
      </c>
    </row>
    <row r="78" spans="1:3" x14ac:dyDescent="0.25">
      <c r="A78" s="3">
        <v>8</v>
      </c>
      <c r="B78" s="4" t="s">
        <v>38</v>
      </c>
    </row>
    <row r="79" spans="1:3" x14ac:dyDescent="0.25">
      <c r="A79" s="3">
        <v>63</v>
      </c>
      <c r="B79" s="4" t="s">
        <v>38</v>
      </c>
    </row>
    <row r="80" spans="1:3" x14ac:dyDescent="0.25">
      <c r="A80" s="3">
        <v>46</v>
      </c>
      <c r="B80" s="4" t="s">
        <v>38</v>
      </c>
    </row>
    <row r="81" spans="1:3" x14ac:dyDescent="0.25">
      <c r="A81" s="3">
        <v>20</v>
      </c>
      <c r="B81" s="4" t="s">
        <v>38</v>
      </c>
    </row>
    <row r="82" spans="1:3" x14ac:dyDescent="0.25">
      <c r="A82" s="3">
        <v>12</v>
      </c>
      <c r="B82" s="4" t="s">
        <v>38</v>
      </c>
    </row>
    <row r="83" spans="1:3" x14ac:dyDescent="0.25">
      <c r="A83" s="3">
        <v>7</v>
      </c>
      <c r="B83" s="4" t="s">
        <v>38</v>
      </c>
    </row>
    <row r="84" spans="1:3" x14ac:dyDescent="0.25">
      <c r="A84" s="3">
        <v>24</v>
      </c>
      <c r="B84" s="4" t="s">
        <v>38</v>
      </c>
    </row>
    <row r="85" spans="1:3" x14ac:dyDescent="0.25">
      <c r="A85" s="3">
        <v>76</v>
      </c>
      <c r="B85" s="4" t="s">
        <v>465</v>
      </c>
      <c r="C85" s="14">
        <f>A85</f>
        <v>76</v>
      </c>
    </row>
    <row r="86" spans="1:3" x14ac:dyDescent="0.25">
      <c r="A86" s="3">
        <v>84</v>
      </c>
      <c r="B86" s="4" t="s">
        <v>438</v>
      </c>
      <c r="C86" s="14">
        <f>A86</f>
        <v>84</v>
      </c>
    </row>
    <row r="87" spans="1:3" x14ac:dyDescent="0.25">
      <c r="A87" s="3">
        <v>75</v>
      </c>
      <c r="B87" s="4" t="s">
        <v>411</v>
      </c>
      <c r="C87" s="14">
        <f>AVERAGE(A87:A88)</f>
        <v>61</v>
      </c>
    </row>
    <row r="88" spans="1:3" x14ac:dyDescent="0.25">
      <c r="A88" s="3">
        <v>47</v>
      </c>
      <c r="B88" s="4" t="s">
        <v>411</v>
      </c>
    </row>
    <row r="89" spans="1:3" x14ac:dyDescent="0.25">
      <c r="A89" s="3">
        <v>135</v>
      </c>
      <c r="B89" s="4" t="s">
        <v>79</v>
      </c>
      <c r="C89" s="14">
        <f>AVERAGE(A89:A99)</f>
        <v>39</v>
      </c>
    </row>
    <row r="90" spans="1:3" x14ac:dyDescent="0.25">
      <c r="A90" s="3">
        <v>47</v>
      </c>
      <c r="B90" s="4" t="s">
        <v>79</v>
      </c>
    </row>
    <row r="91" spans="1:3" x14ac:dyDescent="0.25">
      <c r="A91" s="3">
        <v>40</v>
      </c>
      <c r="B91" s="4" t="s">
        <v>79</v>
      </c>
    </row>
    <row r="92" spans="1:3" x14ac:dyDescent="0.25">
      <c r="A92" s="3">
        <v>42</v>
      </c>
      <c r="B92" s="4" t="s">
        <v>79</v>
      </c>
    </row>
    <row r="93" spans="1:3" x14ac:dyDescent="0.25">
      <c r="A93" s="3">
        <v>36</v>
      </c>
      <c r="B93" s="4" t="s">
        <v>79</v>
      </c>
    </row>
    <row r="94" spans="1:3" x14ac:dyDescent="0.25">
      <c r="A94" s="3">
        <v>30</v>
      </c>
      <c r="B94" s="4" t="s">
        <v>79</v>
      </c>
    </row>
    <row r="95" spans="1:3" x14ac:dyDescent="0.25">
      <c r="A95" s="3">
        <v>8</v>
      </c>
      <c r="B95" s="4" t="s">
        <v>79</v>
      </c>
    </row>
    <row r="96" spans="1:3" x14ac:dyDescent="0.25">
      <c r="A96" s="3">
        <v>11</v>
      </c>
      <c r="B96" s="4" t="s">
        <v>79</v>
      </c>
    </row>
    <row r="97" spans="1:3" x14ac:dyDescent="0.25">
      <c r="A97" s="3">
        <v>45</v>
      </c>
      <c r="B97" s="4" t="s">
        <v>79</v>
      </c>
    </row>
    <row r="98" spans="1:3" x14ac:dyDescent="0.25">
      <c r="A98" s="3">
        <v>21</v>
      </c>
      <c r="B98" s="4" t="s">
        <v>79</v>
      </c>
    </row>
    <row r="99" spans="1:3" x14ac:dyDescent="0.25">
      <c r="A99" s="3">
        <v>14</v>
      </c>
      <c r="B99" s="4" t="s">
        <v>79</v>
      </c>
    </row>
    <row r="100" spans="1:3" x14ac:dyDescent="0.25">
      <c r="A100" s="3">
        <v>81</v>
      </c>
      <c r="B100" s="4" t="s">
        <v>196</v>
      </c>
      <c r="C100" s="14">
        <f>AVERAGE(A100:A102)</f>
        <v>51</v>
      </c>
    </row>
    <row r="101" spans="1:3" x14ac:dyDescent="0.25">
      <c r="A101" s="3">
        <v>41</v>
      </c>
      <c r="B101" s="4" t="s">
        <v>196</v>
      </c>
    </row>
    <row r="102" spans="1:3" x14ac:dyDescent="0.25">
      <c r="A102" s="3">
        <v>31</v>
      </c>
      <c r="B102" s="4" t="s">
        <v>196</v>
      </c>
    </row>
    <row r="103" spans="1:3" x14ac:dyDescent="0.25">
      <c r="A103" s="3">
        <v>121</v>
      </c>
      <c r="B103" s="37" t="s">
        <v>210</v>
      </c>
      <c r="C103" s="14">
        <f>AVERAGE(A103:A107)</f>
        <v>74.599999999999994</v>
      </c>
    </row>
    <row r="104" spans="1:3" x14ac:dyDescent="0.25">
      <c r="A104" s="3">
        <v>83</v>
      </c>
      <c r="B104" s="4" t="s">
        <v>210</v>
      </c>
    </row>
    <row r="105" spans="1:3" x14ac:dyDescent="0.25">
      <c r="A105" s="3">
        <v>67</v>
      </c>
      <c r="B105" s="4" t="s">
        <v>210</v>
      </c>
    </row>
    <row r="106" spans="1:3" x14ac:dyDescent="0.25">
      <c r="A106" s="3">
        <v>38</v>
      </c>
      <c r="B106" s="4" t="s">
        <v>210</v>
      </c>
    </row>
    <row r="107" spans="1:3" x14ac:dyDescent="0.25">
      <c r="A107" s="3">
        <v>64</v>
      </c>
      <c r="B107" s="4" t="s">
        <v>210</v>
      </c>
    </row>
    <row r="108" spans="1:3" x14ac:dyDescent="0.25">
      <c r="A108" s="3">
        <v>73</v>
      </c>
      <c r="B108" s="4" t="s">
        <v>444</v>
      </c>
      <c r="C108" s="14">
        <f>AVERAGE(A108:A109)</f>
        <v>83.5</v>
      </c>
    </row>
    <row r="109" spans="1:3" x14ac:dyDescent="0.25">
      <c r="A109" s="3">
        <v>94</v>
      </c>
      <c r="B109" s="4" t="s">
        <v>444</v>
      </c>
    </row>
    <row r="110" spans="1:3" x14ac:dyDescent="0.25">
      <c r="A110" s="3">
        <v>124</v>
      </c>
      <c r="B110" s="4" t="s">
        <v>37</v>
      </c>
      <c r="C110" s="14">
        <f>AVERAGE(A110:A133)</f>
        <v>40.041666666666664</v>
      </c>
    </row>
    <row r="111" spans="1:3" x14ac:dyDescent="0.25">
      <c r="A111" s="3">
        <v>29</v>
      </c>
      <c r="B111" s="4" t="s">
        <v>37</v>
      </c>
    </row>
    <row r="112" spans="1:3" x14ac:dyDescent="0.25">
      <c r="A112" s="3">
        <v>23</v>
      </c>
      <c r="B112" s="4" t="s">
        <v>37</v>
      </c>
    </row>
    <row r="113" spans="1:2" x14ac:dyDescent="0.25">
      <c r="A113" s="3">
        <v>16</v>
      </c>
      <c r="B113" s="4" t="s">
        <v>37</v>
      </c>
    </row>
    <row r="114" spans="1:2" x14ac:dyDescent="0.25">
      <c r="A114" s="3">
        <v>23</v>
      </c>
      <c r="B114" s="4" t="s">
        <v>37</v>
      </c>
    </row>
    <row r="115" spans="1:2" x14ac:dyDescent="0.25">
      <c r="A115" s="3">
        <v>24</v>
      </c>
      <c r="B115" s="4" t="s">
        <v>37</v>
      </c>
    </row>
    <row r="116" spans="1:2" x14ac:dyDescent="0.25">
      <c r="A116" s="3">
        <v>17</v>
      </c>
      <c r="B116" s="4" t="s">
        <v>37</v>
      </c>
    </row>
    <row r="117" spans="1:2" x14ac:dyDescent="0.25">
      <c r="A117" s="3">
        <v>9</v>
      </c>
      <c r="B117" s="4" t="s">
        <v>37</v>
      </c>
    </row>
    <row r="118" spans="1:2" x14ac:dyDescent="0.25">
      <c r="A118" s="3">
        <v>15</v>
      </c>
      <c r="B118" s="4" t="s">
        <v>37</v>
      </c>
    </row>
    <row r="119" spans="1:2" x14ac:dyDescent="0.25">
      <c r="A119" s="3">
        <v>3</v>
      </c>
      <c r="B119" s="4" t="s">
        <v>37</v>
      </c>
    </row>
    <row r="120" spans="1:2" x14ac:dyDescent="0.25">
      <c r="A120" s="3">
        <v>9</v>
      </c>
      <c r="B120" s="4" t="s">
        <v>37</v>
      </c>
    </row>
    <row r="121" spans="1:2" x14ac:dyDescent="0.25">
      <c r="A121" s="3">
        <v>71</v>
      </c>
      <c r="B121" s="4" t="s">
        <v>37</v>
      </c>
    </row>
    <row r="122" spans="1:2" x14ac:dyDescent="0.25">
      <c r="A122" s="3">
        <v>74</v>
      </c>
      <c r="B122" s="4" t="s">
        <v>37</v>
      </c>
    </row>
    <row r="123" spans="1:2" x14ac:dyDescent="0.25">
      <c r="A123" s="3">
        <v>70</v>
      </c>
      <c r="B123" s="4" t="s">
        <v>37</v>
      </c>
    </row>
    <row r="124" spans="1:2" x14ac:dyDescent="0.25">
      <c r="A124" s="3">
        <v>94</v>
      </c>
      <c r="B124" s="4" t="s">
        <v>37</v>
      </c>
    </row>
    <row r="125" spans="1:2" x14ac:dyDescent="0.25">
      <c r="A125" s="3">
        <v>50</v>
      </c>
      <c r="B125" s="4" t="s">
        <v>37</v>
      </c>
    </row>
    <row r="126" spans="1:2" x14ac:dyDescent="0.25">
      <c r="A126" s="3">
        <v>67</v>
      </c>
      <c r="B126" s="4" t="s">
        <v>37</v>
      </c>
    </row>
    <row r="127" spans="1:2" x14ac:dyDescent="0.25">
      <c r="A127" s="3">
        <v>50</v>
      </c>
      <c r="B127" s="4" t="s">
        <v>37</v>
      </c>
    </row>
    <row r="128" spans="1:2" x14ac:dyDescent="0.25">
      <c r="A128" s="3">
        <v>34</v>
      </c>
      <c r="B128" s="4" t="s">
        <v>37</v>
      </c>
    </row>
    <row r="129" spans="1:3" x14ac:dyDescent="0.25">
      <c r="A129" s="3">
        <v>50</v>
      </c>
      <c r="B129" s="4" t="s">
        <v>37</v>
      </c>
    </row>
    <row r="130" spans="1:3" x14ac:dyDescent="0.25">
      <c r="A130" s="3">
        <v>42</v>
      </c>
      <c r="B130" s="4" t="s">
        <v>37</v>
      </c>
    </row>
    <row r="131" spans="1:3" x14ac:dyDescent="0.25">
      <c r="A131" s="3">
        <v>12</v>
      </c>
      <c r="B131" s="4" t="s">
        <v>37</v>
      </c>
    </row>
    <row r="132" spans="1:3" x14ac:dyDescent="0.25">
      <c r="A132" s="3">
        <v>32</v>
      </c>
      <c r="B132" s="4" t="s">
        <v>37</v>
      </c>
    </row>
    <row r="133" spans="1:3" x14ac:dyDescent="0.25">
      <c r="A133" s="3">
        <v>23</v>
      </c>
      <c r="B133" s="4" t="s">
        <v>37</v>
      </c>
    </row>
    <row r="134" spans="1:3" x14ac:dyDescent="0.25">
      <c r="A134" s="3">
        <v>50</v>
      </c>
      <c r="B134" s="4" t="s">
        <v>316</v>
      </c>
      <c r="C134" s="14">
        <f>A134</f>
        <v>50</v>
      </c>
    </row>
    <row r="135" spans="1:3" x14ac:dyDescent="0.25">
      <c r="A135" s="3">
        <v>96</v>
      </c>
      <c r="B135" s="4" t="s">
        <v>265</v>
      </c>
      <c r="C135" s="14">
        <f>A135</f>
        <v>96</v>
      </c>
    </row>
    <row r="136" spans="1:3" x14ac:dyDescent="0.25">
      <c r="A136" s="3">
        <v>127</v>
      </c>
      <c r="B136" s="4" t="s">
        <v>173</v>
      </c>
      <c r="C136" s="14">
        <f>A136</f>
        <v>127</v>
      </c>
    </row>
    <row r="137" spans="1:3" x14ac:dyDescent="0.25">
      <c r="A137" s="3">
        <v>100</v>
      </c>
      <c r="B137" s="4" t="s">
        <v>160</v>
      </c>
      <c r="C137" s="14">
        <f>AVERAGE(A137:A139)</f>
        <v>96</v>
      </c>
    </row>
    <row r="138" spans="1:3" x14ac:dyDescent="0.25">
      <c r="A138" s="3">
        <v>96</v>
      </c>
      <c r="B138" s="4" t="s">
        <v>160</v>
      </c>
    </row>
    <row r="139" spans="1:3" x14ac:dyDescent="0.25">
      <c r="A139" s="3">
        <v>92</v>
      </c>
      <c r="B139" s="4" t="s">
        <v>160</v>
      </c>
    </row>
    <row r="140" spans="1:3" x14ac:dyDescent="0.25">
      <c r="A140" s="3">
        <v>32</v>
      </c>
      <c r="B140" s="4" t="s">
        <v>470</v>
      </c>
      <c r="C140" s="14">
        <f>A140</f>
        <v>32</v>
      </c>
    </row>
    <row r="141" spans="1:3" x14ac:dyDescent="0.25">
      <c r="A141" s="3">
        <v>79</v>
      </c>
      <c r="B141" s="4" t="s">
        <v>91</v>
      </c>
      <c r="C141" s="14">
        <f>AVERAGE(A141:A147)</f>
        <v>44.285714285714285</v>
      </c>
    </row>
    <row r="142" spans="1:3" x14ac:dyDescent="0.25">
      <c r="A142" s="3">
        <v>67</v>
      </c>
      <c r="B142" s="4" t="s">
        <v>91</v>
      </c>
    </row>
    <row r="143" spans="1:3" x14ac:dyDescent="0.25">
      <c r="A143" s="3">
        <v>38</v>
      </c>
      <c r="B143" s="4" t="s">
        <v>91</v>
      </c>
    </row>
    <row r="144" spans="1:3" x14ac:dyDescent="0.25">
      <c r="A144" s="3">
        <v>29</v>
      </c>
      <c r="B144" s="4" t="s">
        <v>91</v>
      </c>
    </row>
    <row r="145" spans="1:3" x14ac:dyDescent="0.25">
      <c r="A145" s="3">
        <v>49</v>
      </c>
      <c r="B145" s="4" t="s">
        <v>91</v>
      </c>
    </row>
    <row r="146" spans="1:3" x14ac:dyDescent="0.25">
      <c r="A146" s="3">
        <v>23</v>
      </c>
      <c r="B146" s="4" t="s">
        <v>91</v>
      </c>
    </row>
    <row r="147" spans="1:3" x14ac:dyDescent="0.25">
      <c r="A147" s="3">
        <v>25</v>
      </c>
      <c r="B147" s="4" t="s">
        <v>91</v>
      </c>
    </row>
    <row r="148" spans="1:3" x14ac:dyDescent="0.25">
      <c r="A148" s="3">
        <v>45</v>
      </c>
      <c r="B148" s="4" t="s">
        <v>407</v>
      </c>
      <c r="C148" s="14">
        <f>A148</f>
        <v>45</v>
      </c>
    </row>
    <row r="149" spans="1:3" x14ac:dyDescent="0.25">
      <c r="A149" s="3">
        <v>33</v>
      </c>
      <c r="B149" s="4" t="s">
        <v>119</v>
      </c>
      <c r="C149" s="14">
        <f>AVERAGE(A149:A151)</f>
        <v>32.333333333333336</v>
      </c>
    </row>
    <row r="150" spans="1:3" x14ac:dyDescent="0.25">
      <c r="A150" s="3">
        <v>38</v>
      </c>
      <c r="B150" s="4" t="s">
        <v>119</v>
      </c>
    </row>
    <row r="151" spans="1:3" x14ac:dyDescent="0.25">
      <c r="A151" s="3">
        <v>26</v>
      </c>
      <c r="B151" s="4" t="s">
        <v>119</v>
      </c>
    </row>
    <row r="152" spans="1:3" x14ac:dyDescent="0.25">
      <c r="A152" s="3">
        <v>145</v>
      </c>
      <c r="B152" s="4" t="s">
        <v>169</v>
      </c>
      <c r="C152" s="14">
        <f>AVERAGE(A152:A157)</f>
        <v>79</v>
      </c>
    </row>
    <row r="153" spans="1:3" x14ac:dyDescent="0.25">
      <c r="A153" s="3">
        <v>121</v>
      </c>
      <c r="B153" s="37" t="s">
        <v>169</v>
      </c>
    </row>
    <row r="154" spans="1:3" x14ac:dyDescent="0.25">
      <c r="A154" s="3">
        <v>95</v>
      </c>
      <c r="B154" s="37" t="s">
        <v>169</v>
      </c>
    </row>
    <row r="155" spans="1:3" x14ac:dyDescent="0.25">
      <c r="A155" s="3">
        <v>21</v>
      </c>
      <c r="B155" s="37" t="s">
        <v>169</v>
      </c>
    </row>
    <row r="156" spans="1:3" x14ac:dyDescent="0.25">
      <c r="A156" s="3">
        <v>54</v>
      </c>
      <c r="B156" s="37" t="s">
        <v>169</v>
      </c>
    </row>
    <row r="157" spans="1:3" x14ac:dyDescent="0.25">
      <c r="A157" s="3">
        <v>38</v>
      </c>
      <c r="B157" s="37" t="s">
        <v>169</v>
      </c>
    </row>
    <row r="158" spans="1:3" x14ac:dyDescent="0.25">
      <c r="A158" s="3">
        <v>71</v>
      </c>
      <c r="B158" s="4" t="s">
        <v>257</v>
      </c>
      <c r="C158" s="14">
        <f>AVERAGE(A158:A160)</f>
        <v>63.666666666666664</v>
      </c>
    </row>
    <row r="159" spans="1:3" x14ac:dyDescent="0.25">
      <c r="A159" s="3">
        <v>95</v>
      </c>
      <c r="B159" s="4" t="s">
        <v>257</v>
      </c>
    </row>
    <row r="160" spans="1:3" x14ac:dyDescent="0.25">
      <c r="A160" s="3">
        <v>25</v>
      </c>
      <c r="B160" s="4" t="s">
        <v>257</v>
      </c>
    </row>
    <row r="161" spans="1:3" x14ac:dyDescent="0.25">
      <c r="A161" s="3">
        <v>74</v>
      </c>
      <c r="B161" s="4" t="s">
        <v>39</v>
      </c>
      <c r="C161" s="14">
        <f>AVERAGE(A161:A165)</f>
        <v>57.6</v>
      </c>
    </row>
    <row r="162" spans="1:3" x14ac:dyDescent="0.25">
      <c r="A162" s="3">
        <v>87</v>
      </c>
      <c r="B162" s="4" t="s">
        <v>39</v>
      </c>
    </row>
    <row r="163" spans="1:3" x14ac:dyDescent="0.25">
      <c r="A163" s="3">
        <v>78</v>
      </c>
      <c r="B163" s="4" t="s">
        <v>39</v>
      </c>
    </row>
    <row r="164" spans="1:3" x14ac:dyDescent="0.25">
      <c r="A164" s="3">
        <v>24</v>
      </c>
      <c r="B164" s="4" t="s">
        <v>39</v>
      </c>
    </row>
    <row r="165" spans="1:3" x14ac:dyDescent="0.25">
      <c r="A165" s="3">
        <v>25</v>
      </c>
      <c r="B165" s="4" t="s">
        <v>39</v>
      </c>
    </row>
    <row r="166" spans="1:3" x14ac:dyDescent="0.25">
      <c r="A166" s="3">
        <v>133</v>
      </c>
      <c r="B166" s="4" t="s">
        <v>189</v>
      </c>
      <c r="C166" s="14">
        <f>AVERAGE(A166:A168)</f>
        <v>123.66666666666667</v>
      </c>
    </row>
    <row r="167" spans="1:3" x14ac:dyDescent="0.25">
      <c r="A167" s="3">
        <v>149</v>
      </c>
      <c r="B167" s="4" t="s">
        <v>189</v>
      </c>
    </row>
    <row r="168" spans="1:3" x14ac:dyDescent="0.25">
      <c r="A168" s="3">
        <v>89</v>
      </c>
      <c r="B168" s="4" t="s">
        <v>189</v>
      </c>
    </row>
    <row r="169" spans="1:3" x14ac:dyDescent="0.25">
      <c r="A169" s="3">
        <v>69</v>
      </c>
      <c r="B169" s="4" t="s">
        <v>410</v>
      </c>
      <c r="C169" s="14">
        <f>AVERAGE(A169:A170)</f>
        <v>56</v>
      </c>
    </row>
    <row r="170" spans="1:3" x14ac:dyDescent="0.25">
      <c r="A170" s="3">
        <v>43</v>
      </c>
      <c r="B170" s="4" t="s">
        <v>410</v>
      </c>
    </row>
    <row r="171" spans="1:3" x14ac:dyDescent="0.25">
      <c r="A171" s="3">
        <v>48</v>
      </c>
      <c r="B171" s="4" t="s">
        <v>343</v>
      </c>
      <c r="C171" s="14">
        <f t="shared" ref="C171:C174" si="0">A171</f>
        <v>48</v>
      </c>
    </row>
    <row r="172" spans="1:3" x14ac:dyDescent="0.25">
      <c r="A172" s="3">
        <v>59</v>
      </c>
      <c r="B172" s="4" t="s">
        <v>457</v>
      </c>
      <c r="C172" s="14">
        <f t="shared" si="0"/>
        <v>59</v>
      </c>
    </row>
    <row r="173" spans="1:3" x14ac:dyDescent="0.25">
      <c r="A173" s="3">
        <v>48</v>
      </c>
      <c r="B173" s="4" t="s">
        <v>455</v>
      </c>
      <c r="C173" s="14">
        <f t="shared" si="0"/>
        <v>48</v>
      </c>
    </row>
    <row r="174" spans="1:3" x14ac:dyDescent="0.25">
      <c r="A174" s="3">
        <v>49</v>
      </c>
      <c r="B174" s="4" t="s">
        <v>418</v>
      </c>
      <c r="C174" s="14">
        <f t="shared" si="0"/>
        <v>49</v>
      </c>
    </row>
    <row r="175" spans="1:3" x14ac:dyDescent="0.25">
      <c r="A175" s="3">
        <v>73</v>
      </c>
      <c r="B175" s="4" t="s">
        <v>55</v>
      </c>
      <c r="C175" s="14">
        <f>AVERAGE(A175:A194)</f>
        <v>19.350000000000001</v>
      </c>
    </row>
    <row r="176" spans="1:3" x14ac:dyDescent="0.25">
      <c r="A176" s="3">
        <v>31</v>
      </c>
      <c r="B176" s="4" t="s">
        <v>55</v>
      </c>
    </row>
    <row r="177" spans="1:2" x14ac:dyDescent="0.25">
      <c r="A177" s="3">
        <v>7</v>
      </c>
      <c r="B177" s="4" t="s">
        <v>55</v>
      </c>
    </row>
    <row r="178" spans="1:2" x14ac:dyDescent="0.25">
      <c r="A178" s="3">
        <v>2</v>
      </c>
      <c r="B178" s="4" t="s">
        <v>55</v>
      </c>
    </row>
    <row r="179" spans="1:2" x14ac:dyDescent="0.25">
      <c r="A179" s="3">
        <v>58</v>
      </c>
      <c r="B179" s="4" t="s">
        <v>55</v>
      </c>
    </row>
    <row r="180" spans="1:2" x14ac:dyDescent="0.25">
      <c r="A180" s="3">
        <v>5</v>
      </c>
      <c r="B180" s="4" t="s">
        <v>55</v>
      </c>
    </row>
    <row r="181" spans="1:2" x14ac:dyDescent="0.25">
      <c r="A181" s="3">
        <v>8</v>
      </c>
      <c r="B181" s="4" t="s">
        <v>55</v>
      </c>
    </row>
    <row r="182" spans="1:2" x14ac:dyDescent="0.25">
      <c r="A182" s="3">
        <v>12</v>
      </c>
      <c r="B182" s="4" t="s">
        <v>55</v>
      </c>
    </row>
    <row r="183" spans="1:2" x14ac:dyDescent="0.25">
      <c r="A183" s="3">
        <v>3</v>
      </c>
      <c r="B183" s="4" t="s">
        <v>55</v>
      </c>
    </row>
    <row r="184" spans="1:2" x14ac:dyDescent="0.25">
      <c r="A184" s="3">
        <v>9</v>
      </c>
      <c r="B184" s="4" t="s">
        <v>55</v>
      </c>
    </row>
    <row r="185" spans="1:2" x14ac:dyDescent="0.25">
      <c r="A185" s="3">
        <v>18</v>
      </c>
      <c r="B185" s="4" t="s">
        <v>55</v>
      </c>
    </row>
    <row r="186" spans="1:2" x14ac:dyDescent="0.25">
      <c r="A186" s="3">
        <v>38</v>
      </c>
      <c r="B186" s="4" t="s">
        <v>55</v>
      </c>
    </row>
    <row r="187" spans="1:2" x14ac:dyDescent="0.25">
      <c r="A187" s="3">
        <v>39</v>
      </c>
      <c r="B187" s="4" t="s">
        <v>55</v>
      </c>
    </row>
    <row r="188" spans="1:2" x14ac:dyDescent="0.25">
      <c r="A188" s="3">
        <v>21</v>
      </c>
      <c r="B188" s="4" t="s">
        <v>55</v>
      </c>
    </row>
    <row r="189" spans="1:2" x14ac:dyDescent="0.25">
      <c r="A189" s="3">
        <v>3</v>
      </c>
      <c r="B189" s="4" t="s">
        <v>55</v>
      </c>
    </row>
    <row r="190" spans="1:2" x14ac:dyDescent="0.25">
      <c r="A190" s="3">
        <v>18</v>
      </c>
      <c r="B190" s="4" t="s">
        <v>55</v>
      </c>
    </row>
    <row r="191" spans="1:2" x14ac:dyDescent="0.25">
      <c r="A191" s="3">
        <v>22</v>
      </c>
      <c r="B191" s="4" t="s">
        <v>55</v>
      </c>
    </row>
    <row r="192" spans="1:2" x14ac:dyDescent="0.25">
      <c r="A192" s="3">
        <v>5</v>
      </c>
      <c r="B192" s="4" t="s">
        <v>55</v>
      </c>
    </row>
    <row r="193" spans="1:3" x14ac:dyDescent="0.25">
      <c r="A193" s="3">
        <v>7</v>
      </c>
      <c r="B193" s="4" t="s">
        <v>55</v>
      </c>
    </row>
    <row r="194" spans="1:3" x14ac:dyDescent="0.25">
      <c r="A194" s="3">
        <v>8</v>
      </c>
      <c r="B194" s="4" t="s">
        <v>55</v>
      </c>
    </row>
    <row r="195" spans="1:3" x14ac:dyDescent="0.25">
      <c r="A195" s="3">
        <v>110</v>
      </c>
      <c r="B195" s="4" t="s">
        <v>164</v>
      </c>
      <c r="C195" s="14">
        <f t="shared" ref="C195" si="1">A195</f>
        <v>110</v>
      </c>
    </row>
    <row r="196" spans="1:3" x14ac:dyDescent="0.25">
      <c r="A196" s="3">
        <v>16</v>
      </c>
      <c r="B196" s="4" t="s">
        <v>194</v>
      </c>
      <c r="C196" s="14">
        <f>AVERAGE(A196:A201)</f>
        <v>12</v>
      </c>
    </row>
    <row r="197" spans="1:3" x14ac:dyDescent="0.25">
      <c r="A197" s="3">
        <v>21</v>
      </c>
      <c r="B197" s="4" t="s">
        <v>194</v>
      </c>
    </row>
    <row r="198" spans="1:3" x14ac:dyDescent="0.25">
      <c r="A198" s="3">
        <v>17</v>
      </c>
      <c r="B198" s="4" t="s">
        <v>194</v>
      </c>
    </row>
    <row r="199" spans="1:3" x14ac:dyDescent="0.25">
      <c r="A199" s="3">
        <v>6</v>
      </c>
      <c r="B199" s="4" t="s">
        <v>194</v>
      </c>
    </row>
    <row r="200" spans="1:3" x14ac:dyDescent="0.25">
      <c r="A200" s="3">
        <v>2</v>
      </c>
      <c r="B200" s="4" t="s">
        <v>194</v>
      </c>
    </row>
    <row r="201" spans="1:3" x14ac:dyDescent="0.25">
      <c r="A201" s="3">
        <v>10</v>
      </c>
      <c r="B201" s="4" t="s">
        <v>194</v>
      </c>
    </row>
    <row r="202" spans="1:3" x14ac:dyDescent="0.25">
      <c r="A202" s="3">
        <v>103</v>
      </c>
      <c r="B202" s="4" t="s">
        <v>269</v>
      </c>
      <c r="C202" s="14">
        <f>AVERAGE(A202:A205)</f>
        <v>50</v>
      </c>
    </row>
    <row r="203" spans="1:3" x14ac:dyDescent="0.25">
      <c r="A203" s="3">
        <v>49</v>
      </c>
      <c r="B203" s="4" t="s">
        <v>269</v>
      </c>
    </row>
    <row r="204" spans="1:3" x14ac:dyDescent="0.25">
      <c r="A204" s="3">
        <v>22</v>
      </c>
      <c r="B204" s="4" t="s">
        <v>269</v>
      </c>
    </row>
    <row r="205" spans="1:3" x14ac:dyDescent="0.25">
      <c r="A205" s="3">
        <v>26</v>
      </c>
      <c r="B205" s="4" t="s">
        <v>269</v>
      </c>
    </row>
    <row r="206" spans="1:3" x14ac:dyDescent="0.25">
      <c r="A206" s="3">
        <v>114</v>
      </c>
      <c r="B206" s="4" t="s">
        <v>185</v>
      </c>
      <c r="C206" s="14">
        <f>AVERAGE(A206:A210)</f>
        <v>75.2</v>
      </c>
    </row>
    <row r="207" spans="1:3" x14ac:dyDescent="0.25">
      <c r="A207" s="3">
        <v>144</v>
      </c>
      <c r="B207" s="4" t="s">
        <v>185</v>
      </c>
    </row>
    <row r="208" spans="1:3" x14ac:dyDescent="0.25">
      <c r="A208" s="3">
        <v>74</v>
      </c>
      <c r="B208" s="4" t="s">
        <v>185</v>
      </c>
    </row>
    <row r="209" spans="1:3" x14ac:dyDescent="0.25">
      <c r="A209" s="3">
        <v>25</v>
      </c>
      <c r="B209" s="4" t="s">
        <v>185</v>
      </c>
    </row>
    <row r="210" spans="1:3" x14ac:dyDescent="0.25">
      <c r="A210" s="3">
        <v>19</v>
      </c>
      <c r="B210" s="4" t="s">
        <v>185</v>
      </c>
    </row>
    <row r="211" spans="1:3" x14ac:dyDescent="0.25">
      <c r="A211" s="3">
        <v>10</v>
      </c>
      <c r="B211" s="4" t="s">
        <v>20</v>
      </c>
      <c r="C211" s="14">
        <f>AVERAGE(A211:A240)</f>
        <v>12.933333333333334</v>
      </c>
    </row>
    <row r="212" spans="1:3" x14ac:dyDescent="0.25">
      <c r="A212" s="3">
        <v>10</v>
      </c>
      <c r="B212" s="4" t="s">
        <v>20</v>
      </c>
    </row>
    <row r="213" spans="1:3" x14ac:dyDescent="0.25">
      <c r="A213" s="3">
        <v>4</v>
      </c>
      <c r="B213" s="4" t="s">
        <v>20</v>
      </c>
    </row>
    <row r="214" spans="1:3" x14ac:dyDescent="0.25">
      <c r="A214" s="3">
        <v>5</v>
      </c>
      <c r="B214" s="4" t="s">
        <v>20</v>
      </c>
    </row>
    <row r="215" spans="1:3" x14ac:dyDescent="0.25">
      <c r="A215" s="3">
        <v>14</v>
      </c>
      <c r="B215" s="4" t="s">
        <v>20</v>
      </c>
    </row>
    <row r="216" spans="1:3" x14ac:dyDescent="0.25">
      <c r="A216" s="3">
        <v>96</v>
      </c>
      <c r="B216" s="4" t="s">
        <v>20</v>
      </c>
    </row>
    <row r="217" spans="1:3" x14ac:dyDescent="0.25">
      <c r="A217" s="3">
        <v>51</v>
      </c>
      <c r="B217" s="4" t="s">
        <v>20</v>
      </c>
    </row>
    <row r="218" spans="1:3" x14ac:dyDescent="0.25">
      <c r="A218" s="3">
        <v>3</v>
      </c>
      <c r="B218" s="4" t="s">
        <v>20</v>
      </c>
    </row>
    <row r="219" spans="1:3" x14ac:dyDescent="0.25">
      <c r="A219" s="3">
        <v>16</v>
      </c>
      <c r="B219" s="4" t="s">
        <v>20</v>
      </c>
    </row>
    <row r="220" spans="1:3" x14ac:dyDescent="0.25">
      <c r="A220" s="3">
        <v>1</v>
      </c>
      <c r="B220" s="4" t="s">
        <v>20</v>
      </c>
    </row>
    <row r="221" spans="1:3" x14ac:dyDescent="0.25">
      <c r="A221" s="3">
        <v>1</v>
      </c>
      <c r="B221" s="4" t="s">
        <v>20</v>
      </c>
    </row>
    <row r="222" spans="1:3" x14ac:dyDescent="0.25">
      <c r="A222" s="3">
        <v>4</v>
      </c>
      <c r="B222" s="4" t="s">
        <v>20</v>
      </c>
    </row>
    <row r="223" spans="1:3" x14ac:dyDescent="0.25">
      <c r="A223" s="3">
        <v>3</v>
      </c>
      <c r="B223" s="4" t="s">
        <v>20</v>
      </c>
    </row>
    <row r="224" spans="1:3" x14ac:dyDescent="0.25">
      <c r="A224" s="3">
        <v>4</v>
      </c>
      <c r="B224" s="4" t="s">
        <v>20</v>
      </c>
    </row>
    <row r="225" spans="1:2" x14ac:dyDescent="0.25">
      <c r="A225" s="3">
        <v>4</v>
      </c>
      <c r="B225" s="4" t="s">
        <v>20</v>
      </c>
    </row>
    <row r="226" spans="1:2" x14ac:dyDescent="0.25">
      <c r="A226" s="3">
        <v>20</v>
      </c>
      <c r="B226" s="4" t="s">
        <v>20</v>
      </c>
    </row>
    <row r="227" spans="1:2" x14ac:dyDescent="0.25">
      <c r="A227" s="3">
        <v>19</v>
      </c>
      <c r="B227" s="4" t="s">
        <v>20</v>
      </c>
    </row>
    <row r="228" spans="1:2" x14ac:dyDescent="0.25">
      <c r="A228" s="3">
        <v>16</v>
      </c>
      <c r="B228" s="4" t="s">
        <v>20</v>
      </c>
    </row>
    <row r="229" spans="1:2" x14ac:dyDescent="0.25">
      <c r="A229" s="3">
        <v>3</v>
      </c>
      <c r="B229" s="4" t="s">
        <v>20</v>
      </c>
    </row>
    <row r="230" spans="1:2" x14ac:dyDescent="0.25">
      <c r="A230" s="3">
        <v>6</v>
      </c>
      <c r="B230" s="4" t="s">
        <v>20</v>
      </c>
    </row>
    <row r="231" spans="1:2" x14ac:dyDescent="0.25">
      <c r="A231" s="3">
        <v>6</v>
      </c>
      <c r="B231" s="4" t="s">
        <v>20</v>
      </c>
    </row>
    <row r="232" spans="1:2" x14ac:dyDescent="0.25">
      <c r="A232" s="3">
        <v>23</v>
      </c>
      <c r="B232" s="4" t="s">
        <v>20</v>
      </c>
    </row>
    <row r="233" spans="1:2" x14ac:dyDescent="0.25">
      <c r="A233" s="3">
        <v>15</v>
      </c>
      <c r="B233" s="4" t="s">
        <v>20</v>
      </c>
    </row>
    <row r="234" spans="1:2" x14ac:dyDescent="0.25">
      <c r="A234" s="3">
        <v>8</v>
      </c>
      <c r="B234" s="4" t="s">
        <v>20</v>
      </c>
    </row>
    <row r="235" spans="1:2" x14ac:dyDescent="0.25">
      <c r="A235" s="3">
        <v>11</v>
      </c>
      <c r="B235" s="4" t="s">
        <v>20</v>
      </c>
    </row>
    <row r="236" spans="1:2" x14ac:dyDescent="0.25">
      <c r="A236" s="3">
        <v>12</v>
      </c>
      <c r="B236" s="4" t="s">
        <v>20</v>
      </c>
    </row>
    <row r="237" spans="1:2" x14ac:dyDescent="0.25">
      <c r="A237" s="3">
        <v>5</v>
      </c>
      <c r="B237" s="4" t="s">
        <v>20</v>
      </c>
    </row>
    <row r="238" spans="1:2" x14ac:dyDescent="0.25">
      <c r="A238" s="3">
        <v>8</v>
      </c>
      <c r="B238" s="4" t="s">
        <v>20</v>
      </c>
    </row>
    <row r="239" spans="1:2" x14ac:dyDescent="0.25">
      <c r="A239" s="3">
        <v>5</v>
      </c>
      <c r="B239" s="4" t="s">
        <v>20</v>
      </c>
    </row>
    <row r="240" spans="1:2" x14ac:dyDescent="0.25">
      <c r="A240" s="3">
        <v>5</v>
      </c>
      <c r="B240" s="4" t="s">
        <v>20</v>
      </c>
    </row>
    <row r="241" spans="1:3" x14ac:dyDescent="0.25">
      <c r="A241" s="3">
        <v>18</v>
      </c>
      <c r="B241" s="4" t="s">
        <v>19</v>
      </c>
      <c r="C241" s="14">
        <f>AVERAGE(A241:A263)</f>
        <v>20.304347826086957</v>
      </c>
    </row>
    <row r="242" spans="1:3" x14ac:dyDescent="0.25">
      <c r="A242" s="3">
        <v>118</v>
      </c>
      <c r="B242" s="4" t="s">
        <v>19</v>
      </c>
    </row>
    <row r="243" spans="1:3" x14ac:dyDescent="0.25">
      <c r="A243" s="3">
        <v>13</v>
      </c>
      <c r="B243" s="4" t="s">
        <v>19</v>
      </c>
    </row>
    <row r="244" spans="1:3" x14ac:dyDescent="0.25">
      <c r="A244" s="3">
        <v>8</v>
      </c>
      <c r="B244" s="4" t="s">
        <v>19</v>
      </c>
    </row>
    <row r="245" spans="1:3" x14ac:dyDescent="0.25">
      <c r="A245" s="3">
        <v>26</v>
      </c>
      <c r="B245" s="4" t="s">
        <v>19</v>
      </c>
    </row>
    <row r="246" spans="1:3" x14ac:dyDescent="0.25">
      <c r="A246" s="3">
        <v>35</v>
      </c>
      <c r="B246" s="4" t="s">
        <v>19</v>
      </c>
    </row>
    <row r="247" spans="1:3" x14ac:dyDescent="0.25">
      <c r="A247" s="3">
        <v>7</v>
      </c>
      <c r="B247" s="4" t="s">
        <v>19</v>
      </c>
    </row>
    <row r="248" spans="1:3" x14ac:dyDescent="0.25">
      <c r="A248" s="3">
        <v>49</v>
      </c>
      <c r="B248" s="4" t="s">
        <v>19</v>
      </c>
    </row>
    <row r="249" spans="1:3" x14ac:dyDescent="0.25">
      <c r="A249" s="3">
        <v>18</v>
      </c>
      <c r="B249" s="4" t="s">
        <v>19</v>
      </c>
    </row>
    <row r="250" spans="1:3" x14ac:dyDescent="0.25">
      <c r="A250" s="3">
        <v>23</v>
      </c>
      <c r="B250" s="4" t="s">
        <v>19</v>
      </c>
    </row>
    <row r="251" spans="1:3" x14ac:dyDescent="0.25">
      <c r="A251" s="3">
        <v>5</v>
      </c>
      <c r="B251" s="4" t="s">
        <v>19</v>
      </c>
    </row>
    <row r="252" spans="1:3" x14ac:dyDescent="0.25">
      <c r="A252" s="3">
        <v>5</v>
      </c>
      <c r="B252" s="4" t="s">
        <v>19</v>
      </c>
    </row>
    <row r="253" spans="1:3" x14ac:dyDescent="0.25">
      <c r="A253" s="3">
        <v>18</v>
      </c>
      <c r="B253" s="4" t="s">
        <v>19</v>
      </c>
    </row>
    <row r="254" spans="1:3" x14ac:dyDescent="0.25">
      <c r="A254" s="3">
        <v>34</v>
      </c>
      <c r="B254" s="4" t="s">
        <v>19</v>
      </c>
    </row>
    <row r="255" spans="1:3" x14ac:dyDescent="0.25">
      <c r="A255" s="3">
        <v>4</v>
      </c>
      <c r="B255" s="4" t="s">
        <v>19</v>
      </c>
    </row>
    <row r="256" spans="1:3" x14ac:dyDescent="0.25">
      <c r="A256" s="3">
        <v>4</v>
      </c>
      <c r="B256" s="4" t="s">
        <v>19</v>
      </c>
    </row>
    <row r="257" spans="1:3" x14ac:dyDescent="0.25">
      <c r="A257" s="3">
        <v>25</v>
      </c>
      <c r="B257" s="4" t="s">
        <v>19</v>
      </c>
    </row>
    <row r="258" spans="1:3" x14ac:dyDescent="0.25">
      <c r="A258" s="3">
        <v>5</v>
      </c>
      <c r="B258" s="4" t="s">
        <v>19</v>
      </c>
    </row>
    <row r="259" spans="1:3" x14ac:dyDescent="0.25">
      <c r="A259" s="3">
        <v>18</v>
      </c>
      <c r="B259" s="4" t="s">
        <v>19</v>
      </c>
    </row>
    <row r="260" spans="1:3" x14ac:dyDescent="0.25">
      <c r="A260" s="3">
        <v>6</v>
      </c>
      <c r="B260" s="4" t="s">
        <v>19</v>
      </c>
    </row>
    <row r="261" spans="1:3" x14ac:dyDescent="0.25">
      <c r="A261" s="3">
        <v>8</v>
      </c>
      <c r="B261" s="4" t="s">
        <v>19</v>
      </c>
    </row>
    <row r="262" spans="1:3" x14ac:dyDescent="0.25">
      <c r="A262" s="3">
        <v>13</v>
      </c>
      <c r="B262" s="4" t="s">
        <v>19</v>
      </c>
    </row>
    <row r="263" spans="1:3" x14ac:dyDescent="0.25">
      <c r="A263" s="3">
        <v>7</v>
      </c>
      <c r="B263" s="4" t="s">
        <v>19</v>
      </c>
    </row>
    <row r="264" spans="1:3" x14ac:dyDescent="0.25">
      <c r="A264" s="3">
        <v>93</v>
      </c>
      <c r="B264" s="4" t="s">
        <v>8</v>
      </c>
      <c r="C264" s="14">
        <f t="shared" ref="C264:C265" si="2">A264</f>
        <v>93</v>
      </c>
    </row>
    <row r="265" spans="1:3" x14ac:dyDescent="0.25">
      <c r="A265" s="3">
        <v>33</v>
      </c>
      <c r="B265" s="4" t="s">
        <v>354</v>
      </c>
      <c r="C265" s="14">
        <f t="shared" si="2"/>
        <v>33</v>
      </c>
    </row>
    <row r="266" spans="1:3" x14ac:dyDescent="0.25">
      <c r="A266" s="3">
        <v>24</v>
      </c>
      <c r="B266" s="4" t="s">
        <v>320</v>
      </c>
      <c r="C266" s="14">
        <f>AVERAGE(A266:A268)</f>
        <v>27.666666666666668</v>
      </c>
    </row>
    <row r="267" spans="1:3" x14ac:dyDescent="0.25">
      <c r="A267" s="3">
        <v>52</v>
      </c>
      <c r="B267" s="4" t="s">
        <v>320</v>
      </c>
    </row>
    <row r="268" spans="1:3" x14ac:dyDescent="0.25">
      <c r="A268" s="3">
        <v>7</v>
      </c>
      <c r="B268" s="4" t="s">
        <v>320</v>
      </c>
    </row>
    <row r="269" spans="1:3" x14ac:dyDescent="0.25">
      <c r="A269" s="3">
        <v>15</v>
      </c>
      <c r="B269" s="4" t="s">
        <v>110</v>
      </c>
      <c r="C269" s="14">
        <f>AVERAGE(A269:A270)</f>
        <v>37</v>
      </c>
    </row>
    <row r="270" spans="1:3" x14ac:dyDescent="0.25">
      <c r="A270" s="3">
        <v>59</v>
      </c>
      <c r="B270" s="4" t="s">
        <v>110</v>
      </c>
    </row>
    <row r="271" spans="1:3" x14ac:dyDescent="0.25">
      <c r="A271" s="3">
        <v>69</v>
      </c>
      <c r="B271" s="4" t="s">
        <v>41</v>
      </c>
      <c r="C271" s="14">
        <f>AVERAGE(A271:A295)</f>
        <v>25.24</v>
      </c>
    </row>
    <row r="272" spans="1:3" x14ac:dyDescent="0.25">
      <c r="A272" s="3">
        <v>73</v>
      </c>
      <c r="B272" s="4" t="s">
        <v>41</v>
      </c>
    </row>
    <row r="273" spans="1:2" x14ac:dyDescent="0.25">
      <c r="A273" s="3">
        <v>66</v>
      </c>
      <c r="B273" s="4" t="s">
        <v>41</v>
      </c>
    </row>
    <row r="274" spans="1:2" x14ac:dyDescent="0.25">
      <c r="A274" s="3">
        <v>17</v>
      </c>
      <c r="B274" s="4" t="s">
        <v>41</v>
      </c>
    </row>
    <row r="275" spans="1:2" x14ac:dyDescent="0.25">
      <c r="A275" s="3">
        <v>44</v>
      </c>
      <c r="B275" s="4" t="s">
        <v>41</v>
      </c>
    </row>
    <row r="276" spans="1:2" x14ac:dyDescent="0.25">
      <c r="A276" s="3">
        <v>51</v>
      </c>
      <c r="B276" s="4" t="s">
        <v>41</v>
      </c>
    </row>
    <row r="277" spans="1:2" x14ac:dyDescent="0.25">
      <c r="A277" s="3">
        <v>20</v>
      </c>
      <c r="B277" s="4" t="s">
        <v>41</v>
      </c>
    </row>
    <row r="278" spans="1:2" x14ac:dyDescent="0.25">
      <c r="A278" s="3">
        <v>28</v>
      </c>
      <c r="B278" s="4" t="s">
        <v>41</v>
      </c>
    </row>
    <row r="279" spans="1:2" x14ac:dyDescent="0.25">
      <c r="A279" s="3">
        <v>21</v>
      </c>
      <c r="B279" s="4" t="s">
        <v>41</v>
      </c>
    </row>
    <row r="280" spans="1:2" x14ac:dyDescent="0.25">
      <c r="A280" s="3">
        <v>9</v>
      </c>
      <c r="B280" s="4" t="s">
        <v>41</v>
      </c>
    </row>
    <row r="281" spans="1:2" x14ac:dyDescent="0.25">
      <c r="A281" s="3">
        <v>17</v>
      </c>
      <c r="B281" s="4" t="s">
        <v>41</v>
      </c>
    </row>
    <row r="282" spans="1:2" x14ac:dyDescent="0.25">
      <c r="A282" s="3">
        <v>33</v>
      </c>
      <c r="B282" s="4" t="s">
        <v>41</v>
      </c>
    </row>
    <row r="283" spans="1:2" x14ac:dyDescent="0.25">
      <c r="A283" s="3">
        <v>15</v>
      </c>
      <c r="B283" s="4" t="s">
        <v>41</v>
      </c>
    </row>
    <row r="284" spans="1:2" x14ac:dyDescent="0.25">
      <c r="A284" s="3">
        <v>17</v>
      </c>
      <c r="B284" s="4" t="s">
        <v>41</v>
      </c>
    </row>
    <row r="285" spans="1:2" x14ac:dyDescent="0.25">
      <c r="A285" s="3">
        <v>8</v>
      </c>
      <c r="B285" s="4" t="s">
        <v>41</v>
      </c>
    </row>
    <row r="286" spans="1:2" x14ac:dyDescent="0.25">
      <c r="A286" s="3">
        <v>9</v>
      </c>
      <c r="B286" s="4" t="s">
        <v>41</v>
      </c>
    </row>
    <row r="287" spans="1:2" x14ac:dyDescent="0.25">
      <c r="A287" s="3">
        <v>16</v>
      </c>
      <c r="B287" s="4" t="s">
        <v>41</v>
      </c>
    </row>
    <row r="288" spans="1:2" x14ac:dyDescent="0.25">
      <c r="A288" s="3">
        <v>26</v>
      </c>
      <c r="B288" s="4" t="s">
        <v>41</v>
      </c>
    </row>
    <row r="289" spans="1:3" x14ac:dyDescent="0.25">
      <c r="A289" s="3">
        <v>27</v>
      </c>
      <c r="B289" s="4" t="s">
        <v>41</v>
      </c>
    </row>
    <row r="290" spans="1:3" x14ac:dyDescent="0.25">
      <c r="A290" s="3">
        <v>12</v>
      </c>
      <c r="B290" s="4" t="s">
        <v>41</v>
      </c>
    </row>
    <row r="291" spans="1:3" x14ac:dyDescent="0.25">
      <c r="A291" s="3">
        <v>15</v>
      </c>
      <c r="B291" s="4" t="s">
        <v>41</v>
      </c>
    </row>
    <row r="292" spans="1:3" x14ac:dyDescent="0.25">
      <c r="A292" s="3">
        <v>4</v>
      </c>
      <c r="B292" s="4" t="s">
        <v>41</v>
      </c>
    </row>
    <row r="293" spans="1:3" x14ac:dyDescent="0.25">
      <c r="A293" s="3">
        <v>11</v>
      </c>
      <c r="B293" s="4" t="s">
        <v>41</v>
      </c>
    </row>
    <row r="294" spans="1:3" x14ac:dyDescent="0.25">
      <c r="A294" s="3">
        <v>13</v>
      </c>
      <c r="B294" s="4" t="s">
        <v>41</v>
      </c>
    </row>
    <row r="295" spans="1:3" x14ac:dyDescent="0.25">
      <c r="A295" s="3">
        <v>10</v>
      </c>
      <c r="B295" s="4" t="s">
        <v>41</v>
      </c>
    </row>
    <row r="296" spans="1:3" x14ac:dyDescent="0.25">
      <c r="A296" s="3">
        <v>12</v>
      </c>
      <c r="B296" s="4" t="s">
        <v>414</v>
      </c>
      <c r="C296" s="14">
        <f t="shared" ref="C296:C297" si="3">A296</f>
        <v>12</v>
      </c>
    </row>
    <row r="297" spans="1:3" x14ac:dyDescent="0.25">
      <c r="A297" s="3">
        <v>57</v>
      </c>
      <c r="B297" s="4" t="s">
        <v>421</v>
      </c>
      <c r="C297" s="14">
        <f t="shared" si="3"/>
        <v>57</v>
      </c>
    </row>
    <row r="298" spans="1:3" x14ac:dyDescent="0.25">
      <c r="A298" s="3">
        <v>54</v>
      </c>
      <c r="B298" s="4" t="s">
        <v>409</v>
      </c>
      <c r="C298" s="14">
        <f>AVERAGE(A298:A299)</f>
        <v>46.5</v>
      </c>
    </row>
    <row r="299" spans="1:3" x14ac:dyDescent="0.25">
      <c r="A299" s="3">
        <v>39</v>
      </c>
      <c r="B299" s="4" t="s">
        <v>409</v>
      </c>
    </row>
    <row r="300" spans="1:3" x14ac:dyDescent="0.25">
      <c r="A300" s="3">
        <v>44</v>
      </c>
      <c r="B300" s="4" t="s">
        <v>152</v>
      </c>
      <c r="C300" s="14">
        <f>AVERAGE(A300:A310)</f>
        <v>35.81818181818182</v>
      </c>
    </row>
    <row r="301" spans="1:3" x14ac:dyDescent="0.25">
      <c r="A301" s="3">
        <v>86</v>
      </c>
      <c r="B301" s="4" t="s">
        <v>152</v>
      </c>
    </row>
    <row r="302" spans="1:3" x14ac:dyDescent="0.25">
      <c r="A302" s="3">
        <v>58</v>
      </c>
      <c r="B302" s="4" t="s">
        <v>152</v>
      </c>
    </row>
    <row r="303" spans="1:3" x14ac:dyDescent="0.25">
      <c r="A303" s="3">
        <v>39</v>
      </c>
      <c r="B303" s="4" t="s">
        <v>152</v>
      </c>
    </row>
    <row r="304" spans="1:3" x14ac:dyDescent="0.25">
      <c r="A304" s="3">
        <v>35</v>
      </c>
      <c r="B304" s="4" t="s">
        <v>152</v>
      </c>
    </row>
    <row r="305" spans="1:3" x14ac:dyDescent="0.25">
      <c r="A305" s="3">
        <v>10</v>
      </c>
      <c r="B305" s="4" t="s">
        <v>152</v>
      </c>
    </row>
    <row r="306" spans="1:3" x14ac:dyDescent="0.25">
      <c r="A306" s="3">
        <v>23</v>
      </c>
      <c r="B306" s="4" t="s">
        <v>152</v>
      </c>
    </row>
    <row r="307" spans="1:3" x14ac:dyDescent="0.25">
      <c r="A307" s="3">
        <v>32</v>
      </c>
      <c r="B307" s="4" t="s">
        <v>152</v>
      </c>
    </row>
    <row r="308" spans="1:3" x14ac:dyDescent="0.25">
      <c r="A308" s="3">
        <v>38</v>
      </c>
      <c r="B308" s="4" t="s">
        <v>152</v>
      </c>
    </row>
    <row r="309" spans="1:3" x14ac:dyDescent="0.25">
      <c r="A309" s="3">
        <v>16</v>
      </c>
      <c r="B309" s="4" t="s">
        <v>152</v>
      </c>
    </row>
    <row r="310" spans="1:3" x14ac:dyDescent="0.25">
      <c r="A310" s="3">
        <v>13</v>
      </c>
      <c r="B310" s="4" t="s">
        <v>152</v>
      </c>
    </row>
    <row r="311" spans="1:3" x14ac:dyDescent="0.25">
      <c r="A311" s="3">
        <v>52</v>
      </c>
      <c r="B311" s="4" t="s">
        <v>182</v>
      </c>
      <c r="C311" s="14">
        <f>AVERAGE(A311:A322)</f>
        <v>40.416666666666664</v>
      </c>
    </row>
    <row r="312" spans="1:3" x14ac:dyDescent="0.25">
      <c r="A312" s="3">
        <v>139</v>
      </c>
      <c r="B312" s="4" t="s">
        <v>182</v>
      </c>
    </row>
    <row r="313" spans="1:3" x14ac:dyDescent="0.25">
      <c r="A313" s="3">
        <v>54</v>
      </c>
      <c r="B313" s="4" t="s">
        <v>182</v>
      </c>
    </row>
    <row r="314" spans="1:3" x14ac:dyDescent="0.25">
      <c r="A314" s="3">
        <v>49</v>
      </c>
      <c r="B314" s="4" t="s">
        <v>182</v>
      </c>
    </row>
    <row r="315" spans="1:3" x14ac:dyDescent="0.25">
      <c r="A315" s="3">
        <v>30</v>
      </c>
      <c r="B315" s="4" t="s">
        <v>182</v>
      </c>
    </row>
    <row r="316" spans="1:3" x14ac:dyDescent="0.25">
      <c r="A316" s="3">
        <v>70</v>
      </c>
      <c r="B316" s="4" t="s">
        <v>182</v>
      </c>
    </row>
    <row r="317" spans="1:3" x14ac:dyDescent="0.25">
      <c r="A317" s="3">
        <v>26</v>
      </c>
      <c r="B317" s="4" t="s">
        <v>182</v>
      </c>
    </row>
    <row r="318" spans="1:3" x14ac:dyDescent="0.25">
      <c r="A318" s="3">
        <v>17</v>
      </c>
      <c r="B318" s="4" t="s">
        <v>182</v>
      </c>
    </row>
    <row r="319" spans="1:3" x14ac:dyDescent="0.25">
      <c r="A319" s="3">
        <v>9</v>
      </c>
      <c r="B319" s="4" t="s">
        <v>182</v>
      </c>
    </row>
    <row r="320" spans="1:3" x14ac:dyDescent="0.25">
      <c r="A320" s="3">
        <v>14</v>
      </c>
      <c r="B320" s="4" t="s">
        <v>182</v>
      </c>
    </row>
    <row r="321" spans="1:3" x14ac:dyDescent="0.25">
      <c r="A321" s="3">
        <v>17</v>
      </c>
      <c r="B321" s="4" t="s">
        <v>182</v>
      </c>
    </row>
    <row r="322" spans="1:3" x14ac:dyDescent="0.25">
      <c r="A322" s="3">
        <v>8</v>
      </c>
      <c r="B322" s="4" t="s">
        <v>182</v>
      </c>
    </row>
    <row r="323" spans="1:3" x14ac:dyDescent="0.25">
      <c r="A323" s="3">
        <v>111</v>
      </c>
      <c r="B323" s="4" t="s">
        <v>186</v>
      </c>
      <c r="C323" s="14">
        <f>AVERAGE(A323:A326)</f>
        <v>91.25</v>
      </c>
    </row>
    <row r="324" spans="1:3" x14ac:dyDescent="0.25">
      <c r="A324" s="3">
        <v>145</v>
      </c>
      <c r="B324" s="4" t="s">
        <v>186</v>
      </c>
    </row>
    <row r="325" spans="1:3" x14ac:dyDescent="0.25">
      <c r="A325" s="3">
        <v>77</v>
      </c>
      <c r="B325" s="4" t="s">
        <v>186</v>
      </c>
    </row>
    <row r="326" spans="1:3" x14ac:dyDescent="0.25">
      <c r="A326" s="3">
        <v>32</v>
      </c>
      <c r="B326" s="4" t="s">
        <v>186</v>
      </c>
    </row>
    <row r="327" spans="1:3" x14ac:dyDescent="0.25">
      <c r="A327" s="3">
        <v>47</v>
      </c>
      <c r="B327" s="4" t="s">
        <v>471</v>
      </c>
      <c r="C327" s="14">
        <f t="shared" ref="C327" si="4">A327</f>
        <v>47</v>
      </c>
    </row>
    <row r="328" spans="1:3" x14ac:dyDescent="0.25">
      <c r="A328" s="3">
        <v>30</v>
      </c>
      <c r="B328" s="4" t="s">
        <v>92</v>
      </c>
      <c r="C328" s="14">
        <f>AVERAGE(A328:A339)</f>
        <v>45.333333333333336</v>
      </c>
    </row>
    <row r="329" spans="1:3" x14ac:dyDescent="0.25">
      <c r="A329" s="3">
        <v>116</v>
      </c>
      <c r="B329" s="4" t="s">
        <v>92</v>
      </c>
    </row>
    <row r="330" spans="1:3" x14ac:dyDescent="0.25">
      <c r="A330" s="3">
        <v>84</v>
      </c>
      <c r="B330" s="4" t="s">
        <v>92</v>
      </c>
    </row>
    <row r="331" spans="1:3" x14ac:dyDescent="0.25">
      <c r="A331" s="3">
        <v>81</v>
      </c>
      <c r="B331" s="4" t="s">
        <v>92</v>
      </c>
    </row>
    <row r="332" spans="1:3" x14ac:dyDescent="0.25">
      <c r="A332" s="3">
        <v>10</v>
      </c>
      <c r="B332" s="4" t="s">
        <v>92</v>
      </c>
    </row>
    <row r="333" spans="1:3" x14ac:dyDescent="0.25">
      <c r="A333" s="3">
        <v>36</v>
      </c>
      <c r="B333" s="4" t="s">
        <v>92</v>
      </c>
    </row>
    <row r="334" spans="1:3" x14ac:dyDescent="0.25">
      <c r="A334" s="3">
        <v>37</v>
      </c>
      <c r="B334" s="4" t="s">
        <v>92</v>
      </c>
    </row>
    <row r="335" spans="1:3" x14ac:dyDescent="0.25">
      <c r="A335" s="3">
        <v>40</v>
      </c>
      <c r="B335" s="4" t="s">
        <v>92</v>
      </c>
    </row>
    <row r="336" spans="1:3" x14ac:dyDescent="0.25">
      <c r="A336" s="3">
        <v>55</v>
      </c>
      <c r="B336" s="4" t="s">
        <v>92</v>
      </c>
    </row>
    <row r="337" spans="1:3" x14ac:dyDescent="0.25">
      <c r="A337" s="3">
        <v>24</v>
      </c>
      <c r="B337" s="4" t="s">
        <v>92</v>
      </c>
    </row>
    <row r="338" spans="1:3" x14ac:dyDescent="0.25">
      <c r="A338" s="3">
        <v>11</v>
      </c>
      <c r="B338" s="4" t="s">
        <v>92</v>
      </c>
    </row>
    <row r="339" spans="1:3" x14ac:dyDescent="0.25">
      <c r="A339" s="3">
        <v>20</v>
      </c>
      <c r="B339" s="4" t="s">
        <v>92</v>
      </c>
    </row>
    <row r="340" spans="1:3" x14ac:dyDescent="0.25">
      <c r="A340" s="3">
        <v>32</v>
      </c>
      <c r="B340" s="4" t="s">
        <v>68</v>
      </c>
      <c r="C340" s="14">
        <f>AVERAGE(A340:A354)</f>
        <v>24.666666666666668</v>
      </c>
    </row>
    <row r="341" spans="1:3" x14ac:dyDescent="0.25">
      <c r="A341" s="3">
        <v>2</v>
      </c>
      <c r="B341" s="4" t="s">
        <v>68</v>
      </c>
    </row>
    <row r="342" spans="1:3" x14ac:dyDescent="0.25">
      <c r="A342" s="3">
        <v>28</v>
      </c>
      <c r="B342" s="4" t="s">
        <v>68</v>
      </c>
    </row>
    <row r="343" spans="1:3" x14ac:dyDescent="0.25">
      <c r="A343" s="3">
        <v>24</v>
      </c>
      <c r="B343" s="4" t="s">
        <v>68</v>
      </c>
    </row>
    <row r="344" spans="1:3" x14ac:dyDescent="0.25">
      <c r="A344" s="3">
        <v>22</v>
      </c>
      <c r="B344" s="4" t="s">
        <v>68</v>
      </c>
    </row>
    <row r="345" spans="1:3" x14ac:dyDescent="0.25">
      <c r="A345" s="3">
        <v>14</v>
      </c>
      <c r="B345" s="4" t="s">
        <v>68</v>
      </c>
    </row>
    <row r="346" spans="1:3" x14ac:dyDescent="0.25">
      <c r="A346" s="3">
        <v>31</v>
      </c>
      <c r="B346" s="4" t="s">
        <v>68</v>
      </c>
    </row>
    <row r="347" spans="1:3" x14ac:dyDescent="0.25">
      <c r="A347" s="3">
        <v>60</v>
      </c>
      <c r="B347" s="4" t="s">
        <v>68</v>
      </c>
    </row>
    <row r="348" spans="1:3" x14ac:dyDescent="0.25">
      <c r="A348" s="3">
        <v>18</v>
      </c>
      <c r="B348" s="4" t="s">
        <v>68</v>
      </c>
    </row>
    <row r="349" spans="1:3" x14ac:dyDescent="0.25">
      <c r="A349" s="3">
        <v>28</v>
      </c>
      <c r="B349" s="4" t="s">
        <v>68</v>
      </c>
    </row>
    <row r="350" spans="1:3" x14ac:dyDescent="0.25">
      <c r="A350" s="3">
        <v>17</v>
      </c>
      <c r="B350" s="4" t="s">
        <v>68</v>
      </c>
    </row>
    <row r="351" spans="1:3" x14ac:dyDescent="0.25">
      <c r="A351" s="3">
        <v>45</v>
      </c>
      <c r="B351" s="4" t="s">
        <v>68</v>
      </c>
    </row>
    <row r="352" spans="1:3" x14ac:dyDescent="0.25">
      <c r="A352" s="3">
        <v>29</v>
      </c>
      <c r="B352" s="4" t="s">
        <v>68</v>
      </c>
    </row>
    <row r="353" spans="1:3" x14ac:dyDescent="0.25">
      <c r="A353" s="3">
        <v>10</v>
      </c>
      <c r="B353" s="4" t="s">
        <v>68</v>
      </c>
    </row>
    <row r="354" spans="1:3" x14ac:dyDescent="0.25">
      <c r="A354" s="3">
        <v>10</v>
      </c>
      <c r="B354" s="4" t="s">
        <v>68</v>
      </c>
    </row>
    <row r="355" spans="1:3" x14ac:dyDescent="0.25">
      <c r="A355" s="3">
        <v>33</v>
      </c>
      <c r="B355" s="4" t="s">
        <v>118</v>
      </c>
      <c r="C355" s="14">
        <f>AVERAGE(A355:A358)</f>
        <v>37.25</v>
      </c>
    </row>
    <row r="356" spans="1:3" x14ac:dyDescent="0.25">
      <c r="A356" s="3">
        <v>27</v>
      </c>
      <c r="B356" s="4" t="s">
        <v>118</v>
      </c>
    </row>
    <row r="357" spans="1:3" x14ac:dyDescent="0.25">
      <c r="A357" s="3">
        <v>69</v>
      </c>
      <c r="B357" s="4" t="s">
        <v>118</v>
      </c>
    </row>
    <row r="358" spans="1:3" x14ac:dyDescent="0.25">
      <c r="A358" s="3">
        <v>20</v>
      </c>
      <c r="B358" s="4" t="s">
        <v>118</v>
      </c>
    </row>
    <row r="359" spans="1:3" x14ac:dyDescent="0.25">
      <c r="A359" s="3">
        <v>86</v>
      </c>
      <c r="B359" s="4" t="s">
        <v>262</v>
      </c>
      <c r="C359" s="14">
        <f t="shared" ref="C359:C360" si="5">A359</f>
        <v>86</v>
      </c>
    </row>
    <row r="360" spans="1:3" x14ac:dyDescent="0.25">
      <c r="A360" s="3">
        <v>127</v>
      </c>
      <c r="B360" s="4" t="s">
        <v>282</v>
      </c>
      <c r="C360" s="14">
        <f t="shared" si="5"/>
        <v>127</v>
      </c>
    </row>
    <row r="361" spans="1:3" x14ac:dyDescent="0.25">
      <c r="A361" s="3">
        <v>55</v>
      </c>
      <c r="B361" s="35" t="s">
        <v>198</v>
      </c>
      <c r="C361" s="14">
        <f>AVERAGE(A361:A362)</f>
        <v>48.5</v>
      </c>
    </row>
    <row r="362" spans="1:3" x14ac:dyDescent="0.25">
      <c r="A362" s="3">
        <v>42</v>
      </c>
      <c r="B362" s="4" t="s">
        <v>198</v>
      </c>
    </row>
    <row r="363" spans="1:3" x14ac:dyDescent="0.25">
      <c r="A363" s="3">
        <v>6</v>
      </c>
      <c r="B363" s="4" t="s">
        <v>468</v>
      </c>
      <c r="C363" s="14">
        <f t="shared" ref="C363" si="6">A363</f>
        <v>6</v>
      </c>
    </row>
    <row r="364" spans="1:3" x14ac:dyDescent="0.25">
      <c r="A364" s="3">
        <v>60</v>
      </c>
      <c r="B364" s="4" t="s">
        <v>205</v>
      </c>
      <c r="C364" s="14">
        <f>AVERAGE(A364:A367)</f>
        <v>39.25</v>
      </c>
    </row>
    <row r="365" spans="1:3" x14ac:dyDescent="0.25">
      <c r="A365" s="3">
        <v>72</v>
      </c>
      <c r="B365" s="4" t="s">
        <v>205</v>
      </c>
    </row>
    <row r="366" spans="1:3" x14ac:dyDescent="0.25">
      <c r="A366" s="3">
        <v>11</v>
      </c>
      <c r="B366" s="4" t="s">
        <v>205</v>
      </c>
    </row>
    <row r="367" spans="1:3" x14ac:dyDescent="0.25">
      <c r="A367" s="3">
        <v>14</v>
      </c>
      <c r="B367" s="4" t="s">
        <v>205</v>
      </c>
    </row>
    <row r="368" spans="1:3" x14ac:dyDescent="0.25">
      <c r="A368" s="3">
        <v>32</v>
      </c>
      <c r="B368" s="4" t="s">
        <v>450</v>
      </c>
      <c r="C368" s="14">
        <f t="shared" ref="C368" si="7">A368</f>
        <v>32</v>
      </c>
    </row>
    <row r="369" spans="1:3" x14ac:dyDescent="0.25">
      <c r="A369" s="3">
        <v>37</v>
      </c>
      <c r="B369" s="4" t="s">
        <v>121</v>
      </c>
      <c r="C369" s="14">
        <f>AVERAGE(A369:A371)</f>
        <v>34</v>
      </c>
    </row>
    <row r="370" spans="1:3" x14ac:dyDescent="0.25">
      <c r="A370" s="3">
        <v>40</v>
      </c>
      <c r="B370" s="4" t="s">
        <v>121</v>
      </c>
    </row>
    <row r="371" spans="1:3" x14ac:dyDescent="0.25">
      <c r="A371" s="3">
        <v>25</v>
      </c>
      <c r="B371" s="4" t="s">
        <v>121</v>
      </c>
    </row>
    <row r="372" spans="1:3" x14ac:dyDescent="0.25">
      <c r="A372" s="3">
        <v>56</v>
      </c>
      <c r="B372" s="4" t="s">
        <v>132</v>
      </c>
      <c r="C372" s="14">
        <f>AVERAGE(A372:A374)</f>
        <v>46.666666666666664</v>
      </c>
    </row>
    <row r="373" spans="1:3" x14ac:dyDescent="0.25">
      <c r="A373" s="3">
        <v>34</v>
      </c>
      <c r="B373" s="4" t="s">
        <v>132</v>
      </c>
    </row>
    <row r="374" spans="1:3" x14ac:dyDescent="0.25">
      <c r="A374" s="3">
        <v>50</v>
      </c>
      <c r="B374" s="4" t="s">
        <v>132</v>
      </c>
    </row>
    <row r="375" spans="1:3" x14ac:dyDescent="0.25">
      <c r="A375" s="3">
        <v>84</v>
      </c>
      <c r="B375" s="4" t="s">
        <v>211</v>
      </c>
      <c r="C375" s="14">
        <f t="shared" ref="C375" si="8">A375</f>
        <v>84</v>
      </c>
    </row>
    <row r="376" spans="1:3" x14ac:dyDescent="0.25">
      <c r="A376" s="3">
        <v>48</v>
      </c>
      <c r="B376" s="4" t="s">
        <v>73</v>
      </c>
      <c r="C376" s="14">
        <f>AVERAGE(A376:A388)</f>
        <v>55.53846153846154</v>
      </c>
    </row>
    <row r="377" spans="1:3" x14ac:dyDescent="0.25">
      <c r="A377" s="3">
        <v>125</v>
      </c>
      <c r="B377" s="4" t="s">
        <v>73</v>
      </c>
    </row>
    <row r="378" spans="1:3" x14ac:dyDescent="0.25">
      <c r="A378" s="3">
        <v>71</v>
      </c>
      <c r="B378" s="4" t="s">
        <v>73</v>
      </c>
    </row>
    <row r="379" spans="1:3" x14ac:dyDescent="0.25">
      <c r="A379" s="3">
        <v>73</v>
      </c>
      <c r="B379" s="4" t="s">
        <v>73</v>
      </c>
    </row>
    <row r="380" spans="1:3" x14ac:dyDescent="0.25">
      <c r="A380" s="3">
        <v>52</v>
      </c>
      <c r="B380" s="4" t="s">
        <v>73</v>
      </c>
    </row>
    <row r="381" spans="1:3" x14ac:dyDescent="0.25">
      <c r="A381" s="3">
        <v>35</v>
      </c>
      <c r="B381" s="4" t="s">
        <v>73</v>
      </c>
    </row>
    <row r="382" spans="1:3" x14ac:dyDescent="0.25">
      <c r="A382" s="3">
        <v>57</v>
      </c>
      <c r="B382" s="4" t="s">
        <v>73</v>
      </c>
    </row>
    <row r="383" spans="1:3" x14ac:dyDescent="0.25">
      <c r="A383" s="3">
        <v>44</v>
      </c>
      <c r="B383" s="4" t="s">
        <v>73</v>
      </c>
    </row>
    <row r="384" spans="1:3" x14ac:dyDescent="0.25">
      <c r="A384" s="3">
        <v>60</v>
      </c>
      <c r="B384" s="4" t="s">
        <v>73</v>
      </c>
    </row>
    <row r="385" spans="1:3" x14ac:dyDescent="0.25">
      <c r="A385" s="3">
        <v>37</v>
      </c>
      <c r="B385" s="4" t="s">
        <v>73</v>
      </c>
    </row>
    <row r="386" spans="1:3" x14ac:dyDescent="0.25">
      <c r="A386" s="3">
        <v>47</v>
      </c>
      <c r="B386" s="4" t="s">
        <v>73</v>
      </c>
    </row>
    <row r="387" spans="1:3" x14ac:dyDescent="0.25">
      <c r="A387" s="3">
        <v>39</v>
      </c>
      <c r="B387" s="4" t="s">
        <v>73</v>
      </c>
    </row>
    <row r="388" spans="1:3" x14ac:dyDescent="0.25">
      <c r="A388" s="3">
        <v>34</v>
      </c>
      <c r="B388" s="4" t="s">
        <v>73</v>
      </c>
    </row>
    <row r="389" spans="1:3" x14ac:dyDescent="0.25">
      <c r="A389" s="3">
        <v>52</v>
      </c>
      <c r="B389" s="4" t="s">
        <v>89</v>
      </c>
      <c r="C389" s="14">
        <f>AVERAGE(A389:A397)</f>
        <v>39.444444444444443</v>
      </c>
    </row>
    <row r="390" spans="1:3" x14ac:dyDescent="0.25">
      <c r="A390" s="3">
        <v>68</v>
      </c>
      <c r="B390" s="4" t="s">
        <v>89</v>
      </c>
    </row>
    <row r="391" spans="1:3" x14ac:dyDescent="0.25">
      <c r="A391" s="3">
        <v>52</v>
      </c>
      <c r="B391" s="4" t="s">
        <v>89</v>
      </c>
    </row>
    <row r="392" spans="1:3" x14ac:dyDescent="0.25">
      <c r="A392" s="3">
        <v>9</v>
      </c>
      <c r="B392" s="4" t="s">
        <v>89</v>
      </c>
    </row>
    <row r="393" spans="1:3" x14ac:dyDescent="0.25">
      <c r="A393" s="3">
        <v>65</v>
      </c>
      <c r="B393" s="4" t="s">
        <v>89</v>
      </c>
    </row>
    <row r="394" spans="1:3" x14ac:dyDescent="0.25">
      <c r="A394" s="3">
        <v>12</v>
      </c>
      <c r="B394" s="4" t="s">
        <v>89</v>
      </c>
    </row>
    <row r="395" spans="1:3" x14ac:dyDescent="0.25">
      <c r="A395" s="3">
        <v>40</v>
      </c>
      <c r="B395" s="4" t="s">
        <v>89</v>
      </c>
    </row>
    <row r="396" spans="1:3" x14ac:dyDescent="0.25">
      <c r="A396" s="3">
        <v>36</v>
      </c>
      <c r="B396" s="4" t="s">
        <v>89</v>
      </c>
    </row>
    <row r="397" spans="1:3" x14ac:dyDescent="0.25">
      <c r="A397" s="3">
        <v>21</v>
      </c>
      <c r="B397" s="4" t="s">
        <v>89</v>
      </c>
    </row>
    <row r="398" spans="1:3" x14ac:dyDescent="0.25">
      <c r="A398" s="3">
        <v>81</v>
      </c>
      <c r="B398" s="4" t="s">
        <v>148</v>
      </c>
      <c r="C398" s="14">
        <f>AVERAGE(A398:A403)</f>
        <v>30.166666666666668</v>
      </c>
    </row>
    <row r="399" spans="1:3" x14ac:dyDescent="0.25">
      <c r="A399" s="3">
        <v>5</v>
      </c>
      <c r="B399" s="4" t="s">
        <v>148</v>
      </c>
    </row>
    <row r="400" spans="1:3" x14ac:dyDescent="0.25">
      <c r="A400" s="3">
        <v>19</v>
      </c>
      <c r="B400" s="4" t="s">
        <v>148</v>
      </c>
    </row>
    <row r="401" spans="1:3" x14ac:dyDescent="0.25">
      <c r="A401" s="3">
        <v>4</v>
      </c>
      <c r="B401" s="4" t="s">
        <v>148</v>
      </c>
    </row>
    <row r="402" spans="1:3" x14ac:dyDescent="0.25">
      <c r="A402" s="3">
        <v>50</v>
      </c>
      <c r="B402" s="4" t="s">
        <v>148</v>
      </c>
    </row>
    <row r="403" spans="1:3" x14ac:dyDescent="0.25">
      <c r="A403" s="3">
        <v>22</v>
      </c>
      <c r="B403" s="4" t="s">
        <v>148</v>
      </c>
    </row>
    <row r="404" spans="1:3" x14ac:dyDescent="0.25">
      <c r="A404" s="3">
        <v>56</v>
      </c>
      <c r="B404" s="4" t="s">
        <v>250</v>
      </c>
      <c r="C404" s="14">
        <f>AVERAGE(A404:A408)</f>
        <v>67.8</v>
      </c>
    </row>
    <row r="405" spans="1:3" x14ac:dyDescent="0.25">
      <c r="A405" s="3">
        <v>98</v>
      </c>
      <c r="B405" s="4" t="s">
        <v>250</v>
      </c>
    </row>
    <row r="406" spans="1:3" x14ac:dyDescent="0.25">
      <c r="A406" s="3">
        <v>83</v>
      </c>
      <c r="B406" s="4" t="s">
        <v>250</v>
      </c>
    </row>
    <row r="407" spans="1:3" x14ac:dyDescent="0.25">
      <c r="A407" s="3">
        <v>53</v>
      </c>
      <c r="B407" s="4" t="s">
        <v>250</v>
      </c>
    </row>
    <row r="408" spans="1:3" x14ac:dyDescent="0.25">
      <c r="A408" s="3">
        <v>49</v>
      </c>
      <c r="B408" s="4" t="s">
        <v>250</v>
      </c>
    </row>
    <row r="409" spans="1:3" x14ac:dyDescent="0.25">
      <c r="A409" s="3">
        <v>54</v>
      </c>
      <c r="B409" s="4" t="s">
        <v>131</v>
      </c>
      <c r="C409" s="14">
        <f t="shared" ref="C409:C411" si="9">A409</f>
        <v>54</v>
      </c>
    </row>
    <row r="410" spans="1:3" x14ac:dyDescent="0.25">
      <c r="A410" s="3">
        <v>143</v>
      </c>
      <c r="B410" s="4" t="s">
        <v>184</v>
      </c>
      <c r="C410" s="14">
        <f t="shared" si="9"/>
        <v>143</v>
      </c>
    </row>
    <row r="411" spans="1:3" x14ac:dyDescent="0.25">
      <c r="A411" s="3">
        <v>76</v>
      </c>
      <c r="B411" s="4" t="s">
        <v>145</v>
      </c>
      <c r="C411" s="14">
        <f t="shared" si="9"/>
        <v>76</v>
      </c>
    </row>
    <row r="412" spans="1:3" x14ac:dyDescent="0.25">
      <c r="A412" s="3">
        <v>136</v>
      </c>
      <c r="B412" s="4" t="s">
        <v>140</v>
      </c>
      <c r="C412" s="14">
        <f>AVERAGE(A412:A413)</f>
        <v>101.5</v>
      </c>
    </row>
    <row r="413" spans="1:3" x14ac:dyDescent="0.25">
      <c r="A413" s="3">
        <v>67</v>
      </c>
      <c r="B413" s="4" t="s">
        <v>140</v>
      </c>
    </row>
    <row r="414" spans="1:3" x14ac:dyDescent="0.25">
      <c r="A414" s="3">
        <v>34</v>
      </c>
      <c r="B414" s="4" t="s">
        <v>51</v>
      </c>
      <c r="C414" s="14">
        <f>AVERAGE(A414:A430)</f>
        <v>39.058823529411768</v>
      </c>
    </row>
    <row r="415" spans="1:3" x14ac:dyDescent="0.25">
      <c r="A415" s="3">
        <v>68</v>
      </c>
      <c r="B415" s="4" t="s">
        <v>51</v>
      </c>
    </row>
    <row r="416" spans="1:3" x14ac:dyDescent="0.25">
      <c r="A416" s="3">
        <v>53</v>
      </c>
      <c r="B416" s="4" t="s">
        <v>51</v>
      </c>
    </row>
    <row r="417" spans="1:3" x14ac:dyDescent="0.25">
      <c r="A417" s="3">
        <v>47</v>
      </c>
      <c r="B417" s="4" t="s">
        <v>51</v>
      </c>
    </row>
    <row r="418" spans="1:3" x14ac:dyDescent="0.25">
      <c r="A418" s="3">
        <v>96</v>
      </c>
      <c r="B418" s="4" t="s">
        <v>51</v>
      </c>
    </row>
    <row r="419" spans="1:3" x14ac:dyDescent="0.25">
      <c r="A419" s="3">
        <v>44</v>
      </c>
      <c r="B419" s="4" t="s">
        <v>51</v>
      </c>
    </row>
    <row r="420" spans="1:3" x14ac:dyDescent="0.25">
      <c r="A420" s="3">
        <v>56</v>
      </c>
      <c r="B420" s="4" t="s">
        <v>51</v>
      </c>
    </row>
    <row r="421" spans="1:3" x14ac:dyDescent="0.25">
      <c r="A421" s="3">
        <v>32</v>
      </c>
      <c r="B421" s="4" t="s">
        <v>51</v>
      </c>
    </row>
    <row r="422" spans="1:3" x14ac:dyDescent="0.25">
      <c r="A422" s="3">
        <v>28</v>
      </c>
      <c r="B422" s="4" t="s">
        <v>51</v>
      </c>
    </row>
    <row r="423" spans="1:3" x14ac:dyDescent="0.25">
      <c r="A423" s="3">
        <v>32</v>
      </c>
      <c r="B423" s="4" t="s">
        <v>51</v>
      </c>
    </row>
    <row r="424" spans="1:3" x14ac:dyDescent="0.25">
      <c r="A424" s="3">
        <v>17</v>
      </c>
      <c r="B424" s="4" t="s">
        <v>51</v>
      </c>
    </row>
    <row r="425" spans="1:3" x14ac:dyDescent="0.25">
      <c r="A425" s="3">
        <v>46</v>
      </c>
      <c r="B425" s="4" t="s">
        <v>51</v>
      </c>
    </row>
    <row r="426" spans="1:3" x14ac:dyDescent="0.25">
      <c r="A426" s="3">
        <v>41</v>
      </c>
      <c r="B426" s="4" t="s">
        <v>51</v>
      </c>
    </row>
    <row r="427" spans="1:3" x14ac:dyDescent="0.25">
      <c r="A427" s="3">
        <v>27</v>
      </c>
      <c r="B427" s="4" t="s">
        <v>51</v>
      </c>
    </row>
    <row r="428" spans="1:3" x14ac:dyDescent="0.25">
      <c r="A428" s="3">
        <v>15</v>
      </c>
      <c r="B428" s="4" t="s">
        <v>51</v>
      </c>
    </row>
    <row r="429" spans="1:3" x14ac:dyDescent="0.25">
      <c r="A429" s="3">
        <v>12</v>
      </c>
      <c r="B429" s="4" t="s">
        <v>51</v>
      </c>
    </row>
    <row r="430" spans="1:3" x14ac:dyDescent="0.25">
      <c r="A430" s="3">
        <v>16</v>
      </c>
      <c r="B430" s="4" t="s">
        <v>51</v>
      </c>
    </row>
    <row r="431" spans="1:3" x14ac:dyDescent="0.25">
      <c r="A431" s="3">
        <v>102</v>
      </c>
      <c r="B431" s="4" t="s">
        <v>268</v>
      </c>
      <c r="C431" s="14">
        <f>AVERAGE(A431:A433)</f>
        <v>62.666666666666664</v>
      </c>
    </row>
    <row r="432" spans="1:3" x14ac:dyDescent="0.25">
      <c r="A432" s="3">
        <v>39</v>
      </c>
      <c r="B432" s="4" t="s">
        <v>268</v>
      </c>
    </row>
    <row r="433" spans="1:3" x14ac:dyDescent="0.25">
      <c r="A433" s="3">
        <v>47</v>
      </c>
      <c r="B433" s="4" t="s">
        <v>268</v>
      </c>
    </row>
    <row r="434" spans="1:3" x14ac:dyDescent="0.25">
      <c r="A434" s="3">
        <v>99</v>
      </c>
      <c r="B434" s="4" t="s">
        <v>467</v>
      </c>
      <c r="C434" s="14">
        <f t="shared" ref="C434" si="10">A434</f>
        <v>99</v>
      </c>
    </row>
    <row r="435" spans="1:3" x14ac:dyDescent="0.25">
      <c r="A435" s="3">
        <v>47</v>
      </c>
      <c r="B435" s="4" t="s">
        <v>451</v>
      </c>
      <c r="C435" s="14">
        <f>AVERAGE(A435:A436)</f>
        <v>64</v>
      </c>
    </row>
    <row r="436" spans="1:3" x14ac:dyDescent="0.25">
      <c r="A436" s="3">
        <v>81</v>
      </c>
      <c r="B436" s="4" t="s">
        <v>451</v>
      </c>
    </row>
    <row r="437" spans="1:3" x14ac:dyDescent="0.25">
      <c r="A437" s="3">
        <v>34</v>
      </c>
      <c r="B437" s="4" t="s">
        <v>307</v>
      </c>
      <c r="C437" s="14">
        <f t="shared" ref="C437:C438" si="11">A437</f>
        <v>34</v>
      </c>
    </row>
    <row r="438" spans="1:3" x14ac:dyDescent="0.25">
      <c r="A438" s="3">
        <v>139</v>
      </c>
      <c r="B438" s="4" t="s">
        <v>286</v>
      </c>
      <c r="C438" s="14">
        <f t="shared" si="11"/>
        <v>139</v>
      </c>
    </row>
    <row r="439" spans="1:3" x14ac:dyDescent="0.25">
      <c r="A439" s="3">
        <v>7</v>
      </c>
      <c r="B439" s="4" t="s">
        <v>29</v>
      </c>
      <c r="C439" s="14">
        <f>AVERAGE(A439:A442)</f>
        <v>17.75</v>
      </c>
    </row>
    <row r="440" spans="1:3" x14ac:dyDescent="0.25">
      <c r="A440" s="3">
        <v>33</v>
      </c>
      <c r="B440" s="4" t="s">
        <v>29</v>
      </c>
    </row>
    <row r="441" spans="1:3" x14ac:dyDescent="0.25">
      <c r="A441" s="3">
        <v>16</v>
      </c>
      <c r="B441" s="4" t="s">
        <v>29</v>
      </c>
    </row>
    <row r="442" spans="1:3" x14ac:dyDescent="0.25">
      <c r="A442" s="3">
        <v>15</v>
      </c>
      <c r="B442" s="4" t="s">
        <v>29</v>
      </c>
    </row>
    <row r="443" spans="1:3" x14ac:dyDescent="0.25">
      <c r="A443" s="3">
        <v>94</v>
      </c>
      <c r="B443" s="4" t="s">
        <v>178</v>
      </c>
      <c r="C443" s="14">
        <f>AVERAGE(A443:A446)</f>
        <v>89.25</v>
      </c>
    </row>
    <row r="444" spans="1:3" x14ac:dyDescent="0.25">
      <c r="A444" s="3">
        <v>135</v>
      </c>
      <c r="B444" s="4" t="s">
        <v>178</v>
      </c>
    </row>
    <row r="445" spans="1:3" x14ac:dyDescent="0.25">
      <c r="A445" s="3">
        <v>85</v>
      </c>
      <c r="B445" s="4" t="s">
        <v>178</v>
      </c>
    </row>
    <row r="446" spans="1:3" x14ac:dyDescent="0.25">
      <c r="A446" s="3">
        <v>43</v>
      </c>
      <c r="B446" s="4" t="s">
        <v>178</v>
      </c>
    </row>
    <row r="447" spans="1:3" x14ac:dyDescent="0.25">
      <c r="A447" s="3">
        <v>11</v>
      </c>
      <c r="B447" s="4" t="s">
        <v>48</v>
      </c>
      <c r="C447" s="14">
        <f>AVERAGE(A447:A476)</f>
        <v>15.233333333333333</v>
      </c>
    </row>
    <row r="448" spans="1:3" x14ac:dyDescent="0.25">
      <c r="A448" s="3">
        <v>59</v>
      </c>
      <c r="B448" s="4" t="s">
        <v>48</v>
      </c>
    </row>
    <row r="449" spans="1:2" x14ac:dyDescent="0.25">
      <c r="A449" s="3">
        <v>21</v>
      </c>
      <c r="B449" s="4" t="s">
        <v>48</v>
      </c>
    </row>
    <row r="450" spans="1:2" x14ac:dyDescent="0.25">
      <c r="A450" s="3">
        <v>2</v>
      </c>
      <c r="B450" s="4" t="s">
        <v>48</v>
      </c>
    </row>
    <row r="451" spans="1:2" x14ac:dyDescent="0.25">
      <c r="A451" s="3">
        <v>33</v>
      </c>
      <c r="B451" s="4" t="s">
        <v>48</v>
      </c>
    </row>
    <row r="452" spans="1:2" x14ac:dyDescent="0.25">
      <c r="A452" s="3">
        <v>20</v>
      </c>
      <c r="B452" s="4" t="s">
        <v>48</v>
      </c>
    </row>
    <row r="453" spans="1:2" x14ac:dyDescent="0.25">
      <c r="A453" s="3">
        <v>7</v>
      </c>
      <c r="B453" s="4" t="s">
        <v>48</v>
      </c>
    </row>
    <row r="454" spans="1:2" x14ac:dyDescent="0.25">
      <c r="A454" s="3">
        <v>11</v>
      </c>
      <c r="B454" s="4" t="s">
        <v>48</v>
      </c>
    </row>
    <row r="455" spans="1:2" x14ac:dyDescent="0.25">
      <c r="A455" s="3">
        <v>23</v>
      </c>
      <c r="B455" s="4" t="s">
        <v>48</v>
      </c>
    </row>
    <row r="456" spans="1:2" x14ac:dyDescent="0.25">
      <c r="A456" s="3">
        <v>38</v>
      </c>
      <c r="B456" s="4" t="s">
        <v>48</v>
      </c>
    </row>
    <row r="457" spans="1:2" x14ac:dyDescent="0.25">
      <c r="A457" s="3">
        <v>13</v>
      </c>
      <c r="B457" s="4" t="s">
        <v>48</v>
      </c>
    </row>
    <row r="458" spans="1:2" x14ac:dyDescent="0.25">
      <c r="A458" s="3">
        <v>7</v>
      </c>
      <c r="B458" s="4" t="s">
        <v>48</v>
      </c>
    </row>
    <row r="459" spans="1:2" x14ac:dyDescent="0.25">
      <c r="A459" s="3">
        <v>44</v>
      </c>
      <c r="B459" s="4" t="s">
        <v>48</v>
      </c>
    </row>
    <row r="460" spans="1:2" x14ac:dyDescent="0.25">
      <c r="A460" s="3">
        <v>21</v>
      </c>
      <c r="B460" s="4" t="s">
        <v>48</v>
      </c>
    </row>
    <row r="461" spans="1:2" x14ac:dyDescent="0.25">
      <c r="A461" s="3">
        <v>1</v>
      </c>
      <c r="B461" s="4" t="s">
        <v>48</v>
      </c>
    </row>
    <row r="462" spans="1:2" x14ac:dyDescent="0.25">
      <c r="A462" s="3">
        <v>14</v>
      </c>
      <c r="B462" s="4" t="s">
        <v>48</v>
      </c>
    </row>
    <row r="463" spans="1:2" x14ac:dyDescent="0.25">
      <c r="A463" s="3">
        <v>26</v>
      </c>
      <c r="B463" s="4" t="s">
        <v>48</v>
      </c>
    </row>
    <row r="464" spans="1:2" x14ac:dyDescent="0.25">
      <c r="A464" s="3">
        <v>6</v>
      </c>
      <c r="B464" s="4" t="s">
        <v>48</v>
      </c>
    </row>
    <row r="465" spans="1:3" x14ac:dyDescent="0.25">
      <c r="A465" s="3">
        <v>24</v>
      </c>
      <c r="B465" s="4" t="s">
        <v>48</v>
      </c>
    </row>
    <row r="466" spans="1:3" x14ac:dyDescent="0.25">
      <c r="A466" s="3">
        <v>25</v>
      </c>
      <c r="B466" s="4" t="s">
        <v>48</v>
      </c>
    </row>
    <row r="467" spans="1:3" x14ac:dyDescent="0.25">
      <c r="A467" s="3">
        <v>3</v>
      </c>
      <c r="B467" s="4" t="s">
        <v>48</v>
      </c>
    </row>
    <row r="468" spans="1:3" x14ac:dyDescent="0.25">
      <c r="A468" s="3">
        <v>10</v>
      </c>
      <c r="B468" s="4" t="s">
        <v>48</v>
      </c>
    </row>
    <row r="469" spans="1:3" x14ac:dyDescent="0.25">
      <c r="A469" s="3">
        <v>10</v>
      </c>
      <c r="B469" s="4" t="s">
        <v>48</v>
      </c>
    </row>
    <row r="470" spans="1:3" x14ac:dyDescent="0.25">
      <c r="A470" s="3">
        <v>3</v>
      </c>
      <c r="B470" s="4" t="s">
        <v>48</v>
      </c>
    </row>
    <row r="471" spans="1:3" x14ac:dyDescent="0.25">
      <c r="A471" s="3">
        <v>6</v>
      </c>
      <c r="B471" s="4" t="s">
        <v>48</v>
      </c>
    </row>
    <row r="472" spans="1:3" x14ac:dyDescent="0.25">
      <c r="A472" s="3">
        <v>4</v>
      </c>
      <c r="B472" s="4" t="s">
        <v>48</v>
      </c>
    </row>
    <row r="473" spans="1:3" x14ac:dyDescent="0.25">
      <c r="A473" s="3">
        <v>4</v>
      </c>
      <c r="B473" s="4" t="s">
        <v>48</v>
      </c>
    </row>
    <row r="474" spans="1:3" x14ac:dyDescent="0.25">
      <c r="A474" s="3">
        <v>2</v>
      </c>
      <c r="B474" s="4" t="s">
        <v>48</v>
      </c>
    </row>
    <row r="475" spans="1:3" x14ac:dyDescent="0.25">
      <c r="A475" s="3">
        <v>3</v>
      </c>
      <c r="B475" s="4" t="s">
        <v>48</v>
      </c>
    </row>
    <row r="476" spans="1:3" x14ac:dyDescent="0.25">
      <c r="A476" s="3">
        <v>6</v>
      </c>
      <c r="B476" s="4" t="s">
        <v>48</v>
      </c>
    </row>
    <row r="477" spans="1:3" x14ac:dyDescent="0.25">
      <c r="A477" s="3">
        <v>101</v>
      </c>
      <c r="B477" s="4" t="s">
        <v>106</v>
      </c>
      <c r="C477" s="14">
        <f>AVERAGE(A477:A483)</f>
        <v>38.714285714285715</v>
      </c>
    </row>
    <row r="478" spans="1:3" x14ac:dyDescent="0.25">
      <c r="A478" s="3">
        <v>5</v>
      </c>
      <c r="B478" s="4" t="s">
        <v>106</v>
      </c>
    </row>
    <row r="479" spans="1:3" x14ac:dyDescent="0.25">
      <c r="A479" s="3">
        <v>38</v>
      </c>
      <c r="B479" s="4" t="s">
        <v>106</v>
      </c>
    </row>
    <row r="480" spans="1:3" x14ac:dyDescent="0.25">
      <c r="A480" s="3">
        <v>84</v>
      </c>
      <c r="B480" s="4" t="s">
        <v>106</v>
      </c>
    </row>
    <row r="481" spans="1:3" x14ac:dyDescent="0.25">
      <c r="A481" s="3">
        <v>12</v>
      </c>
      <c r="B481" s="4" t="s">
        <v>106</v>
      </c>
    </row>
    <row r="482" spans="1:3" x14ac:dyDescent="0.25">
      <c r="A482" s="3">
        <v>23</v>
      </c>
      <c r="B482" s="4" t="s">
        <v>106</v>
      </c>
    </row>
    <row r="483" spans="1:3" x14ac:dyDescent="0.25">
      <c r="A483" s="3">
        <v>8</v>
      </c>
      <c r="B483" s="4" t="s">
        <v>106</v>
      </c>
    </row>
    <row r="484" spans="1:3" x14ac:dyDescent="0.25">
      <c r="A484" s="3">
        <v>74</v>
      </c>
      <c r="B484" s="4" t="s">
        <v>144</v>
      </c>
      <c r="C484" s="14">
        <f t="shared" ref="C484:C486" si="12">A484</f>
        <v>74</v>
      </c>
    </row>
    <row r="485" spans="1:3" x14ac:dyDescent="0.25">
      <c r="A485" s="3">
        <v>43</v>
      </c>
      <c r="B485" s="4" t="s">
        <v>311</v>
      </c>
      <c r="C485" s="14">
        <f t="shared" si="12"/>
        <v>43</v>
      </c>
    </row>
    <row r="486" spans="1:3" x14ac:dyDescent="0.25">
      <c r="A486" s="3">
        <v>56</v>
      </c>
      <c r="B486" s="4" t="s">
        <v>420</v>
      </c>
      <c r="C486" s="14">
        <f t="shared" si="12"/>
        <v>56</v>
      </c>
    </row>
    <row r="487" spans="1:3" x14ac:dyDescent="0.25">
      <c r="A487" s="3">
        <v>41</v>
      </c>
      <c r="B487" s="4" t="s">
        <v>195</v>
      </c>
      <c r="C487" s="14">
        <f>AVERAGE(A487:A490)</f>
        <v>54.5</v>
      </c>
    </row>
    <row r="488" spans="1:3" x14ac:dyDescent="0.25">
      <c r="A488" s="3">
        <v>34</v>
      </c>
      <c r="B488" s="4" t="s">
        <v>195</v>
      </c>
    </row>
    <row r="489" spans="1:3" x14ac:dyDescent="0.25">
      <c r="A489" s="3">
        <v>92</v>
      </c>
      <c r="B489" s="4" t="s">
        <v>195</v>
      </c>
    </row>
    <row r="490" spans="1:3" x14ac:dyDescent="0.25">
      <c r="A490" s="3">
        <v>51</v>
      </c>
      <c r="B490" s="4" t="s">
        <v>195</v>
      </c>
    </row>
    <row r="491" spans="1:3" x14ac:dyDescent="0.25">
      <c r="A491" s="3">
        <v>46</v>
      </c>
      <c r="B491" s="4" t="s">
        <v>105</v>
      </c>
      <c r="C491" s="14">
        <f>AVERAGE(A491:A499)</f>
        <v>22.444444444444443</v>
      </c>
    </row>
    <row r="492" spans="1:3" x14ac:dyDescent="0.25">
      <c r="A492" s="3">
        <v>1</v>
      </c>
      <c r="B492" s="4" t="s">
        <v>105</v>
      </c>
    </row>
    <row r="493" spans="1:3" x14ac:dyDescent="0.25">
      <c r="A493" s="3">
        <v>27</v>
      </c>
      <c r="B493" s="4" t="s">
        <v>105</v>
      </c>
    </row>
    <row r="494" spans="1:3" x14ac:dyDescent="0.25">
      <c r="A494" s="3">
        <v>11</v>
      </c>
      <c r="B494" s="4" t="s">
        <v>105</v>
      </c>
    </row>
    <row r="495" spans="1:3" x14ac:dyDescent="0.25">
      <c r="A495" s="3">
        <v>31</v>
      </c>
      <c r="B495" s="4" t="s">
        <v>105</v>
      </c>
    </row>
    <row r="496" spans="1:3" x14ac:dyDescent="0.25">
      <c r="A496" s="3">
        <v>53</v>
      </c>
      <c r="B496" s="4" t="s">
        <v>105</v>
      </c>
    </row>
    <row r="497" spans="1:3" x14ac:dyDescent="0.25">
      <c r="A497" s="3">
        <v>26</v>
      </c>
      <c r="B497" s="4" t="s">
        <v>105</v>
      </c>
    </row>
    <row r="498" spans="1:3" x14ac:dyDescent="0.25">
      <c r="A498" s="3">
        <v>2</v>
      </c>
      <c r="B498" s="4" t="s">
        <v>105</v>
      </c>
    </row>
    <row r="499" spans="1:3" x14ac:dyDescent="0.25">
      <c r="A499" s="3">
        <v>5</v>
      </c>
      <c r="B499" s="4" t="s">
        <v>105</v>
      </c>
    </row>
    <row r="500" spans="1:3" x14ac:dyDescent="0.25">
      <c r="A500" s="3">
        <v>143</v>
      </c>
      <c r="B500" s="4" t="s">
        <v>60</v>
      </c>
      <c r="C500" s="14">
        <f>AVERAGE(A500:A510)</f>
        <v>34.090909090909093</v>
      </c>
    </row>
    <row r="501" spans="1:3" x14ac:dyDescent="0.25">
      <c r="A501" s="3">
        <v>28</v>
      </c>
      <c r="B501" s="4" t="s">
        <v>60</v>
      </c>
    </row>
    <row r="502" spans="1:3" x14ac:dyDescent="0.25">
      <c r="A502" s="3">
        <v>49</v>
      </c>
      <c r="B502" s="4" t="s">
        <v>60</v>
      </c>
    </row>
    <row r="503" spans="1:3" x14ac:dyDescent="0.25">
      <c r="A503" s="3">
        <v>37</v>
      </c>
      <c r="B503" s="4" t="s">
        <v>60</v>
      </c>
    </row>
    <row r="504" spans="1:3" x14ac:dyDescent="0.25">
      <c r="A504" s="3">
        <v>30</v>
      </c>
      <c r="B504" s="4" t="s">
        <v>60</v>
      </c>
    </row>
    <row r="505" spans="1:3" x14ac:dyDescent="0.25">
      <c r="A505" s="3">
        <v>15</v>
      </c>
      <c r="B505" s="4" t="s">
        <v>60</v>
      </c>
    </row>
    <row r="506" spans="1:3" x14ac:dyDescent="0.25">
      <c r="A506" s="3">
        <v>33</v>
      </c>
      <c r="B506" s="4" t="s">
        <v>60</v>
      </c>
    </row>
    <row r="507" spans="1:3" x14ac:dyDescent="0.25">
      <c r="A507" s="3">
        <v>5</v>
      </c>
      <c r="B507" s="4" t="s">
        <v>60</v>
      </c>
    </row>
    <row r="508" spans="1:3" x14ac:dyDescent="0.25">
      <c r="A508" s="3">
        <v>21</v>
      </c>
      <c r="B508" s="4" t="s">
        <v>60</v>
      </c>
    </row>
    <row r="509" spans="1:3" x14ac:dyDescent="0.25">
      <c r="A509" s="3">
        <v>7</v>
      </c>
      <c r="B509" s="4" t="s">
        <v>60</v>
      </c>
    </row>
    <row r="510" spans="1:3" x14ac:dyDescent="0.25">
      <c r="A510" s="3">
        <v>7</v>
      </c>
      <c r="B510" s="4" t="s">
        <v>60</v>
      </c>
    </row>
    <row r="511" spans="1:3" x14ac:dyDescent="0.25">
      <c r="A511" s="3">
        <v>6</v>
      </c>
      <c r="B511" s="4" t="s">
        <v>107</v>
      </c>
      <c r="C511" s="14">
        <f>AVERAGE(A511:A513)</f>
        <v>11.333333333333334</v>
      </c>
    </row>
    <row r="512" spans="1:3" x14ac:dyDescent="0.25">
      <c r="A512" s="3">
        <v>12</v>
      </c>
      <c r="B512" s="4" t="s">
        <v>107</v>
      </c>
    </row>
    <row r="513" spans="1:3" x14ac:dyDescent="0.25">
      <c r="A513" s="3">
        <v>16</v>
      </c>
      <c r="B513" s="4" t="s">
        <v>107</v>
      </c>
    </row>
    <row r="514" spans="1:3" x14ac:dyDescent="0.25">
      <c r="A514" s="3">
        <v>17</v>
      </c>
      <c r="B514" s="4" t="s">
        <v>24</v>
      </c>
      <c r="C514" s="14">
        <f>AVERAGE(A514:A534)</f>
        <v>23.523809523809526</v>
      </c>
    </row>
    <row r="515" spans="1:3" x14ac:dyDescent="0.25">
      <c r="A515" s="3">
        <v>88</v>
      </c>
      <c r="B515" s="4" t="s">
        <v>24</v>
      </c>
    </row>
    <row r="516" spans="1:3" x14ac:dyDescent="0.25">
      <c r="A516" s="3">
        <v>29</v>
      </c>
      <c r="B516" s="4" t="s">
        <v>24</v>
      </c>
    </row>
    <row r="517" spans="1:3" x14ac:dyDescent="0.25">
      <c r="A517" s="3">
        <v>44</v>
      </c>
      <c r="B517" s="4" t="s">
        <v>24</v>
      </c>
    </row>
    <row r="518" spans="1:3" x14ac:dyDescent="0.25">
      <c r="A518" s="3">
        <v>4</v>
      </c>
      <c r="B518" s="4" t="s">
        <v>24</v>
      </c>
    </row>
    <row r="519" spans="1:3" x14ac:dyDescent="0.25">
      <c r="A519" s="3">
        <v>52</v>
      </c>
      <c r="B519" s="4" t="s">
        <v>24</v>
      </c>
    </row>
    <row r="520" spans="1:3" x14ac:dyDescent="0.25">
      <c r="A520" s="3">
        <v>12</v>
      </c>
      <c r="B520" s="4" t="s">
        <v>24</v>
      </c>
    </row>
    <row r="521" spans="1:3" x14ac:dyDescent="0.25">
      <c r="A521" s="3">
        <v>13</v>
      </c>
      <c r="B521" s="4" t="s">
        <v>24</v>
      </c>
    </row>
    <row r="522" spans="1:3" x14ac:dyDescent="0.25">
      <c r="A522" s="3">
        <v>43</v>
      </c>
      <c r="B522" s="4" t="s">
        <v>24</v>
      </c>
    </row>
    <row r="523" spans="1:3" x14ac:dyDescent="0.25">
      <c r="A523" s="3">
        <v>28</v>
      </c>
      <c r="B523" s="4" t="s">
        <v>24</v>
      </c>
    </row>
    <row r="524" spans="1:3" x14ac:dyDescent="0.25">
      <c r="A524" s="3">
        <v>50</v>
      </c>
      <c r="B524" s="4" t="s">
        <v>24</v>
      </c>
    </row>
    <row r="525" spans="1:3" x14ac:dyDescent="0.25">
      <c r="A525" s="3">
        <v>2</v>
      </c>
      <c r="B525" s="4" t="s">
        <v>24</v>
      </c>
    </row>
    <row r="526" spans="1:3" x14ac:dyDescent="0.25">
      <c r="A526" s="3">
        <v>11</v>
      </c>
      <c r="B526" s="4" t="s">
        <v>24</v>
      </c>
    </row>
    <row r="527" spans="1:3" x14ac:dyDescent="0.25">
      <c r="A527" s="3">
        <v>25</v>
      </c>
      <c r="B527" s="4" t="s">
        <v>24</v>
      </c>
    </row>
    <row r="528" spans="1:3" x14ac:dyDescent="0.25">
      <c r="A528" s="3">
        <v>10</v>
      </c>
      <c r="B528" s="4" t="s">
        <v>24</v>
      </c>
    </row>
    <row r="529" spans="1:3" x14ac:dyDescent="0.25">
      <c r="A529" s="3">
        <v>24</v>
      </c>
      <c r="B529" s="4" t="s">
        <v>24</v>
      </c>
    </row>
    <row r="530" spans="1:3" x14ac:dyDescent="0.25">
      <c r="A530" s="3">
        <v>7</v>
      </c>
      <c r="B530" s="4" t="s">
        <v>24</v>
      </c>
    </row>
    <row r="531" spans="1:3" x14ac:dyDescent="0.25">
      <c r="A531" s="3">
        <v>15</v>
      </c>
      <c r="B531" s="4" t="s">
        <v>24</v>
      </c>
    </row>
    <row r="532" spans="1:3" x14ac:dyDescent="0.25">
      <c r="A532" s="3">
        <v>9</v>
      </c>
      <c r="B532" s="4" t="s">
        <v>24</v>
      </c>
    </row>
    <row r="533" spans="1:3" x14ac:dyDescent="0.25">
      <c r="A533" s="3">
        <v>7</v>
      </c>
      <c r="B533" s="4" t="s">
        <v>24</v>
      </c>
    </row>
    <row r="534" spans="1:3" x14ac:dyDescent="0.25">
      <c r="A534" s="3">
        <v>4</v>
      </c>
      <c r="B534" s="4" t="s">
        <v>24</v>
      </c>
    </row>
    <row r="535" spans="1:3" x14ac:dyDescent="0.25">
      <c r="A535" s="3">
        <v>44</v>
      </c>
      <c r="B535" s="4" t="s">
        <v>342</v>
      </c>
      <c r="C535" s="14">
        <f>AVERAGE(A535:A536)</f>
        <v>40.5</v>
      </c>
    </row>
    <row r="536" spans="1:3" x14ac:dyDescent="0.25">
      <c r="A536" s="3">
        <v>37</v>
      </c>
      <c r="B536" s="4" t="s">
        <v>342</v>
      </c>
    </row>
    <row r="537" spans="1:3" x14ac:dyDescent="0.25">
      <c r="A537" s="3">
        <v>61</v>
      </c>
      <c r="B537" s="4" t="s">
        <v>135</v>
      </c>
      <c r="C537" s="14">
        <f>AVERAGE(A537:A540)</f>
        <v>54</v>
      </c>
    </row>
    <row r="538" spans="1:3" x14ac:dyDescent="0.25">
      <c r="A538" s="3">
        <v>64</v>
      </c>
      <c r="B538" s="4" t="s">
        <v>135</v>
      </c>
    </row>
    <row r="539" spans="1:3" x14ac:dyDescent="0.25">
      <c r="A539" s="3">
        <v>74</v>
      </c>
      <c r="B539" s="4" t="s">
        <v>135</v>
      </c>
    </row>
    <row r="540" spans="1:3" x14ac:dyDescent="0.25">
      <c r="A540" s="3">
        <v>17</v>
      </c>
      <c r="B540" s="4" t="s">
        <v>135</v>
      </c>
    </row>
    <row r="541" spans="1:3" x14ac:dyDescent="0.25">
      <c r="A541" s="3">
        <v>84</v>
      </c>
      <c r="B541" s="4" t="s">
        <v>97</v>
      </c>
      <c r="C541" s="14">
        <f>AVERAGE(A541:A546)</f>
        <v>59.5</v>
      </c>
    </row>
    <row r="542" spans="1:3" x14ac:dyDescent="0.25">
      <c r="A542" s="3">
        <v>82</v>
      </c>
      <c r="B542" s="4" t="s">
        <v>97</v>
      </c>
    </row>
    <row r="543" spans="1:3" x14ac:dyDescent="0.25">
      <c r="A543" s="3">
        <v>76</v>
      </c>
      <c r="B543" s="4" t="s">
        <v>97</v>
      </c>
    </row>
    <row r="544" spans="1:3" x14ac:dyDescent="0.25">
      <c r="A544" s="3">
        <v>55</v>
      </c>
      <c r="B544" s="4" t="s">
        <v>97</v>
      </c>
    </row>
    <row r="545" spans="1:3" x14ac:dyDescent="0.25">
      <c r="A545" s="3">
        <v>25</v>
      </c>
      <c r="B545" s="4" t="s">
        <v>97</v>
      </c>
    </row>
    <row r="546" spans="1:3" x14ac:dyDescent="0.25">
      <c r="A546" s="3">
        <v>35</v>
      </c>
      <c r="B546" s="4" t="s">
        <v>97</v>
      </c>
    </row>
    <row r="547" spans="1:3" x14ac:dyDescent="0.25">
      <c r="A547" s="3">
        <v>14</v>
      </c>
      <c r="B547" s="4" t="s">
        <v>321</v>
      </c>
      <c r="C547" s="14">
        <f t="shared" ref="C547:C548" si="13">A547</f>
        <v>14</v>
      </c>
    </row>
    <row r="548" spans="1:3" x14ac:dyDescent="0.25">
      <c r="A548" s="3">
        <v>72</v>
      </c>
      <c r="B548" s="4" t="s">
        <v>475</v>
      </c>
      <c r="C548" s="14">
        <f t="shared" si="13"/>
        <v>72</v>
      </c>
    </row>
    <row r="549" spans="1:3" x14ac:dyDescent="0.25">
      <c r="A549" s="3">
        <v>109</v>
      </c>
      <c r="B549" s="37" t="s">
        <v>158</v>
      </c>
      <c r="C549" s="14">
        <f>AVERAGE(A549:A556)</f>
        <v>59.5</v>
      </c>
    </row>
    <row r="550" spans="1:3" x14ac:dyDescent="0.25">
      <c r="A550" s="3">
        <v>96</v>
      </c>
      <c r="B550" s="4" t="s">
        <v>158</v>
      </c>
    </row>
    <row r="551" spans="1:3" x14ac:dyDescent="0.25">
      <c r="A551" s="3">
        <v>50</v>
      </c>
      <c r="B551" s="4" t="s">
        <v>158</v>
      </c>
    </row>
    <row r="552" spans="1:3" x14ac:dyDescent="0.25">
      <c r="A552" s="3">
        <v>58</v>
      </c>
      <c r="B552" s="4" t="s">
        <v>158</v>
      </c>
    </row>
    <row r="553" spans="1:3" x14ac:dyDescent="0.25">
      <c r="A553" s="3">
        <v>53</v>
      </c>
      <c r="B553" s="4" t="s">
        <v>158</v>
      </c>
    </row>
    <row r="554" spans="1:3" x14ac:dyDescent="0.25">
      <c r="A554" s="3">
        <v>20</v>
      </c>
      <c r="B554" s="4" t="s">
        <v>158</v>
      </c>
    </row>
    <row r="555" spans="1:3" x14ac:dyDescent="0.25">
      <c r="A555" s="3">
        <v>44</v>
      </c>
      <c r="B555" s="4" t="s">
        <v>158</v>
      </c>
    </row>
    <row r="556" spans="1:3" x14ac:dyDescent="0.25">
      <c r="A556" s="3">
        <v>46</v>
      </c>
      <c r="B556" s="4" t="s">
        <v>158</v>
      </c>
    </row>
    <row r="557" spans="1:3" x14ac:dyDescent="0.25">
      <c r="A557" s="3">
        <v>45</v>
      </c>
      <c r="B557" s="4" t="s">
        <v>313</v>
      </c>
      <c r="C557" s="14">
        <f t="shared" ref="C557" si="14">A557</f>
        <v>45</v>
      </c>
    </row>
    <row r="558" spans="1:3" x14ac:dyDescent="0.25">
      <c r="A558" s="3">
        <v>82</v>
      </c>
      <c r="B558" s="4" t="s">
        <v>209</v>
      </c>
      <c r="C558" s="14">
        <f>AVERAGE(A558:A559)</f>
        <v>51.5</v>
      </c>
    </row>
    <row r="559" spans="1:3" x14ac:dyDescent="0.25">
      <c r="A559" s="3">
        <v>21</v>
      </c>
      <c r="B559" s="4" t="s">
        <v>209</v>
      </c>
    </row>
    <row r="560" spans="1:3" x14ac:dyDescent="0.25">
      <c r="A560" s="3">
        <v>120</v>
      </c>
      <c r="B560" s="4" t="s">
        <v>278</v>
      </c>
      <c r="C560" s="14">
        <f>AVERAGE(A560:A561)</f>
        <v>102</v>
      </c>
    </row>
    <row r="561" spans="1:3" x14ac:dyDescent="0.25">
      <c r="A561" s="3">
        <v>84</v>
      </c>
      <c r="B561" s="4" t="s">
        <v>278</v>
      </c>
    </row>
    <row r="562" spans="1:3" x14ac:dyDescent="0.25">
      <c r="A562" s="3">
        <v>98</v>
      </c>
      <c r="B562" s="4" t="s">
        <v>476</v>
      </c>
      <c r="C562" s="14">
        <f t="shared" ref="C562:C564" si="15">A562</f>
        <v>98</v>
      </c>
    </row>
    <row r="563" spans="1:3" x14ac:dyDescent="0.25">
      <c r="A563" s="3">
        <v>131</v>
      </c>
      <c r="B563" s="4" t="s">
        <v>175</v>
      </c>
      <c r="C563" s="14">
        <f t="shared" si="15"/>
        <v>131</v>
      </c>
    </row>
    <row r="564" spans="1:3" x14ac:dyDescent="0.25">
      <c r="A564" s="3">
        <v>71</v>
      </c>
      <c r="B564" s="4" t="s">
        <v>462</v>
      </c>
      <c r="C564" s="14">
        <f t="shared" si="15"/>
        <v>71</v>
      </c>
    </row>
    <row r="565" spans="1:3" x14ac:dyDescent="0.25">
      <c r="A565" s="3">
        <v>24</v>
      </c>
      <c r="B565" s="4" t="s">
        <v>69</v>
      </c>
      <c r="C565" s="14">
        <f>AVERAGE(A565:A579)</f>
        <v>32.200000000000003</v>
      </c>
    </row>
    <row r="566" spans="1:3" x14ac:dyDescent="0.25">
      <c r="A566" s="3">
        <v>55</v>
      </c>
      <c r="B566" s="4" t="s">
        <v>69</v>
      </c>
    </row>
    <row r="567" spans="1:3" x14ac:dyDescent="0.25">
      <c r="A567" s="3">
        <v>63</v>
      </c>
      <c r="B567" s="4" t="s">
        <v>69</v>
      </c>
    </row>
    <row r="568" spans="1:3" x14ac:dyDescent="0.25">
      <c r="A568" s="3">
        <v>45</v>
      </c>
      <c r="B568" s="4" t="s">
        <v>69</v>
      </c>
    </row>
    <row r="569" spans="1:3" x14ac:dyDescent="0.25">
      <c r="A569" s="3">
        <v>28</v>
      </c>
      <c r="B569" s="4" t="s">
        <v>69</v>
      </c>
    </row>
    <row r="570" spans="1:3" x14ac:dyDescent="0.25">
      <c r="A570" s="3">
        <v>56</v>
      </c>
      <c r="B570" s="4" t="s">
        <v>69</v>
      </c>
    </row>
    <row r="571" spans="1:3" x14ac:dyDescent="0.25">
      <c r="A571" s="3">
        <v>19</v>
      </c>
      <c r="B571" s="4" t="s">
        <v>69</v>
      </c>
    </row>
    <row r="572" spans="1:3" x14ac:dyDescent="0.25">
      <c r="A572" s="3">
        <v>30</v>
      </c>
      <c r="B572" s="4" t="s">
        <v>69</v>
      </c>
    </row>
    <row r="573" spans="1:3" x14ac:dyDescent="0.25">
      <c r="A573" s="3">
        <v>31</v>
      </c>
      <c r="B573" s="4" t="s">
        <v>69</v>
      </c>
    </row>
    <row r="574" spans="1:3" x14ac:dyDescent="0.25">
      <c r="A574" s="3">
        <v>32</v>
      </c>
      <c r="B574" s="4" t="s">
        <v>69</v>
      </c>
    </row>
    <row r="575" spans="1:3" x14ac:dyDescent="0.25">
      <c r="A575" s="3">
        <v>28</v>
      </c>
      <c r="B575" s="4" t="s">
        <v>69</v>
      </c>
    </row>
    <row r="576" spans="1:3" x14ac:dyDescent="0.25">
      <c r="A576" s="3">
        <v>20</v>
      </c>
      <c r="B576" s="4" t="s">
        <v>69</v>
      </c>
    </row>
    <row r="577" spans="1:3" x14ac:dyDescent="0.25">
      <c r="A577" s="3">
        <v>25</v>
      </c>
      <c r="B577" s="4" t="s">
        <v>69</v>
      </c>
    </row>
    <row r="578" spans="1:3" x14ac:dyDescent="0.25">
      <c r="A578" s="3">
        <v>18</v>
      </c>
      <c r="B578" s="4" t="s">
        <v>69</v>
      </c>
    </row>
    <row r="579" spans="1:3" x14ac:dyDescent="0.25">
      <c r="A579" s="3">
        <v>9</v>
      </c>
      <c r="B579" s="4" t="s">
        <v>69</v>
      </c>
    </row>
    <row r="580" spans="1:3" x14ac:dyDescent="0.25">
      <c r="A580" s="3">
        <v>78</v>
      </c>
      <c r="B580" s="4" t="s">
        <v>146</v>
      </c>
      <c r="C580" s="14">
        <f>AVERAGE(A580:A582)</f>
        <v>63.333333333333336</v>
      </c>
    </row>
    <row r="581" spans="1:3" x14ac:dyDescent="0.25">
      <c r="A581" s="3">
        <v>71</v>
      </c>
      <c r="B581" s="4" t="s">
        <v>146</v>
      </c>
    </row>
    <row r="582" spans="1:3" x14ac:dyDescent="0.25">
      <c r="A582" s="3">
        <v>41</v>
      </c>
      <c r="B582" s="4" t="s">
        <v>146</v>
      </c>
    </row>
    <row r="583" spans="1:3" x14ac:dyDescent="0.25">
      <c r="A583" s="3">
        <v>105</v>
      </c>
      <c r="B583" s="4" t="s">
        <v>271</v>
      </c>
      <c r="C583" s="14">
        <f>AVERAGE(A583:A584)</f>
        <v>62</v>
      </c>
    </row>
    <row r="584" spans="1:3" x14ac:dyDescent="0.25">
      <c r="A584" s="3">
        <v>19</v>
      </c>
      <c r="B584" s="4" t="s">
        <v>271</v>
      </c>
    </row>
    <row r="585" spans="1:3" x14ac:dyDescent="0.25">
      <c r="A585" s="3">
        <v>87</v>
      </c>
      <c r="B585" s="4" t="s">
        <v>440</v>
      </c>
      <c r="C585" s="14">
        <f t="shared" ref="C585" si="16">A585</f>
        <v>87</v>
      </c>
    </row>
    <row r="586" spans="1:3" x14ac:dyDescent="0.25">
      <c r="A586" s="3">
        <v>58</v>
      </c>
      <c r="B586" s="4" t="s">
        <v>134</v>
      </c>
      <c r="C586" s="14">
        <f>AVERAGE(A586:A588)</f>
        <v>43.666666666666664</v>
      </c>
    </row>
    <row r="587" spans="1:3" x14ac:dyDescent="0.25">
      <c r="A587" s="3">
        <v>42</v>
      </c>
      <c r="B587" s="4" t="s">
        <v>134</v>
      </c>
    </row>
    <row r="588" spans="1:3" x14ac:dyDescent="0.25">
      <c r="A588" s="3">
        <v>31</v>
      </c>
      <c r="B588" s="4" t="s">
        <v>134</v>
      </c>
    </row>
    <row r="589" spans="1:3" x14ac:dyDescent="0.25">
      <c r="A589" s="3">
        <v>126</v>
      </c>
      <c r="B589" s="4" t="s">
        <v>62</v>
      </c>
      <c r="C589" s="14">
        <f>AVERAGE(A589:A599)</f>
        <v>40.909090909090907</v>
      </c>
    </row>
    <row r="590" spans="1:3" x14ac:dyDescent="0.25">
      <c r="A590" s="3">
        <v>104</v>
      </c>
      <c r="B590" s="4" t="s">
        <v>62</v>
      </c>
    </row>
    <row r="591" spans="1:3" x14ac:dyDescent="0.25">
      <c r="A591" s="3">
        <v>48</v>
      </c>
      <c r="B591" s="4" t="s">
        <v>62</v>
      </c>
    </row>
    <row r="592" spans="1:3" x14ac:dyDescent="0.25">
      <c r="A592" s="3">
        <v>27</v>
      </c>
      <c r="B592" s="4" t="s">
        <v>62</v>
      </c>
    </row>
    <row r="593" spans="1:3" x14ac:dyDescent="0.25">
      <c r="A593" s="3">
        <v>61</v>
      </c>
      <c r="B593" s="4" t="s">
        <v>62</v>
      </c>
    </row>
    <row r="594" spans="1:3" x14ac:dyDescent="0.25">
      <c r="A594" s="3">
        <v>10</v>
      </c>
      <c r="B594" s="4" t="s">
        <v>62</v>
      </c>
    </row>
    <row r="595" spans="1:3" x14ac:dyDescent="0.25">
      <c r="A595" s="3">
        <v>16</v>
      </c>
      <c r="B595" s="4" t="s">
        <v>62</v>
      </c>
    </row>
    <row r="596" spans="1:3" x14ac:dyDescent="0.25">
      <c r="A596" s="3">
        <v>28</v>
      </c>
      <c r="B596" s="4" t="s">
        <v>62</v>
      </c>
    </row>
    <row r="597" spans="1:3" x14ac:dyDescent="0.25">
      <c r="A597" s="3">
        <v>1</v>
      </c>
      <c r="B597" s="4" t="s">
        <v>62</v>
      </c>
    </row>
    <row r="598" spans="1:3" x14ac:dyDescent="0.25">
      <c r="A598" s="3">
        <v>21</v>
      </c>
      <c r="B598" s="4" t="s">
        <v>62</v>
      </c>
    </row>
    <row r="599" spans="1:3" x14ac:dyDescent="0.25">
      <c r="A599" s="3">
        <v>8</v>
      </c>
      <c r="B599" s="4" t="s">
        <v>62</v>
      </c>
    </row>
    <row r="600" spans="1:3" x14ac:dyDescent="0.25">
      <c r="A600" s="3">
        <v>81</v>
      </c>
      <c r="B600" s="4" t="s">
        <v>435</v>
      </c>
      <c r="C600" s="14">
        <f t="shared" ref="C600" si="17">A600</f>
        <v>81</v>
      </c>
    </row>
    <row r="601" spans="1:3" x14ac:dyDescent="0.25">
      <c r="A601" s="3">
        <v>108</v>
      </c>
      <c r="B601" s="37" t="s">
        <v>133</v>
      </c>
      <c r="C601" s="14">
        <f>AVERAGE(A601:A607)</f>
        <v>58.857142857142854</v>
      </c>
    </row>
    <row r="602" spans="1:3" x14ac:dyDescent="0.25">
      <c r="A602" s="3">
        <v>57</v>
      </c>
      <c r="B602" s="4" t="s">
        <v>133</v>
      </c>
    </row>
    <row r="603" spans="1:3" x14ac:dyDescent="0.25">
      <c r="A603" s="3">
        <v>90</v>
      </c>
      <c r="B603" s="37" t="s">
        <v>133</v>
      </c>
    </row>
    <row r="604" spans="1:3" x14ac:dyDescent="0.25">
      <c r="A604" s="3">
        <v>59</v>
      </c>
      <c r="B604" s="4" t="s">
        <v>133</v>
      </c>
    </row>
    <row r="605" spans="1:3" x14ac:dyDescent="0.25">
      <c r="A605" s="3">
        <v>54</v>
      </c>
      <c r="B605" s="4" t="s">
        <v>133</v>
      </c>
    </row>
    <row r="606" spans="1:3" x14ac:dyDescent="0.25">
      <c r="A606" s="3">
        <v>18</v>
      </c>
      <c r="B606" s="4" t="s">
        <v>133</v>
      </c>
    </row>
    <row r="607" spans="1:3" x14ac:dyDescent="0.25">
      <c r="A607" s="3">
        <v>26</v>
      </c>
      <c r="B607" s="4" t="s">
        <v>133</v>
      </c>
    </row>
    <row r="608" spans="1:3" x14ac:dyDescent="0.25">
      <c r="A608" s="3">
        <v>71</v>
      </c>
      <c r="B608" s="4" t="s">
        <v>474</v>
      </c>
      <c r="C608" s="14">
        <f t="shared" ref="C608" si="18">A608</f>
        <v>71</v>
      </c>
    </row>
    <row r="609" spans="1:3" x14ac:dyDescent="0.25">
      <c r="A609" s="3">
        <v>6</v>
      </c>
      <c r="B609" s="4" t="s">
        <v>248</v>
      </c>
      <c r="C609" s="14">
        <f>AVERAGE(A609:A610)</f>
        <v>26.5</v>
      </c>
    </row>
    <row r="610" spans="1:3" x14ac:dyDescent="0.25">
      <c r="A610" s="3">
        <v>47</v>
      </c>
      <c r="B610" s="4" t="s">
        <v>248</v>
      </c>
    </row>
    <row r="611" spans="1:3" x14ac:dyDescent="0.25">
      <c r="A611" s="3">
        <v>24</v>
      </c>
      <c r="B611" s="4" t="s">
        <v>351</v>
      </c>
      <c r="C611" s="14">
        <f t="shared" ref="C611" si="19">A611</f>
        <v>24</v>
      </c>
    </row>
    <row r="612" spans="1:3" x14ac:dyDescent="0.25">
      <c r="A612" s="3">
        <v>128</v>
      </c>
      <c r="B612" s="4" t="s">
        <v>15</v>
      </c>
      <c r="C612" s="14">
        <f>AVERAGE(A612:A634)</f>
        <v>14.173913043478262</v>
      </c>
    </row>
    <row r="613" spans="1:3" x14ac:dyDescent="0.25">
      <c r="A613" s="3">
        <v>12</v>
      </c>
      <c r="B613" s="4" t="s">
        <v>15</v>
      </c>
    </row>
    <row r="614" spans="1:3" x14ac:dyDescent="0.25">
      <c r="A614" s="3">
        <v>3</v>
      </c>
      <c r="B614" s="4" t="s">
        <v>15</v>
      </c>
    </row>
    <row r="615" spans="1:3" x14ac:dyDescent="0.25">
      <c r="A615" s="3">
        <v>9</v>
      </c>
      <c r="B615" s="4" t="s">
        <v>15</v>
      </c>
    </row>
    <row r="616" spans="1:3" x14ac:dyDescent="0.25">
      <c r="A616" s="3">
        <v>2</v>
      </c>
      <c r="B616" s="4" t="s">
        <v>15</v>
      </c>
    </row>
    <row r="617" spans="1:3" x14ac:dyDescent="0.25">
      <c r="A617" s="3">
        <v>1</v>
      </c>
      <c r="B617" s="4" t="s">
        <v>15</v>
      </c>
    </row>
    <row r="618" spans="1:3" x14ac:dyDescent="0.25">
      <c r="A618" s="3">
        <v>43</v>
      </c>
      <c r="B618" s="4" t="s">
        <v>15</v>
      </c>
    </row>
    <row r="619" spans="1:3" x14ac:dyDescent="0.25">
      <c r="A619" s="3">
        <v>42</v>
      </c>
      <c r="B619" s="4" t="s">
        <v>15</v>
      </c>
    </row>
    <row r="620" spans="1:3" x14ac:dyDescent="0.25">
      <c r="A620" s="3">
        <v>4</v>
      </c>
      <c r="B620" s="4" t="s">
        <v>15</v>
      </c>
    </row>
    <row r="621" spans="1:3" x14ac:dyDescent="0.25">
      <c r="A621" s="3">
        <v>1</v>
      </c>
      <c r="B621" s="4" t="s">
        <v>15</v>
      </c>
    </row>
    <row r="622" spans="1:3" x14ac:dyDescent="0.25">
      <c r="A622" s="3">
        <v>1</v>
      </c>
      <c r="B622" s="4" t="s">
        <v>15</v>
      </c>
    </row>
    <row r="623" spans="1:3" x14ac:dyDescent="0.25">
      <c r="A623" s="3">
        <v>8</v>
      </c>
      <c r="B623" s="4" t="s">
        <v>15</v>
      </c>
    </row>
    <row r="624" spans="1:3" x14ac:dyDescent="0.25">
      <c r="A624" s="3">
        <v>3</v>
      </c>
      <c r="B624" s="4" t="s">
        <v>15</v>
      </c>
    </row>
    <row r="625" spans="1:3" x14ac:dyDescent="0.25">
      <c r="A625" s="3">
        <v>1</v>
      </c>
      <c r="B625" s="4" t="s">
        <v>15</v>
      </c>
    </row>
    <row r="626" spans="1:3" x14ac:dyDescent="0.25">
      <c r="A626" s="3">
        <v>6</v>
      </c>
      <c r="B626" s="4" t="s">
        <v>15</v>
      </c>
    </row>
    <row r="627" spans="1:3" x14ac:dyDescent="0.25">
      <c r="A627" s="3">
        <v>6</v>
      </c>
      <c r="B627" s="4" t="s">
        <v>15</v>
      </c>
    </row>
    <row r="628" spans="1:3" x14ac:dyDescent="0.25">
      <c r="A628" s="3">
        <v>14</v>
      </c>
      <c r="B628" s="4" t="s">
        <v>15</v>
      </c>
    </row>
    <row r="629" spans="1:3" x14ac:dyDescent="0.25">
      <c r="A629" s="3">
        <v>1</v>
      </c>
      <c r="B629" s="4" t="s">
        <v>15</v>
      </c>
    </row>
    <row r="630" spans="1:3" x14ac:dyDescent="0.25">
      <c r="A630" s="3">
        <v>17</v>
      </c>
      <c r="B630" s="4" t="s">
        <v>15</v>
      </c>
    </row>
    <row r="631" spans="1:3" x14ac:dyDescent="0.25">
      <c r="A631" s="3">
        <v>1</v>
      </c>
      <c r="B631" s="4" t="s">
        <v>15</v>
      </c>
    </row>
    <row r="632" spans="1:3" x14ac:dyDescent="0.25">
      <c r="A632" s="3">
        <v>2</v>
      </c>
      <c r="B632" s="4" t="s">
        <v>15</v>
      </c>
    </row>
    <row r="633" spans="1:3" x14ac:dyDescent="0.25">
      <c r="A633" s="3">
        <v>19</v>
      </c>
      <c r="B633" s="4" t="s">
        <v>15</v>
      </c>
    </row>
    <row r="634" spans="1:3" x14ac:dyDescent="0.25">
      <c r="A634" s="3">
        <v>2</v>
      </c>
      <c r="B634" s="4" t="s">
        <v>15</v>
      </c>
    </row>
    <row r="635" spans="1:3" x14ac:dyDescent="0.25">
      <c r="A635" s="3">
        <v>7</v>
      </c>
      <c r="B635" s="4" t="s">
        <v>27</v>
      </c>
      <c r="C635" s="14">
        <f>AVERAGE(A635:A664)</f>
        <v>16.133333333333333</v>
      </c>
    </row>
    <row r="636" spans="1:3" x14ac:dyDescent="0.25">
      <c r="A636" s="3">
        <v>48</v>
      </c>
      <c r="B636" s="4" t="s">
        <v>27</v>
      </c>
    </row>
    <row r="637" spans="1:3" x14ac:dyDescent="0.25">
      <c r="A637" s="3">
        <v>15</v>
      </c>
      <c r="B637" s="4" t="s">
        <v>27</v>
      </c>
    </row>
    <row r="638" spans="1:3" x14ac:dyDescent="0.25">
      <c r="A638" s="3">
        <v>1</v>
      </c>
      <c r="B638" s="4" t="s">
        <v>27</v>
      </c>
    </row>
    <row r="639" spans="1:3" x14ac:dyDescent="0.25">
      <c r="A639" s="3">
        <v>65</v>
      </c>
      <c r="B639" s="4" t="s">
        <v>27</v>
      </c>
    </row>
    <row r="640" spans="1:3" x14ac:dyDescent="0.25">
      <c r="A640" s="3">
        <v>63</v>
      </c>
      <c r="B640" s="4" t="s">
        <v>27</v>
      </c>
    </row>
    <row r="641" spans="1:2" x14ac:dyDescent="0.25">
      <c r="A641" s="3">
        <v>41</v>
      </c>
      <c r="B641" s="4" t="s">
        <v>27</v>
      </c>
    </row>
    <row r="642" spans="1:2" x14ac:dyDescent="0.25">
      <c r="A642" s="3">
        <v>27</v>
      </c>
      <c r="B642" s="4" t="s">
        <v>27</v>
      </c>
    </row>
    <row r="643" spans="1:2" x14ac:dyDescent="0.25">
      <c r="A643" s="3">
        <v>18</v>
      </c>
      <c r="B643" s="4" t="s">
        <v>27</v>
      </c>
    </row>
    <row r="644" spans="1:2" x14ac:dyDescent="0.25">
      <c r="A644" s="3">
        <v>9</v>
      </c>
      <c r="B644" s="4" t="s">
        <v>27</v>
      </c>
    </row>
    <row r="645" spans="1:2" x14ac:dyDescent="0.25">
      <c r="A645" s="3">
        <v>6</v>
      </c>
      <c r="B645" s="4" t="s">
        <v>27</v>
      </c>
    </row>
    <row r="646" spans="1:2" x14ac:dyDescent="0.25">
      <c r="A646" s="3">
        <v>22</v>
      </c>
      <c r="B646" s="4" t="s">
        <v>27</v>
      </c>
    </row>
    <row r="647" spans="1:2" x14ac:dyDescent="0.25">
      <c r="A647" s="3">
        <v>42</v>
      </c>
      <c r="B647" s="4" t="s">
        <v>27</v>
      </c>
    </row>
    <row r="648" spans="1:2" x14ac:dyDescent="0.25">
      <c r="A648" s="3">
        <v>4</v>
      </c>
      <c r="B648" s="4" t="s">
        <v>27</v>
      </c>
    </row>
    <row r="649" spans="1:2" x14ac:dyDescent="0.25">
      <c r="A649" s="3">
        <v>12</v>
      </c>
      <c r="B649" s="4" t="s">
        <v>27</v>
      </c>
    </row>
    <row r="650" spans="1:2" x14ac:dyDescent="0.25">
      <c r="A650" s="3">
        <v>24</v>
      </c>
      <c r="B650" s="4" t="s">
        <v>27</v>
      </c>
    </row>
    <row r="651" spans="1:2" x14ac:dyDescent="0.25">
      <c r="A651" s="3">
        <v>11</v>
      </c>
      <c r="B651" s="4" t="s">
        <v>27</v>
      </c>
    </row>
    <row r="652" spans="1:2" x14ac:dyDescent="0.25">
      <c r="A652" s="3">
        <v>13</v>
      </c>
      <c r="B652" s="4" t="s">
        <v>27</v>
      </c>
    </row>
    <row r="653" spans="1:2" x14ac:dyDescent="0.25">
      <c r="A653" s="3">
        <v>4</v>
      </c>
      <c r="B653" s="4" t="s">
        <v>27</v>
      </c>
    </row>
    <row r="654" spans="1:2" x14ac:dyDescent="0.25">
      <c r="A654" s="3">
        <v>1</v>
      </c>
      <c r="B654" s="4" t="s">
        <v>27</v>
      </c>
    </row>
    <row r="655" spans="1:2" x14ac:dyDescent="0.25">
      <c r="A655" s="3">
        <v>7</v>
      </c>
      <c r="B655" s="4" t="s">
        <v>27</v>
      </c>
    </row>
    <row r="656" spans="1:2" x14ac:dyDescent="0.25">
      <c r="A656" s="3">
        <v>13</v>
      </c>
      <c r="B656" s="4" t="s">
        <v>27</v>
      </c>
    </row>
    <row r="657" spans="1:3" x14ac:dyDescent="0.25">
      <c r="A657" s="3">
        <v>3</v>
      </c>
      <c r="B657" s="4" t="s">
        <v>27</v>
      </c>
    </row>
    <row r="658" spans="1:3" x14ac:dyDescent="0.25">
      <c r="A658" s="3">
        <v>2</v>
      </c>
      <c r="B658" s="4" t="s">
        <v>27</v>
      </c>
    </row>
    <row r="659" spans="1:3" x14ac:dyDescent="0.25">
      <c r="A659" s="3">
        <v>4</v>
      </c>
      <c r="B659" s="4" t="s">
        <v>27</v>
      </c>
    </row>
    <row r="660" spans="1:3" x14ac:dyDescent="0.25">
      <c r="A660" s="3">
        <v>3</v>
      </c>
      <c r="B660" s="4" t="s">
        <v>27</v>
      </c>
    </row>
    <row r="661" spans="1:3" x14ac:dyDescent="0.25">
      <c r="A661" s="3">
        <v>5</v>
      </c>
      <c r="B661" s="4" t="s">
        <v>27</v>
      </c>
    </row>
    <row r="662" spans="1:3" x14ac:dyDescent="0.25">
      <c r="A662" s="3">
        <v>9</v>
      </c>
      <c r="B662" s="4" t="s">
        <v>27</v>
      </c>
    </row>
    <row r="663" spans="1:3" x14ac:dyDescent="0.25">
      <c r="A663" s="3">
        <v>4</v>
      </c>
      <c r="B663" s="4" t="s">
        <v>27</v>
      </c>
    </row>
    <row r="664" spans="1:3" x14ac:dyDescent="0.25">
      <c r="A664" s="3">
        <v>1</v>
      </c>
      <c r="B664" s="4" t="s">
        <v>27</v>
      </c>
    </row>
    <row r="665" spans="1:3" x14ac:dyDescent="0.25">
      <c r="A665" s="3">
        <v>16</v>
      </c>
      <c r="B665" s="4" t="s">
        <v>111</v>
      </c>
      <c r="C665" s="14">
        <f>AVERAGE(A665:A667)</f>
        <v>18.666666666666668</v>
      </c>
    </row>
    <row r="666" spans="1:3" x14ac:dyDescent="0.25">
      <c r="A666" s="3">
        <v>15</v>
      </c>
      <c r="B666" s="4" t="s">
        <v>111</v>
      </c>
    </row>
    <row r="667" spans="1:3" x14ac:dyDescent="0.25">
      <c r="A667" s="3">
        <v>25</v>
      </c>
      <c r="B667" s="4" t="s">
        <v>111</v>
      </c>
    </row>
    <row r="668" spans="1:3" x14ac:dyDescent="0.25">
      <c r="A668" s="3">
        <v>97</v>
      </c>
      <c r="B668" s="4" t="s">
        <v>77</v>
      </c>
      <c r="C668" s="14">
        <f>AVERAGE(A668:A682)</f>
        <v>30.6</v>
      </c>
    </row>
    <row r="669" spans="1:3" x14ac:dyDescent="0.25">
      <c r="A669" s="3">
        <v>3</v>
      </c>
      <c r="B669" s="4" t="s">
        <v>77</v>
      </c>
    </row>
    <row r="670" spans="1:3" x14ac:dyDescent="0.25">
      <c r="A670" s="3">
        <v>41</v>
      </c>
      <c r="B670" s="4" t="s">
        <v>77</v>
      </c>
    </row>
    <row r="671" spans="1:3" x14ac:dyDescent="0.25">
      <c r="A671" s="3">
        <v>20</v>
      </c>
      <c r="B671" s="4" t="s">
        <v>77</v>
      </c>
    </row>
    <row r="672" spans="1:3" x14ac:dyDescent="0.25">
      <c r="A672" s="3">
        <v>58</v>
      </c>
      <c r="B672" s="4" t="s">
        <v>77</v>
      </c>
    </row>
    <row r="673" spans="1:3" x14ac:dyDescent="0.25">
      <c r="A673" s="3">
        <v>34</v>
      </c>
      <c r="B673" s="4" t="s">
        <v>77</v>
      </c>
    </row>
    <row r="674" spans="1:3" x14ac:dyDescent="0.25">
      <c r="A674" s="3">
        <v>16</v>
      </c>
      <c r="B674" s="4" t="s">
        <v>77</v>
      </c>
    </row>
    <row r="675" spans="1:3" x14ac:dyDescent="0.25">
      <c r="A675" s="3">
        <v>42</v>
      </c>
      <c r="B675" s="4" t="s">
        <v>77</v>
      </c>
    </row>
    <row r="676" spans="1:3" x14ac:dyDescent="0.25">
      <c r="A676" s="3">
        <v>35</v>
      </c>
      <c r="B676" s="4" t="s">
        <v>77</v>
      </c>
    </row>
    <row r="677" spans="1:3" x14ac:dyDescent="0.25">
      <c r="A677" s="3">
        <v>33</v>
      </c>
      <c r="B677" s="4" t="s">
        <v>77</v>
      </c>
    </row>
    <row r="678" spans="1:3" x14ac:dyDescent="0.25">
      <c r="A678" s="3">
        <v>15</v>
      </c>
      <c r="B678" s="4" t="s">
        <v>77</v>
      </c>
    </row>
    <row r="679" spans="1:3" x14ac:dyDescent="0.25">
      <c r="A679" s="3">
        <v>29</v>
      </c>
      <c r="B679" s="4" t="s">
        <v>77</v>
      </c>
    </row>
    <row r="680" spans="1:3" x14ac:dyDescent="0.25">
      <c r="A680" s="3">
        <v>3</v>
      </c>
      <c r="B680" s="4" t="s">
        <v>77</v>
      </c>
    </row>
    <row r="681" spans="1:3" x14ac:dyDescent="0.25">
      <c r="A681" s="3">
        <v>15</v>
      </c>
      <c r="B681" s="4" t="s">
        <v>77</v>
      </c>
    </row>
    <row r="682" spans="1:3" x14ac:dyDescent="0.25">
      <c r="A682" s="3">
        <v>18</v>
      </c>
      <c r="B682" s="4" t="s">
        <v>77</v>
      </c>
    </row>
    <row r="683" spans="1:3" x14ac:dyDescent="0.25">
      <c r="A683" s="3">
        <v>18</v>
      </c>
      <c r="B683" s="4" t="s">
        <v>449</v>
      </c>
      <c r="C683" s="14">
        <f>AVERAGE(A683:A685)</f>
        <v>49.666666666666664</v>
      </c>
    </row>
    <row r="684" spans="1:3" x14ac:dyDescent="0.25">
      <c r="A684" s="3">
        <v>58</v>
      </c>
      <c r="B684" s="4" t="s">
        <v>449</v>
      </c>
    </row>
    <row r="685" spans="1:3" x14ac:dyDescent="0.25">
      <c r="A685" s="3">
        <v>73</v>
      </c>
      <c r="B685" s="4" t="s">
        <v>449</v>
      </c>
    </row>
    <row r="686" spans="1:3" x14ac:dyDescent="0.25">
      <c r="A686" s="3">
        <v>104</v>
      </c>
      <c r="B686" s="4" t="s">
        <v>270</v>
      </c>
      <c r="C686" s="14">
        <f t="shared" ref="C686" si="20">A686</f>
        <v>104</v>
      </c>
    </row>
    <row r="687" spans="1:3" x14ac:dyDescent="0.25">
      <c r="A687" s="3">
        <v>90</v>
      </c>
      <c r="B687" s="4" t="s">
        <v>159</v>
      </c>
      <c r="C687" s="14">
        <f>AVERAGE(A687:A698)</f>
        <v>57.333333333333336</v>
      </c>
    </row>
    <row r="688" spans="1:3" x14ac:dyDescent="0.25">
      <c r="A688" s="3">
        <v>98</v>
      </c>
      <c r="B688" s="4" t="s">
        <v>159</v>
      </c>
    </row>
    <row r="689" spans="1:3" x14ac:dyDescent="0.25">
      <c r="A689" s="3">
        <v>72</v>
      </c>
      <c r="B689" s="4" t="s">
        <v>159</v>
      </c>
    </row>
    <row r="690" spans="1:3" x14ac:dyDescent="0.25">
      <c r="A690" s="3">
        <v>45</v>
      </c>
      <c r="B690" s="4" t="s">
        <v>159</v>
      </c>
    </row>
    <row r="691" spans="1:3" x14ac:dyDescent="0.25">
      <c r="A691" s="3">
        <v>97</v>
      </c>
      <c r="B691" s="4" t="s">
        <v>159</v>
      </c>
    </row>
    <row r="692" spans="1:3" x14ac:dyDescent="0.25">
      <c r="A692" s="3">
        <v>89</v>
      </c>
      <c r="B692" s="4" t="s">
        <v>159</v>
      </c>
    </row>
    <row r="693" spans="1:3" x14ac:dyDescent="0.25">
      <c r="A693" s="3">
        <v>27</v>
      </c>
      <c r="B693" s="4" t="s">
        <v>159</v>
      </c>
    </row>
    <row r="694" spans="1:3" x14ac:dyDescent="0.25">
      <c r="A694" s="3">
        <v>54</v>
      </c>
      <c r="B694" s="4" t="s">
        <v>159</v>
      </c>
    </row>
    <row r="695" spans="1:3" x14ac:dyDescent="0.25">
      <c r="A695" s="3">
        <v>40</v>
      </c>
      <c r="B695" s="4" t="s">
        <v>159</v>
      </c>
    </row>
    <row r="696" spans="1:3" x14ac:dyDescent="0.25">
      <c r="A696" s="3">
        <v>48</v>
      </c>
      <c r="B696" s="4" t="s">
        <v>159</v>
      </c>
    </row>
    <row r="697" spans="1:3" x14ac:dyDescent="0.25">
      <c r="A697" s="3">
        <v>21</v>
      </c>
      <c r="B697" s="4" t="s">
        <v>159</v>
      </c>
    </row>
    <row r="698" spans="1:3" x14ac:dyDescent="0.25">
      <c r="A698" s="3">
        <v>7</v>
      </c>
      <c r="B698" s="4" t="s">
        <v>159</v>
      </c>
    </row>
    <row r="699" spans="1:3" x14ac:dyDescent="0.25">
      <c r="A699" s="3">
        <v>29</v>
      </c>
      <c r="B699" s="37" t="s">
        <v>170</v>
      </c>
      <c r="C699" s="14">
        <f>AVERAGE(A699:A705)</f>
        <v>60.142857142857146</v>
      </c>
    </row>
    <row r="700" spans="1:3" x14ac:dyDescent="0.25">
      <c r="A700" s="3">
        <v>122</v>
      </c>
      <c r="B700" s="37" t="s">
        <v>170</v>
      </c>
    </row>
    <row r="701" spans="1:3" x14ac:dyDescent="0.25">
      <c r="A701" s="3">
        <v>37</v>
      </c>
      <c r="B701" s="37" t="s">
        <v>170</v>
      </c>
    </row>
    <row r="702" spans="1:3" x14ac:dyDescent="0.25">
      <c r="A702" s="3">
        <v>63</v>
      </c>
      <c r="B702" s="37" t="s">
        <v>170</v>
      </c>
    </row>
    <row r="703" spans="1:3" x14ac:dyDescent="0.25">
      <c r="A703" s="3">
        <v>59</v>
      </c>
      <c r="B703" s="37" t="s">
        <v>170</v>
      </c>
    </row>
    <row r="704" spans="1:3" x14ac:dyDescent="0.25">
      <c r="A704" s="3">
        <v>50</v>
      </c>
      <c r="B704" s="37" t="s">
        <v>170</v>
      </c>
    </row>
    <row r="705" spans="1:3" x14ac:dyDescent="0.25">
      <c r="A705" s="3">
        <v>61</v>
      </c>
      <c r="B705" s="37" t="s">
        <v>170</v>
      </c>
    </row>
    <row r="706" spans="1:3" x14ac:dyDescent="0.25">
      <c r="A706" s="3">
        <v>47</v>
      </c>
      <c r="B706" s="4" t="s">
        <v>314</v>
      </c>
      <c r="C706" s="14">
        <f t="shared" ref="C706" si="21">A706</f>
        <v>47</v>
      </c>
    </row>
    <row r="707" spans="1:3" x14ac:dyDescent="0.25">
      <c r="A707" s="3">
        <v>36</v>
      </c>
      <c r="B707" s="4" t="s">
        <v>90</v>
      </c>
      <c r="C707" s="14">
        <f>AVERAGE(A707:A724)</f>
        <v>32.555555555555557</v>
      </c>
    </row>
    <row r="708" spans="1:3" x14ac:dyDescent="0.25">
      <c r="A708" s="3">
        <v>77</v>
      </c>
      <c r="B708" s="4" t="s">
        <v>90</v>
      </c>
    </row>
    <row r="709" spans="1:3" x14ac:dyDescent="0.25">
      <c r="A709" s="3">
        <v>42</v>
      </c>
      <c r="B709" s="4" t="s">
        <v>90</v>
      </c>
    </row>
    <row r="710" spans="1:3" x14ac:dyDescent="0.25">
      <c r="A710" s="3">
        <v>33</v>
      </c>
      <c r="B710" s="4" t="s">
        <v>90</v>
      </c>
    </row>
    <row r="711" spans="1:3" x14ac:dyDescent="0.25">
      <c r="A711" s="3">
        <v>32</v>
      </c>
      <c r="B711" s="4" t="s">
        <v>90</v>
      </c>
    </row>
    <row r="712" spans="1:3" x14ac:dyDescent="0.25">
      <c r="A712" s="3">
        <v>55</v>
      </c>
      <c r="B712" s="4" t="s">
        <v>90</v>
      </c>
    </row>
    <row r="713" spans="1:3" x14ac:dyDescent="0.25">
      <c r="A713" s="3">
        <v>16</v>
      </c>
      <c r="B713" s="4" t="s">
        <v>90</v>
      </c>
    </row>
    <row r="714" spans="1:3" x14ac:dyDescent="0.25">
      <c r="A714" s="3">
        <v>22</v>
      </c>
      <c r="B714" s="4" t="s">
        <v>90</v>
      </c>
    </row>
    <row r="715" spans="1:3" x14ac:dyDescent="0.25">
      <c r="A715" s="3">
        <v>65</v>
      </c>
      <c r="B715" s="4" t="s">
        <v>90</v>
      </c>
    </row>
    <row r="716" spans="1:3" x14ac:dyDescent="0.25">
      <c r="A716" s="3">
        <v>24</v>
      </c>
      <c r="B716" s="4" t="s">
        <v>90</v>
      </c>
    </row>
    <row r="717" spans="1:3" x14ac:dyDescent="0.25">
      <c r="A717" s="3">
        <v>36</v>
      </c>
      <c r="B717" s="4" t="s">
        <v>90</v>
      </c>
    </row>
    <row r="718" spans="1:3" x14ac:dyDescent="0.25">
      <c r="A718" s="3">
        <v>36</v>
      </c>
      <c r="B718" s="4" t="s">
        <v>90</v>
      </c>
    </row>
    <row r="719" spans="1:3" x14ac:dyDescent="0.25">
      <c r="A719" s="3">
        <v>23</v>
      </c>
      <c r="B719" s="4" t="s">
        <v>90</v>
      </c>
    </row>
    <row r="720" spans="1:3" x14ac:dyDescent="0.25">
      <c r="A720" s="3">
        <v>31</v>
      </c>
      <c r="B720" s="4" t="s">
        <v>90</v>
      </c>
    </row>
    <row r="721" spans="1:3" x14ac:dyDescent="0.25">
      <c r="A721" s="3">
        <v>22</v>
      </c>
      <c r="B721" s="4" t="s">
        <v>90</v>
      </c>
    </row>
    <row r="722" spans="1:3" x14ac:dyDescent="0.25">
      <c r="A722" s="3">
        <v>17</v>
      </c>
      <c r="B722" s="4" t="s">
        <v>90</v>
      </c>
    </row>
    <row r="723" spans="1:3" x14ac:dyDescent="0.25">
      <c r="A723" s="3">
        <v>9</v>
      </c>
      <c r="B723" s="4" t="s">
        <v>90</v>
      </c>
    </row>
    <row r="724" spans="1:3" x14ac:dyDescent="0.25">
      <c r="A724" s="3">
        <v>10</v>
      </c>
      <c r="B724" s="4" t="s">
        <v>90</v>
      </c>
    </row>
    <row r="725" spans="1:3" x14ac:dyDescent="0.25">
      <c r="A725" s="3">
        <v>64</v>
      </c>
      <c r="B725" s="4" t="s">
        <v>137</v>
      </c>
      <c r="C725" s="14">
        <f>AVERAGE(A725:A726)</f>
        <v>46</v>
      </c>
    </row>
    <row r="726" spans="1:3" x14ac:dyDescent="0.25">
      <c r="A726" s="3">
        <v>28</v>
      </c>
      <c r="B726" s="4" t="s">
        <v>137</v>
      </c>
    </row>
    <row r="727" spans="1:3" x14ac:dyDescent="0.25">
      <c r="A727" s="3">
        <v>69</v>
      </c>
      <c r="B727" s="4" t="s">
        <v>461</v>
      </c>
      <c r="C727" s="14">
        <f t="shared" ref="C727:C729" si="22">A727</f>
        <v>69</v>
      </c>
    </row>
    <row r="728" spans="1:3" x14ac:dyDescent="0.25">
      <c r="A728" s="3">
        <v>123</v>
      </c>
      <c r="B728" s="37" t="s">
        <v>171</v>
      </c>
      <c r="C728" s="14">
        <f t="shared" si="22"/>
        <v>123</v>
      </c>
    </row>
    <row r="729" spans="1:3" x14ac:dyDescent="0.25">
      <c r="A729" s="3">
        <v>94</v>
      </c>
      <c r="B729" s="4" t="s">
        <v>220</v>
      </c>
      <c r="C729" s="14">
        <f t="shared" si="22"/>
        <v>94</v>
      </c>
    </row>
    <row r="730" spans="1:3" x14ac:dyDescent="0.25">
      <c r="A730" s="3">
        <v>151</v>
      </c>
      <c r="B730" s="4" t="s">
        <v>228</v>
      </c>
      <c r="C730" s="14">
        <f>AVERAGE(A730:A736)</f>
        <v>52.857142857142854</v>
      </c>
    </row>
    <row r="731" spans="1:3" x14ac:dyDescent="0.25">
      <c r="A731" s="3">
        <v>81</v>
      </c>
      <c r="B731" s="4" t="s">
        <v>228</v>
      </c>
    </row>
    <row r="732" spans="1:3" x14ac:dyDescent="0.25">
      <c r="A732" s="3">
        <v>68</v>
      </c>
      <c r="B732" s="4" t="s">
        <v>228</v>
      </c>
    </row>
    <row r="733" spans="1:3" x14ac:dyDescent="0.25">
      <c r="A733" s="3">
        <v>22</v>
      </c>
      <c r="B733" s="4" t="s">
        <v>228</v>
      </c>
    </row>
    <row r="734" spans="1:3" x14ac:dyDescent="0.25">
      <c r="A734" s="3">
        <v>27</v>
      </c>
      <c r="B734" s="4" t="s">
        <v>228</v>
      </c>
    </row>
    <row r="735" spans="1:3" x14ac:dyDescent="0.25">
      <c r="A735" s="3">
        <v>14</v>
      </c>
      <c r="B735" s="4" t="s">
        <v>228</v>
      </c>
    </row>
    <row r="736" spans="1:3" x14ac:dyDescent="0.25">
      <c r="A736" s="3">
        <v>7</v>
      </c>
      <c r="B736" s="4" t="s">
        <v>228</v>
      </c>
    </row>
    <row r="737" spans="1:3" x14ac:dyDescent="0.25">
      <c r="A737" s="3">
        <v>65</v>
      </c>
      <c r="B737" s="4" t="s">
        <v>212</v>
      </c>
      <c r="C737" s="14">
        <f>AVERAGE(A737:A744)</f>
        <v>56.75</v>
      </c>
    </row>
    <row r="738" spans="1:3" x14ac:dyDescent="0.25">
      <c r="A738" s="3">
        <v>54</v>
      </c>
      <c r="B738" s="4" t="s">
        <v>212</v>
      </c>
    </row>
    <row r="739" spans="1:3" x14ac:dyDescent="0.25">
      <c r="A739" s="3">
        <v>85</v>
      </c>
      <c r="B739" s="4" t="s">
        <v>212</v>
      </c>
    </row>
    <row r="740" spans="1:3" x14ac:dyDescent="0.25">
      <c r="A740" s="3">
        <v>74</v>
      </c>
      <c r="B740" s="4" t="s">
        <v>212</v>
      </c>
    </row>
    <row r="741" spans="1:3" x14ac:dyDescent="0.25">
      <c r="A741" s="3">
        <v>44</v>
      </c>
      <c r="B741" s="4" t="s">
        <v>212</v>
      </c>
    </row>
    <row r="742" spans="1:3" x14ac:dyDescent="0.25">
      <c r="A742" s="3">
        <v>63</v>
      </c>
      <c r="B742" s="4" t="s">
        <v>212</v>
      </c>
    </row>
    <row r="743" spans="1:3" x14ac:dyDescent="0.25">
      <c r="A743" s="3">
        <v>46</v>
      </c>
      <c r="B743" s="4" t="s">
        <v>212</v>
      </c>
    </row>
    <row r="744" spans="1:3" x14ac:dyDescent="0.25">
      <c r="A744" s="3">
        <v>23</v>
      </c>
      <c r="B744" s="4" t="s">
        <v>212</v>
      </c>
    </row>
    <row r="745" spans="1:3" x14ac:dyDescent="0.25">
      <c r="A745" s="3">
        <v>119</v>
      </c>
      <c r="B745" s="4" t="s">
        <v>277</v>
      </c>
      <c r="C745" s="14">
        <f>AVERAGE(A745:A746)</f>
        <v>78.5</v>
      </c>
    </row>
    <row r="746" spans="1:3" x14ac:dyDescent="0.25">
      <c r="A746" s="3">
        <v>38</v>
      </c>
      <c r="B746" s="4" t="s">
        <v>406</v>
      </c>
    </row>
    <row r="747" spans="1:3" x14ac:dyDescent="0.25">
      <c r="A747" s="3">
        <v>5</v>
      </c>
      <c r="B747" s="4" t="s">
        <v>400</v>
      </c>
      <c r="C747" s="14">
        <f t="shared" ref="C747" si="23">A747</f>
        <v>5</v>
      </c>
    </row>
    <row r="748" spans="1:3" x14ac:dyDescent="0.25">
      <c r="A748" s="3">
        <v>40</v>
      </c>
      <c r="B748" s="4" t="s">
        <v>124</v>
      </c>
      <c r="C748" s="14">
        <f>AVERAGE(A748:A753)</f>
        <v>13.666666666666666</v>
      </c>
    </row>
    <row r="749" spans="1:3" x14ac:dyDescent="0.25">
      <c r="A749" s="3">
        <v>12</v>
      </c>
      <c r="B749" s="4" t="s">
        <v>124</v>
      </c>
    </row>
    <row r="750" spans="1:3" x14ac:dyDescent="0.25">
      <c r="A750" s="3">
        <v>15</v>
      </c>
      <c r="B750" s="4" t="s">
        <v>124</v>
      </c>
    </row>
    <row r="751" spans="1:3" x14ac:dyDescent="0.25">
      <c r="A751" s="3">
        <v>4</v>
      </c>
      <c r="B751" s="4" t="s">
        <v>124</v>
      </c>
    </row>
    <row r="752" spans="1:3" x14ac:dyDescent="0.25">
      <c r="A752" s="3">
        <v>8</v>
      </c>
      <c r="B752" s="4" t="s">
        <v>124</v>
      </c>
    </row>
    <row r="753" spans="1:3" x14ac:dyDescent="0.25">
      <c r="A753" s="3">
        <v>3</v>
      </c>
      <c r="B753" s="4" t="s">
        <v>124</v>
      </c>
    </row>
    <row r="754" spans="1:3" x14ac:dyDescent="0.25">
      <c r="A754" s="3">
        <v>146</v>
      </c>
      <c r="B754" s="4" t="s">
        <v>291</v>
      </c>
      <c r="C754" s="14">
        <f>AVERAGE(A754:A755)</f>
        <v>108.5</v>
      </c>
    </row>
    <row r="755" spans="1:3" x14ac:dyDescent="0.25">
      <c r="A755" s="3">
        <v>71</v>
      </c>
      <c r="B755" s="4" t="s">
        <v>291</v>
      </c>
    </row>
    <row r="756" spans="1:3" x14ac:dyDescent="0.25">
      <c r="A756" s="3">
        <v>18</v>
      </c>
      <c r="B756" s="4" t="s">
        <v>350</v>
      </c>
      <c r="C756" s="14">
        <f t="shared" ref="C756" si="24">A756</f>
        <v>18</v>
      </c>
    </row>
    <row r="757" spans="1:3" x14ac:dyDescent="0.25">
      <c r="A757" s="3">
        <v>107</v>
      </c>
      <c r="B757" s="4" t="s">
        <v>273</v>
      </c>
      <c r="C757" s="14">
        <f>AVERAGE(A757:A758)</f>
        <v>64</v>
      </c>
    </row>
    <row r="758" spans="1:3" x14ac:dyDescent="0.25">
      <c r="A758" s="3">
        <v>21</v>
      </c>
      <c r="B758" s="4" t="s">
        <v>273</v>
      </c>
    </row>
    <row r="759" spans="1:3" x14ac:dyDescent="0.25">
      <c r="A759" s="3">
        <v>59</v>
      </c>
      <c r="B759" s="4" t="s">
        <v>251</v>
      </c>
      <c r="C759" s="14">
        <f t="shared" ref="C759:C760" si="25">A759</f>
        <v>59</v>
      </c>
    </row>
    <row r="760" spans="1:3" x14ac:dyDescent="0.25">
      <c r="A760" s="3">
        <v>84</v>
      </c>
      <c r="B760" s="4" t="s">
        <v>150</v>
      </c>
      <c r="C760" s="14">
        <f t="shared" si="25"/>
        <v>84</v>
      </c>
    </row>
    <row r="761" spans="1:3" x14ac:dyDescent="0.25">
      <c r="A761" s="3">
        <v>154</v>
      </c>
      <c r="B761" s="4" t="s">
        <v>298</v>
      </c>
      <c r="C761" s="14">
        <f>AVERAGE(A761:A762)</f>
        <v>111</v>
      </c>
    </row>
    <row r="762" spans="1:3" x14ac:dyDescent="0.25">
      <c r="A762" s="3">
        <v>68</v>
      </c>
      <c r="B762" s="4" t="s">
        <v>298</v>
      </c>
    </row>
    <row r="763" spans="1:3" x14ac:dyDescent="0.25">
      <c r="A763" s="3">
        <v>87</v>
      </c>
      <c r="B763" s="4" t="s">
        <v>153</v>
      </c>
      <c r="C763" s="14">
        <f>AVERAGE(A763:A772)</f>
        <v>39.4</v>
      </c>
    </row>
    <row r="764" spans="1:3" x14ac:dyDescent="0.25">
      <c r="A764" s="3">
        <v>80</v>
      </c>
      <c r="B764" s="4" t="s">
        <v>153</v>
      </c>
    </row>
    <row r="765" spans="1:3" x14ac:dyDescent="0.25">
      <c r="A765" s="3">
        <v>56</v>
      </c>
      <c r="B765" s="4" t="s">
        <v>153</v>
      </c>
    </row>
    <row r="766" spans="1:3" x14ac:dyDescent="0.25">
      <c r="A766" s="3">
        <v>39</v>
      </c>
      <c r="B766" s="4" t="s">
        <v>153</v>
      </c>
    </row>
    <row r="767" spans="1:3" x14ac:dyDescent="0.25">
      <c r="A767" s="3">
        <v>30</v>
      </c>
      <c r="B767" s="4" t="s">
        <v>153</v>
      </c>
    </row>
    <row r="768" spans="1:3" x14ac:dyDescent="0.25">
      <c r="A768" s="3">
        <v>21</v>
      </c>
      <c r="B768" s="4" t="s">
        <v>153</v>
      </c>
    </row>
    <row r="769" spans="1:3" x14ac:dyDescent="0.25">
      <c r="A769" s="3">
        <v>27</v>
      </c>
      <c r="B769" s="4" t="s">
        <v>153</v>
      </c>
    </row>
    <row r="770" spans="1:3" x14ac:dyDescent="0.25">
      <c r="A770" s="3">
        <v>30</v>
      </c>
      <c r="B770" s="4" t="s">
        <v>153</v>
      </c>
    </row>
    <row r="771" spans="1:3" x14ac:dyDescent="0.25">
      <c r="A771" s="3">
        <v>20</v>
      </c>
      <c r="B771" s="4" t="s">
        <v>153</v>
      </c>
    </row>
    <row r="772" spans="1:3" x14ac:dyDescent="0.25">
      <c r="A772" s="3">
        <v>4</v>
      </c>
      <c r="B772" s="4" t="s">
        <v>153</v>
      </c>
    </row>
    <row r="773" spans="1:3" x14ac:dyDescent="0.25">
      <c r="A773" s="3">
        <v>157</v>
      </c>
      <c r="B773" s="4" t="s">
        <v>299</v>
      </c>
      <c r="C773" s="14">
        <f t="shared" ref="C773" si="26">A773</f>
        <v>157</v>
      </c>
    </row>
    <row r="774" spans="1:3" x14ac:dyDescent="0.25">
      <c r="A774" s="3">
        <v>9</v>
      </c>
      <c r="B774" s="4" t="s">
        <v>109</v>
      </c>
      <c r="C774" s="14">
        <f>AVERAGE(A774:A776)</f>
        <v>33.333333333333336</v>
      </c>
    </row>
    <row r="775" spans="1:3" x14ac:dyDescent="0.25">
      <c r="A775" s="3">
        <v>67</v>
      </c>
      <c r="B775" s="4" t="s">
        <v>109</v>
      </c>
    </row>
    <row r="776" spans="1:3" x14ac:dyDescent="0.25">
      <c r="A776" s="3">
        <v>24</v>
      </c>
      <c r="B776" s="4" t="s">
        <v>109</v>
      </c>
    </row>
    <row r="777" spans="1:3" x14ac:dyDescent="0.25">
      <c r="A777" s="3">
        <v>3</v>
      </c>
      <c r="B777" s="4" t="s">
        <v>57</v>
      </c>
      <c r="C777" s="14">
        <f>AVERAGE(A777:A795)</f>
        <v>32.315789473684212</v>
      </c>
    </row>
    <row r="778" spans="1:3" x14ac:dyDescent="0.25">
      <c r="A778" s="3">
        <v>97</v>
      </c>
      <c r="B778" s="4" t="s">
        <v>57</v>
      </c>
    </row>
    <row r="779" spans="1:3" x14ac:dyDescent="0.25">
      <c r="A779" s="3">
        <v>10</v>
      </c>
      <c r="B779" s="4" t="s">
        <v>57</v>
      </c>
    </row>
    <row r="780" spans="1:3" x14ac:dyDescent="0.25">
      <c r="A780" s="3">
        <v>15</v>
      </c>
      <c r="B780" s="4" t="s">
        <v>57</v>
      </c>
    </row>
    <row r="781" spans="1:3" x14ac:dyDescent="0.25">
      <c r="A781" s="3">
        <v>100</v>
      </c>
      <c r="B781" s="4" t="s">
        <v>57</v>
      </c>
    </row>
    <row r="782" spans="1:3" x14ac:dyDescent="0.25">
      <c r="A782" s="3">
        <v>42</v>
      </c>
      <c r="B782" s="4" t="s">
        <v>57</v>
      </c>
    </row>
    <row r="783" spans="1:3" x14ac:dyDescent="0.25">
      <c r="A783" s="3">
        <v>5</v>
      </c>
      <c r="B783" s="4" t="s">
        <v>57</v>
      </c>
    </row>
    <row r="784" spans="1:3" x14ac:dyDescent="0.25">
      <c r="A784" s="3">
        <v>33</v>
      </c>
      <c r="B784" s="4" t="s">
        <v>57</v>
      </c>
    </row>
    <row r="785" spans="1:3" x14ac:dyDescent="0.25">
      <c r="A785" s="3">
        <v>48</v>
      </c>
      <c r="B785" s="4" t="s">
        <v>57</v>
      </c>
    </row>
    <row r="786" spans="1:3" x14ac:dyDescent="0.25">
      <c r="A786" s="3">
        <v>38</v>
      </c>
      <c r="B786" s="4" t="s">
        <v>57</v>
      </c>
    </row>
    <row r="787" spans="1:3" x14ac:dyDescent="0.25">
      <c r="A787" s="3">
        <v>45</v>
      </c>
      <c r="B787" s="4" t="s">
        <v>57</v>
      </c>
    </row>
    <row r="788" spans="1:3" x14ac:dyDescent="0.25">
      <c r="A788" s="3">
        <v>49</v>
      </c>
      <c r="B788" s="4" t="s">
        <v>57</v>
      </c>
    </row>
    <row r="789" spans="1:3" x14ac:dyDescent="0.25">
      <c r="A789" s="3">
        <v>28</v>
      </c>
      <c r="B789" s="4" t="s">
        <v>57</v>
      </c>
    </row>
    <row r="790" spans="1:3" x14ac:dyDescent="0.25">
      <c r="A790" s="3">
        <v>12</v>
      </c>
      <c r="B790" s="4" t="s">
        <v>57</v>
      </c>
    </row>
    <row r="791" spans="1:3" x14ac:dyDescent="0.25">
      <c r="A791" s="3">
        <v>35</v>
      </c>
      <c r="B791" s="4" t="s">
        <v>57</v>
      </c>
    </row>
    <row r="792" spans="1:3" x14ac:dyDescent="0.25">
      <c r="A792" s="3">
        <v>9</v>
      </c>
      <c r="B792" s="4" t="s">
        <v>57</v>
      </c>
    </row>
    <row r="793" spans="1:3" x14ac:dyDescent="0.25">
      <c r="A793" s="3">
        <v>12</v>
      </c>
      <c r="B793" s="4" t="s">
        <v>57</v>
      </c>
    </row>
    <row r="794" spans="1:3" x14ac:dyDescent="0.25">
      <c r="A794" s="3">
        <v>25</v>
      </c>
      <c r="B794" s="4" t="s">
        <v>57</v>
      </c>
    </row>
    <row r="795" spans="1:3" x14ac:dyDescent="0.25">
      <c r="A795" s="3">
        <v>8</v>
      </c>
      <c r="B795" s="4" t="s">
        <v>57</v>
      </c>
    </row>
    <row r="796" spans="1:3" x14ac:dyDescent="0.25">
      <c r="A796" s="3">
        <v>83</v>
      </c>
      <c r="B796" s="4" t="s">
        <v>260</v>
      </c>
      <c r="C796" s="14">
        <f t="shared" ref="C796" si="27">A796</f>
        <v>83</v>
      </c>
    </row>
    <row r="797" spans="1:3" x14ac:dyDescent="0.25">
      <c r="A797" s="3">
        <v>82</v>
      </c>
      <c r="B797" s="4" t="s">
        <v>156</v>
      </c>
      <c r="C797" s="14">
        <f>AVERAGE(A797:A803)</f>
        <v>69.428571428571431</v>
      </c>
    </row>
    <row r="798" spans="1:3" x14ac:dyDescent="0.25">
      <c r="A798" s="3">
        <v>94</v>
      </c>
      <c r="B798" s="4" t="s">
        <v>156</v>
      </c>
    </row>
    <row r="799" spans="1:3" x14ac:dyDescent="0.25">
      <c r="A799" s="3">
        <v>77</v>
      </c>
      <c r="B799" s="4" t="s">
        <v>156</v>
      </c>
    </row>
    <row r="800" spans="1:3" x14ac:dyDescent="0.25">
      <c r="A800" s="3">
        <v>80</v>
      </c>
      <c r="B800" s="4" t="s">
        <v>156</v>
      </c>
    </row>
    <row r="801" spans="1:3" x14ac:dyDescent="0.25">
      <c r="A801" s="3">
        <v>97</v>
      </c>
      <c r="B801" s="4" t="s">
        <v>156</v>
      </c>
    </row>
    <row r="802" spans="1:3" x14ac:dyDescent="0.25">
      <c r="A802" s="3">
        <v>51</v>
      </c>
      <c r="B802" s="4" t="s">
        <v>156</v>
      </c>
    </row>
    <row r="803" spans="1:3" x14ac:dyDescent="0.25">
      <c r="A803" s="3">
        <v>5</v>
      </c>
      <c r="B803" s="4" t="s">
        <v>156</v>
      </c>
    </row>
    <row r="804" spans="1:3" x14ac:dyDescent="0.25">
      <c r="A804" s="3">
        <v>99</v>
      </c>
      <c r="B804" s="4" t="s">
        <v>477</v>
      </c>
      <c r="C804" s="14">
        <f t="shared" ref="C804" si="28">A804</f>
        <v>99</v>
      </c>
    </row>
    <row r="805" spans="1:3" x14ac:dyDescent="0.25">
      <c r="A805" s="3">
        <v>65</v>
      </c>
      <c r="B805" s="4" t="s">
        <v>138</v>
      </c>
      <c r="C805" s="14">
        <f>AVERAGE(A805:A808)</f>
        <v>59.25</v>
      </c>
    </row>
    <row r="806" spans="1:3" x14ac:dyDescent="0.25">
      <c r="A806" s="3">
        <v>82</v>
      </c>
      <c r="B806" s="4" t="s">
        <v>138</v>
      </c>
    </row>
    <row r="807" spans="1:3" x14ac:dyDescent="0.25">
      <c r="A807" s="3">
        <v>52</v>
      </c>
      <c r="B807" s="4" t="s">
        <v>138</v>
      </c>
    </row>
    <row r="808" spans="1:3" x14ac:dyDescent="0.25">
      <c r="A808" s="3">
        <v>38</v>
      </c>
      <c r="B808" s="4" t="s">
        <v>138</v>
      </c>
    </row>
    <row r="809" spans="1:3" x14ac:dyDescent="0.25">
      <c r="A809" s="3">
        <v>129</v>
      </c>
      <c r="B809" s="4" t="s">
        <v>180</v>
      </c>
      <c r="C809" s="14">
        <f>AVERAGE(A809:A811)</f>
        <v>107.66666666666667</v>
      </c>
    </row>
    <row r="810" spans="1:3" x14ac:dyDescent="0.25">
      <c r="A810" s="3">
        <v>137</v>
      </c>
      <c r="B810" s="4" t="s">
        <v>180</v>
      </c>
    </row>
    <row r="811" spans="1:3" x14ac:dyDescent="0.25">
      <c r="A811" s="3">
        <v>57</v>
      </c>
      <c r="B811" s="4" t="s">
        <v>180</v>
      </c>
    </row>
    <row r="812" spans="1:3" x14ac:dyDescent="0.25">
      <c r="A812" s="3">
        <v>40</v>
      </c>
      <c r="B812" s="4" t="s">
        <v>50</v>
      </c>
      <c r="C812" s="14">
        <f>AVERAGE(A812:A834)</f>
        <v>17.217391304347824</v>
      </c>
    </row>
    <row r="813" spans="1:3" x14ac:dyDescent="0.25">
      <c r="A813" s="3">
        <v>32</v>
      </c>
      <c r="B813" s="4" t="s">
        <v>50</v>
      </c>
    </row>
    <row r="814" spans="1:3" x14ac:dyDescent="0.25">
      <c r="A814" s="3">
        <v>35</v>
      </c>
      <c r="B814" s="4" t="s">
        <v>50</v>
      </c>
    </row>
    <row r="815" spans="1:3" x14ac:dyDescent="0.25">
      <c r="A815" s="3">
        <v>11</v>
      </c>
      <c r="B815" s="4" t="s">
        <v>50</v>
      </c>
    </row>
    <row r="816" spans="1:3" x14ac:dyDescent="0.25">
      <c r="A816" s="3">
        <v>6</v>
      </c>
      <c r="B816" s="4" t="s">
        <v>50</v>
      </c>
    </row>
    <row r="817" spans="1:2" x14ac:dyDescent="0.25">
      <c r="A817" s="3">
        <v>9</v>
      </c>
      <c r="B817" s="4" t="s">
        <v>50</v>
      </c>
    </row>
    <row r="818" spans="1:2" x14ac:dyDescent="0.25">
      <c r="A818" s="3">
        <v>4</v>
      </c>
      <c r="B818" s="4" t="s">
        <v>50</v>
      </c>
    </row>
    <row r="819" spans="1:2" x14ac:dyDescent="0.25">
      <c r="A819" s="3">
        <v>33</v>
      </c>
      <c r="B819" s="4" t="s">
        <v>50</v>
      </c>
    </row>
    <row r="820" spans="1:2" x14ac:dyDescent="0.25">
      <c r="A820" s="3">
        <v>24</v>
      </c>
      <c r="B820" s="4" t="s">
        <v>50</v>
      </c>
    </row>
    <row r="821" spans="1:2" x14ac:dyDescent="0.25">
      <c r="A821" s="3">
        <v>15</v>
      </c>
      <c r="B821" s="4" t="s">
        <v>50</v>
      </c>
    </row>
    <row r="822" spans="1:2" x14ac:dyDescent="0.25">
      <c r="A822" s="3">
        <v>11</v>
      </c>
      <c r="B822" s="4" t="s">
        <v>50</v>
      </c>
    </row>
    <row r="823" spans="1:2" x14ac:dyDescent="0.25">
      <c r="A823" s="3">
        <v>6</v>
      </c>
      <c r="B823" s="4" t="s">
        <v>50</v>
      </c>
    </row>
    <row r="824" spans="1:2" x14ac:dyDescent="0.25">
      <c r="A824" s="3">
        <v>42</v>
      </c>
      <c r="B824" s="4" t="s">
        <v>50</v>
      </c>
    </row>
    <row r="825" spans="1:2" x14ac:dyDescent="0.25">
      <c r="A825" s="3">
        <v>20</v>
      </c>
      <c r="B825" s="4" t="s">
        <v>50</v>
      </c>
    </row>
    <row r="826" spans="1:2" x14ac:dyDescent="0.25">
      <c r="A826" s="3">
        <v>17</v>
      </c>
      <c r="B826" s="4" t="s">
        <v>50</v>
      </c>
    </row>
    <row r="827" spans="1:2" x14ac:dyDescent="0.25">
      <c r="A827" s="3">
        <v>24</v>
      </c>
      <c r="B827" s="4" t="s">
        <v>50</v>
      </c>
    </row>
    <row r="828" spans="1:2" x14ac:dyDescent="0.25">
      <c r="A828" s="3">
        <v>10</v>
      </c>
      <c r="B828" s="4" t="s">
        <v>50</v>
      </c>
    </row>
    <row r="829" spans="1:2" x14ac:dyDescent="0.25">
      <c r="A829" s="3">
        <v>14</v>
      </c>
      <c r="B829" s="4" t="s">
        <v>50</v>
      </c>
    </row>
    <row r="830" spans="1:2" x14ac:dyDescent="0.25">
      <c r="A830" s="3">
        <v>16</v>
      </c>
      <c r="B830" s="4" t="s">
        <v>50</v>
      </c>
    </row>
    <row r="831" spans="1:2" x14ac:dyDescent="0.25">
      <c r="A831" s="3">
        <v>14</v>
      </c>
      <c r="B831" s="4" t="s">
        <v>50</v>
      </c>
    </row>
    <row r="832" spans="1:2" x14ac:dyDescent="0.25">
      <c r="A832" s="3">
        <v>6</v>
      </c>
      <c r="B832" s="4" t="s">
        <v>50</v>
      </c>
    </row>
    <row r="833" spans="1:3" x14ac:dyDescent="0.25">
      <c r="A833" s="3">
        <v>5</v>
      </c>
      <c r="B833" s="4" t="s">
        <v>50</v>
      </c>
    </row>
    <row r="834" spans="1:3" x14ac:dyDescent="0.25">
      <c r="A834" s="3">
        <v>2</v>
      </c>
      <c r="B834" s="4" t="s">
        <v>50</v>
      </c>
    </row>
    <row r="835" spans="1:3" x14ac:dyDescent="0.25">
      <c r="A835" s="3">
        <v>35</v>
      </c>
      <c r="B835" s="4" t="s">
        <v>308</v>
      </c>
      <c r="C835" s="14">
        <f t="shared" ref="C835" si="29">A835</f>
        <v>35</v>
      </c>
    </row>
    <row r="836" spans="1:3" x14ac:dyDescent="0.25">
      <c r="A836" s="3">
        <v>4</v>
      </c>
      <c r="B836" s="4" t="s">
        <v>42</v>
      </c>
      <c r="C836" s="14">
        <f>AVERAGE(A836:A862)</f>
        <v>22.703703703703702</v>
      </c>
    </row>
    <row r="837" spans="1:3" x14ac:dyDescent="0.25">
      <c r="A837" s="3">
        <v>99</v>
      </c>
      <c r="B837" s="4" t="s">
        <v>42</v>
      </c>
    </row>
    <row r="838" spans="1:3" x14ac:dyDescent="0.25">
      <c r="A838" s="3">
        <v>5</v>
      </c>
      <c r="B838" s="4" t="s">
        <v>42</v>
      </c>
    </row>
    <row r="839" spans="1:3" x14ac:dyDescent="0.25">
      <c r="A839" s="3">
        <v>20</v>
      </c>
      <c r="B839" s="4" t="s">
        <v>42</v>
      </c>
    </row>
    <row r="840" spans="1:3" x14ac:dyDescent="0.25">
      <c r="A840" s="3">
        <v>55</v>
      </c>
      <c r="B840" s="4" t="s">
        <v>42</v>
      </c>
    </row>
    <row r="841" spans="1:3" x14ac:dyDescent="0.25">
      <c r="A841" s="3">
        <v>56</v>
      </c>
      <c r="B841" s="4" t="s">
        <v>42</v>
      </c>
    </row>
    <row r="842" spans="1:3" x14ac:dyDescent="0.25">
      <c r="A842" s="3">
        <v>28</v>
      </c>
      <c r="B842" s="4" t="s">
        <v>42</v>
      </c>
    </row>
    <row r="843" spans="1:3" x14ac:dyDescent="0.25">
      <c r="A843" s="3">
        <v>45</v>
      </c>
      <c r="B843" s="4" t="s">
        <v>42</v>
      </c>
    </row>
    <row r="844" spans="1:3" x14ac:dyDescent="0.25">
      <c r="A844" s="3">
        <v>42</v>
      </c>
      <c r="B844" s="4" t="s">
        <v>42</v>
      </c>
    </row>
    <row r="845" spans="1:3" x14ac:dyDescent="0.25">
      <c r="A845" s="3">
        <v>18</v>
      </c>
      <c r="B845" s="4" t="s">
        <v>42</v>
      </c>
    </row>
    <row r="846" spans="1:3" x14ac:dyDescent="0.25">
      <c r="A846" s="3">
        <v>15</v>
      </c>
      <c r="B846" s="4" t="s">
        <v>42</v>
      </c>
    </row>
    <row r="847" spans="1:3" x14ac:dyDescent="0.25">
      <c r="A847" s="3">
        <v>29</v>
      </c>
      <c r="B847" s="4" t="s">
        <v>42</v>
      </c>
    </row>
    <row r="848" spans="1:3" x14ac:dyDescent="0.25">
      <c r="A848" s="3">
        <v>21</v>
      </c>
      <c r="B848" s="4" t="s">
        <v>42</v>
      </c>
    </row>
    <row r="849" spans="1:3" x14ac:dyDescent="0.25">
      <c r="A849" s="3">
        <v>9</v>
      </c>
      <c r="B849" s="4" t="s">
        <v>42</v>
      </c>
    </row>
    <row r="850" spans="1:3" x14ac:dyDescent="0.25">
      <c r="A850" s="3">
        <v>22</v>
      </c>
      <c r="B850" s="4" t="s">
        <v>42</v>
      </c>
    </row>
    <row r="851" spans="1:3" x14ac:dyDescent="0.25">
      <c r="A851" s="3">
        <v>13</v>
      </c>
      <c r="B851" s="4" t="s">
        <v>42</v>
      </c>
    </row>
    <row r="852" spans="1:3" x14ac:dyDescent="0.25">
      <c r="A852" s="3">
        <v>19</v>
      </c>
      <c r="B852" s="4" t="s">
        <v>42</v>
      </c>
    </row>
    <row r="853" spans="1:3" x14ac:dyDescent="0.25">
      <c r="A853" s="3">
        <v>28</v>
      </c>
      <c r="B853" s="4" t="s">
        <v>42</v>
      </c>
    </row>
    <row r="854" spans="1:3" x14ac:dyDescent="0.25">
      <c r="A854" s="3">
        <v>21</v>
      </c>
      <c r="B854" s="4" t="s">
        <v>42</v>
      </c>
    </row>
    <row r="855" spans="1:3" x14ac:dyDescent="0.25">
      <c r="A855" s="3">
        <v>4</v>
      </c>
      <c r="B855" s="4" t="s">
        <v>42</v>
      </c>
    </row>
    <row r="856" spans="1:3" x14ac:dyDescent="0.25">
      <c r="A856" s="3">
        <v>11</v>
      </c>
      <c r="B856" s="4" t="s">
        <v>42</v>
      </c>
    </row>
    <row r="857" spans="1:3" x14ac:dyDescent="0.25">
      <c r="A857" s="3">
        <v>15</v>
      </c>
      <c r="B857" s="4" t="s">
        <v>42</v>
      </c>
    </row>
    <row r="858" spans="1:3" x14ac:dyDescent="0.25">
      <c r="A858" s="3">
        <v>10</v>
      </c>
      <c r="B858" s="4" t="s">
        <v>42</v>
      </c>
    </row>
    <row r="859" spans="1:3" x14ac:dyDescent="0.25">
      <c r="A859" s="3">
        <v>6</v>
      </c>
      <c r="B859" s="4" t="s">
        <v>42</v>
      </c>
    </row>
    <row r="860" spans="1:3" x14ac:dyDescent="0.25">
      <c r="A860" s="3">
        <v>7</v>
      </c>
      <c r="B860" s="4" t="s">
        <v>42</v>
      </c>
    </row>
    <row r="861" spans="1:3" x14ac:dyDescent="0.25">
      <c r="A861" s="3">
        <v>3</v>
      </c>
      <c r="B861" s="4" t="s">
        <v>42</v>
      </c>
    </row>
    <row r="862" spans="1:3" x14ac:dyDescent="0.25">
      <c r="A862" s="3">
        <v>8</v>
      </c>
      <c r="B862" s="4" t="s">
        <v>42</v>
      </c>
    </row>
    <row r="863" spans="1:3" x14ac:dyDescent="0.25">
      <c r="A863" s="3">
        <v>9</v>
      </c>
      <c r="B863" s="4" t="s">
        <v>64</v>
      </c>
      <c r="C863" s="14">
        <f>AVERAGE(A863:A886)</f>
        <v>12.041666666666666</v>
      </c>
    </row>
    <row r="864" spans="1:3" x14ac:dyDescent="0.25">
      <c r="A864" s="3">
        <v>7</v>
      </c>
      <c r="B864" s="4" t="s">
        <v>64</v>
      </c>
    </row>
    <row r="865" spans="1:2" x14ac:dyDescent="0.25">
      <c r="A865" s="3">
        <v>25</v>
      </c>
      <c r="B865" s="4" t="s">
        <v>64</v>
      </c>
    </row>
    <row r="866" spans="1:2" x14ac:dyDescent="0.25">
      <c r="A866" s="3">
        <v>7</v>
      </c>
      <c r="B866" s="4" t="s">
        <v>64</v>
      </c>
    </row>
    <row r="867" spans="1:2" x14ac:dyDescent="0.25">
      <c r="A867" s="3">
        <v>11</v>
      </c>
      <c r="B867" s="4" t="s">
        <v>64</v>
      </c>
    </row>
    <row r="868" spans="1:2" x14ac:dyDescent="0.25">
      <c r="A868" s="3">
        <v>25</v>
      </c>
      <c r="B868" s="4" t="s">
        <v>64</v>
      </c>
    </row>
    <row r="869" spans="1:2" x14ac:dyDescent="0.25">
      <c r="A869" s="3">
        <v>8</v>
      </c>
      <c r="B869" s="4" t="s">
        <v>64</v>
      </c>
    </row>
    <row r="870" spans="1:2" x14ac:dyDescent="0.25">
      <c r="A870" s="3">
        <v>10</v>
      </c>
      <c r="B870" s="4" t="s">
        <v>64</v>
      </c>
    </row>
    <row r="871" spans="1:2" x14ac:dyDescent="0.25">
      <c r="A871" s="3">
        <v>20</v>
      </c>
      <c r="B871" s="4" t="s">
        <v>64</v>
      </c>
    </row>
    <row r="872" spans="1:2" x14ac:dyDescent="0.25">
      <c r="A872" s="3">
        <v>6</v>
      </c>
      <c r="B872" s="4" t="s">
        <v>64</v>
      </c>
    </row>
    <row r="873" spans="1:2" x14ac:dyDescent="0.25">
      <c r="A873" s="3">
        <v>32</v>
      </c>
      <c r="B873" s="4" t="s">
        <v>64</v>
      </c>
    </row>
    <row r="874" spans="1:2" x14ac:dyDescent="0.25">
      <c r="A874" s="3">
        <v>26</v>
      </c>
      <c r="B874" s="4" t="s">
        <v>64</v>
      </c>
    </row>
    <row r="875" spans="1:2" x14ac:dyDescent="0.25">
      <c r="A875" s="3">
        <v>11</v>
      </c>
      <c r="B875" s="4" t="s">
        <v>64</v>
      </c>
    </row>
    <row r="876" spans="1:2" x14ac:dyDescent="0.25">
      <c r="A876" s="3">
        <v>11</v>
      </c>
      <c r="B876" s="4" t="s">
        <v>64</v>
      </c>
    </row>
    <row r="877" spans="1:2" x14ac:dyDescent="0.25">
      <c r="A877" s="3">
        <v>16</v>
      </c>
      <c r="B877" s="4" t="s">
        <v>64</v>
      </c>
    </row>
    <row r="878" spans="1:2" x14ac:dyDescent="0.25">
      <c r="A878" s="3">
        <v>4</v>
      </c>
      <c r="B878" s="4" t="s">
        <v>64</v>
      </c>
    </row>
    <row r="879" spans="1:2" x14ac:dyDescent="0.25">
      <c r="A879" s="3">
        <v>5</v>
      </c>
      <c r="B879" s="4" t="s">
        <v>64</v>
      </c>
    </row>
    <row r="880" spans="1:2" x14ac:dyDescent="0.25">
      <c r="A880" s="3">
        <v>10</v>
      </c>
      <c r="B880" s="4" t="s">
        <v>64</v>
      </c>
    </row>
    <row r="881" spans="1:3" x14ac:dyDescent="0.25">
      <c r="A881" s="3">
        <v>13</v>
      </c>
      <c r="B881" s="4" t="s">
        <v>64</v>
      </c>
    </row>
    <row r="882" spans="1:3" x14ac:dyDescent="0.25">
      <c r="A882" s="3">
        <v>4</v>
      </c>
      <c r="B882" s="4" t="s">
        <v>64</v>
      </c>
    </row>
    <row r="883" spans="1:3" x14ac:dyDescent="0.25">
      <c r="A883" s="3">
        <v>4</v>
      </c>
      <c r="B883" s="4" t="s">
        <v>64</v>
      </c>
    </row>
    <row r="884" spans="1:3" x14ac:dyDescent="0.25">
      <c r="A884" s="3">
        <v>15</v>
      </c>
      <c r="B884" s="4" t="s">
        <v>64</v>
      </c>
    </row>
    <row r="885" spans="1:3" x14ac:dyDescent="0.25">
      <c r="A885" s="3">
        <v>5</v>
      </c>
      <c r="B885" s="4" t="s">
        <v>64</v>
      </c>
    </row>
    <row r="886" spans="1:3" x14ac:dyDescent="0.25">
      <c r="A886" s="3">
        <v>5</v>
      </c>
      <c r="B886" s="4" t="s">
        <v>64</v>
      </c>
    </row>
    <row r="887" spans="1:3" x14ac:dyDescent="0.25">
      <c r="A887" s="3">
        <v>136</v>
      </c>
      <c r="B887" s="4" t="s">
        <v>179</v>
      </c>
      <c r="C887" s="14">
        <f>AVERAGE(A887:A888)</f>
        <v>108</v>
      </c>
    </row>
    <row r="888" spans="1:3" x14ac:dyDescent="0.25">
      <c r="A888" s="3">
        <v>80</v>
      </c>
      <c r="B888" s="4" t="s">
        <v>179</v>
      </c>
    </row>
    <row r="889" spans="1:3" x14ac:dyDescent="0.25">
      <c r="A889" s="3">
        <v>142</v>
      </c>
      <c r="B889" s="4" t="s">
        <v>289</v>
      </c>
      <c r="C889" s="14">
        <f t="shared" ref="C889" si="30">A889</f>
        <v>142</v>
      </c>
    </row>
    <row r="890" spans="1:3" x14ac:dyDescent="0.25">
      <c r="A890" s="3">
        <v>80</v>
      </c>
      <c r="B890" s="35" t="s">
        <v>259</v>
      </c>
      <c r="C890" s="14">
        <f>AVERAGE(A890:A891)</f>
        <v>80</v>
      </c>
    </row>
    <row r="891" spans="1:3" x14ac:dyDescent="0.25">
      <c r="A891" s="3">
        <v>80</v>
      </c>
      <c r="B891" s="35" t="s">
        <v>259</v>
      </c>
    </row>
    <row r="892" spans="1:3" x14ac:dyDescent="0.25">
      <c r="A892" s="3">
        <v>14</v>
      </c>
      <c r="B892" s="4" t="s">
        <v>28</v>
      </c>
      <c r="C892" s="14">
        <f>AVERAGE(A892:A902)</f>
        <v>22.09090909090909</v>
      </c>
    </row>
    <row r="893" spans="1:3" x14ac:dyDescent="0.25">
      <c r="A893" s="3">
        <v>56</v>
      </c>
      <c r="B893" s="4" t="s">
        <v>28</v>
      </c>
    </row>
    <row r="894" spans="1:3" x14ac:dyDescent="0.25">
      <c r="A894" s="3">
        <v>25</v>
      </c>
      <c r="B894" s="4" t="s">
        <v>28</v>
      </c>
    </row>
    <row r="895" spans="1:3" x14ac:dyDescent="0.25">
      <c r="A895" s="3">
        <v>18</v>
      </c>
      <c r="B895" s="4" t="s">
        <v>28</v>
      </c>
    </row>
    <row r="896" spans="1:3" x14ac:dyDescent="0.25">
      <c r="A896" s="3">
        <v>8</v>
      </c>
      <c r="B896" s="4" t="s">
        <v>28</v>
      </c>
    </row>
    <row r="897" spans="1:3" x14ac:dyDescent="0.25">
      <c r="A897" s="3">
        <v>15</v>
      </c>
      <c r="B897" s="4" t="s">
        <v>28</v>
      </c>
    </row>
    <row r="898" spans="1:3" x14ac:dyDescent="0.25">
      <c r="A898" s="3">
        <v>5</v>
      </c>
      <c r="B898" s="4" t="s">
        <v>28</v>
      </c>
    </row>
    <row r="899" spans="1:3" x14ac:dyDescent="0.25">
      <c r="A899" s="3">
        <v>48</v>
      </c>
      <c r="B899" s="4" t="s">
        <v>28</v>
      </c>
    </row>
    <row r="900" spans="1:3" x14ac:dyDescent="0.25">
      <c r="A900" s="3">
        <v>22</v>
      </c>
      <c r="B900" s="4" t="s">
        <v>28</v>
      </c>
    </row>
    <row r="901" spans="1:3" x14ac:dyDescent="0.25">
      <c r="A901" s="3">
        <v>14</v>
      </c>
      <c r="B901" s="4" t="s">
        <v>28</v>
      </c>
    </row>
    <row r="902" spans="1:3" x14ac:dyDescent="0.25">
      <c r="A902" s="3">
        <v>18</v>
      </c>
      <c r="B902" s="4" t="s">
        <v>28</v>
      </c>
    </row>
    <row r="903" spans="1:3" x14ac:dyDescent="0.25">
      <c r="A903" s="3">
        <v>106</v>
      </c>
      <c r="B903" s="4" t="s">
        <v>272</v>
      </c>
      <c r="C903" s="14">
        <f t="shared" ref="C903" si="31">A903</f>
        <v>106</v>
      </c>
    </row>
    <row r="904" spans="1:3" x14ac:dyDescent="0.25">
      <c r="A904" s="3">
        <v>58</v>
      </c>
      <c r="B904" s="4" t="s">
        <v>200</v>
      </c>
      <c r="C904" s="14">
        <f>AVERAGE(A904:A907)</f>
        <v>63</v>
      </c>
    </row>
    <row r="905" spans="1:3" x14ac:dyDescent="0.25">
      <c r="A905" s="3">
        <v>94</v>
      </c>
      <c r="B905" s="4" t="s">
        <v>200</v>
      </c>
    </row>
    <row r="906" spans="1:3" x14ac:dyDescent="0.25">
      <c r="A906" s="3">
        <v>58</v>
      </c>
      <c r="B906" s="4" t="s">
        <v>200</v>
      </c>
    </row>
    <row r="907" spans="1:3" x14ac:dyDescent="0.25">
      <c r="A907" s="3">
        <v>42</v>
      </c>
      <c r="B907" s="4" t="s">
        <v>200</v>
      </c>
    </row>
    <row r="908" spans="1:3" x14ac:dyDescent="0.25">
      <c r="A908" s="3">
        <v>8</v>
      </c>
      <c r="B908" s="4" t="s">
        <v>108</v>
      </c>
      <c r="C908" s="14">
        <f>AVERAGE(A908:A911)</f>
        <v>20.25</v>
      </c>
    </row>
    <row r="909" spans="1:3" x14ac:dyDescent="0.25">
      <c r="A909" s="3">
        <v>27</v>
      </c>
      <c r="B909" s="4" t="s">
        <v>108</v>
      </c>
    </row>
    <row r="910" spans="1:3" x14ac:dyDescent="0.25">
      <c r="A910" s="3">
        <v>37</v>
      </c>
      <c r="B910" s="4" t="s">
        <v>108</v>
      </c>
    </row>
    <row r="911" spans="1:3" x14ac:dyDescent="0.25">
      <c r="A911" s="3">
        <v>9</v>
      </c>
      <c r="B911" s="4" t="s">
        <v>108</v>
      </c>
    </row>
    <row r="912" spans="1:3" x14ac:dyDescent="0.25">
      <c r="A912" s="3">
        <v>64</v>
      </c>
      <c r="B912" s="4" t="s">
        <v>254</v>
      </c>
      <c r="C912" s="14">
        <f t="shared" ref="C912:C913" si="32">A912</f>
        <v>64</v>
      </c>
    </row>
    <row r="913" spans="1:3" x14ac:dyDescent="0.25">
      <c r="A913" s="3">
        <v>78</v>
      </c>
      <c r="B913" s="4" t="s">
        <v>478</v>
      </c>
      <c r="C913" s="14">
        <f t="shared" si="32"/>
        <v>78</v>
      </c>
    </row>
    <row r="914" spans="1:3" x14ac:dyDescent="0.25">
      <c r="A914" s="3">
        <v>18</v>
      </c>
      <c r="B914" s="4" t="s">
        <v>112</v>
      </c>
      <c r="C914" s="14">
        <f>AVERAGE(A914:A915)</f>
        <v>28</v>
      </c>
    </row>
    <row r="915" spans="1:3" x14ac:dyDescent="0.25">
      <c r="A915" s="3">
        <v>38</v>
      </c>
      <c r="B915" s="4" t="s">
        <v>112</v>
      </c>
    </row>
    <row r="916" spans="1:3" x14ac:dyDescent="0.25">
      <c r="A916" s="3">
        <v>41</v>
      </c>
      <c r="B916" s="4" t="s">
        <v>44</v>
      </c>
      <c r="C916" s="14">
        <f>AVERAGE(A916:A918)</f>
        <v>50</v>
      </c>
    </row>
    <row r="917" spans="1:3" x14ac:dyDescent="0.25">
      <c r="A917" s="3">
        <v>79</v>
      </c>
      <c r="B917" s="4" t="s">
        <v>44</v>
      </c>
    </row>
    <row r="918" spans="1:3" x14ac:dyDescent="0.25">
      <c r="A918" s="3">
        <v>30</v>
      </c>
      <c r="B918" s="4" t="s">
        <v>44</v>
      </c>
    </row>
    <row r="919" spans="1:3" x14ac:dyDescent="0.25">
      <c r="A919" s="3">
        <v>92</v>
      </c>
      <c r="B919" s="4" t="s">
        <v>31</v>
      </c>
      <c r="C919" s="14">
        <f>AVERAGE(A919:A929)</f>
        <v>30.181818181818183</v>
      </c>
    </row>
    <row r="920" spans="1:3" x14ac:dyDescent="0.25">
      <c r="A920" s="3">
        <v>45</v>
      </c>
      <c r="B920" s="4" t="s">
        <v>31</v>
      </c>
    </row>
    <row r="921" spans="1:3" x14ac:dyDescent="0.25">
      <c r="A921" s="3">
        <v>67</v>
      </c>
      <c r="B921" s="4" t="s">
        <v>31</v>
      </c>
    </row>
    <row r="922" spans="1:3" x14ac:dyDescent="0.25">
      <c r="A922" s="3">
        <v>32</v>
      </c>
      <c r="B922" s="4" t="s">
        <v>31</v>
      </c>
    </row>
    <row r="923" spans="1:3" x14ac:dyDescent="0.25">
      <c r="A923" s="3">
        <v>16</v>
      </c>
      <c r="B923" s="4" t="s">
        <v>31</v>
      </c>
    </row>
    <row r="924" spans="1:3" x14ac:dyDescent="0.25">
      <c r="A924" s="3">
        <v>28</v>
      </c>
      <c r="B924" s="4" t="s">
        <v>31</v>
      </c>
    </row>
    <row r="925" spans="1:3" x14ac:dyDescent="0.25">
      <c r="A925" s="3">
        <v>14</v>
      </c>
      <c r="B925" s="4" t="s">
        <v>31</v>
      </c>
    </row>
    <row r="926" spans="1:3" x14ac:dyDescent="0.25">
      <c r="A926" s="3">
        <v>14</v>
      </c>
      <c r="B926" s="4" t="s">
        <v>31</v>
      </c>
    </row>
    <row r="927" spans="1:3" x14ac:dyDescent="0.25">
      <c r="A927" s="3">
        <v>17</v>
      </c>
      <c r="B927" s="4" t="s">
        <v>31</v>
      </c>
    </row>
    <row r="928" spans="1:3" x14ac:dyDescent="0.25">
      <c r="A928" s="3">
        <v>2</v>
      </c>
      <c r="B928" s="4" t="s">
        <v>31</v>
      </c>
    </row>
    <row r="929" spans="1:3" x14ac:dyDescent="0.25">
      <c r="A929" s="3">
        <v>5</v>
      </c>
      <c r="B929" s="4" t="s">
        <v>31</v>
      </c>
    </row>
    <row r="930" spans="1:3" x14ac:dyDescent="0.25">
      <c r="A930" s="3">
        <v>14</v>
      </c>
      <c r="B930" s="4" t="s">
        <v>242</v>
      </c>
      <c r="C930" s="14">
        <f t="shared" ref="C930:C932" si="33">A930</f>
        <v>14</v>
      </c>
    </row>
    <row r="931" spans="1:3" x14ac:dyDescent="0.25">
      <c r="A931" s="3">
        <v>37</v>
      </c>
      <c r="B931" s="4" t="s">
        <v>416</v>
      </c>
      <c r="C931" s="14">
        <f t="shared" si="33"/>
        <v>37</v>
      </c>
    </row>
    <row r="932" spans="1:3" x14ac:dyDescent="0.25">
      <c r="A932" s="3">
        <v>8</v>
      </c>
      <c r="B932" s="4" t="s">
        <v>448</v>
      </c>
      <c r="C932" s="14">
        <f t="shared" si="33"/>
        <v>8</v>
      </c>
    </row>
    <row r="933" spans="1:3" x14ac:dyDescent="0.25">
      <c r="A933" s="3">
        <v>42</v>
      </c>
      <c r="B933" s="4" t="s">
        <v>125</v>
      </c>
      <c r="C933" s="14">
        <f>AVERAGE(A933:A937)</f>
        <v>18.399999999999999</v>
      </c>
    </row>
    <row r="934" spans="1:3" x14ac:dyDescent="0.25">
      <c r="A934" s="3">
        <v>10</v>
      </c>
      <c r="B934" s="4" t="s">
        <v>125</v>
      </c>
    </row>
    <row r="935" spans="1:3" x14ac:dyDescent="0.25">
      <c r="A935" s="3">
        <v>14</v>
      </c>
      <c r="B935" s="4" t="s">
        <v>125</v>
      </c>
    </row>
    <row r="936" spans="1:3" x14ac:dyDescent="0.25">
      <c r="A936" s="3">
        <v>7</v>
      </c>
      <c r="B936" s="4" t="s">
        <v>125</v>
      </c>
    </row>
    <row r="937" spans="1:3" x14ac:dyDescent="0.25">
      <c r="A937" s="3">
        <v>19</v>
      </c>
      <c r="B937" s="4" t="s">
        <v>125</v>
      </c>
    </row>
    <row r="938" spans="1:3" x14ac:dyDescent="0.25">
      <c r="A938" s="3">
        <v>53</v>
      </c>
      <c r="B938" s="4" t="s">
        <v>419</v>
      </c>
      <c r="C938" s="14">
        <f t="shared" ref="C938" si="34">A938</f>
        <v>53</v>
      </c>
    </row>
    <row r="939" spans="1:3" x14ac:dyDescent="0.25">
      <c r="A939" s="3">
        <v>7</v>
      </c>
      <c r="B939" s="4" t="s">
        <v>302</v>
      </c>
      <c r="C939" s="14">
        <f>AVERAGE(A939:A940)</f>
        <v>8.5</v>
      </c>
    </row>
    <row r="940" spans="1:3" x14ac:dyDescent="0.25">
      <c r="A940" s="3">
        <v>10</v>
      </c>
      <c r="B940" s="4" t="s">
        <v>302</v>
      </c>
    </row>
    <row r="941" spans="1:3" x14ac:dyDescent="0.25">
      <c r="A941" s="3">
        <v>134</v>
      </c>
      <c r="B941" s="4" t="s">
        <v>177</v>
      </c>
      <c r="C941" s="14">
        <f t="shared" ref="C941:C942" si="35">A941</f>
        <v>134</v>
      </c>
    </row>
    <row r="942" spans="1:3" x14ac:dyDescent="0.25">
      <c r="A942" s="3">
        <v>73</v>
      </c>
      <c r="B942" s="4" t="s">
        <v>429</v>
      </c>
      <c r="C942" s="14">
        <f t="shared" si="35"/>
        <v>73</v>
      </c>
    </row>
    <row r="943" spans="1:3" x14ac:dyDescent="0.25">
      <c r="A943" s="3">
        <v>34</v>
      </c>
      <c r="B943" s="4" t="s">
        <v>408</v>
      </c>
      <c r="C943" s="14">
        <f>AVERAGE(A943:A944)</f>
        <v>30.5</v>
      </c>
    </row>
    <row r="944" spans="1:3" x14ac:dyDescent="0.25">
      <c r="A944" s="3">
        <v>27</v>
      </c>
      <c r="B944" s="4" t="s">
        <v>408</v>
      </c>
    </row>
    <row r="945" spans="1:3" x14ac:dyDescent="0.25">
      <c r="A945" s="3">
        <v>107</v>
      </c>
      <c r="B945" s="4" t="s">
        <v>162</v>
      </c>
      <c r="C945" s="14">
        <f>AVERAGE(A945:A946)</f>
        <v>64.5</v>
      </c>
    </row>
    <row r="946" spans="1:3" x14ac:dyDescent="0.25">
      <c r="A946" s="3">
        <v>22</v>
      </c>
      <c r="B946" s="4" t="s">
        <v>162</v>
      </c>
    </row>
    <row r="947" spans="1:3" x14ac:dyDescent="0.25">
      <c r="A947" s="3">
        <v>39</v>
      </c>
      <c r="B947" s="4" t="s">
        <v>123</v>
      </c>
      <c r="C947" s="14">
        <f>AVERAGE(A947:A950)</f>
        <v>28.75</v>
      </c>
    </row>
    <row r="948" spans="1:3" x14ac:dyDescent="0.25">
      <c r="A948" s="3">
        <v>27</v>
      </c>
      <c r="B948" s="4" t="s">
        <v>123</v>
      </c>
    </row>
    <row r="949" spans="1:3" x14ac:dyDescent="0.25">
      <c r="A949" s="3">
        <v>20</v>
      </c>
      <c r="B949" s="4" t="s">
        <v>123</v>
      </c>
    </row>
    <row r="950" spans="1:3" x14ac:dyDescent="0.25">
      <c r="A950" s="3">
        <v>29</v>
      </c>
      <c r="B950" s="4" t="s">
        <v>123</v>
      </c>
    </row>
    <row r="951" spans="1:3" x14ac:dyDescent="0.25">
      <c r="A951" s="3">
        <v>60</v>
      </c>
      <c r="B951" s="4" t="s">
        <v>458</v>
      </c>
      <c r="C951" s="14">
        <f t="shared" ref="C951:C953" si="36">A951</f>
        <v>60</v>
      </c>
    </row>
    <row r="952" spans="1:3" x14ac:dyDescent="0.25">
      <c r="A952" s="3">
        <v>32</v>
      </c>
      <c r="B952" s="4" t="s">
        <v>340</v>
      </c>
      <c r="C952" s="14">
        <f t="shared" si="36"/>
        <v>32</v>
      </c>
    </row>
    <row r="953" spans="1:3" x14ac:dyDescent="0.25">
      <c r="A953" s="3">
        <v>3</v>
      </c>
      <c r="B953" s="4" t="s">
        <v>240</v>
      </c>
      <c r="C953" s="14">
        <f t="shared" si="36"/>
        <v>3</v>
      </c>
    </row>
    <row r="954" spans="1:3" x14ac:dyDescent="0.25">
      <c r="A954" s="3">
        <v>79</v>
      </c>
      <c r="B954" s="4" t="s">
        <v>208</v>
      </c>
      <c r="C954" s="14">
        <f>AVERAGE(A954:A955)</f>
        <v>87</v>
      </c>
    </row>
    <row r="955" spans="1:3" x14ac:dyDescent="0.25">
      <c r="A955" s="3">
        <v>95</v>
      </c>
      <c r="B955" s="4" t="s">
        <v>208</v>
      </c>
    </row>
    <row r="956" spans="1:3" x14ac:dyDescent="0.25">
      <c r="A956" s="3">
        <v>95</v>
      </c>
      <c r="B956" s="4" t="s">
        <v>445</v>
      </c>
      <c r="C956" s="14">
        <f t="shared" ref="C956" si="37">A956</f>
        <v>95</v>
      </c>
    </row>
    <row r="957" spans="1:3" x14ac:dyDescent="0.25">
      <c r="A957" s="3">
        <v>91</v>
      </c>
      <c r="B957" s="4" t="s">
        <v>339</v>
      </c>
      <c r="C957" s="14">
        <f>AVERAGE(A957:A958)</f>
        <v>60.5</v>
      </c>
    </row>
    <row r="958" spans="1:3" x14ac:dyDescent="0.25">
      <c r="A958" s="3">
        <v>30</v>
      </c>
      <c r="B958" s="4" t="s">
        <v>339</v>
      </c>
    </row>
    <row r="959" spans="1:3" x14ac:dyDescent="0.25">
      <c r="A959" s="3">
        <v>17</v>
      </c>
      <c r="B959" s="4" t="s">
        <v>243</v>
      </c>
      <c r="C959" s="14">
        <f>AVERAGE(A959:A960)</f>
        <v>14.5</v>
      </c>
    </row>
    <row r="960" spans="1:3" x14ac:dyDescent="0.25">
      <c r="A960" s="3">
        <v>12</v>
      </c>
      <c r="B960" s="4" t="s">
        <v>243</v>
      </c>
    </row>
    <row r="961" spans="1:3" x14ac:dyDescent="0.25">
      <c r="A961" s="3">
        <v>45</v>
      </c>
      <c r="B961" s="4" t="s">
        <v>404</v>
      </c>
      <c r="C961" s="14">
        <f>AVERAGE(A961:A962)</f>
        <v>37</v>
      </c>
    </row>
    <row r="962" spans="1:3" x14ac:dyDescent="0.25">
      <c r="A962" s="3">
        <v>29</v>
      </c>
      <c r="B962" s="4" t="s">
        <v>404</v>
      </c>
    </row>
    <row r="963" spans="1:3" x14ac:dyDescent="0.25">
      <c r="A963" s="3">
        <v>95</v>
      </c>
      <c r="B963" s="4" t="s">
        <v>157</v>
      </c>
      <c r="C963" s="14">
        <f t="shared" ref="C963" si="38">A963</f>
        <v>95</v>
      </c>
    </row>
    <row r="964" spans="1:3" x14ac:dyDescent="0.25">
      <c r="A964" s="3">
        <v>124</v>
      </c>
      <c r="B964" s="4" t="s">
        <v>80</v>
      </c>
      <c r="C964" s="14">
        <f>AVERAGE(A964:A967)</f>
        <v>65</v>
      </c>
    </row>
    <row r="965" spans="1:3" x14ac:dyDescent="0.25">
      <c r="A965" s="3">
        <v>51</v>
      </c>
      <c r="B965" s="4" t="s">
        <v>80</v>
      </c>
    </row>
    <row r="966" spans="1:3" x14ac:dyDescent="0.25">
      <c r="A966" s="3">
        <v>46</v>
      </c>
      <c r="B966" s="4" t="s">
        <v>80</v>
      </c>
    </row>
    <row r="967" spans="1:3" x14ac:dyDescent="0.25">
      <c r="A967" s="3">
        <v>39</v>
      </c>
      <c r="B967" s="4" t="s">
        <v>80</v>
      </c>
    </row>
    <row r="968" spans="1:3" x14ac:dyDescent="0.25">
      <c r="A968" s="3">
        <v>49</v>
      </c>
      <c r="B968" s="4" t="s">
        <v>315</v>
      </c>
      <c r="C968" s="14">
        <f t="shared" ref="C968" si="39">A968</f>
        <v>49</v>
      </c>
    </row>
    <row r="969" spans="1:3" x14ac:dyDescent="0.25">
      <c r="A969" s="3">
        <v>144</v>
      </c>
      <c r="B969" s="4" t="s">
        <v>290</v>
      </c>
      <c r="C969" s="14">
        <f>AVERAGE(A969:A971)</f>
        <v>88.666666666666671</v>
      </c>
    </row>
    <row r="970" spans="1:3" x14ac:dyDescent="0.25">
      <c r="A970" s="3">
        <v>63</v>
      </c>
      <c r="B970" s="4" t="s">
        <v>290</v>
      </c>
    </row>
    <row r="971" spans="1:3" x14ac:dyDescent="0.25">
      <c r="A971" s="3">
        <v>59</v>
      </c>
      <c r="B971" s="4" t="s">
        <v>290</v>
      </c>
    </row>
    <row r="972" spans="1:3" x14ac:dyDescent="0.25">
      <c r="A972" s="3">
        <v>131</v>
      </c>
      <c r="B972" s="4" t="s">
        <v>128</v>
      </c>
      <c r="C972" s="14">
        <f>AVERAGE(A972:A978)</f>
        <v>71.857142857142861</v>
      </c>
    </row>
    <row r="973" spans="1:3" x14ac:dyDescent="0.25">
      <c r="A973" s="3">
        <v>49</v>
      </c>
      <c r="B973" s="4" t="s">
        <v>128</v>
      </c>
    </row>
    <row r="974" spans="1:3" x14ac:dyDescent="0.25">
      <c r="A974" s="3">
        <v>78</v>
      </c>
      <c r="B974" s="4" t="s">
        <v>128</v>
      </c>
    </row>
    <row r="975" spans="1:3" x14ac:dyDescent="0.25">
      <c r="A975" s="3">
        <v>92</v>
      </c>
      <c r="B975" s="4" t="s">
        <v>128</v>
      </c>
    </row>
    <row r="976" spans="1:3" x14ac:dyDescent="0.25">
      <c r="A976" s="3">
        <v>99</v>
      </c>
      <c r="B976" s="4" t="s">
        <v>128</v>
      </c>
    </row>
    <row r="977" spans="1:3" x14ac:dyDescent="0.25">
      <c r="A977" s="3">
        <v>21</v>
      </c>
      <c r="B977" s="4" t="s">
        <v>128</v>
      </c>
    </row>
    <row r="978" spans="1:3" x14ac:dyDescent="0.25">
      <c r="A978" s="3">
        <v>33</v>
      </c>
      <c r="B978" s="4" t="s">
        <v>128</v>
      </c>
    </row>
    <row r="979" spans="1:3" x14ac:dyDescent="0.25">
      <c r="A979" s="3">
        <v>86</v>
      </c>
      <c r="B979" s="4" t="s">
        <v>413</v>
      </c>
      <c r="C979" s="14">
        <f>AVERAGE(A979:A981)</f>
        <v>62.333333333333336</v>
      </c>
    </row>
    <row r="980" spans="1:3" x14ac:dyDescent="0.25">
      <c r="A980" s="3">
        <v>90</v>
      </c>
      <c r="B980" s="4" t="s">
        <v>413</v>
      </c>
    </row>
    <row r="981" spans="1:3" x14ac:dyDescent="0.25">
      <c r="A981" s="3">
        <v>11</v>
      </c>
      <c r="B981" s="4" t="s">
        <v>413</v>
      </c>
    </row>
    <row r="982" spans="1:3" x14ac:dyDescent="0.25">
      <c r="A982" s="3">
        <v>98</v>
      </c>
      <c r="B982" s="4" t="s">
        <v>183</v>
      </c>
      <c r="C982" s="14">
        <f>AVERAGE(A982:A985)</f>
        <v>80.75</v>
      </c>
    </row>
    <row r="983" spans="1:3" x14ac:dyDescent="0.25">
      <c r="A983" s="3">
        <v>140</v>
      </c>
      <c r="B983" s="4" t="s">
        <v>183</v>
      </c>
    </row>
    <row r="984" spans="1:3" x14ac:dyDescent="0.25">
      <c r="A984" s="3">
        <v>79</v>
      </c>
      <c r="B984" s="4" t="s">
        <v>183</v>
      </c>
    </row>
    <row r="985" spans="1:3" x14ac:dyDescent="0.25">
      <c r="A985" s="3">
        <v>6</v>
      </c>
      <c r="B985" s="4" t="s">
        <v>183</v>
      </c>
    </row>
    <row r="986" spans="1:3" x14ac:dyDescent="0.25">
      <c r="A986" s="3">
        <v>23</v>
      </c>
      <c r="B986" s="4" t="s">
        <v>116</v>
      </c>
      <c r="C986" s="14">
        <f>AVERAGE(A986:A988)</f>
        <v>34.333333333333336</v>
      </c>
    </row>
    <row r="987" spans="1:3" x14ac:dyDescent="0.25">
      <c r="A987" s="3">
        <v>46</v>
      </c>
      <c r="B987" s="4" t="s">
        <v>116</v>
      </c>
    </row>
    <row r="988" spans="1:3" x14ac:dyDescent="0.25">
      <c r="A988" s="3">
        <v>34</v>
      </c>
      <c r="B988" s="4" t="s">
        <v>116</v>
      </c>
    </row>
    <row r="989" spans="1:3" x14ac:dyDescent="0.25">
      <c r="A989" s="3">
        <v>67</v>
      </c>
      <c r="B989" s="4" t="s">
        <v>201</v>
      </c>
      <c r="C989" s="14">
        <f>AVERAGE(A989:A991)</f>
        <v>70.666666666666671</v>
      </c>
    </row>
    <row r="990" spans="1:3" x14ac:dyDescent="0.25">
      <c r="A990" s="3">
        <v>60</v>
      </c>
      <c r="B990" s="4" t="s">
        <v>201</v>
      </c>
    </row>
    <row r="991" spans="1:3" x14ac:dyDescent="0.25">
      <c r="A991" s="3">
        <v>85</v>
      </c>
      <c r="B991" s="4" t="s">
        <v>201</v>
      </c>
    </row>
    <row r="992" spans="1:3" x14ac:dyDescent="0.25">
      <c r="A992" s="3">
        <v>39</v>
      </c>
      <c r="B992" s="4" t="s">
        <v>18</v>
      </c>
      <c r="C992" s="14">
        <f>AVERAGE(A992:A1022)</f>
        <v>6.258064516129032</v>
      </c>
    </row>
    <row r="993" spans="1:2" x14ac:dyDescent="0.25">
      <c r="A993" s="3">
        <v>13</v>
      </c>
      <c r="B993" s="4" t="s">
        <v>18</v>
      </c>
    </row>
    <row r="994" spans="1:2" x14ac:dyDescent="0.25">
      <c r="A994" s="3">
        <v>2</v>
      </c>
      <c r="B994" s="4" t="s">
        <v>18</v>
      </c>
    </row>
    <row r="995" spans="1:2" x14ac:dyDescent="0.25">
      <c r="A995" s="3">
        <v>3</v>
      </c>
      <c r="B995" s="4" t="s">
        <v>18</v>
      </c>
    </row>
    <row r="996" spans="1:2" x14ac:dyDescent="0.25">
      <c r="A996" s="3">
        <v>3</v>
      </c>
      <c r="B996" s="4" t="s">
        <v>18</v>
      </c>
    </row>
    <row r="997" spans="1:2" x14ac:dyDescent="0.25">
      <c r="A997" s="3">
        <v>6</v>
      </c>
      <c r="B997" s="4" t="s">
        <v>18</v>
      </c>
    </row>
    <row r="998" spans="1:2" x14ac:dyDescent="0.25">
      <c r="A998" s="3">
        <v>1</v>
      </c>
      <c r="B998" s="4" t="s">
        <v>18</v>
      </c>
    </row>
    <row r="999" spans="1:2" x14ac:dyDescent="0.25">
      <c r="A999" s="3">
        <v>2</v>
      </c>
      <c r="B999" s="4" t="s">
        <v>18</v>
      </c>
    </row>
    <row r="1000" spans="1:2" x14ac:dyDescent="0.25">
      <c r="A1000" s="3">
        <v>9</v>
      </c>
      <c r="B1000" s="4" t="s">
        <v>18</v>
      </c>
    </row>
    <row r="1001" spans="1:2" x14ac:dyDescent="0.25">
      <c r="A1001" s="3">
        <v>3</v>
      </c>
      <c r="B1001" s="4" t="s">
        <v>18</v>
      </c>
    </row>
    <row r="1002" spans="1:2" x14ac:dyDescent="0.25">
      <c r="A1002" s="3">
        <v>3</v>
      </c>
      <c r="B1002" s="4" t="s">
        <v>18</v>
      </c>
    </row>
    <row r="1003" spans="1:2" x14ac:dyDescent="0.25">
      <c r="A1003" s="3">
        <v>2</v>
      </c>
      <c r="B1003" s="4" t="s">
        <v>18</v>
      </c>
    </row>
    <row r="1004" spans="1:2" x14ac:dyDescent="0.25">
      <c r="A1004" s="3">
        <v>2</v>
      </c>
      <c r="B1004" s="4" t="s">
        <v>18</v>
      </c>
    </row>
    <row r="1005" spans="1:2" x14ac:dyDescent="0.25">
      <c r="A1005" s="3">
        <v>2</v>
      </c>
      <c r="B1005" s="4" t="s">
        <v>18</v>
      </c>
    </row>
    <row r="1006" spans="1:2" x14ac:dyDescent="0.25">
      <c r="A1006" s="3">
        <v>2</v>
      </c>
      <c r="B1006" s="4" t="s">
        <v>18</v>
      </c>
    </row>
    <row r="1007" spans="1:2" x14ac:dyDescent="0.25">
      <c r="A1007" s="3">
        <v>2</v>
      </c>
      <c r="B1007" s="4" t="s">
        <v>18</v>
      </c>
    </row>
    <row r="1008" spans="1:2" x14ac:dyDescent="0.25">
      <c r="A1008" s="3">
        <v>37</v>
      </c>
      <c r="B1008" s="4" t="s">
        <v>18</v>
      </c>
    </row>
    <row r="1009" spans="1:3" x14ac:dyDescent="0.25">
      <c r="A1009" s="3">
        <v>1</v>
      </c>
      <c r="B1009" s="4" t="s">
        <v>18</v>
      </c>
    </row>
    <row r="1010" spans="1:3" x14ac:dyDescent="0.25">
      <c r="A1010" s="3">
        <v>25</v>
      </c>
      <c r="B1010" s="4" t="s">
        <v>18</v>
      </c>
    </row>
    <row r="1011" spans="1:3" x14ac:dyDescent="0.25">
      <c r="A1011" s="3">
        <v>7</v>
      </c>
      <c r="B1011" s="4" t="s">
        <v>18</v>
      </c>
    </row>
    <row r="1012" spans="1:3" x14ac:dyDescent="0.25">
      <c r="A1012" s="3">
        <v>1</v>
      </c>
      <c r="B1012" s="4" t="s">
        <v>18</v>
      </c>
    </row>
    <row r="1013" spans="1:3" x14ac:dyDescent="0.25">
      <c r="A1013" s="3">
        <v>4</v>
      </c>
      <c r="B1013" s="4" t="s">
        <v>18</v>
      </c>
    </row>
    <row r="1014" spans="1:3" x14ac:dyDescent="0.25">
      <c r="A1014" s="3">
        <v>1</v>
      </c>
      <c r="B1014" s="4" t="s">
        <v>18</v>
      </c>
    </row>
    <row r="1015" spans="1:3" x14ac:dyDescent="0.25">
      <c r="A1015" s="3">
        <v>4</v>
      </c>
      <c r="B1015" s="4" t="s">
        <v>18</v>
      </c>
    </row>
    <row r="1016" spans="1:3" x14ac:dyDescent="0.25">
      <c r="A1016" s="3">
        <v>1</v>
      </c>
      <c r="B1016" s="4" t="s">
        <v>18</v>
      </c>
    </row>
    <row r="1017" spans="1:3" x14ac:dyDescent="0.25">
      <c r="A1017" s="3">
        <v>2</v>
      </c>
      <c r="B1017" s="4" t="s">
        <v>18</v>
      </c>
    </row>
    <row r="1018" spans="1:3" x14ac:dyDescent="0.25">
      <c r="A1018" s="3">
        <v>1</v>
      </c>
      <c r="B1018" s="4" t="s">
        <v>18</v>
      </c>
    </row>
    <row r="1019" spans="1:3" x14ac:dyDescent="0.25">
      <c r="A1019" s="3">
        <v>1</v>
      </c>
      <c r="B1019" s="4" t="s">
        <v>18</v>
      </c>
    </row>
    <row r="1020" spans="1:3" x14ac:dyDescent="0.25">
      <c r="A1020" s="3">
        <v>1</v>
      </c>
      <c r="B1020" s="4" t="s">
        <v>18</v>
      </c>
    </row>
    <row r="1021" spans="1:3" x14ac:dyDescent="0.25">
      <c r="A1021" s="3">
        <v>4</v>
      </c>
      <c r="B1021" s="4" t="s">
        <v>18</v>
      </c>
    </row>
    <row r="1022" spans="1:3" x14ac:dyDescent="0.25">
      <c r="A1022" s="3">
        <v>10</v>
      </c>
      <c r="B1022" s="4" t="s">
        <v>18</v>
      </c>
    </row>
    <row r="1023" spans="1:3" x14ac:dyDescent="0.25">
      <c r="A1023" s="3">
        <v>22</v>
      </c>
      <c r="B1023" s="4" t="s">
        <v>469</v>
      </c>
      <c r="C1023" s="14">
        <f t="shared" ref="C1023" si="40">A1023</f>
        <v>22</v>
      </c>
    </row>
    <row r="1024" spans="1:3" x14ac:dyDescent="0.25">
      <c r="A1024" s="3">
        <v>46</v>
      </c>
      <c r="B1024" s="4" t="s">
        <v>127</v>
      </c>
      <c r="C1024" s="14">
        <f>AVERAGE(A1024:A1027)</f>
        <v>38.25</v>
      </c>
    </row>
    <row r="1025" spans="1:3" x14ac:dyDescent="0.25">
      <c r="A1025" s="3">
        <v>78</v>
      </c>
      <c r="B1025" s="4" t="s">
        <v>127</v>
      </c>
    </row>
    <row r="1026" spans="1:3" x14ac:dyDescent="0.25">
      <c r="A1026" s="3">
        <v>19</v>
      </c>
      <c r="B1026" s="4" t="s">
        <v>127</v>
      </c>
    </row>
    <row r="1027" spans="1:3" x14ac:dyDescent="0.25">
      <c r="A1027" s="3">
        <v>10</v>
      </c>
      <c r="B1027" s="4" t="s">
        <v>127</v>
      </c>
    </row>
    <row r="1028" spans="1:3" x14ac:dyDescent="0.25">
      <c r="A1028" s="3">
        <v>90</v>
      </c>
      <c r="B1028" s="4" t="s">
        <v>216</v>
      </c>
      <c r="C1028" s="14">
        <f t="shared" ref="C1028" si="41">A1028</f>
        <v>90</v>
      </c>
    </row>
    <row r="1029" spans="1:3" x14ac:dyDescent="0.25">
      <c r="A1029" s="3">
        <v>15</v>
      </c>
      <c r="B1029" s="4" t="s">
        <v>54</v>
      </c>
      <c r="C1029" s="14">
        <f>AVERAGE(A1029:A1054)</f>
        <v>20.26923076923077</v>
      </c>
    </row>
    <row r="1030" spans="1:3" x14ac:dyDescent="0.25">
      <c r="A1030" s="3">
        <v>21</v>
      </c>
      <c r="B1030" s="4" t="s">
        <v>54</v>
      </c>
    </row>
    <row r="1031" spans="1:3" x14ac:dyDescent="0.25">
      <c r="A1031" s="3">
        <v>120</v>
      </c>
      <c r="B1031" s="4" t="s">
        <v>88</v>
      </c>
    </row>
    <row r="1032" spans="1:3" x14ac:dyDescent="0.25">
      <c r="A1032" s="3">
        <v>26</v>
      </c>
      <c r="B1032" s="4" t="s">
        <v>88</v>
      </c>
    </row>
    <row r="1033" spans="1:3" x14ac:dyDescent="0.25">
      <c r="A1033" s="3">
        <v>16</v>
      </c>
      <c r="B1033" s="4" t="s">
        <v>88</v>
      </c>
    </row>
    <row r="1034" spans="1:3" x14ac:dyDescent="0.25">
      <c r="A1034" s="3">
        <v>42</v>
      </c>
      <c r="B1034" s="4" t="s">
        <v>88</v>
      </c>
    </row>
    <row r="1035" spans="1:3" x14ac:dyDescent="0.25">
      <c r="A1035" s="3">
        <v>12</v>
      </c>
      <c r="B1035" s="4" t="s">
        <v>88</v>
      </c>
    </row>
    <row r="1036" spans="1:3" x14ac:dyDescent="0.25">
      <c r="A1036" s="3">
        <v>29</v>
      </c>
      <c r="B1036" s="4" t="s">
        <v>88</v>
      </c>
    </row>
    <row r="1037" spans="1:3" x14ac:dyDescent="0.25">
      <c r="A1037" s="3">
        <v>2</v>
      </c>
      <c r="B1037" s="4" t="s">
        <v>88</v>
      </c>
    </row>
    <row r="1038" spans="1:3" x14ac:dyDescent="0.25">
      <c r="A1038" s="3">
        <v>41</v>
      </c>
      <c r="B1038" s="4" t="s">
        <v>88</v>
      </c>
    </row>
    <row r="1039" spans="1:3" x14ac:dyDescent="0.25">
      <c r="A1039" s="3">
        <v>33</v>
      </c>
      <c r="B1039" s="4" t="s">
        <v>88</v>
      </c>
    </row>
    <row r="1040" spans="1:3" x14ac:dyDescent="0.25">
      <c r="A1040" s="3">
        <v>26</v>
      </c>
      <c r="B1040" s="4" t="s">
        <v>88</v>
      </c>
    </row>
    <row r="1041" spans="1:3" x14ac:dyDescent="0.25">
      <c r="A1041" s="3">
        <v>5</v>
      </c>
      <c r="B1041" s="4" t="s">
        <v>88</v>
      </c>
    </row>
    <row r="1042" spans="1:3" x14ac:dyDescent="0.25">
      <c r="A1042" s="3">
        <v>8</v>
      </c>
      <c r="B1042" s="4" t="s">
        <v>88</v>
      </c>
    </row>
    <row r="1043" spans="1:3" x14ac:dyDescent="0.25">
      <c r="A1043" s="3">
        <v>18</v>
      </c>
      <c r="B1043" s="4" t="s">
        <v>88</v>
      </c>
    </row>
    <row r="1044" spans="1:3" x14ac:dyDescent="0.25">
      <c r="A1044" s="3">
        <v>28</v>
      </c>
      <c r="B1044" s="4" t="s">
        <v>88</v>
      </c>
    </row>
    <row r="1045" spans="1:3" x14ac:dyDescent="0.25">
      <c r="A1045" s="3">
        <v>7</v>
      </c>
      <c r="B1045" s="4" t="s">
        <v>88</v>
      </c>
    </row>
    <row r="1046" spans="1:3" x14ac:dyDescent="0.25">
      <c r="A1046" s="3">
        <v>22</v>
      </c>
      <c r="B1046" s="4" t="s">
        <v>88</v>
      </c>
    </row>
    <row r="1047" spans="1:3" x14ac:dyDescent="0.25">
      <c r="A1047" s="3">
        <v>12</v>
      </c>
      <c r="B1047" s="4" t="s">
        <v>88</v>
      </c>
    </row>
    <row r="1048" spans="1:3" x14ac:dyDescent="0.25">
      <c r="A1048" s="3">
        <v>14</v>
      </c>
      <c r="B1048" s="4" t="s">
        <v>88</v>
      </c>
    </row>
    <row r="1049" spans="1:3" x14ac:dyDescent="0.25">
      <c r="A1049" s="3">
        <v>9</v>
      </c>
      <c r="B1049" s="4" t="s">
        <v>88</v>
      </c>
    </row>
    <row r="1050" spans="1:3" x14ac:dyDescent="0.25">
      <c r="A1050" s="3">
        <v>3</v>
      </c>
      <c r="B1050" s="4" t="s">
        <v>88</v>
      </c>
    </row>
    <row r="1051" spans="1:3" x14ac:dyDescent="0.25">
      <c r="A1051" s="3">
        <v>1</v>
      </c>
      <c r="B1051" s="4" t="s">
        <v>88</v>
      </c>
    </row>
    <row r="1052" spans="1:3" x14ac:dyDescent="0.25">
      <c r="A1052" s="3">
        <v>6</v>
      </c>
      <c r="B1052" s="4" t="s">
        <v>88</v>
      </c>
    </row>
    <row r="1053" spans="1:3" x14ac:dyDescent="0.25">
      <c r="A1053" s="3">
        <v>7</v>
      </c>
      <c r="B1053" s="4" t="s">
        <v>88</v>
      </c>
    </row>
    <row r="1054" spans="1:3" x14ac:dyDescent="0.25">
      <c r="A1054" s="3">
        <v>4</v>
      </c>
      <c r="B1054" s="4" t="s">
        <v>88</v>
      </c>
    </row>
    <row r="1055" spans="1:3" x14ac:dyDescent="0.25">
      <c r="A1055" s="3">
        <v>36</v>
      </c>
      <c r="B1055" s="4" t="s">
        <v>304</v>
      </c>
      <c r="C1055" s="14">
        <f>AVERAGE(A1055:A1057)</f>
        <v>25.333333333333332</v>
      </c>
    </row>
    <row r="1056" spans="1:3" x14ac:dyDescent="0.25">
      <c r="A1056" s="3">
        <v>20</v>
      </c>
      <c r="B1056" s="4" t="s">
        <v>304</v>
      </c>
    </row>
    <row r="1057" spans="1:3" x14ac:dyDescent="0.25">
      <c r="A1057" s="3">
        <v>20</v>
      </c>
      <c r="B1057" s="4" t="s">
        <v>304</v>
      </c>
    </row>
    <row r="1058" spans="1:3" x14ac:dyDescent="0.25">
      <c r="A1058" s="3">
        <v>51</v>
      </c>
      <c r="B1058" s="4" t="s">
        <v>130</v>
      </c>
      <c r="C1058" s="14">
        <f>AVERAGE(A1058:A1062)</f>
        <v>41.8</v>
      </c>
    </row>
    <row r="1059" spans="1:3" x14ac:dyDescent="0.25">
      <c r="A1059" s="3">
        <v>31</v>
      </c>
      <c r="B1059" s="4" t="s">
        <v>130</v>
      </c>
    </row>
    <row r="1060" spans="1:3" x14ac:dyDescent="0.25">
      <c r="A1060" s="3">
        <v>64</v>
      </c>
      <c r="B1060" s="4" t="s">
        <v>130</v>
      </c>
    </row>
    <row r="1061" spans="1:3" x14ac:dyDescent="0.25">
      <c r="A1061" s="3">
        <v>39</v>
      </c>
      <c r="B1061" s="4" t="s">
        <v>130</v>
      </c>
    </row>
    <row r="1062" spans="1:3" x14ac:dyDescent="0.25">
      <c r="A1062" s="3">
        <v>24</v>
      </c>
      <c r="B1062" s="4" t="s">
        <v>130</v>
      </c>
    </row>
    <row r="1063" spans="1:3" x14ac:dyDescent="0.25">
      <c r="A1063" s="3">
        <v>79</v>
      </c>
      <c r="B1063" s="4" t="s">
        <v>434</v>
      </c>
      <c r="C1063" s="14">
        <f t="shared" ref="C1063:C1064" si="42">A1063</f>
        <v>79</v>
      </c>
    </row>
    <row r="1064" spans="1:3" x14ac:dyDescent="0.25">
      <c r="A1064" s="3">
        <v>64</v>
      </c>
      <c r="B1064" s="4" t="s">
        <v>425</v>
      </c>
      <c r="C1064" s="14">
        <f t="shared" si="42"/>
        <v>64</v>
      </c>
    </row>
    <row r="1065" spans="1:3" x14ac:dyDescent="0.25">
      <c r="A1065" s="3">
        <v>2</v>
      </c>
      <c r="B1065" s="4" t="s">
        <v>16</v>
      </c>
      <c r="C1065" s="14">
        <f>AVERAGE(A1065:A1097)</f>
        <v>3.7878787878787881</v>
      </c>
    </row>
    <row r="1066" spans="1:3" x14ac:dyDescent="0.25">
      <c r="A1066" s="3">
        <v>17</v>
      </c>
      <c r="B1066" s="4" t="s">
        <v>16</v>
      </c>
    </row>
    <row r="1067" spans="1:3" x14ac:dyDescent="0.25">
      <c r="A1067" s="3">
        <v>1</v>
      </c>
      <c r="B1067" s="4" t="s">
        <v>16</v>
      </c>
    </row>
    <row r="1068" spans="1:3" x14ac:dyDescent="0.25">
      <c r="A1068" s="3">
        <v>6</v>
      </c>
      <c r="B1068" s="4" t="s">
        <v>16</v>
      </c>
    </row>
    <row r="1069" spans="1:3" x14ac:dyDescent="0.25">
      <c r="A1069" s="3">
        <v>1</v>
      </c>
      <c r="B1069" s="4" t="s">
        <v>16</v>
      </c>
    </row>
    <row r="1070" spans="1:3" x14ac:dyDescent="0.25">
      <c r="A1070" s="3">
        <v>5</v>
      </c>
      <c r="B1070" s="4" t="s">
        <v>16</v>
      </c>
    </row>
    <row r="1071" spans="1:3" x14ac:dyDescent="0.25">
      <c r="A1071" s="3">
        <v>2</v>
      </c>
      <c r="B1071" s="4" t="s">
        <v>16</v>
      </c>
    </row>
    <row r="1072" spans="1:3" x14ac:dyDescent="0.25">
      <c r="A1072" s="3">
        <v>3</v>
      </c>
      <c r="B1072" s="4" t="s">
        <v>16</v>
      </c>
    </row>
    <row r="1073" spans="1:2" x14ac:dyDescent="0.25">
      <c r="A1073" s="3">
        <v>1</v>
      </c>
      <c r="B1073" s="4" t="s">
        <v>16</v>
      </c>
    </row>
    <row r="1074" spans="1:2" x14ac:dyDescent="0.25">
      <c r="A1074" s="3">
        <v>1</v>
      </c>
      <c r="B1074" s="4" t="s">
        <v>16</v>
      </c>
    </row>
    <row r="1075" spans="1:2" x14ac:dyDescent="0.25">
      <c r="A1075" s="3">
        <v>3</v>
      </c>
      <c r="B1075" s="4" t="s">
        <v>16</v>
      </c>
    </row>
    <row r="1076" spans="1:2" x14ac:dyDescent="0.25">
      <c r="A1076" s="3">
        <v>7</v>
      </c>
      <c r="B1076" s="4" t="s">
        <v>16</v>
      </c>
    </row>
    <row r="1077" spans="1:2" x14ac:dyDescent="0.25">
      <c r="A1077" s="3">
        <v>4</v>
      </c>
      <c r="B1077" s="4" t="s">
        <v>16</v>
      </c>
    </row>
    <row r="1078" spans="1:2" x14ac:dyDescent="0.25">
      <c r="A1078" s="3">
        <v>1</v>
      </c>
      <c r="B1078" s="4" t="s">
        <v>16</v>
      </c>
    </row>
    <row r="1079" spans="1:2" x14ac:dyDescent="0.25">
      <c r="A1079" s="3">
        <v>6</v>
      </c>
      <c r="B1079" s="4" t="s">
        <v>16</v>
      </c>
    </row>
    <row r="1080" spans="1:2" x14ac:dyDescent="0.25">
      <c r="A1080" s="3">
        <v>7</v>
      </c>
      <c r="B1080" s="4" t="s">
        <v>16</v>
      </c>
    </row>
    <row r="1081" spans="1:2" x14ac:dyDescent="0.25">
      <c r="A1081" s="3">
        <v>2</v>
      </c>
      <c r="B1081" s="4" t="s">
        <v>16</v>
      </c>
    </row>
    <row r="1082" spans="1:2" x14ac:dyDescent="0.25">
      <c r="A1082" s="3">
        <v>2</v>
      </c>
      <c r="B1082" s="4" t="s">
        <v>16</v>
      </c>
    </row>
    <row r="1083" spans="1:2" x14ac:dyDescent="0.25">
      <c r="A1083" s="3">
        <v>9</v>
      </c>
      <c r="B1083" s="4" t="s">
        <v>16</v>
      </c>
    </row>
    <row r="1084" spans="1:2" x14ac:dyDescent="0.25">
      <c r="A1084" s="3">
        <v>2</v>
      </c>
      <c r="B1084" s="4" t="s">
        <v>16</v>
      </c>
    </row>
    <row r="1085" spans="1:2" x14ac:dyDescent="0.25">
      <c r="A1085" s="3">
        <v>1</v>
      </c>
      <c r="B1085" s="4" t="s">
        <v>16</v>
      </c>
    </row>
    <row r="1086" spans="1:2" x14ac:dyDescent="0.25">
      <c r="A1086" s="3">
        <v>5</v>
      </c>
      <c r="B1086" s="4" t="s">
        <v>16</v>
      </c>
    </row>
    <row r="1087" spans="1:2" x14ac:dyDescent="0.25">
      <c r="A1087" s="3">
        <v>3</v>
      </c>
      <c r="B1087" s="4" t="s">
        <v>16</v>
      </c>
    </row>
    <row r="1088" spans="1:2" x14ac:dyDescent="0.25">
      <c r="A1088" s="3">
        <v>9</v>
      </c>
      <c r="B1088" s="4" t="s">
        <v>16</v>
      </c>
    </row>
    <row r="1089" spans="1:3" x14ac:dyDescent="0.25">
      <c r="A1089" s="3">
        <v>1</v>
      </c>
      <c r="B1089" s="4" t="s">
        <v>16</v>
      </c>
    </row>
    <row r="1090" spans="1:3" x14ac:dyDescent="0.25">
      <c r="A1090" s="3">
        <v>2</v>
      </c>
      <c r="B1090" s="4" t="s">
        <v>16</v>
      </c>
    </row>
    <row r="1091" spans="1:3" x14ac:dyDescent="0.25">
      <c r="A1091" s="3">
        <v>1</v>
      </c>
      <c r="B1091" s="4" t="s">
        <v>16</v>
      </c>
    </row>
    <row r="1092" spans="1:3" x14ac:dyDescent="0.25">
      <c r="A1092" s="3">
        <v>6</v>
      </c>
      <c r="B1092" s="4" t="s">
        <v>16</v>
      </c>
    </row>
    <row r="1093" spans="1:3" x14ac:dyDescent="0.25">
      <c r="A1093" s="3">
        <v>10</v>
      </c>
      <c r="B1093" s="4" t="s">
        <v>16</v>
      </c>
    </row>
    <row r="1094" spans="1:3" x14ac:dyDescent="0.25">
      <c r="A1094" s="3">
        <v>1</v>
      </c>
      <c r="B1094" s="4" t="s">
        <v>16</v>
      </c>
    </row>
    <row r="1095" spans="1:3" x14ac:dyDescent="0.25">
      <c r="A1095" s="3">
        <v>2</v>
      </c>
      <c r="B1095" s="4" t="s">
        <v>16</v>
      </c>
    </row>
    <row r="1096" spans="1:3" x14ac:dyDescent="0.25">
      <c r="A1096" s="3">
        <v>1</v>
      </c>
      <c r="B1096" s="4" t="s">
        <v>16</v>
      </c>
    </row>
    <row r="1097" spans="1:3" x14ac:dyDescent="0.25">
      <c r="A1097" s="3">
        <v>1</v>
      </c>
      <c r="B1097" s="4" t="s">
        <v>16</v>
      </c>
    </row>
    <row r="1098" spans="1:3" x14ac:dyDescent="0.25">
      <c r="A1098" s="3">
        <v>47</v>
      </c>
      <c r="B1098" s="4" t="s">
        <v>94</v>
      </c>
      <c r="C1098" s="14">
        <f>AVERAGE(A1098:A1104)</f>
        <v>51.142857142857146</v>
      </c>
    </row>
    <row r="1099" spans="1:3" x14ac:dyDescent="0.25">
      <c r="A1099" s="3">
        <v>102</v>
      </c>
      <c r="B1099" s="4" t="s">
        <v>94</v>
      </c>
    </row>
    <row r="1100" spans="1:3" x14ac:dyDescent="0.25">
      <c r="A1100" s="3">
        <v>66</v>
      </c>
      <c r="B1100" s="4" t="s">
        <v>94</v>
      </c>
    </row>
    <row r="1101" spans="1:3" x14ac:dyDescent="0.25">
      <c r="A1101" s="3">
        <v>26</v>
      </c>
      <c r="B1101" s="4" t="s">
        <v>94</v>
      </c>
    </row>
    <row r="1102" spans="1:3" x14ac:dyDescent="0.25">
      <c r="A1102" s="3">
        <v>39</v>
      </c>
      <c r="B1102" s="4" t="s">
        <v>94</v>
      </c>
    </row>
    <row r="1103" spans="1:3" x14ac:dyDescent="0.25">
      <c r="A1103" s="3">
        <v>47</v>
      </c>
      <c r="B1103" s="4" t="s">
        <v>94</v>
      </c>
    </row>
    <row r="1104" spans="1:3" x14ac:dyDescent="0.25">
      <c r="A1104" s="3">
        <v>31</v>
      </c>
      <c r="B1104" s="4" t="s">
        <v>94</v>
      </c>
    </row>
    <row r="1105" spans="1:3" x14ac:dyDescent="0.25">
      <c r="A1105" s="3">
        <v>20</v>
      </c>
      <c r="B1105" s="4" t="s">
        <v>176</v>
      </c>
      <c r="C1105" s="14">
        <f>AVERAGE(A1105:A1111)</f>
        <v>45.285714285714285</v>
      </c>
    </row>
    <row r="1106" spans="1:3" x14ac:dyDescent="0.25">
      <c r="A1106" s="3">
        <v>133</v>
      </c>
      <c r="B1106" s="4" t="s">
        <v>176</v>
      </c>
    </row>
    <row r="1107" spans="1:3" x14ac:dyDescent="0.25">
      <c r="A1107" s="3">
        <v>33</v>
      </c>
      <c r="B1107" s="4" t="s">
        <v>176</v>
      </c>
    </row>
    <row r="1108" spans="1:3" x14ac:dyDescent="0.25">
      <c r="A1108" s="3">
        <v>32</v>
      </c>
      <c r="B1108" s="4" t="s">
        <v>176</v>
      </c>
    </row>
    <row r="1109" spans="1:3" x14ac:dyDescent="0.25">
      <c r="A1109" s="3">
        <v>17</v>
      </c>
      <c r="B1109" s="4" t="s">
        <v>176</v>
      </c>
    </row>
    <row r="1110" spans="1:3" x14ac:dyDescent="0.25">
      <c r="A1110" s="3">
        <v>43</v>
      </c>
      <c r="B1110" s="4" t="s">
        <v>176</v>
      </c>
    </row>
    <row r="1111" spans="1:3" x14ac:dyDescent="0.25">
      <c r="A1111" s="3">
        <v>39</v>
      </c>
      <c r="B1111" s="4" t="s">
        <v>176</v>
      </c>
    </row>
    <row r="1112" spans="1:3" x14ac:dyDescent="0.25">
      <c r="A1112" s="3">
        <v>27</v>
      </c>
      <c r="B1112" s="4" t="s">
        <v>187</v>
      </c>
      <c r="C1112" s="14">
        <f>AVERAGE(A1112:A1120)</f>
        <v>49.444444444444443</v>
      </c>
    </row>
    <row r="1113" spans="1:3" x14ac:dyDescent="0.25">
      <c r="A1113" s="3">
        <v>146</v>
      </c>
      <c r="B1113" s="4" t="s">
        <v>187</v>
      </c>
    </row>
    <row r="1114" spans="1:3" x14ac:dyDescent="0.25">
      <c r="A1114" s="3">
        <v>62</v>
      </c>
      <c r="B1114" s="4" t="s">
        <v>187</v>
      </c>
    </row>
    <row r="1115" spans="1:3" x14ac:dyDescent="0.25">
      <c r="A1115" s="3">
        <v>24</v>
      </c>
      <c r="B1115" s="4" t="s">
        <v>187</v>
      </c>
    </row>
    <row r="1116" spans="1:3" x14ac:dyDescent="0.25">
      <c r="A1116" s="3">
        <v>31</v>
      </c>
      <c r="B1116" s="4" t="s">
        <v>187</v>
      </c>
    </row>
    <row r="1117" spans="1:3" x14ac:dyDescent="0.25">
      <c r="A1117" s="3">
        <v>65</v>
      </c>
      <c r="B1117" s="4" t="s">
        <v>187</v>
      </c>
    </row>
    <row r="1118" spans="1:3" x14ac:dyDescent="0.25">
      <c r="A1118" s="3">
        <v>17</v>
      </c>
      <c r="B1118" s="4" t="s">
        <v>187</v>
      </c>
    </row>
    <row r="1119" spans="1:3" x14ac:dyDescent="0.25">
      <c r="A1119" s="3">
        <v>35</v>
      </c>
      <c r="B1119" s="4" t="s">
        <v>187</v>
      </c>
    </row>
    <row r="1120" spans="1:3" x14ac:dyDescent="0.25">
      <c r="A1120" s="3">
        <v>38</v>
      </c>
      <c r="B1120" s="4" t="s">
        <v>187</v>
      </c>
    </row>
    <row r="1121" spans="1:3" x14ac:dyDescent="0.25">
      <c r="A1121" s="3">
        <v>23</v>
      </c>
      <c r="B1121" s="4" t="s">
        <v>197</v>
      </c>
      <c r="C1121" s="14">
        <f>AVERAGE(A1121:A1126)</f>
        <v>39.666666666666664</v>
      </c>
    </row>
    <row r="1122" spans="1:3" x14ac:dyDescent="0.25">
      <c r="A1122" s="3">
        <v>65</v>
      </c>
      <c r="B1122" s="4" t="s">
        <v>197</v>
      </c>
    </row>
    <row r="1123" spans="1:3" x14ac:dyDescent="0.25">
      <c r="A1123" s="3">
        <v>46</v>
      </c>
      <c r="B1123" s="4" t="s">
        <v>197</v>
      </c>
    </row>
    <row r="1124" spans="1:3" x14ac:dyDescent="0.25">
      <c r="A1124" s="3">
        <v>25</v>
      </c>
      <c r="B1124" s="4" t="s">
        <v>197</v>
      </c>
    </row>
    <row r="1125" spans="1:3" x14ac:dyDescent="0.25">
      <c r="A1125" s="3">
        <v>67</v>
      </c>
      <c r="B1125" s="4" t="s">
        <v>197</v>
      </c>
    </row>
    <row r="1126" spans="1:3" x14ac:dyDescent="0.25">
      <c r="A1126" s="3">
        <v>12</v>
      </c>
      <c r="B1126" s="4" t="s">
        <v>197</v>
      </c>
    </row>
    <row r="1127" spans="1:3" x14ac:dyDescent="0.25">
      <c r="A1127" s="3">
        <v>132</v>
      </c>
      <c r="B1127" s="4" t="s">
        <v>284</v>
      </c>
      <c r="C1127" s="14">
        <f>AVERAGE(A1127:A1129)</f>
        <v>85.333333333333329</v>
      </c>
    </row>
    <row r="1128" spans="1:3" x14ac:dyDescent="0.25">
      <c r="A1128" s="3">
        <v>87</v>
      </c>
      <c r="B1128" s="4" t="s">
        <v>284</v>
      </c>
    </row>
    <row r="1129" spans="1:3" x14ac:dyDescent="0.25">
      <c r="A1129" s="3">
        <v>37</v>
      </c>
      <c r="B1129" s="4" t="s">
        <v>284</v>
      </c>
    </row>
    <row r="1130" spans="1:3" x14ac:dyDescent="0.25">
      <c r="A1130" s="3">
        <v>138</v>
      </c>
      <c r="B1130" s="4" t="s">
        <v>181</v>
      </c>
      <c r="C1130" s="14">
        <f>AVERAGE(A1130:A1133)</f>
        <v>77.75</v>
      </c>
    </row>
    <row r="1131" spans="1:3" x14ac:dyDescent="0.25">
      <c r="A1131" s="3">
        <v>90</v>
      </c>
      <c r="B1131" s="4" t="s">
        <v>181</v>
      </c>
    </row>
    <row r="1132" spans="1:3" x14ac:dyDescent="0.25">
      <c r="A1132" s="3">
        <v>54</v>
      </c>
      <c r="B1132" s="4" t="s">
        <v>181</v>
      </c>
    </row>
    <row r="1133" spans="1:3" x14ac:dyDescent="0.25">
      <c r="A1133" s="3">
        <v>29</v>
      </c>
      <c r="B1133" s="4" t="s">
        <v>181</v>
      </c>
    </row>
    <row r="1134" spans="1:3" x14ac:dyDescent="0.25">
      <c r="A1134" s="3">
        <v>72</v>
      </c>
      <c r="B1134" s="4" t="s">
        <v>223</v>
      </c>
      <c r="C1134" s="14">
        <f>AVERAGE(A1134:A1139)</f>
        <v>50.5</v>
      </c>
    </row>
    <row r="1135" spans="1:3" x14ac:dyDescent="0.25">
      <c r="A1135" s="3">
        <v>98</v>
      </c>
      <c r="B1135" s="4" t="s">
        <v>223</v>
      </c>
    </row>
    <row r="1136" spans="1:3" x14ac:dyDescent="0.25">
      <c r="A1136" s="3">
        <v>76</v>
      </c>
      <c r="B1136" s="4" t="s">
        <v>223</v>
      </c>
    </row>
    <row r="1137" spans="1:3" x14ac:dyDescent="0.25">
      <c r="A1137" s="3">
        <v>35</v>
      </c>
      <c r="B1137" s="4" t="s">
        <v>223</v>
      </c>
    </row>
    <row r="1138" spans="1:3" x14ac:dyDescent="0.25">
      <c r="A1138" s="3">
        <v>13</v>
      </c>
      <c r="B1138" s="4" t="s">
        <v>223</v>
      </c>
    </row>
    <row r="1139" spans="1:3" x14ac:dyDescent="0.25">
      <c r="A1139" s="3">
        <v>9</v>
      </c>
      <c r="B1139" s="4" t="s">
        <v>223</v>
      </c>
    </row>
    <row r="1140" spans="1:3" x14ac:dyDescent="0.25">
      <c r="A1140" s="3">
        <v>51</v>
      </c>
      <c r="B1140" s="4" t="s">
        <v>193</v>
      </c>
      <c r="C1140" s="14">
        <f>AVERAGE(A1140:A1141)</f>
        <v>34.5</v>
      </c>
    </row>
    <row r="1141" spans="1:3" x14ac:dyDescent="0.25">
      <c r="A1141" s="3">
        <v>18</v>
      </c>
      <c r="B1141" s="4" t="s">
        <v>193</v>
      </c>
    </row>
    <row r="1142" spans="1:3" x14ac:dyDescent="0.25">
      <c r="A1142" s="3">
        <v>13</v>
      </c>
      <c r="B1142" s="4" t="s">
        <v>40</v>
      </c>
      <c r="C1142" s="14">
        <f>AVERAGE(A1142:A1164)</f>
        <v>25.043478260869566</v>
      </c>
    </row>
    <row r="1143" spans="1:3" x14ac:dyDescent="0.25">
      <c r="A1143" s="3">
        <v>109</v>
      </c>
      <c r="B1143" s="37" t="s">
        <v>40</v>
      </c>
    </row>
    <row r="1144" spans="1:3" x14ac:dyDescent="0.25">
      <c r="A1144" s="3">
        <v>76</v>
      </c>
      <c r="B1144" s="4" t="s">
        <v>40</v>
      </c>
    </row>
    <row r="1145" spans="1:3" x14ac:dyDescent="0.25">
      <c r="A1145" s="3">
        <v>4</v>
      </c>
      <c r="B1145" s="4" t="s">
        <v>40</v>
      </c>
    </row>
    <row r="1146" spans="1:3" x14ac:dyDescent="0.25">
      <c r="A1146" s="3">
        <v>30</v>
      </c>
      <c r="B1146" s="4" t="s">
        <v>40</v>
      </c>
    </row>
    <row r="1147" spans="1:3" x14ac:dyDescent="0.25">
      <c r="A1147" s="3">
        <v>34</v>
      </c>
      <c r="B1147" s="4" t="s">
        <v>40</v>
      </c>
    </row>
    <row r="1148" spans="1:3" x14ac:dyDescent="0.25">
      <c r="A1148" s="3">
        <v>6</v>
      </c>
      <c r="B1148" s="4" t="s">
        <v>40</v>
      </c>
    </row>
    <row r="1149" spans="1:3" x14ac:dyDescent="0.25">
      <c r="A1149" s="3">
        <v>3</v>
      </c>
      <c r="B1149" s="4" t="s">
        <v>40</v>
      </c>
    </row>
    <row r="1150" spans="1:3" x14ac:dyDescent="0.25">
      <c r="A1150" s="3">
        <v>45</v>
      </c>
      <c r="B1150" s="4" t="s">
        <v>40</v>
      </c>
    </row>
    <row r="1151" spans="1:3" x14ac:dyDescent="0.25">
      <c r="A1151" s="3">
        <v>35</v>
      </c>
      <c r="B1151" s="4" t="s">
        <v>40</v>
      </c>
    </row>
    <row r="1152" spans="1:3" x14ac:dyDescent="0.25">
      <c r="A1152" s="3">
        <v>28</v>
      </c>
      <c r="B1152" s="4" t="s">
        <v>40</v>
      </c>
    </row>
    <row r="1153" spans="1:3" x14ac:dyDescent="0.25">
      <c r="A1153" s="3">
        <v>31</v>
      </c>
      <c r="B1153" s="4" t="s">
        <v>40</v>
      </c>
    </row>
    <row r="1154" spans="1:3" x14ac:dyDescent="0.25">
      <c r="A1154" s="3">
        <v>3</v>
      </c>
      <c r="B1154" s="4" t="s">
        <v>40</v>
      </c>
    </row>
    <row r="1155" spans="1:3" x14ac:dyDescent="0.25">
      <c r="A1155" s="3">
        <v>5</v>
      </c>
      <c r="B1155" s="4" t="s">
        <v>40</v>
      </c>
    </row>
    <row r="1156" spans="1:3" x14ac:dyDescent="0.25">
      <c r="A1156" s="3">
        <v>19</v>
      </c>
      <c r="B1156" s="4" t="s">
        <v>40</v>
      </c>
    </row>
    <row r="1157" spans="1:3" x14ac:dyDescent="0.25">
      <c r="A1157" s="3">
        <v>27</v>
      </c>
      <c r="B1157" s="4" t="s">
        <v>40</v>
      </c>
    </row>
    <row r="1158" spans="1:3" x14ac:dyDescent="0.25">
      <c r="A1158" s="3">
        <v>26</v>
      </c>
      <c r="B1158" s="4" t="s">
        <v>40</v>
      </c>
    </row>
    <row r="1159" spans="1:3" x14ac:dyDescent="0.25">
      <c r="A1159" s="3">
        <v>15</v>
      </c>
      <c r="B1159" s="4" t="s">
        <v>40</v>
      </c>
    </row>
    <row r="1160" spans="1:3" x14ac:dyDescent="0.25">
      <c r="A1160" s="3">
        <v>1</v>
      </c>
      <c r="B1160" s="4" t="s">
        <v>40</v>
      </c>
    </row>
    <row r="1161" spans="1:3" x14ac:dyDescent="0.25">
      <c r="A1161" s="3">
        <v>23</v>
      </c>
      <c r="B1161" s="4" t="s">
        <v>40</v>
      </c>
    </row>
    <row r="1162" spans="1:3" x14ac:dyDescent="0.25">
      <c r="A1162" s="3">
        <v>22</v>
      </c>
      <c r="B1162" s="4" t="s">
        <v>40</v>
      </c>
    </row>
    <row r="1163" spans="1:3" x14ac:dyDescent="0.25">
      <c r="A1163" s="3">
        <v>11</v>
      </c>
      <c r="B1163" s="4" t="s">
        <v>40</v>
      </c>
    </row>
    <row r="1164" spans="1:3" x14ac:dyDescent="0.25">
      <c r="A1164" s="3">
        <v>10</v>
      </c>
      <c r="B1164" s="4" t="s">
        <v>40</v>
      </c>
    </row>
    <row r="1165" spans="1:3" x14ac:dyDescent="0.25">
      <c r="A1165" s="3">
        <v>118</v>
      </c>
      <c r="B1165" s="4" t="s">
        <v>66</v>
      </c>
      <c r="C1165" s="14">
        <f>AVERAGE(A1165:A1177)</f>
        <v>39.153846153846153</v>
      </c>
    </row>
    <row r="1166" spans="1:3" x14ac:dyDescent="0.25">
      <c r="A1166" s="3">
        <v>30</v>
      </c>
      <c r="B1166" s="4" t="s">
        <v>66</v>
      </c>
    </row>
    <row r="1167" spans="1:3" x14ac:dyDescent="0.25">
      <c r="A1167" s="3">
        <v>61</v>
      </c>
      <c r="B1167" s="35" t="s">
        <v>66</v>
      </c>
    </row>
    <row r="1168" spans="1:3" x14ac:dyDescent="0.25">
      <c r="A1168" s="3">
        <v>12</v>
      </c>
      <c r="B1168" s="35" t="s">
        <v>66</v>
      </c>
    </row>
    <row r="1169" spans="1:3" x14ac:dyDescent="0.25">
      <c r="A1169" s="3">
        <v>80</v>
      </c>
      <c r="B1169" s="35" t="s">
        <v>66</v>
      </c>
    </row>
    <row r="1170" spans="1:3" x14ac:dyDescent="0.25">
      <c r="A1170" s="3">
        <v>26</v>
      </c>
      <c r="B1170" s="35" t="s">
        <v>66</v>
      </c>
    </row>
    <row r="1171" spans="1:3" x14ac:dyDescent="0.25">
      <c r="A1171" s="3">
        <v>41</v>
      </c>
      <c r="B1171" s="4" t="s">
        <v>66</v>
      </c>
    </row>
    <row r="1172" spans="1:3" x14ac:dyDescent="0.25">
      <c r="A1172" s="3">
        <v>25</v>
      </c>
      <c r="B1172" s="4" t="s">
        <v>66</v>
      </c>
    </row>
    <row r="1173" spans="1:3" x14ac:dyDescent="0.25">
      <c r="A1173" s="3">
        <v>25</v>
      </c>
      <c r="B1173" s="4" t="s">
        <v>66</v>
      </c>
    </row>
    <row r="1174" spans="1:3" x14ac:dyDescent="0.25">
      <c r="A1174" s="3">
        <v>44</v>
      </c>
      <c r="B1174" s="4" t="s">
        <v>66</v>
      </c>
    </row>
    <row r="1175" spans="1:3" x14ac:dyDescent="0.25">
      <c r="A1175" s="3">
        <v>30</v>
      </c>
      <c r="B1175" s="4" t="s">
        <v>66</v>
      </c>
    </row>
    <row r="1176" spans="1:3" x14ac:dyDescent="0.25">
      <c r="A1176" s="3">
        <v>7</v>
      </c>
      <c r="B1176" s="4" t="s">
        <v>66</v>
      </c>
    </row>
    <row r="1177" spans="1:3" x14ac:dyDescent="0.25">
      <c r="A1177" s="3">
        <v>10</v>
      </c>
      <c r="B1177" s="4" t="s">
        <v>66</v>
      </c>
    </row>
    <row r="1178" spans="1:3" x14ac:dyDescent="0.25">
      <c r="A1178" s="3">
        <v>111</v>
      </c>
      <c r="B1178" s="4" t="s">
        <v>165</v>
      </c>
      <c r="C1178" s="14">
        <f t="shared" ref="C1178" si="43">A1178</f>
        <v>111</v>
      </c>
    </row>
    <row r="1179" spans="1:3" x14ac:dyDescent="0.25">
      <c r="A1179" s="3">
        <v>54</v>
      </c>
      <c r="B1179" s="4" t="s">
        <v>83</v>
      </c>
      <c r="C1179" s="14">
        <f>AVERAGE(A1179:A1191)</f>
        <v>43.92307692307692</v>
      </c>
    </row>
    <row r="1180" spans="1:3" x14ac:dyDescent="0.25">
      <c r="A1180" s="3">
        <v>103</v>
      </c>
      <c r="B1180" s="4" t="s">
        <v>83</v>
      </c>
    </row>
    <row r="1181" spans="1:3" x14ac:dyDescent="0.25">
      <c r="A1181" s="3">
        <v>70</v>
      </c>
      <c r="B1181" s="4" t="s">
        <v>83</v>
      </c>
    </row>
    <row r="1182" spans="1:3" x14ac:dyDescent="0.25">
      <c r="A1182" s="3">
        <v>51</v>
      </c>
      <c r="B1182" s="4" t="s">
        <v>83</v>
      </c>
    </row>
    <row r="1183" spans="1:3" x14ac:dyDescent="0.25">
      <c r="A1183" s="3">
        <v>28</v>
      </c>
      <c r="B1183" s="4" t="s">
        <v>83</v>
      </c>
    </row>
    <row r="1184" spans="1:3" x14ac:dyDescent="0.25">
      <c r="A1184" s="3">
        <v>48</v>
      </c>
      <c r="B1184" s="4" t="s">
        <v>83</v>
      </c>
    </row>
    <row r="1185" spans="1:3" x14ac:dyDescent="0.25">
      <c r="A1185" s="3">
        <v>34</v>
      </c>
      <c r="B1185" s="4" t="s">
        <v>83</v>
      </c>
    </row>
    <row r="1186" spans="1:3" x14ac:dyDescent="0.25">
      <c r="A1186" s="3">
        <v>52</v>
      </c>
      <c r="B1186" s="4" t="s">
        <v>83</v>
      </c>
    </row>
    <row r="1187" spans="1:3" x14ac:dyDescent="0.25">
      <c r="A1187" s="3">
        <v>50</v>
      </c>
      <c r="B1187" s="4" t="s">
        <v>83</v>
      </c>
    </row>
    <row r="1188" spans="1:3" x14ac:dyDescent="0.25">
      <c r="A1188" s="3">
        <v>24</v>
      </c>
      <c r="B1188" s="4" t="s">
        <v>83</v>
      </c>
    </row>
    <row r="1189" spans="1:3" x14ac:dyDescent="0.25">
      <c r="A1189" s="3">
        <v>20</v>
      </c>
      <c r="B1189" s="4" t="s">
        <v>83</v>
      </c>
    </row>
    <row r="1190" spans="1:3" x14ac:dyDescent="0.25">
      <c r="A1190" s="3">
        <v>20</v>
      </c>
      <c r="B1190" s="4" t="s">
        <v>83</v>
      </c>
    </row>
    <row r="1191" spans="1:3" x14ac:dyDescent="0.25">
      <c r="A1191" s="3">
        <v>17</v>
      </c>
      <c r="B1191" s="4" t="s">
        <v>83</v>
      </c>
    </row>
    <row r="1192" spans="1:3" x14ac:dyDescent="0.25">
      <c r="A1192" s="3">
        <v>39</v>
      </c>
      <c r="B1192" s="4" t="s">
        <v>306</v>
      </c>
      <c r="C1192" s="14">
        <f>AVERAGE(A1192:A1194)</f>
        <v>41</v>
      </c>
    </row>
    <row r="1193" spans="1:3" x14ac:dyDescent="0.25">
      <c r="A1193" s="3">
        <v>60</v>
      </c>
      <c r="B1193" s="4" t="s">
        <v>306</v>
      </c>
    </row>
    <row r="1194" spans="1:3" x14ac:dyDescent="0.25">
      <c r="A1194" s="3">
        <v>24</v>
      </c>
      <c r="B1194" s="4" t="s">
        <v>306</v>
      </c>
    </row>
    <row r="1195" spans="1:3" x14ac:dyDescent="0.25">
      <c r="A1195" s="3">
        <v>55</v>
      </c>
      <c r="B1195" s="4" t="s">
        <v>98</v>
      </c>
      <c r="C1195" s="14">
        <f>AVERAGE(A1195:A1200)</f>
        <v>66.833333333333329</v>
      </c>
    </row>
    <row r="1196" spans="1:3" x14ac:dyDescent="0.25">
      <c r="A1196" s="3">
        <v>142</v>
      </c>
      <c r="B1196" s="4" t="s">
        <v>98</v>
      </c>
    </row>
    <row r="1197" spans="1:3" x14ac:dyDescent="0.25">
      <c r="A1197" s="3">
        <v>93</v>
      </c>
      <c r="B1197" s="4" t="s">
        <v>98</v>
      </c>
    </row>
    <row r="1198" spans="1:3" x14ac:dyDescent="0.25">
      <c r="A1198" s="3">
        <v>62</v>
      </c>
      <c r="B1198" s="4" t="s">
        <v>98</v>
      </c>
    </row>
    <row r="1199" spans="1:3" x14ac:dyDescent="0.25">
      <c r="A1199" s="3">
        <v>36</v>
      </c>
      <c r="B1199" s="4" t="s">
        <v>98</v>
      </c>
    </row>
    <row r="1200" spans="1:3" x14ac:dyDescent="0.25">
      <c r="A1200" s="3">
        <v>13</v>
      </c>
      <c r="B1200" s="4" t="s">
        <v>98</v>
      </c>
    </row>
    <row r="1201" spans="1:3" x14ac:dyDescent="0.25">
      <c r="A1201" s="3">
        <v>130</v>
      </c>
      <c r="B1201" s="4" t="s">
        <v>283</v>
      </c>
      <c r="C1201" s="14">
        <f t="shared" ref="C1201:C1202" si="44">A1201</f>
        <v>130</v>
      </c>
    </row>
    <row r="1202" spans="1:3" x14ac:dyDescent="0.25">
      <c r="A1202" s="3">
        <v>41</v>
      </c>
      <c r="B1202" s="4" t="s">
        <v>341</v>
      </c>
      <c r="C1202" s="14">
        <f t="shared" si="44"/>
        <v>41</v>
      </c>
    </row>
    <row r="1203" spans="1:3" x14ac:dyDescent="0.25">
      <c r="A1203" s="3">
        <v>45</v>
      </c>
      <c r="B1203" s="4" t="s">
        <v>23</v>
      </c>
      <c r="C1203" s="14">
        <f>AVERAGE(A1203:A1214)</f>
        <v>25.333333333333332</v>
      </c>
    </row>
    <row r="1204" spans="1:3" x14ac:dyDescent="0.25">
      <c r="A1204" s="3">
        <v>17</v>
      </c>
      <c r="B1204" s="4" t="s">
        <v>23</v>
      </c>
    </row>
    <row r="1205" spans="1:3" x14ac:dyDescent="0.25">
      <c r="A1205" s="3">
        <v>5</v>
      </c>
      <c r="B1205" s="4" t="s">
        <v>23</v>
      </c>
    </row>
    <row r="1206" spans="1:3" x14ac:dyDescent="0.25">
      <c r="A1206" s="3">
        <v>41</v>
      </c>
      <c r="B1206" s="4" t="s">
        <v>23</v>
      </c>
    </row>
    <row r="1207" spans="1:3" x14ac:dyDescent="0.25">
      <c r="A1207" s="3">
        <v>43</v>
      </c>
      <c r="B1207" s="4" t="s">
        <v>23</v>
      </c>
    </row>
    <row r="1208" spans="1:3" x14ac:dyDescent="0.25">
      <c r="A1208" s="3">
        <v>30</v>
      </c>
      <c r="B1208" s="4" t="s">
        <v>23</v>
      </c>
    </row>
    <row r="1209" spans="1:3" x14ac:dyDescent="0.25">
      <c r="A1209" s="3">
        <v>8</v>
      </c>
      <c r="B1209" s="4" t="s">
        <v>23</v>
      </c>
    </row>
    <row r="1210" spans="1:3" x14ac:dyDescent="0.25">
      <c r="A1210" s="3">
        <v>40</v>
      </c>
      <c r="B1210" s="4" t="s">
        <v>23</v>
      </c>
    </row>
    <row r="1211" spans="1:3" x14ac:dyDescent="0.25">
      <c r="A1211" s="3">
        <v>31</v>
      </c>
      <c r="B1211" s="4" t="s">
        <v>23</v>
      </c>
    </row>
    <row r="1212" spans="1:3" x14ac:dyDescent="0.25">
      <c r="A1212" s="3">
        <v>9</v>
      </c>
      <c r="B1212" s="4" t="s">
        <v>23</v>
      </c>
    </row>
    <row r="1213" spans="1:3" x14ac:dyDescent="0.25">
      <c r="A1213" s="3">
        <v>24</v>
      </c>
      <c r="B1213" s="4" t="s">
        <v>23</v>
      </c>
    </row>
    <row r="1214" spans="1:3" x14ac:dyDescent="0.25">
      <c r="A1214" s="3">
        <v>11</v>
      </c>
      <c r="B1214" s="4" t="s">
        <v>23</v>
      </c>
    </row>
    <row r="1215" spans="1:3" x14ac:dyDescent="0.25">
      <c r="A1215" s="3">
        <v>60</v>
      </c>
      <c r="B1215" s="4" t="s">
        <v>93</v>
      </c>
      <c r="C1215" s="14">
        <f>AVERAGE(A1215:A1218)</f>
        <v>37.75</v>
      </c>
    </row>
    <row r="1216" spans="1:3" x14ac:dyDescent="0.25">
      <c r="A1216" s="3">
        <v>39</v>
      </c>
      <c r="B1216" s="4" t="s">
        <v>93</v>
      </c>
    </row>
    <row r="1217" spans="1:3" x14ac:dyDescent="0.25">
      <c r="A1217" s="3">
        <v>22</v>
      </c>
      <c r="B1217" s="4" t="s">
        <v>93</v>
      </c>
    </row>
    <row r="1218" spans="1:3" x14ac:dyDescent="0.25">
      <c r="A1218" s="3">
        <v>30</v>
      </c>
      <c r="B1218" s="4" t="s">
        <v>93</v>
      </c>
    </row>
    <row r="1219" spans="1:3" x14ac:dyDescent="0.25">
      <c r="A1219" s="3">
        <v>53</v>
      </c>
      <c r="B1219" s="4" t="s">
        <v>472</v>
      </c>
      <c r="C1219" s="14">
        <f t="shared" ref="C1219:C1220" si="45">A1219</f>
        <v>53</v>
      </c>
    </row>
    <row r="1220" spans="1:3" x14ac:dyDescent="0.25">
      <c r="A1220" s="3">
        <v>149</v>
      </c>
      <c r="B1220" s="4" t="s">
        <v>294</v>
      </c>
      <c r="C1220" s="14">
        <f t="shared" si="45"/>
        <v>149</v>
      </c>
    </row>
    <row r="1221" spans="1:3" x14ac:dyDescent="0.25">
      <c r="A1221" s="3">
        <v>12</v>
      </c>
      <c r="B1221" s="4" t="s">
        <v>21</v>
      </c>
      <c r="C1221" s="14">
        <f>AVERAGE(A1221:A1240)</f>
        <v>18.25</v>
      </c>
    </row>
    <row r="1222" spans="1:3" x14ac:dyDescent="0.25">
      <c r="A1222" s="3">
        <v>82</v>
      </c>
      <c r="B1222" s="4" t="s">
        <v>21</v>
      </c>
    </row>
    <row r="1223" spans="1:3" x14ac:dyDescent="0.25">
      <c r="A1223" s="3">
        <v>16</v>
      </c>
      <c r="B1223" s="4" t="s">
        <v>21</v>
      </c>
    </row>
    <row r="1224" spans="1:3" x14ac:dyDescent="0.25">
      <c r="A1224" s="3">
        <v>10</v>
      </c>
      <c r="B1224" s="4" t="s">
        <v>21</v>
      </c>
    </row>
    <row r="1225" spans="1:3" x14ac:dyDescent="0.25">
      <c r="A1225" s="3">
        <v>37</v>
      </c>
      <c r="B1225" s="4" t="s">
        <v>21</v>
      </c>
    </row>
    <row r="1226" spans="1:3" x14ac:dyDescent="0.25">
      <c r="A1226" s="3">
        <v>19</v>
      </c>
      <c r="B1226" s="4" t="s">
        <v>21</v>
      </c>
    </row>
    <row r="1227" spans="1:3" x14ac:dyDescent="0.25">
      <c r="A1227" s="3">
        <v>14</v>
      </c>
      <c r="B1227" s="4" t="s">
        <v>21</v>
      </c>
    </row>
    <row r="1228" spans="1:3" x14ac:dyDescent="0.25">
      <c r="A1228" s="3">
        <v>35</v>
      </c>
      <c r="B1228" s="4" t="s">
        <v>21</v>
      </c>
    </row>
    <row r="1229" spans="1:3" x14ac:dyDescent="0.25">
      <c r="A1229" s="3">
        <v>5</v>
      </c>
      <c r="B1229" s="4" t="s">
        <v>21</v>
      </c>
    </row>
    <row r="1230" spans="1:3" x14ac:dyDescent="0.25">
      <c r="A1230" s="3">
        <v>10</v>
      </c>
      <c r="B1230" s="4" t="s">
        <v>21</v>
      </c>
    </row>
    <row r="1231" spans="1:3" x14ac:dyDescent="0.25">
      <c r="A1231" s="3">
        <v>12</v>
      </c>
      <c r="B1231" s="4" t="s">
        <v>21</v>
      </c>
    </row>
    <row r="1232" spans="1:3" x14ac:dyDescent="0.25">
      <c r="A1232" s="3">
        <v>7</v>
      </c>
      <c r="B1232" s="4" t="s">
        <v>21</v>
      </c>
    </row>
    <row r="1233" spans="1:3" x14ac:dyDescent="0.25">
      <c r="A1233" s="3">
        <v>9</v>
      </c>
      <c r="B1233" s="4" t="s">
        <v>21</v>
      </c>
    </row>
    <row r="1234" spans="1:3" x14ac:dyDescent="0.25">
      <c r="A1234" s="3">
        <v>40</v>
      </c>
      <c r="B1234" s="4" t="s">
        <v>21</v>
      </c>
    </row>
    <row r="1235" spans="1:3" x14ac:dyDescent="0.25">
      <c r="A1235" s="3">
        <v>18</v>
      </c>
      <c r="B1235" s="4" t="s">
        <v>21</v>
      </c>
    </row>
    <row r="1236" spans="1:3" x14ac:dyDescent="0.25">
      <c r="A1236" s="3">
        <v>5</v>
      </c>
      <c r="B1236" s="4" t="s">
        <v>21</v>
      </c>
    </row>
    <row r="1237" spans="1:3" x14ac:dyDescent="0.25">
      <c r="A1237" s="3">
        <v>8</v>
      </c>
      <c r="B1237" s="4" t="s">
        <v>21</v>
      </c>
    </row>
    <row r="1238" spans="1:3" x14ac:dyDescent="0.25">
      <c r="A1238" s="3">
        <v>7</v>
      </c>
      <c r="B1238" s="4" t="s">
        <v>21</v>
      </c>
    </row>
    <row r="1239" spans="1:3" x14ac:dyDescent="0.25">
      <c r="A1239" s="3">
        <v>13</v>
      </c>
      <c r="B1239" s="4" t="s">
        <v>21</v>
      </c>
    </row>
    <row r="1240" spans="1:3" x14ac:dyDescent="0.25">
      <c r="A1240" s="3">
        <v>6</v>
      </c>
      <c r="B1240" s="4" t="s">
        <v>21</v>
      </c>
    </row>
    <row r="1241" spans="1:3" x14ac:dyDescent="0.25">
      <c r="A1241" s="3">
        <v>75</v>
      </c>
      <c r="B1241" s="4" t="s">
        <v>207</v>
      </c>
      <c r="C1241" s="14">
        <f t="shared" ref="C1241" si="46">A1241</f>
        <v>75</v>
      </c>
    </row>
    <row r="1242" spans="1:3" x14ac:dyDescent="0.25">
      <c r="A1242" s="3">
        <v>99</v>
      </c>
      <c r="B1242" s="4" t="s">
        <v>266</v>
      </c>
      <c r="C1242" s="14">
        <f>AVERAGE(A1242:A1243)</f>
        <v>95</v>
      </c>
    </row>
    <row r="1243" spans="1:3" x14ac:dyDescent="0.25">
      <c r="A1243" s="3">
        <v>91</v>
      </c>
      <c r="B1243" s="4" t="s">
        <v>266</v>
      </c>
    </row>
    <row r="1244" spans="1:3" x14ac:dyDescent="0.25">
      <c r="A1244" s="3">
        <v>113</v>
      </c>
      <c r="B1244" s="4" t="s">
        <v>274</v>
      </c>
      <c r="C1244" s="14">
        <f>AVERAGE(A1244:A1248)</f>
        <v>70</v>
      </c>
    </row>
    <row r="1245" spans="1:3" x14ac:dyDescent="0.25">
      <c r="A1245" s="3">
        <v>93</v>
      </c>
      <c r="B1245" s="4" t="s">
        <v>274</v>
      </c>
    </row>
    <row r="1246" spans="1:3" x14ac:dyDescent="0.25">
      <c r="A1246" s="3">
        <v>18</v>
      </c>
      <c r="B1246" s="4" t="s">
        <v>274</v>
      </c>
    </row>
    <row r="1247" spans="1:3" x14ac:dyDescent="0.25">
      <c r="A1247" s="3">
        <v>68</v>
      </c>
      <c r="B1247" s="4" t="s">
        <v>274</v>
      </c>
    </row>
    <row r="1248" spans="1:3" x14ac:dyDescent="0.25">
      <c r="A1248" s="3">
        <v>58</v>
      </c>
      <c r="B1248" s="4" t="s">
        <v>274</v>
      </c>
    </row>
    <row r="1249" spans="1:3" x14ac:dyDescent="0.25">
      <c r="A1249" s="3">
        <v>76</v>
      </c>
      <c r="B1249" s="4" t="s">
        <v>9</v>
      </c>
      <c r="C1249" s="14">
        <f>AVERAGE(A1249:A1261)</f>
        <v>36</v>
      </c>
    </row>
    <row r="1250" spans="1:3" x14ac:dyDescent="0.25">
      <c r="A1250" s="3">
        <v>89</v>
      </c>
      <c r="B1250" s="4" t="s">
        <v>9</v>
      </c>
    </row>
    <row r="1251" spans="1:3" x14ac:dyDescent="0.25">
      <c r="A1251" s="3">
        <v>100</v>
      </c>
      <c r="B1251" s="4" t="s">
        <v>9</v>
      </c>
    </row>
    <row r="1252" spans="1:3" x14ac:dyDescent="0.25">
      <c r="A1252" s="3">
        <v>45</v>
      </c>
      <c r="B1252" s="4" t="s">
        <v>9</v>
      </c>
    </row>
    <row r="1253" spans="1:3" x14ac:dyDescent="0.25">
      <c r="A1253" s="3">
        <v>41</v>
      </c>
      <c r="B1253" s="4" t="s">
        <v>9</v>
      </c>
    </row>
    <row r="1254" spans="1:3" x14ac:dyDescent="0.25">
      <c r="A1254" s="3">
        <v>20</v>
      </c>
      <c r="B1254" s="4" t="s">
        <v>9</v>
      </c>
    </row>
    <row r="1255" spans="1:3" x14ac:dyDescent="0.25">
      <c r="A1255" s="3">
        <v>16</v>
      </c>
      <c r="B1255" s="4" t="s">
        <v>9</v>
      </c>
    </row>
    <row r="1256" spans="1:3" x14ac:dyDescent="0.25">
      <c r="A1256" s="3">
        <v>29</v>
      </c>
      <c r="B1256" s="4" t="s">
        <v>9</v>
      </c>
    </row>
    <row r="1257" spans="1:3" x14ac:dyDescent="0.25">
      <c r="A1257" s="3">
        <v>7</v>
      </c>
      <c r="B1257" s="4" t="s">
        <v>9</v>
      </c>
    </row>
    <row r="1258" spans="1:3" x14ac:dyDescent="0.25">
      <c r="A1258" s="3">
        <v>21</v>
      </c>
      <c r="B1258" s="4" t="s">
        <v>9</v>
      </c>
    </row>
    <row r="1259" spans="1:3" x14ac:dyDescent="0.25">
      <c r="A1259" s="3">
        <v>11</v>
      </c>
      <c r="B1259" s="4" t="s">
        <v>9</v>
      </c>
    </row>
    <row r="1260" spans="1:3" x14ac:dyDescent="0.25">
      <c r="A1260" s="3">
        <v>4</v>
      </c>
      <c r="B1260" s="4" t="s">
        <v>9</v>
      </c>
    </row>
    <row r="1261" spans="1:3" x14ac:dyDescent="0.25">
      <c r="A1261" s="3">
        <v>9</v>
      </c>
      <c r="B1261" s="4" t="s">
        <v>9</v>
      </c>
    </row>
    <row r="1262" spans="1:3" x14ac:dyDescent="0.25">
      <c r="A1262" s="3">
        <v>105</v>
      </c>
      <c r="B1262" s="4" t="s">
        <v>161</v>
      </c>
      <c r="C1262" s="14">
        <f t="shared" ref="C1262:C1263" si="47">A1262</f>
        <v>105</v>
      </c>
    </row>
    <row r="1263" spans="1:3" x14ac:dyDescent="0.25">
      <c r="A1263" s="3">
        <v>114</v>
      </c>
      <c r="B1263" s="4" t="s">
        <v>166</v>
      </c>
      <c r="C1263" s="14">
        <f t="shared" si="47"/>
        <v>114</v>
      </c>
    </row>
    <row r="1264" spans="1:3" x14ac:dyDescent="0.25">
      <c r="A1264" s="3">
        <v>36</v>
      </c>
      <c r="B1264" s="4" t="s">
        <v>67</v>
      </c>
      <c r="C1264" s="14">
        <f>AVERAGE(A1264:A1271)</f>
        <v>37.375</v>
      </c>
    </row>
    <row r="1265" spans="1:3" x14ac:dyDescent="0.25">
      <c r="A1265" s="3">
        <v>22</v>
      </c>
      <c r="B1265" s="4" t="s">
        <v>67</v>
      </c>
    </row>
    <row r="1266" spans="1:3" x14ac:dyDescent="0.25">
      <c r="A1266" s="3">
        <v>50</v>
      </c>
      <c r="B1266" s="4" t="s">
        <v>67</v>
      </c>
    </row>
    <row r="1267" spans="1:3" x14ac:dyDescent="0.25">
      <c r="A1267" s="3">
        <v>91</v>
      </c>
      <c r="B1267" s="4" t="s">
        <v>67</v>
      </c>
    </row>
    <row r="1268" spans="1:3" x14ac:dyDescent="0.25">
      <c r="A1268" s="3">
        <v>25</v>
      </c>
      <c r="B1268" s="4" t="s">
        <v>67</v>
      </c>
    </row>
    <row r="1269" spans="1:3" x14ac:dyDescent="0.25">
      <c r="A1269" s="3">
        <v>26</v>
      </c>
      <c r="B1269" s="4" t="s">
        <v>67</v>
      </c>
    </row>
    <row r="1270" spans="1:3" x14ac:dyDescent="0.25">
      <c r="A1270" s="3">
        <v>19</v>
      </c>
      <c r="B1270" s="4" t="s">
        <v>67</v>
      </c>
    </row>
    <row r="1271" spans="1:3" x14ac:dyDescent="0.25">
      <c r="A1271" s="3">
        <v>30</v>
      </c>
      <c r="B1271" s="4" t="s">
        <v>67</v>
      </c>
    </row>
    <row r="1272" spans="1:3" x14ac:dyDescent="0.25">
      <c r="A1272" s="3">
        <v>98</v>
      </c>
      <c r="B1272" s="4" t="s">
        <v>447</v>
      </c>
      <c r="C1272" s="14">
        <f t="shared" ref="C1272" si="48">A1272</f>
        <v>98</v>
      </c>
    </row>
    <row r="1273" spans="1:3" x14ac:dyDescent="0.25">
      <c r="A1273" s="3">
        <v>50</v>
      </c>
      <c r="B1273" s="4" t="s">
        <v>53</v>
      </c>
      <c r="C1273" s="14">
        <f>AVERAGE(A1273:A1282)</f>
        <v>45.9</v>
      </c>
    </row>
    <row r="1274" spans="1:3" x14ac:dyDescent="0.25">
      <c r="A1274" s="3">
        <v>119</v>
      </c>
      <c r="B1274" s="4" t="s">
        <v>53</v>
      </c>
    </row>
    <row r="1275" spans="1:3" x14ac:dyDescent="0.25">
      <c r="A1275" s="3">
        <v>73</v>
      </c>
      <c r="B1275" s="4" t="s">
        <v>53</v>
      </c>
    </row>
    <row r="1276" spans="1:3" x14ac:dyDescent="0.25">
      <c r="A1276" s="3">
        <v>49</v>
      </c>
      <c r="B1276" s="4" t="s">
        <v>53</v>
      </c>
    </row>
    <row r="1277" spans="1:3" x14ac:dyDescent="0.25">
      <c r="A1277" s="3">
        <v>8</v>
      </c>
      <c r="B1277" s="4" t="s">
        <v>53</v>
      </c>
    </row>
    <row r="1278" spans="1:3" x14ac:dyDescent="0.25">
      <c r="A1278" s="3">
        <v>23</v>
      </c>
      <c r="B1278" s="4" t="s">
        <v>53</v>
      </c>
    </row>
    <row r="1279" spans="1:3" x14ac:dyDescent="0.25">
      <c r="A1279" s="3">
        <v>36</v>
      </c>
      <c r="B1279" s="4" t="s">
        <v>53</v>
      </c>
    </row>
    <row r="1280" spans="1:3" x14ac:dyDescent="0.25">
      <c r="A1280" s="3">
        <v>48</v>
      </c>
      <c r="B1280" s="4" t="s">
        <v>53</v>
      </c>
    </row>
    <row r="1281" spans="1:3" x14ac:dyDescent="0.25">
      <c r="A1281" s="3">
        <v>33</v>
      </c>
      <c r="B1281" s="4" t="s">
        <v>53</v>
      </c>
    </row>
    <row r="1282" spans="1:3" x14ac:dyDescent="0.25">
      <c r="A1282" s="3">
        <v>20</v>
      </c>
      <c r="B1282" s="4" t="s">
        <v>53</v>
      </c>
    </row>
    <row r="1283" spans="1:3" x14ac:dyDescent="0.25">
      <c r="A1283" s="3">
        <v>72</v>
      </c>
      <c r="B1283" s="4" t="s">
        <v>463</v>
      </c>
      <c r="C1283" s="14">
        <f t="shared" ref="C1283" si="49">A1283</f>
        <v>72</v>
      </c>
    </row>
    <row r="1284" spans="1:3" x14ac:dyDescent="0.25">
      <c r="A1284" s="3">
        <v>140</v>
      </c>
      <c r="B1284" s="4" t="s">
        <v>287</v>
      </c>
      <c r="C1284" s="14">
        <f>AVERAGE(A1284:A1287)</f>
        <v>64.75</v>
      </c>
    </row>
    <row r="1285" spans="1:3" x14ac:dyDescent="0.25">
      <c r="A1285" s="3">
        <v>88</v>
      </c>
      <c r="B1285" s="4" t="s">
        <v>287</v>
      </c>
    </row>
    <row r="1286" spans="1:3" x14ac:dyDescent="0.25">
      <c r="A1286" s="3">
        <v>19</v>
      </c>
      <c r="B1286" s="4" t="s">
        <v>287</v>
      </c>
    </row>
    <row r="1287" spans="1:3" x14ac:dyDescent="0.25">
      <c r="A1287" s="3">
        <v>12</v>
      </c>
      <c r="B1287" s="4" t="s">
        <v>287</v>
      </c>
    </row>
    <row r="1288" spans="1:3" x14ac:dyDescent="0.25">
      <c r="A1288" s="3">
        <v>76</v>
      </c>
      <c r="B1288" s="4" t="s">
        <v>430</v>
      </c>
      <c r="C1288" s="14">
        <f t="shared" ref="C1288" si="50">A1288</f>
        <v>76</v>
      </c>
    </row>
    <row r="1289" spans="1:3" x14ac:dyDescent="0.25">
      <c r="A1289" s="3">
        <v>89</v>
      </c>
      <c r="B1289" s="4" t="s">
        <v>154</v>
      </c>
      <c r="C1289" s="14">
        <f>AVERAGE(A1289:A1290)</f>
        <v>86</v>
      </c>
    </row>
    <row r="1290" spans="1:3" x14ac:dyDescent="0.25">
      <c r="A1290" s="3">
        <v>83</v>
      </c>
      <c r="B1290" s="4" t="s">
        <v>154</v>
      </c>
    </row>
    <row r="1291" spans="1:3" x14ac:dyDescent="0.25">
      <c r="A1291" s="3">
        <v>115</v>
      </c>
      <c r="B1291" s="4" t="s">
        <v>275</v>
      </c>
      <c r="C1291" s="14">
        <f t="shared" ref="C1291" si="51">A1291</f>
        <v>115</v>
      </c>
    </row>
    <row r="1292" spans="1:3" x14ac:dyDescent="0.25">
      <c r="A1292" s="3">
        <v>22</v>
      </c>
      <c r="B1292" s="4" t="s">
        <v>17</v>
      </c>
      <c r="C1292" s="14">
        <f>AVERAGE(A1292:A1315)</f>
        <v>23.125</v>
      </c>
    </row>
    <row r="1293" spans="1:3" x14ac:dyDescent="0.25">
      <c r="A1293" s="3">
        <v>43</v>
      </c>
      <c r="B1293" s="4" t="s">
        <v>17</v>
      </c>
    </row>
    <row r="1294" spans="1:3" x14ac:dyDescent="0.25">
      <c r="A1294" s="3">
        <v>26</v>
      </c>
      <c r="B1294" s="4" t="s">
        <v>17</v>
      </c>
    </row>
    <row r="1295" spans="1:3" x14ac:dyDescent="0.25">
      <c r="A1295" s="3">
        <v>19</v>
      </c>
      <c r="B1295" s="4" t="s">
        <v>17</v>
      </c>
    </row>
    <row r="1296" spans="1:3" x14ac:dyDescent="0.25">
      <c r="A1296" s="3">
        <v>30</v>
      </c>
      <c r="B1296" s="4" t="s">
        <v>17</v>
      </c>
    </row>
    <row r="1297" spans="1:2" x14ac:dyDescent="0.25">
      <c r="A1297" s="3">
        <v>68</v>
      </c>
      <c r="B1297" s="4" t="s">
        <v>17</v>
      </c>
    </row>
    <row r="1298" spans="1:2" x14ac:dyDescent="0.25">
      <c r="A1298" s="3">
        <v>13</v>
      </c>
      <c r="B1298" s="4" t="s">
        <v>17</v>
      </c>
    </row>
    <row r="1299" spans="1:2" x14ac:dyDescent="0.25">
      <c r="A1299" s="3">
        <v>62</v>
      </c>
      <c r="B1299" s="4" t="s">
        <v>17</v>
      </c>
    </row>
    <row r="1300" spans="1:2" x14ac:dyDescent="0.25">
      <c r="A1300" s="3">
        <v>52</v>
      </c>
      <c r="B1300" s="4" t="s">
        <v>17</v>
      </c>
    </row>
    <row r="1301" spans="1:2" x14ac:dyDescent="0.25">
      <c r="A1301" s="3">
        <v>29</v>
      </c>
      <c r="B1301" s="4" t="s">
        <v>17</v>
      </c>
    </row>
    <row r="1302" spans="1:2" x14ac:dyDescent="0.25">
      <c r="A1302" s="3">
        <v>2</v>
      </c>
      <c r="B1302" s="4" t="s">
        <v>17</v>
      </c>
    </row>
    <row r="1303" spans="1:2" x14ac:dyDescent="0.25">
      <c r="A1303" s="3">
        <v>26</v>
      </c>
      <c r="B1303" s="4" t="s">
        <v>17</v>
      </c>
    </row>
    <row r="1304" spans="1:2" x14ac:dyDescent="0.25">
      <c r="A1304" s="3">
        <v>27</v>
      </c>
      <c r="B1304" s="4" t="s">
        <v>17</v>
      </c>
    </row>
    <row r="1305" spans="1:2" x14ac:dyDescent="0.25">
      <c r="A1305" s="3">
        <v>16</v>
      </c>
      <c r="B1305" s="4" t="s">
        <v>17</v>
      </c>
    </row>
    <row r="1306" spans="1:2" x14ac:dyDescent="0.25">
      <c r="A1306" s="3">
        <v>11</v>
      </c>
      <c r="B1306" s="4" t="s">
        <v>17</v>
      </c>
    </row>
    <row r="1307" spans="1:2" x14ac:dyDescent="0.25">
      <c r="A1307" s="3">
        <v>13</v>
      </c>
      <c r="B1307" s="4" t="s">
        <v>17</v>
      </c>
    </row>
    <row r="1308" spans="1:2" x14ac:dyDescent="0.25">
      <c r="A1308" s="3">
        <v>15</v>
      </c>
      <c r="B1308" s="4" t="s">
        <v>17</v>
      </c>
    </row>
    <row r="1309" spans="1:2" x14ac:dyDescent="0.25">
      <c r="A1309" s="3">
        <v>12</v>
      </c>
      <c r="B1309" s="4" t="s">
        <v>17</v>
      </c>
    </row>
    <row r="1310" spans="1:2" x14ac:dyDescent="0.25">
      <c r="A1310" s="3">
        <v>3</v>
      </c>
      <c r="B1310" s="4" t="s">
        <v>17</v>
      </c>
    </row>
    <row r="1311" spans="1:2" x14ac:dyDescent="0.25">
      <c r="A1311" s="3">
        <v>22</v>
      </c>
      <c r="B1311" s="4" t="s">
        <v>17</v>
      </c>
    </row>
    <row r="1312" spans="1:2" x14ac:dyDescent="0.25">
      <c r="A1312" s="3">
        <v>16</v>
      </c>
      <c r="B1312" s="4" t="s">
        <v>17</v>
      </c>
    </row>
    <row r="1313" spans="1:3" x14ac:dyDescent="0.25">
      <c r="A1313" s="3">
        <v>2</v>
      </c>
      <c r="B1313" s="4" t="s">
        <v>17</v>
      </c>
    </row>
    <row r="1314" spans="1:3" x14ac:dyDescent="0.25">
      <c r="A1314" s="3">
        <v>14</v>
      </c>
      <c r="B1314" s="4" t="s">
        <v>17</v>
      </c>
    </row>
    <row r="1315" spans="1:3" x14ac:dyDescent="0.25">
      <c r="A1315" s="3">
        <v>12</v>
      </c>
      <c r="B1315" s="4" t="s">
        <v>17</v>
      </c>
    </row>
    <row r="1316" spans="1:3" x14ac:dyDescent="0.25">
      <c r="A1316" s="3">
        <v>156</v>
      </c>
      <c r="B1316" s="4" t="s">
        <v>213</v>
      </c>
      <c r="C1316" s="14">
        <f>AVERAGE(A1316:A1319)</f>
        <v>87.25</v>
      </c>
    </row>
    <row r="1317" spans="1:3" x14ac:dyDescent="0.25">
      <c r="A1317" s="3">
        <v>86</v>
      </c>
      <c r="B1317" s="4" t="s">
        <v>213</v>
      </c>
    </row>
    <row r="1318" spans="1:3" x14ac:dyDescent="0.25">
      <c r="A1318" s="3">
        <v>79</v>
      </c>
      <c r="B1318" s="4" t="s">
        <v>213</v>
      </c>
    </row>
    <row r="1319" spans="1:3" x14ac:dyDescent="0.25">
      <c r="A1319" s="3">
        <v>28</v>
      </c>
      <c r="B1319" s="4" t="s">
        <v>213</v>
      </c>
    </row>
    <row r="1320" spans="1:3" x14ac:dyDescent="0.25">
      <c r="A1320" s="3">
        <v>27</v>
      </c>
      <c r="B1320" s="4" t="s">
        <v>453</v>
      </c>
      <c r="C1320" s="14">
        <f t="shared" ref="C1320:C1323" si="52">A1320</f>
        <v>27</v>
      </c>
    </row>
    <row r="1321" spans="1:3" x14ac:dyDescent="0.25">
      <c r="A1321" s="3">
        <v>125</v>
      </c>
      <c r="B1321" s="4" t="s">
        <v>281</v>
      </c>
      <c r="C1321" s="14">
        <f t="shared" si="52"/>
        <v>125</v>
      </c>
    </row>
    <row r="1322" spans="1:3" x14ac:dyDescent="0.25">
      <c r="A1322" s="3">
        <v>153</v>
      </c>
      <c r="B1322" s="4" t="s">
        <v>297</v>
      </c>
      <c r="C1322" s="14">
        <f t="shared" si="52"/>
        <v>153</v>
      </c>
    </row>
    <row r="1323" spans="1:3" x14ac:dyDescent="0.25">
      <c r="A1323" s="3">
        <v>148</v>
      </c>
      <c r="B1323" s="4" t="s">
        <v>293</v>
      </c>
      <c r="C1323" s="14">
        <f t="shared" si="52"/>
        <v>148</v>
      </c>
    </row>
    <row r="1324" spans="1:3" x14ac:dyDescent="0.25">
      <c r="A1324" s="3">
        <v>6</v>
      </c>
      <c r="B1324" s="4" t="s">
        <v>34</v>
      </c>
      <c r="C1324" s="14">
        <f>AVERAGE(A1324:A1327)</f>
        <v>15</v>
      </c>
    </row>
    <row r="1325" spans="1:3" x14ac:dyDescent="0.25">
      <c r="A1325" s="3">
        <v>3</v>
      </c>
      <c r="B1325" s="4" t="s">
        <v>34</v>
      </c>
    </row>
    <row r="1326" spans="1:3" x14ac:dyDescent="0.25">
      <c r="A1326" s="3">
        <v>31</v>
      </c>
      <c r="B1326" s="4" t="s">
        <v>34</v>
      </c>
    </row>
    <row r="1327" spans="1:3" x14ac:dyDescent="0.25">
      <c r="A1327" s="3">
        <v>20</v>
      </c>
      <c r="B1327" s="4" t="s">
        <v>34</v>
      </c>
    </row>
    <row r="1328" spans="1:3" x14ac:dyDescent="0.25">
      <c r="A1328" s="3">
        <v>137</v>
      </c>
      <c r="B1328" s="4" t="s">
        <v>36</v>
      </c>
      <c r="C1328" s="14">
        <f>AVERAGE(A1328:A1332)</f>
        <v>62</v>
      </c>
    </row>
    <row r="1329" spans="1:3" x14ac:dyDescent="0.25">
      <c r="A1329" s="3">
        <v>22</v>
      </c>
      <c r="B1329" s="4" t="s">
        <v>36</v>
      </c>
    </row>
    <row r="1330" spans="1:3" x14ac:dyDescent="0.25">
      <c r="A1330" s="3">
        <v>46</v>
      </c>
      <c r="B1330" s="4" t="s">
        <v>36</v>
      </c>
    </row>
    <row r="1331" spans="1:3" x14ac:dyDescent="0.25">
      <c r="A1331" s="3">
        <v>57</v>
      </c>
      <c r="B1331" s="4" t="s">
        <v>36</v>
      </c>
    </row>
    <row r="1332" spans="1:3" x14ac:dyDescent="0.25">
      <c r="A1332" s="3">
        <v>48</v>
      </c>
      <c r="B1332" s="4" t="s">
        <v>36</v>
      </c>
    </row>
    <row r="1333" spans="1:3" x14ac:dyDescent="0.25">
      <c r="A1333" s="3">
        <v>11</v>
      </c>
      <c r="B1333" s="4" t="s">
        <v>241</v>
      </c>
      <c r="C1333" s="14">
        <f>AVERAGE(A1333:A1334)</f>
        <v>10</v>
      </c>
    </row>
    <row r="1334" spans="1:3" x14ac:dyDescent="0.25">
      <c r="A1334" s="3">
        <v>9</v>
      </c>
      <c r="B1334" s="4" t="s">
        <v>241</v>
      </c>
    </row>
    <row r="1335" spans="1:3" x14ac:dyDescent="0.25">
      <c r="A1335" s="3">
        <v>26</v>
      </c>
      <c r="B1335" s="4" t="s">
        <v>101</v>
      </c>
      <c r="C1335" s="14">
        <f>AVERAGE(A1335:A1349)</f>
        <v>31.266666666666666</v>
      </c>
    </row>
    <row r="1336" spans="1:3" x14ac:dyDescent="0.25">
      <c r="A1336" s="3">
        <v>130</v>
      </c>
      <c r="B1336" s="4" t="s">
        <v>101</v>
      </c>
    </row>
    <row r="1337" spans="1:3" x14ac:dyDescent="0.25">
      <c r="A1337" s="3">
        <v>28</v>
      </c>
      <c r="B1337" s="4" t="s">
        <v>101</v>
      </c>
    </row>
    <row r="1338" spans="1:3" x14ac:dyDescent="0.25">
      <c r="A1338" s="3">
        <v>46</v>
      </c>
      <c r="B1338" s="4" t="s">
        <v>101</v>
      </c>
    </row>
    <row r="1339" spans="1:3" x14ac:dyDescent="0.25">
      <c r="A1339" s="3">
        <v>13</v>
      </c>
      <c r="B1339" s="4" t="s">
        <v>101</v>
      </c>
    </row>
    <row r="1340" spans="1:3" x14ac:dyDescent="0.25">
      <c r="A1340" s="3">
        <v>72</v>
      </c>
      <c r="B1340" s="4" t="s">
        <v>101</v>
      </c>
    </row>
    <row r="1341" spans="1:3" x14ac:dyDescent="0.25">
      <c r="A1341" s="3">
        <v>15</v>
      </c>
      <c r="B1341" s="4" t="s">
        <v>101</v>
      </c>
    </row>
    <row r="1342" spans="1:3" x14ac:dyDescent="0.25">
      <c r="A1342" s="3">
        <v>15</v>
      </c>
      <c r="B1342" s="4" t="s">
        <v>101</v>
      </c>
    </row>
    <row r="1343" spans="1:3" x14ac:dyDescent="0.25">
      <c r="A1343" s="3">
        <v>40</v>
      </c>
      <c r="B1343" s="4" t="s">
        <v>101</v>
      </c>
    </row>
    <row r="1344" spans="1:3" x14ac:dyDescent="0.25">
      <c r="A1344" s="3">
        <v>27</v>
      </c>
      <c r="B1344" s="4" t="s">
        <v>101</v>
      </c>
    </row>
    <row r="1345" spans="1:3" x14ac:dyDescent="0.25">
      <c r="A1345" s="3">
        <v>10</v>
      </c>
      <c r="B1345" s="4" t="s">
        <v>101</v>
      </c>
    </row>
    <row r="1346" spans="1:3" x14ac:dyDescent="0.25">
      <c r="A1346" s="3">
        <v>9</v>
      </c>
      <c r="B1346" s="4" t="s">
        <v>101</v>
      </c>
    </row>
    <row r="1347" spans="1:3" x14ac:dyDescent="0.25">
      <c r="A1347" s="3">
        <v>4</v>
      </c>
      <c r="B1347" s="4" t="s">
        <v>101</v>
      </c>
    </row>
    <row r="1348" spans="1:3" x14ac:dyDescent="0.25">
      <c r="A1348" s="3">
        <v>3</v>
      </c>
      <c r="B1348" s="4" t="s">
        <v>101</v>
      </c>
    </row>
    <row r="1349" spans="1:3" x14ac:dyDescent="0.25">
      <c r="A1349" s="3">
        <v>31</v>
      </c>
      <c r="B1349" s="4" t="s">
        <v>101</v>
      </c>
    </row>
    <row r="1350" spans="1:3" x14ac:dyDescent="0.25">
      <c r="A1350" s="3">
        <v>101</v>
      </c>
      <c r="B1350" s="4" t="s">
        <v>75</v>
      </c>
      <c r="C1350" s="14">
        <f>AVERAGE(A1350:A1354)</f>
        <v>59</v>
      </c>
    </row>
    <row r="1351" spans="1:3" x14ac:dyDescent="0.25">
      <c r="A1351" s="3">
        <v>34</v>
      </c>
      <c r="B1351" s="4" t="s">
        <v>75</v>
      </c>
    </row>
    <row r="1352" spans="1:3" x14ac:dyDescent="0.25">
      <c r="A1352" s="3">
        <v>74</v>
      </c>
      <c r="B1352" s="4" t="s">
        <v>75</v>
      </c>
    </row>
    <row r="1353" spans="1:3" x14ac:dyDescent="0.25">
      <c r="A1353" s="3">
        <v>40</v>
      </c>
      <c r="B1353" s="4" t="s">
        <v>75</v>
      </c>
    </row>
    <row r="1354" spans="1:3" x14ac:dyDescent="0.25">
      <c r="A1354" s="3">
        <v>46</v>
      </c>
      <c r="B1354" s="4" t="s">
        <v>75</v>
      </c>
    </row>
    <row r="1355" spans="1:3" x14ac:dyDescent="0.25">
      <c r="A1355" s="3">
        <v>66</v>
      </c>
      <c r="B1355" s="4" t="s">
        <v>255</v>
      </c>
      <c r="C1355" s="14">
        <f t="shared" ref="C1355:C1356" si="53">A1355</f>
        <v>66</v>
      </c>
    </row>
    <row r="1356" spans="1:3" x14ac:dyDescent="0.25">
      <c r="A1356" s="3">
        <v>88</v>
      </c>
      <c r="B1356" s="4" t="s">
        <v>215</v>
      </c>
      <c r="C1356" s="14">
        <f t="shared" si="53"/>
        <v>88</v>
      </c>
    </row>
    <row r="1357" spans="1:3" x14ac:dyDescent="0.25">
      <c r="A1357" s="3">
        <v>78</v>
      </c>
      <c r="B1357" s="4" t="s">
        <v>49</v>
      </c>
      <c r="C1357" s="14">
        <f>AVERAGE(A1357:A1369)</f>
        <v>41.384615384615387</v>
      </c>
    </row>
    <row r="1358" spans="1:3" x14ac:dyDescent="0.25">
      <c r="A1358" s="3">
        <v>53</v>
      </c>
      <c r="B1358" s="4" t="s">
        <v>49</v>
      </c>
    </row>
    <row r="1359" spans="1:3" x14ac:dyDescent="0.25">
      <c r="A1359" s="3">
        <v>36</v>
      </c>
      <c r="B1359" s="4" t="s">
        <v>49</v>
      </c>
    </row>
    <row r="1360" spans="1:3" x14ac:dyDescent="0.25">
      <c r="A1360" s="3">
        <v>48</v>
      </c>
      <c r="B1360" s="4" t="s">
        <v>49</v>
      </c>
    </row>
    <row r="1361" spans="1:3" x14ac:dyDescent="0.25">
      <c r="A1361" s="3">
        <v>53</v>
      </c>
      <c r="B1361" s="4" t="s">
        <v>49</v>
      </c>
    </row>
    <row r="1362" spans="1:3" x14ac:dyDescent="0.25">
      <c r="A1362" s="3">
        <v>60</v>
      </c>
      <c r="B1362" s="4" t="s">
        <v>49</v>
      </c>
    </row>
    <row r="1363" spans="1:3" x14ac:dyDescent="0.25">
      <c r="A1363" s="3">
        <v>46</v>
      </c>
      <c r="B1363" s="4" t="s">
        <v>49</v>
      </c>
    </row>
    <row r="1364" spans="1:3" x14ac:dyDescent="0.25">
      <c r="A1364" s="3">
        <v>19</v>
      </c>
      <c r="B1364" s="4" t="s">
        <v>49</v>
      </c>
    </row>
    <row r="1365" spans="1:3" x14ac:dyDescent="0.25">
      <c r="A1365" s="3">
        <v>29</v>
      </c>
      <c r="B1365" s="4" t="s">
        <v>49</v>
      </c>
    </row>
    <row r="1366" spans="1:3" x14ac:dyDescent="0.25">
      <c r="A1366" s="3">
        <v>37</v>
      </c>
      <c r="B1366" s="4" t="s">
        <v>49</v>
      </c>
    </row>
    <row r="1367" spans="1:3" x14ac:dyDescent="0.25">
      <c r="A1367" s="3">
        <v>34</v>
      </c>
      <c r="B1367" s="4" t="s">
        <v>49</v>
      </c>
    </row>
    <row r="1368" spans="1:3" x14ac:dyDescent="0.25">
      <c r="A1368" s="3">
        <v>32</v>
      </c>
      <c r="B1368" s="4" t="s">
        <v>49</v>
      </c>
    </row>
    <row r="1369" spans="1:3" x14ac:dyDescent="0.25">
      <c r="A1369" s="3">
        <v>13</v>
      </c>
      <c r="B1369" s="4" t="s">
        <v>49</v>
      </c>
    </row>
    <row r="1370" spans="1:3" x14ac:dyDescent="0.25">
      <c r="A1370" s="3">
        <v>44</v>
      </c>
      <c r="B1370" s="4" t="s">
        <v>126</v>
      </c>
      <c r="C1370" s="14">
        <f>AVERAGE(A1370:A1372)</f>
        <v>39.666666666666664</v>
      </c>
    </row>
    <row r="1371" spans="1:3" x14ac:dyDescent="0.25">
      <c r="A1371" s="3">
        <v>43</v>
      </c>
      <c r="B1371" s="4" t="s">
        <v>126</v>
      </c>
    </row>
    <row r="1372" spans="1:3" x14ac:dyDescent="0.25">
      <c r="A1372" s="3">
        <v>32</v>
      </c>
      <c r="B1372" s="4" t="s">
        <v>126</v>
      </c>
    </row>
    <row r="1373" spans="1:3" x14ac:dyDescent="0.25">
      <c r="A1373" s="3">
        <v>117</v>
      </c>
      <c r="B1373" s="4" t="s">
        <v>276</v>
      </c>
      <c r="C1373" s="14">
        <f t="shared" ref="C1373" si="54">A1373</f>
        <v>117</v>
      </c>
    </row>
    <row r="1374" spans="1:3" x14ac:dyDescent="0.25">
      <c r="A1374" s="3">
        <v>43</v>
      </c>
      <c r="B1374" s="4" t="s">
        <v>63</v>
      </c>
      <c r="C1374" s="14">
        <f>AVERAGE(A1374:A1385)</f>
        <v>34.25</v>
      </c>
    </row>
    <row r="1375" spans="1:3" x14ac:dyDescent="0.25">
      <c r="A1375" s="3">
        <v>44</v>
      </c>
      <c r="B1375" s="4" t="s">
        <v>63</v>
      </c>
    </row>
    <row r="1376" spans="1:3" x14ac:dyDescent="0.25">
      <c r="A1376" s="3">
        <v>40</v>
      </c>
      <c r="B1376" s="4" t="s">
        <v>63</v>
      </c>
    </row>
    <row r="1377" spans="1:3" x14ac:dyDescent="0.25">
      <c r="A1377" s="3">
        <v>41</v>
      </c>
      <c r="B1377" s="4" t="s">
        <v>63</v>
      </c>
    </row>
    <row r="1378" spans="1:3" x14ac:dyDescent="0.25">
      <c r="A1378" s="3">
        <v>29</v>
      </c>
      <c r="B1378" s="4" t="s">
        <v>63</v>
      </c>
    </row>
    <row r="1379" spans="1:3" x14ac:dyDescent="0.25">
      <c r="A1379" s="3">
        <v>77</v>
      </c>
      <c r="B1379" s="4" t="s">
        <v>63</v>
      </c>
    </row>
    <row r="1380" spans="1:3" x14ac:dyDescent="0.25">
      <c r="A1380" s="3">
        <v>47</v>
      </c>
      <c r="B1380" s="4" t="s">
        <v>63</v>
      </c>
    </row>
    <row r="1381" spans="1:3" x14ac:dyDescent="0.25">
      <c r="A1381" s="3">
        <v>20</v>
      </c>
      <c r="B1381" s="4" t="s">
        <v>63</v>
      </c>
    </row>
    <row r="1382" spans="1:3" x14ac:dyDescent="0.25">
      <c r="A1382" s="3">
        <v>19</v>
      </c>
      <c r="B1382" s="4" t="s">
        <v>63</v>
      </c>
    </row>
    <row r="1383" spans="1:3" x14ac:dyDescent="0.25">
      <c r="A1383" s="3">
        <v>23</v>
      </c>
      <c r="B1383" s="4" t="s">
        <v>63</v>
      </c>
    </row>
    <row r="1384" spans="1:3" x14ac:dyDescent="0.25">
      <c r="A1384" s="3">
        <v>18</v>
      </c>
      <c r="B1384" s="4" t="s">
        <v>63</v>
      </c>
    </row>
    <row r="1385" spans="1:3" x14ac:dyDescent="0.25">
      <c r="A1385" s="3">
        <v>10</v>
      </c>
      <c r="B1385" s="4" t="s">
        <v>63</v>
      </c>
    </row>
    <row r="1386" spans="1:3" x14ac:dyDescent="0.25">
      <c r="A1386" s="3">
        <v>57</v>
      </c>
      <c r="B1386" s="4" t="s">
        <v>456</v>
      </c>
      <c r="C1386" s="14">
        <f t="shared" ref="C1386:C1388" si="55">A1386</f>
        <v>57</v>
      </c>
    </row>
    <row r="1387" spans="1:3" x14ac:dyDescent="0.25">
      <c r="A1387" s="3">
        <v>44</v>
      </c>
      <c r="B1387" s="4" t="s">
        <v>312</v>
      </c>
      <c r="C1387" s="14">
        <f t="shared" si="55"/>
        <v>44</v>
      </c>
    </row>
    <row r="1388" spans="1:3" x14ac:dyDescent="0.25">
      <c r="A1388" s="3">
        <v>40</v>
      </c>
      <c r="B1388" s="4" t="s">
        <v>454</v>
      </c>
      <c r="C1388" s="14">
        <f t="shared" si="55"/>
        <v>40</v>
      </c>
    </row>
    <row r="1389" spans="1:3" x14ac:dyDescent="0.25">
      <c r="A1389" s="3">
        <v>11</v>
      </c>
      <c r="B1389" s="4" t="s">
        <v>30</v>
      </c>
      <c r="C1389" s="14">
        <f>AVERAGE(A1389:A1393)</f>
        <v>28.6</v>
      </c>
    </row>
    <row r="1390" spans="1:3" x14ac:dyDescent="0.25">
      <c r="A1390" s="3">
        <v>75</v>
      </c>
      <c r="B1390" s="4" t="s">
        <v>30</v>
      </c>
    </row>
    <row r="1391" spans="1:3" x14ac:dyDescent="0.25">
      <c r="A1391" s="3">
        <v>15</v>
      </c>
      <c r="B1391" s="4" t="s">
        <v>30</v>
      </c>
    </row>
    <row r="1392" spans="1:3" x14ac:dyDescent="0.25">
      <c r="A1392" s="3">
        <v>26</v>
      </c>
      <c r="B1392" s="4" t="s">
        <v>30</v>
      </c>
    </row>
    <row r="1393" spans="1:3" x14ac:dyDescent="0.25">
      <c r="A1393" s="3">
        <v>16</v>
      </c>
      <c r="B1393" s="4" t="s">
        <v>30</v>
      </c>
    </row>
    <row r="1394" spans="1:3" x14ac:dyDescent="0.25">
      <c r="A1394" s="3">
        <v>112</v>
      </c>
      <c r="B1394" s="4" t="s">
        <v>188</v>
      </c>
      <c r="C1394" s="14">
        <f>AVERAGE(A1394:A1397)</f>
        <v>97.25</v>
      </c>
    </row>
    <row r="1395" spans="1:3" x14ac:dyDescent="0.25">
      <c r="A1395" s="3">
        <v>147</v>
      </c>
      <c r="B1395" s="4" t="s">
        <v>188</v>
      </c>
    </row>
    <row r="1396" spans="1:3" x14ac:dyDescent="0.25">
      <c r="A1396" s="3">
        <v>68</v>
      </c>
      <c r="B1396" s="4" t="s">
        <v>188</v>
      </c>
    </row>
    <row r="1397" spans="1:3" x14ac:dyDescent="0.25">
      <c r="A1397" s="3">
        <v>62</v>
      </c>
      <c r="B1397" s="4" t="s">
        <v>188</v>
      </c>
    </row>
    <row r="1398" spans="1:3" x14ac:dyDescent="0.25">
      <c r="A1398" s="3">
        <v>134</v>
      </c>
      <c r="B1398" s="4" t="s">
        <v>285</v>
      </c>
      <c r="C1398" s="14">
        <f t="shared" ref="C1398" si="56">A1398</f>
        <v>134</v>
      </c>
    </row>
    <row r="1399" spans="1:3" x14ac:dyDescent="0.25">
      <c r="A1399" s="3">
        <v>51</v>
      </c>
      <c r="B1399" s="4" t="s">
        <v>70</v>
      </c>
      <c r="C1399" s="14">
        <f>AVERAGE(A1399:A1417)</f>
        <v>28.157894736842106</v>
      </c>
    </row>
    <row r="1400" spans="1:3" x14ac:dyDescent="0.25">
      <c r="A1400" s="3">
        <v>29</v>
      </c>
      <c r="B1400" s="4" t="s">
        <v>70</v>
      </c>
    </row>
    <row r="1401" spans="1:3" x14ac:dyDescent="0.25">
      <c r="A1401" s="3">
        <v>43</v>
      </c>
      <c r="B1401" s="4" t="s">
        <v>70</v>
      </c>
    </row>
    <row r="1402" spans="1:3" x14ac:dyDescent="0.25">
      <c r="A1402" s="3">
        <v>15</v>
      </c>
      <c r="B1402" s="4" t="s">
        <v>70</v>
      </c>
    </row>
    <row r="1403" spans="1:3" x14ac:dyDescent="0.25">
      <c r="A1403" s="3">
        <v>44</v>
      </c>
      <c r="B1403" s="4" t="s">
        <v>70</v>
      </c>
    </row>
    <row r="1404" spans="1:3" x14ac:dyDescent="0.25">
      <c r="A1404" s="3">
        <v>8</v>
      </c>
      <c r="B1404" s="4" t="s">
        <v>70</v>
      </c>
    </row>
    <row r="1405" spans="1:3" x14ac:dyDescent="0.25">
      <c r="A1405" s="3">
        <v>21</v>
      </c>
      <c r="B1405" s="4" t="s">
        <v>70</v>
      </c>
    </row>
    <row r="1406" spans="1:3" x14ac:dyDescent="0.25">
      <c r="A1406" s="3">
        <v>66</v>
      </c>
      <c r="B1406" s="4" t="s">
        <v>70</v>
      </c>
    </row>
    <row r="1407" spans="1:3" x14ac:dyDescent="0.25">
      <c r="A1407" s="3">
        <v>17</v>
      </c>
      <c r="B1407" s="4" t="s">
        <v>70</v>
      </c>
    </row>
    <row r="1408" spans="1:3" x14ac:dyDescent="0.25">
      <c r="A1408" s="3">
        <v>31</v>
      </c>
      <c r="B1408" s="4" t="s">
        <v>70</v>
      </c>
    </row>
    <row r="1409" spans="1:3" x14ac:dyDescent="0.25">
      <c r="A1409" s="3">
        <v>29</v>
      </c>
      <c r="B1409" s="4" t="s">
        <v>70</v>
      </c>
    </row>
    <row r="1410" spans="1:3" x14ac:dyDescent="0.25">
      <c r="A1410" s="3">
        <v>41</v>
      </c>
      <c r="B1410" s="4" t="s">
        <v>70</v>
      </c>
    </row>
    <row r="1411" spans="1:3" x14ac:dyDescent="0.25">
      <c r="A1411" s="3">
        <v>43</v>
      </c>
      <c r="B1411" s="4" t="s">
        <v>70</v>
      </c>
    </row>
    <row r="1412" spans="1:3" x14ac:dyDescent="0.25">
      <c r="A1412" s="3">
        <v>27</v>
      </c>
      <c r="B1412" s="4" t="s">
        <v>70</v>
      </c>
    </row>
    <row r="1413" spans="1:3" x14ac:dyDescent="0.25">
      <c r="A1413" s="3">
        <v>28</v>
      </c>
      <c r="B1413" s="4" t="s">
        <v>70</v>
      </c>
    </row>
    <row r="1414" spans="1:3" x14ac:dyDescent="0.25">
      <c r="A1414" s="3">
        <v>18</v>
      </c>
      <c r="B1414" s="4" t="s">
        <v>70</v>
      </c>
    </row>
    <row r="1415" spans="1:3" x14ac:dyDescent="0.25">
      <c r="A1415" s="3">
        <v>13</v>
      </c>
      <c r="B1415" s="4" t="s">
        <v>70</v>
      </c>
    </row>
    <row r="1416" spans="1:3" x14ac:dyDescent="0.25">
      <c r="A1416" s="3">
        <v>3</v>
      </c>
      <c r="B1416" s="4" t="s">
        <v>70</v>
      </c>
    </row>
    <row r="1417" spans="1:3" x14ac:dyDescent="0.25">
      <c r="A1417" s="3">
        <v>8</v>
      </c>
      <c r="B1417" s="4" t="s">
        <v>70</v>
      </c>
    </row>
    <row r="1418" spans="1:3" x14ac:dyDescent="0.25">
      <c r="A1418" s="3">
        <v>155</v>
      </c>
      <c r="B1418" s="4" t="s">
        <v>219</v>
      </c>
      <c r="C1418" s="14">
        <f>AVERAGE(A1418:A1420)</f>
        <v>87.333333333333329</v>
      </c>
    </row>
    <row r="1419" spans="1:3" x14ac:dyDescent="0.25">
      <c r="A1419" s="3">
        <v>93</v>
      </c>
      <c r="B1419" s="4" t="s">
        <v>219</v>
      </c>
    </row>
    <row r="1420" spans="1:3" x14ac:dyDescent="0.25">
      <c r="A1420" s="3">
        <v>14</v>
      </c>
      <c r="B1420" s="4" t="s">
        <v>219</v>
      </c>
    </row>
    <row r="1421" spans="1:3" x14ac:dyDescent="0.25">
      <c r="A1421" s="3">
        <v>14</v>
      </c>
      <c r="B1421" s="4" t="s">
        <v>303</v>
      </c>
      <c r="C1421" s="14">
        <f t="shared" ref="C1421:C1424" si="57">A1421</f>
        <v>14</v>
      </c>
    </row>
    <row r="1422" spans="1:3" x14ac:dyDescent="0.25">
      <c r="A1422" s="3">
        <v>37</v>
      </c>
      <c r="B1422" s="4" t="s">
        <v>309</v>
      </c>
      <c r="C1422" s="14">
        <f t="shared" si="57"/>
        <v>37</v>
      </c>
    </row>
    <row r="1423" spans="1:3" x14ac:dyDescent="0.25">
      <c r="A1423" s="3">
        <v>55</v>
      </c>
      <c r="B1423" s="35" t="s">
        <v>473</v>
      </c>
      <c r="C1423" s="14">
        <f t="shared" si="57"/>
        <v>55</v>
      </c>
    </row>
    <row r="1424" spans="1:3" x14ac:dyDescent="0.25">
      <c r="A1424" s="3">
        <v>97</v>
      </c>
      <c r="B1424" s="4" t="s">
        <v>222</v>
      </c>
      <c r="C1424" s="14">
        <f t="shared" si="57"/>
        <v>97</v>
      </c>
    </row>
    <row r="1425" spans="1:3" x14ac:dyDescent="0.25">
      <c r="A1425" s="3">
        <v>93</v>
      </c>
      <c r="B1425" s="4" t="s">
        <v>95</v>
      </c>
      <c r="C1425" s="14">
        <f>AVERAGE(A1425:A1429)</f>
        <v>80.400000000000006</v>
      </c>
    </row>
    <row r="1426" spans="1:3" x14ac:dyDescent="0.25">
      <c r="A1426" s="3">
        <v>148</v>
      </c>
      <c r="B1426" s="4" t="s">
        <v>95</v>
      </c>
    </row>
    <row r="1427" spans="1:3" x14ac:dyDescent="0.25">
      <c r="A1427" s="3">
        <v>94</v>
      </c>
      <c r="B1427" s="4" t="s">
        <v>95</v>
      </c>
    </row>
    <row r="1428" spans="1:3" x14ac:dyDescent="0.25">
      <c r="A1428" s="3">
        <v>34</v>
      </c>
      <c r="B1428" s="4" t="s">
        <v>95</v>
      </c>
    </row>
    <row r="1429" spans="1:3" x14ac:dyDescent="0.25">
      <c r="A1429" s="3">
        <v>33</v>
      </c>
      <c r="B1429" s="4" t="s">
        <v>95</v>
      </c>
    </row>
    <row r="1430" spans="1:3" x14ac:dyDescent="0.25">
      <c r="A1430" s="3">
        <v>115</v>
      </c>
      <c r="B1430" s="4" t="s">
        <v>167</v>
      </c>
      <c r="C1430" s="14">
        <f t="shared" ref="C1430" si="58">A1430</f>
        <v>115</v>
      </c>
    </row>
    <row r="1431" spans="1:3" x14ac:dyDescent="0.25">
      <c r="A1431" s="3">
        <v>24</v>
      </c>
      <c r="B1431" s="4" t="s">
        <v>117</v>
      </c>
      <c r="C1431" s="14">
        <f>AVERAGE(A1431:A1433)</f>
        <v>20</v>
      </c>
    </row>
    <row r="1432" spans="1:3" x14ac:dyDescent="0.25">
      <c r="A1432" s="3">
        <v>21</v>
      </c>
      <c r="B1432" s="4" t="s">
        <v>117</v>
      </c>
    </row>
    <row r="1433" spans="1:3" x14ac:dyDescent="0.25">
      <c r="A1433" s="3">
        <v>15</v>
      </c>
      <c r="B1433" s="4" t="s">
        <v>117</v>
      </c>
    </row>
    <row r="1434" spans="1:3" x14ac:dyDescent="0.25">
      <c r="A1434" s="3">
        <v>48</v>
      </c>
      <c r="B1434" s="4" t="s">
        <v>310</v>
      </c>
      <c r="C1434" s="14">
        <f>AVERAGE(A1434:A1436)</f>
        <v>34</v>
      </c>
    </row>
    <row r="1435" spans="1:3" x14ac:dyDescent="0.25">
      <c r="A1435" s="3">
        <v>39</v>
      </c>
      <c r="B1435" s="4" t="s">
        <v>310</v>
      </c>
    </row>
    <row r="1436" spans="1:3" x14ac:dyDescent="0.25">
      <c r="A1436" s="3">
        <v>15</v>
      </c>
      <c r="B1436" s="4" t="s">
        <v>310</v>
      </c>
    </row>
    <row r="1437" spans="1:3" x14ac:dyDescent="0.25">
      <c r="A1437" s="3">
        <v>70</v>
      </c>
      <c r="B1437" s="4" t="s">
        <v>142</v>
      </c>
      <c r="C1437" s="14">
        <f>AVERAGE(A1437:A1439)</f>
        <v>68.333333333333329</v>
      </c>
    </row>
    <row r="1438" spans="1:3" x14ac:dyDescent="0.25">
      <c r="A1438" s="3">
        <v>50</v>
      </c>
      <c r="B1438" s="4" t="s">
        <v>142</v>
      </c>
    </row>
    <row r="1439" spans="1:3" x14ac:dyDescent="0.25">
      <c r="A1439" s="3">
        <v>85</v>
      </c>
      <c r="B1439" s="4" t="s">
        <v>142</v>
      </c>
    </row>
    <row r="1440" spans="1:3" x14ac:dyDescent="0.25">
      <c r="A1440" s="3">
        <v>116</v>
      </c>
      <c r="B1440" s="4" t="s">
        <v>147</v>
      </c>
      <c r="C1440" s="14">
        <f>AVERAGE(A1440:A1450)</f>
        <v>52</v>
      </c>
    </row>
    <row r="1441" spans="1:3" x14ac:dyDescent="0.25">
      <c r="A1441" s="3">
        <v>80</v>
      </c>
      <c r="B1441" s="35" t="s">
        <v>147</v>
      </c>
    </row>
    <row r="1442" spans="1:3" x14ac:dyDescent="0.25">
      <c r="A1442" s="3">
        <v>59</v>
      </c>
      <c r="B1442" s="35" t="s">
        <v>147</v>
      </c>
    </row>
    <row r="1443" spans="1:3" x14ac:dyDescent="0.25">
      <c r="A1443" s="3">
        <v>29</v>
      </c>
      <c r="B1443" s="4" t="s">
        <v>147</v>
      </c>
    </row>
    <row r="1444" spans="1:3" x14ac:dyDescent="0.25">
      <c r="A1444" s="3">
        <v>43</v>
      </c>
      <c r="B1444" s="35" t="s">
        <v>147</v>
      </c>
    </row>
    <row r="1445" spans="1:3" x14ac:dyDescent="0.25">
      <c r="A1445" s="3">
        <v>86</v>
      </c>
      <c r="B1445" s="4" t="s">
        <v>147</v>
      </c>
    </row>
    <row r="1446" spans="1:3" x14ac:dyDescent="0.25">
      <c r="A1446" s="3">
        <v>23</v>
      </c>
      <c r="B1446" s="35" t="s">
        <v>147</v>
      </c>
    </row>
    <row r="1447" spans="1:3" x14ac:dyDescent="0.25">
      <c r="A1447" s="3">
        <v>34</v>
      </c>
      <c r="B1447" s="35" t="s">
        <v>147</v>
      </c>
    </row>
    <row r="1448" spans="1:3" x14ac:dyDescent="0.25">
      <c r="A1448" s="3">
        <v>49</v>
      </c>
      <c r="B1448" s="35" t="s">
        <v>147</v>
      </c>
    </row>
    <row r="1449" spans="1:3" x14ac:dyDescent="0.25">
      <c r="A1449" s="3">
        <v>40</v>
      </c>
      <c r="B1449" s="35" t="s">
        <v>147</v>
      </c>
    </row>
    <row r="1450" spans="1:3" x14ac:dyDescent="0.25">
      <c r="A1450" s="3">
        <v>13</v>
      </c>
      <c r="B1450" s="35" t="s">
        <v>147</v>
      </c>
    </row>
    <row r="1451" spans="1:3" x14ac:dyDescent="0.25">
      <c r="A1451" s="3">
        <v>75</v>
      </c>
      <c r="B1451" s="4" t="s">
        <v>87</v>
      </c>
      <c r="C1451" s="14">
        <f>AVERAGE(A1451:A1466)</f>
        <v>14.375</v>
      </c>
    </row>
    <row r="1452" spans="1:3" x14ac:dyDescent="0.25">
      <c r="A1452" s="3">
        <v>22</v>
      </c>
      <c r="B1452" s="4" t="s">
        <v>87</v>
      </c>
    </row>
    <row r="1453" spans="1:3" x14ac:dyDescent="0.25">
      <c r="A1453" s="3">
        <v>14</v>
      </c>
      <c r="B1453" s="4" t="s">
        <v>87</v>
      </c>
    </row>
    <row r="1454" spans="1:3" x14ac:dyDescent="0.25">
      <c r="A1454" s="3">
        <v>12</v>
      </c>
      <c r="B1454" s="4" t="s">
        <v>87</v>
      </c>
    </row>
    <row r="1455" spans="1:3" x14ac:dyDescent="0.25">
      <c r="A1455" s="3">
        <v>17</v>
      </c>
      <c r="B1455" s="4" t="s">
        <v>87</v>
      </c>
    </row>
    <row r="1456" spans="1:3" x14ac:dyDescent="0.25">
      <c r="A1456" s="3">
        <v>4</v>
      </c>
      <c r="B1456" s="4" t="s">
        <v>87</v>
      </c>
    </row>
    <row r="1457" spans="1:3" x14ac:dyDescent="0.25">
      <c r="A1457" s="3">
        <v>9</v>
      </c>
      <c r="B1457" s="4" t="s">
        <v>87</v>
      </c>
    </row>
    <row r="1458" spans="1:3" x14ac:dyDescent="0.25">
      <c r="A1458" s="3">
        <v>9</v>
      </c>
      <c r="B1458" s="4" t="s">
        <v>87</v>
      </c>
    </row>
    <row r="1459" spans="1:3" x14ac:dyDescent="0.25">
      <c r="A1459" s="3">
        <v>7</v>
      </c>
      <c r="B1459" s="4" t="s">
        <v>87</v>
      </c>
    </row>
    <row r="1460" spans="1:3" x14ac:dyDescent="0.25">
      <c r="A1460" s="3">
        <v>23</v>
      </c>
      <c r="B1460" s="4" t="s">
        <v>87</v>
      </c>
    </row>
    <row r="1461" spans="1:3" x14ac:dyDescent="0.25">
      <c r="A1461" s="3">
        <v>13</v>
      </c>
      <c r="B1461" s="4" t="s">
        <v>87</v>
      </c>
    </row>
    <row r="1462" spans="1:3" x14ac:dyDescent="0.25">
      <c r="A1462" s="3">
        <v>3</v>
      </c>
      <c r="B1462" s="4" t="s">
        <v>87</v>
      </c>
    </row>
    <row r="1463" spans="1:3" x14ac:dyDescent="0.25">
      <c r="A1463" s="3">
        <v>5</v>
      </c>
      <c r="B1463" s="4" t="s">
        <v>87</v>
      </c>
    </row>
    <row r="1464" spans="1:3" x14ac:dyDescent="0.25">
      <c r="A1464" s="3">
        <v>2</v>
      </c>
      <c r="B1464" s="4" t="s">
        <v>87</v>
      </c>
    </row>
    <row r="1465" spans="1:3" x14ac:dyDescent="0.25">
      <c r="A1465" s="3">
        <v>9</v>
      </c>
      <c r="B1465" s="4" t="s">
        <v>87</v>
      </c>
    </row>
    <row r="1466" spans="1:3" x14ac:dyDescent="0.25">
      <c r="A1466" s="3">
        <v>6</v>
      </c>
      <c r="B1466" s="4" t="s">
        <v>87</v>
      </c>
    </row>
    <row r="1467" spans="1:3" x14ac:dyDescent="0.25">
      <c r="A1467" s="3">
        <v>30</v>
      </c>
      <c r="B1467" s="4" t="s">
        <v>352</v>
      </c>
      <c r="C1467" s="14">
        <f t="shared" ref="C1467" si="59">A1467</f>
        <v>30</v>
      </c>
    </row>
    <row r="1468" spans="1:3" x14ac:dyDescent="0.25">
      <c r="A1468" s="3">
        <v>8</v>
      </c>
      <c r="B1468" s="4" t="s">
        <v>71</v>
      </c>
      <c r="C1468" s="14">
        <f>AVERAGE(A1468:A1482)</f>
        <v>26.666666666666668</v>
      </c>
    </row>
    <row r="1469" spans="1:3" x14ac:dyDescent="0.25">
      <c r="A1469" s="3">
        <v>63</v>
      </c>
      <c r="B1469" s="4" t="s">
        <v>71</v>
      </c>
    </row>
    <row r="1470" spans="1:3" x14ac:dyDescent="0.25">
      <c r="A1470" s="3">
        <v>30</v>
      </c>
      <c r="B1470" s="4" t="s">
        <v>71</v>
      </c>
    </row>
    <row r="1471" spans="1:3" x14ac:dyDescent="0.25">
      <c r="A1471" s="3">
        <v>23</v>
      </c>
      <c r="B1471" s="4" t="s">
        <v>71</v>
      </c>
    </row>
    <row r="1472" spans="1:3" x14ac:dyDescent="0.25">
      <c r="A1472" s="3">
        <v>56</v>
      </c>
      <c r="B1472" s="4" t="s">
        <v>71</v>
      </c>
    </row>
    <row r="1473" spans="1:3" x14ac:dyDescent="0.25">
      <c r="A1473" s="3">
        <v>45</v>
      </c>
      <c r="B1473" s="4" t="s">
        <v>71</v>
      </c>
    </row>
    <row r="1474" spans="1:3" x14ac:dyDescent="0.25">
      <c r="A1474" s="3">
        <v>10</v>
      </c>
      <c r="B1474" s="4" t="s">
        <v>71</v>
      </c>
    </row>
    <row r="1475" spans="1:3" x14ac:dyDescent="0.25">
      <c r="A1475" s="3">
        <v>31</v>
      </c>
      <c r="B1475" s="4" t="s">
        <v>71</v>
      </c>
    </row>
    <row r="1476" spans="1:3" x14ac:dyDescent="0.25">
      <c r="A1476" s="3">
        <v>33</v>
      </c>
      <c r="B1476" s="4" t="s">
        <v>71</v>
      </c>
    </row>
    <row r="1477" spans="1:3" x14ac:dyDescent="0.25">
      <c r="A1477" s="3">
        <v>25</v>
      </c>
      <c r="B1477" s="4" t="s">
        <v>71</v>
      </c>
    </row>
    <row r="1478" spans="1:3" x14ac:dyDescent="0.25">
      <c r="A1478" s="3">
        <v>22</v>
      </c>
      <c r="B1478" s="4" t="s">
        <v>71</v>
      </c>
    </row>
    <row r="1479" spans="1:3" x14ac:dyDescent="0.25">
      <c r="A1479" s="3">
        <v>13</v>
      </c>
      <c r="B1479" s="4" t="s">
        <v>71</v>
      </c>
    </row>
    <row r="1480" spans="1:3" x14ac:dyDescent="0.25">
      <c r="A1480" s="3">
        <v>17</v>
      </c>
      <c r="B1480" s="4" t="s">
        <v>71</v>
      </c>
    </row>
    <row r="1481" spans="1:3" x14ac:dyDescent="0.25">
      <c r="A1481" s="3">
        <v>8</v>
      </c>
      <c r="B1481" s="4" t="s">
        <v>71</v>
      </c>
    </row>
    <row r="1482" spans="1:3" x14ac:dyDescent="0.25">
      <c r="A1482" s="3">
        <v>16</v>
      </c>
      <c r="B1482" s="4" t="s">
        <v>71</v>
      </c>
    </row>
    <row r="1483" spans="1:3" x14ac:dyDescent="0.25">
      <c r="A1483" s="3">
        <v>122</v>
      </c>
      <c r="B1483" s="37" t="s">
        <v>174</v>
      </c>
      <c r="C1483" s="14">
        <f>AVERAGE(A1483:A1484)</f>
        <v>125.5</v>
      </c>
    </row>
    <row r="1484" spans="1:3" x14ac:dyDescent="0.25">
      <c r="A1484" s="3">
        <v>129</v>
      </c>
      <c r="B1484" s="4" t="s">
        <v>174</v>
      </c>
    </row>
    <row r="1485" spans="1:3" x14ac:dyDescent="0.25">
      <c r="A1485" s="3">
        <v>88</v>
      </c>
      <c r="B1485" s="4" t="s">
        <v>263</v>
      </c>
      <c r="C1485" s="14">
        <f t="shared" ref="C1485:C1486" si="60">A1485</f>
        <v>88</v>
      </c>
    </row>
    <row r="1486" spans="1:3" x14ac:dyDescent="0.25">
      <c r="A1486" s="3">
        <v>147</v>
      </c>
      <c r="B1486" s="4" t="s">
        <v>292</v>
      </c>
      <c r="C1486" s="14">
        <f t="shared" si="60"/>
        <v>147</v>
      </c>
    </row>
    <row r="1487" spans="1:3" x14ac:dyDescent="0.25">
      <c r="A1487" s="3">
        <v>20</v>
      </c>
      <c r="B1487" s="4" t="s">
        <v>114</v>
      </c>
      <c r="C1487" s="14">
        <f>AVERAGE(A1487:A1490)</f>
        <v>25.5</v>
      </c>
    </row>
    <row r="1488" spans="1:3" x14ac:dyDescent="0.25">
      <c r="A1488" s="3">
        <v>51</v>
      </c>
      <c r="B1488" s="4" t="s">
        <v>114</v>
      </c>
    </row>
    <row r="1489" spans="1:3" x14ac:dyDescent="0.25">
      <c r="A1489" s="3">
        <v>18</v>
      </c>
      <c r="B1489" s="4" t="s">
        <v>114</v>
      </c>
    </row>
    <row r="1490" spans="1:3" x14ac:dyDescent="0.25">
      <c r="A1490" s="3">
        <v>13</v>
      </c>
      <c r="B1490" s="4" t="s">
        <v>114</v>
      </c>
    </row>
    <row r="1491" spans="1:3" x14ac:dyDescent="0.25">
      <c r="A1491" s="3">
        <v>88</v>
      </c>
      <c r="B1491" s="4" t="s">
        <v>441</v>
      </c>
      <c r="C1491" s="14">
        <f t="shared" ref="C1491:C1492" si="61">A1491</f>
        <v>88</v>
      </c>
    </row>
    <row r="1492" spans="1:3" x14ac:dyDescent="0.25">
      <c r="A1492" s="3">
        <v>61</v>
      </c>
      <c r="B1492" s="4" t="s">
        <v>423</v>
      </c>
      <c r="C1492" s="14">
        <f t="shared" si="61"/>
        <v>61</v>
      </c>
    </row>
    <row r="1493" spans="1:3" x14ac:dyDescent="0.25">
      <c r="A1493" s="3">
        <v>85</v>
      </c>
      <c r="B1493" s="4" t="s">
        <v>261</v>
      </c>
      <c r="C1493" s="14">
        <f>AVERAGE(A1493:A1494)</f>
        <v>75</v>
      </c>
    </row>
    <row r="1494" spans="1:3" x14ac:dyDescent="0.25">
      <c r="A1494" s="3">
        <v>65</v>
      </c>
      <c r="B1494" s="4" t="s">
        <v>261</v>
      </c>
    </row>
    <row r="1495" spans="1:3" x14ac:dyDescent="0.25">
      <c r="A1495" s="3">
        <v>34</v>
      </c>
      <c r="B1495" s="4" t="s">
        <v>120</v>
      </c>
      <c r="C1495" s="14">
        <f>AVERAGE(A1495:A1497)</f>
        <v>50.333333333333336</v>
      </c>
    </row>
    <row r="1496" spans="1:3" x14ac:dyDescent="0.25">
      <c r="A1496" s="3">
        <v>72</v>
      </c>
      <c r="B1496" s="4" t="s">
        <v>120</v>
      </c>
    </row>
    <row r="1497" spans="1:3" x14ac:dyDescent="0.25">
      <c r="A1497" s="3">
        <v>45</v>
      </c>
      <c r="B1497" s="4" t="s">
        <v>120</v>
      </c>
    </row>
    <row r="1498" spans="1:3" x14ac:dyDescent="0.25">
      <c r="A1498" s="3">
        <v>21</v>
      </c>
      <c r="B1498" s="4" t="s">
        <v>402</v>
      </c>
      <c r="C1498" s="14">
        <f t="shared" ref="C1498" si="62">A1498</f>
        <v>21</v>
      </c>
    </row>
    <row r="1499" spans="1:3" x14ac:dyDescent="0.25">
      <c r="A1499" s="3">
        <v>14</v>
      </c>
      <c r="B1499" s="4" t="s">
        <v>76</v>
      </c>
      <c r="C1499" s="14">
        <f>AVERAGE(A1499:A1513)</f>
        <v>42.666666666666664</v>
      </c>
    </row>
    <row r="1500" spans="1:3" x14ac:dyDescent="0.25">
      <c r="A1500" s="3">
        <v>106</v>
      </c>
      <c r="B1500" s="4" t="s">
        <v>76</v>
      </c>
    </row>
    <row r="1501" spans="1:3" x14ac:dyDescent="0.25">
      <c r="A1501" s="3">
        <v>52</v>
      </c>
      <c r="B1501" s="4" t="s">
        <v>76</v>
      </c>
    </row>
    <row r="1502" spans="1:3" x14ac:dyDescent="0.25">
      <c r="A1502" s="3">
        <v>43</v>
      </c>
      <c r="B1502" s="4" t="s">
        <v>76</v>
      </c>
    </row>
    <row r="1503" spans="1:3" x14ac:dyDescent="0.25">
      <c r="A1503" s="3">
        <v>54</v>
      </c>
      <c r="B1503" s="4" t="s">
        <v>76</v>
      </c>
    </row>
    <row r="1504" spans="1:3" x14ac:dyDescent="0.25">
      <c r="A1504" s="3">
        <v>86</v>
      </c>
      <c r="B1504" s="4" t="s">
        <v>76</v>
      </c>
    </row>
    <row r="1505" spans="1:3" x14ac:dyDescent="0.25">
      <c r="A1505" s="3">
        <v>75</v>
      </c>
      <c r="B1505" s="4" t="s">
        <v>76</v>
      </c>
    </row>
    <row r="1506" spans="1:3" x14ac:dyDescent="0.25">
      <c r="A1506" s="3">
        <v>6</v>
      </c>
      <c r="B1506" s="4" t="s">
        <v>76</v>
      </c>
    </row>
    <row r="1507" spans="1:3" x14ac:dyDescent="0.25">
      <c r="A1507" s="3">
        <v>44</v>
      </c>
      <c r="B1507" s="4" t="s">
        <v>76</v>
      </c>
    </row>
    <row r="1508" spans="1:3" x14ac:dyDescent="0.25">
      <c r="A1508" s="3">
        <v>40</v>
      </c>
      <c r="B1508" s="4" t="s">
        <v>76</v>
      </c>
    </row>
    <row r="1509" spans="1:3" x14ac:dyDescent="0.25">
      <c r="A1509" s="3">
        <v>41</v>
      </c>
      <c r="B1509" s="4" t="s">
        <v>76</v>
      </c>
    </row>
    <row r="1510" spans="1:3" x14ac:dyDescent="0.25">
      <c r="A1510" s="3">
        <v>19</v>
      </c>
      <c r="B1510" s="4" t="s">
        <v>76</v>
      </c>
    </row>
    <row r="1511" spans="1:3" x14ac:dyDescent="0.25">
      <c r="A1511" s="3">
        <v>8</v>
      </c>
      <c r="B1511" s="4" t="s">
        <v>76</v>
      </c>
    </row>
    <row r="1512" spans="1:3" x14ac:dyDescent="0.25">
      <c r="A1512" s="3">
        <v>32</v>
      </c>
      <c r="B1512" s="4" t="s">
        <v>76</v>
      </c>
    </row>
    <row r="1513" spans="1:3" x14ac:dyDescent="0.25">
      <c r="A1513" s="3">
        <v>20</v>
      </c>
      <c r="B1513" s="4" t="s">
        <v>76</v>
      </c>
    </row>
    <row r="1514" spans="1:3" x14ac:dyDescent="0.25">
      <c r="A1514" s="3">
        <v>68</v>
      </c>
      <c r="B1514" s="4" t="s">
        <v>256</v>
      </c>
      <c r="C1514" s="14">
        <f>AVERAGE(A1514:A1516)</f>
        <v>49</v>
      </c>
    </row>
    <row r="1515" spans="1:3" x14ac:dyDescent="0.25">
      <c r="A1515" s="3">
        <v>49</v>
      </c>
      <c r="B1515" s="4" t="s">
        <v>256</v>
      </c>
    </row>
    <row r="1516" spans="1:3" x14ac:dyDescent="0.25">
      <c r="A1516" s="3">
        <v>30</v>
      </c>
      <c r="B1516" s="4" t="s">
        <v>256</v>
      </c>
    </row>
    <row r="1517" spans="1:3" x14ac:dyDescent="0.25">
      <c r="A1517" s="3">
        <v>21</v>
      </c>
      <c r="B1517" s="4" t="s">
        <v>100</v>
      </c>
      <c r="C1517" s="14">
        <f>AVERAGE(A1517:A1527)</f>
        <v>34.272727272727273</v>
      </c>
    </row>
    <row r="1518" spans="1:3" x14ac:dyDescent="0.25">
      <c r="A1518" s="3">
        <v>60</v>
      </c>
      <c r="B1518" s="4" t="s">
        <v>100</v>
      </c>
    </row>
    <row r="1519" spans="1:3" x14ac:dyDescent="0.25">
      <c r="A1519" s="3">
        <v>77</v>
      </c>
      <c r="B1519" s="4" t="s">
        <v>100</v>
      </c>
    </row>
    <row r="1520" spans="1:3" x14ac:dyDescent="0.25">
      <c r="A1520" s="3">
        <v>66</v>
      </c>
      <c r="B1520" s="4" t="s">
        <v>100</v>
      </c>
    </row>
    <row r="1521" spans="1:3" x14ac:dyDescent="0.25">
      <c r="A1521" s="3">
        <v>55</v>
      </c>
      <c r="B1521" s="4" t="s">
        <v>100</v>
      </c>
    </row>
    <row r="1522" spans="1:3" x14ac:dyDescent="0.25">
      <c r="A1522" s="3">
        <v>30</v>
      </c>
      <c r="B1522" s="4" t="s">
        <v>100</v>
      </c>
    </row>
    <row r="1523" spans="1:3" x14ac:dyDescent="0.25">
      <c r="A1523" s="3">
        <v>6</v>
      </c>
      <c r="B1523" s="4" t="s">
        <v>100</v>
      </c>
    </row>
    <row r="1524" spans="1:3" x14ac:dyDescent="0.25">
      <c r="A1524" s="3">
        <v>38</v>
      </c>
      <c r="B1524" s="4" t="s">
        <v>100</v>
      </c>
    </row>
    <row r="1525" spans="1:3" x14ac:dyDescent="0.25">
      <c r="A1525" s="3">
        <v>12</v>
      </c>
      <c r="B1525" s="4" t="s">
        <v>100</v>
      </c>
    </row>
    <row r="1526" spans="1:3" x14ac:dyDescent="0.25">
      <c r="A1526" s="3">
        <v>10</v>
      </c>
      <c r="B1526" s="4" t="s">
        <v>100</v>
      </c>
    </row>
    <row r="1527" spans="1:3" x14ac:dyDescent="0.25">
      <c r="A1527" s="3">
        <v>2</v>
      </c>
      <c r="B1527" s="4" t="s">
        <v>100</v>
      </c>
    </row>
    <row r="1528" spans="1:3" x14ac:dyDescent="0.25">
      <c r="A1528" s="3">
        <v>5</v>
      </c>
      <c r="B1528" s="4" t="s">
        <v>33</v>
      </c>
      <c r="C1528" s="14">
        <f>AVERAGE(A1528:A1552)</f>
        <v>19.2</v>
      </c>
    </row>
    <row r="1529" spans="1:3" x14ac:dyDescent="0.25">
      <c r="A1529" s="3">
        <v>91</v>
      </c>
      <c r="B1529" s="4" t="s">
        <v>33</v>
      </c>
    </row>
    <row r="1530" spans="1:3" x14ac:dyDescent="0.25">
      <c r="A1530" s="3">
        <v>31</v>
      </c>
      <c r="B1530" s="4" t="s">
        <v>33</v>
      </c>
    </row>
    <row r="1531" spans="1:3" x14ac:dyDescent="0.25">
      <c r="A1531" s="3">
        <v>7</v>
      </c>
      <c r="B1531" s="4" t="s">
        <v>33</v>
      </c>
    </row>
    <row r="1532" spans="1:3" x14ac:dyDescent="0.25">
      <c r="A1532" s="3">
        <v>31</v>
      </c>
      <c r="B1532" s="4" t="s">
        <v>33</v>
      </c>
    </row>
    <row r="1533" spans="1:3" x14ac:dyDescent="0.25">
      <c r="A1533" s="3">
        <v>33</v>
      </c>
      <c r="B1533" s="4" t="s">
        <v>33</v>
      </c>
    </row>
    <row r="1534" spans="1:3" x14ac:dyDescent="0.25">
      <c r="A1534" s="3">
        <v>1</v>
      </c>
      <c r="B1534" s="4" t="s">
        <v>33</v>
      </c>
    </row>
    <row r="1535" spans="1:3" x14ac:dyDescent="0.25">
      <c r="A1535" s="3">
        <v>21</v>
      </c>
      <c r="B1535" s="4" t="s">
        <v>33</v>
      </c>
    </row>
    <row r="1536" spans="1:3" x14ac:dyDescent="0.25">
      <c r="A1536" s="3">
        <v>27</v>
      </c>
      <c r="B1536" s="4" t="s">
        <v>33</v>
      </c>
    </row>
    <row r="1537" spans="1:2" x14ac:dyDescent="0.25">
      <c r="A1537" s="3">
        <v>49</v>
      </c>
      <c r="B1537" s="4" t="s">
        <v>33</v>
      </c>
    </row>
    <row r="1538" spans="1:2" x14ac:dyDescent="0.25">
      <c r="A1538" s="3">
        <v>16</v>
      </c>
      <c r="B1538" s="4" t="s">
        <v>33</v>
      </c>
    </row>
    <row r="1539" spans="1:2" x14ac:dyDescent="0.25">
      <c r="A1539" s="3">
        <v>27</v>
      </c>
      <c r="B1539" s="4" t="s">
        <v>33</v>
      </c>
    </row>
    <row r="1540" spans="1:2" x14ac:dyDescent="0.25">
      <c r="A1540" s="3">
        <v>16</v>
      </c>
      <c r="B1540" s="4" t="s">
        <v>33</v>
      </c>
    </row>
    <row r="1541" spans="1:2" x14ac:dyDescent="0.25">
      <c r="A1541" s="3">
        <v>10</v>
      </c>
      <c r="B1541" s="4" t="s">
        <v>33</v>
      </c>
    </row>
    <row r="1542" spans="1:2" x14ac:dyDescent="0.25">
      <c r="A1542" s="3">
        <v>23</v>
      </c>
      <c r="B1542" s="4" t="s">
        <v>33</v>
      </c>
    </row>
    <row r="1543" spans="1:2" x14ac:dyDescent="0.25">
      <c r="A1543" s="3">
        <v>8</v>
      </c>
      <c r="B1543" s="4" t="s">
        <v>33</v>
      </c>
    </row>
    <row r="1544" spans="1:2" x14ac:dyDescent="0.25">
      <c r="A1544" s="3">
        <v>18</v>
      </c>
      <c r="B1544" s="4" t="s">
        <v>33</v>
      </c>
    </row>
    <row r="1545" spans="1:2" x14ac:dyDescent="0.25">
      <c r="A1545" s="3">
        <v>19</v>
      </c>
      <c r="B1545" s="4" t="s">
        <v>33</v>
      </c>
    </row>
    <row r="1546" spans="1:2" x14ac:dyDescent="0.25">
      <c r="A1546" s="3">
        <v>6</v>
      </c>
      <c r="B1546" s="4" t="s">
        <v>33</v>
      </c>
    </row>
    <row r="1547" spans="1:2" x14ac:dyDescent="0.25">
      <c r="A1547" s="3">
        <v>9</v>
      </c>
      <c r="B1547" s="4" t="s">
        <v>33</v>
      </c>
    </row>
    <row r="1548" spans="1:2" x14ac:dyDescent="0.25">
      <c r="A1548" s="3">
        <v>5</v>
      </c>
      <c r="B1548" s="4" t="s">
        <v>33</v>
      </c>
    </row>
    <row r="1549" spans="1:2" x14ac:dyDescent="0.25">
      <c r="A1549" s="3">
        <v>14</v>
      </c>
      <c r="B1549" s="4" t="s">
        <v>33</v>
      </c>
    </row>
    <row r="1550" spans="1:2" x14ac:dyDescent="0.25">
      <c r="A1550" s="3">
        <v>3</v>
      </c>
      <c r="B1550" s="4" t="s">
        <v>33</v>
      </c>
    </row>
    <row r="1551" spans="1:2" x14ac:dyDescent="0.25">
      <c r="A1551" s="3">
        <v>8</v>
      </c>
      <c r="B1551" s="4" t="s">
        <v>33</v>
      </c>
    </row>
    <row r="1552" spans="1:2" x14ac:dyDescent="0.25">
      <c r="A1552" s="3">
        <v>2</v>
      </c>
      <c r="B1552" s="4" t="s">
        <v>33</v>
      </c>
    </row>
    <row r="1553" spans="1:3" x14ac:dyDescent="0.25">
      <c r="A1553" s="3">
        <v>85</v>
      </c>
      <c r="B1553" s="4" t="s">
        <v>151</v>
      </c>
      <c r="C1553" s="14">
        <f t="shared" ref="C1553" si="63">A1553</f>
        <v>85</v>
      </c>
    </row>
    <row r="1554" spans="1:3" x14ac:dyDescent="0.25">
      <c r="A1554" s="3">
        <v>117</v>
      </c>
      <c r="B1554" s="4" t="s">
        <v>168</v>
      </c>
      <c r="C1554" s="14">
        <f>AVERAGE(A1554:A1555)</f>
        <v>86.5</v>
      </c>
    </row>
    <row r="1555" spans="1:3" x14ac:dyDescent="0.25">
      <c r="A1555" s="3">
        <v>56</v>
      </c>
      <c r="B1555" s="4" t="s">
        <v>168</v>
      </c>
    </row>
    <row r="1556" spans="1:3" x14ac:dyDescent="0.25">
      <c r="A1556" s="3">
        <v>62</v>
      </c>
      <c r="B1556" s="4" t="s">
        <v>26</v>
      </c>
      <c r="C1556" s="14">
        <f>AVERAGE(A1556:A1576)</f>
        <v>24.857142857142858</v>
      </c>
    </row>
    <row r="1557" spans="1:3" x14ac:dyDescent="0.25">
      <c r="A1557" s="3">
        <v>35</v>
      </c>
      <c r="B1557" s="4" t="s">
        <v>26</v>
      </c>
    </row>
    <row r="1558" spans="1:3" x14ac:dyDescent="0.25">
      <c r="A1558" s="3">
        <v>100</v>
      </c>
      <c r="B1558" s="4" t="s">
        <v>26</v>
      </c>
    </row>
    <row r="1559" spans="1:3" x14ac:dyDescent="0.25">
      <c r="A1559" s="3">
        <v>26</v>
      </c>
      <c r="B1559" s="4" t="s">
        <v>26</v>
      </c>
    </row>
    <row r="1560" spans="1:3" x14ac:dyDescent="0.25">
      <c r="A1560" s="3">
        <v>79</v>
      </c>
      <c r="B1560" s="4" t="s">
        <v>26</v>
      </c>
    </row>
    <row r="1561" spans="1:3" x14ac:dyDescent="0.25">
      <c r="A1561" s="3">
        <v>13</v>
      </c>
      <c r="B1561" s="4" t="s">
        <v>26</v>
      </c>
    </row>
    <row r="1562" spans="1:3" x14ac:dyDescent="0.25">
      <c r="A1562" s="3">
        <v>42</v>
      </c>
      <c r="B1562" s="4" t="s">
        <v>26</v>
      </c>
    </row>
    <row r="1563" spans="1:3" x14ac:dyDescent="0.25">
      <c r="A1563" s="3">
        <v>6</v>
      </c>
      <c r="B1563" s="4" t="s">
        <v>26</v>
      </c>
    </row>
    <row r="1564" spans="1:3" x14ac:dyDescent="0.25">
      <c r="A1564" s="3">
        <v>26</v>
      </c>
      <c r="B1564" s="4" t="s">
        <v>26</v>
      </c>
    </row>
    <row r="1565" spans="1:3" x14ac:dyDescent="0.25">
      <c r="A1565" s="3">
        <v>11</v>
      </c>
      <c r="B1565" s="4" t="s">
        <v>26</v>
      </c>
    </row>
    <row r="1566" spans="1:3" x14ac:dyDescent="0.25">
      <c r="A1566" s="3">
        <v>11</v>
      </c>
      <c r="B1566" s="4" t="s">
        <v>26</v>
      </c>
    </row>
    <row r="1567" spans="1:3" x14ac:dyDescent="0.25">
      <c r="A1567" s="3">
        <v>16</v>
      </c>
      <c r="B1567" s="4" t="s">
        <v>26</v>
      </c>
    </row>
    <row r="1568" spans="1:3" x14ac:dyDescent="0.25">
      <c r="A1568" s="3">
        <v>22</v>
      </c>
      <c r="B1568" s="4" t="s">
        <v>26</v>
      </c>
    </row>
    <row r="1569" spans="1:3" x14ac:dyDescent="0.25">
      <c r="A1569" s="3">
        <v>11</v>
      </c>
      <c r="B1569" s="4" t="s">
        <v>26</v>
      </c>
    </row>
    <row r="1570" spans="1:3" x14ac:dyDescent="0.25">
      <c r="A1570" s="3">
        <v>12</v>
      </c>
      <c r="B1570" s="4" t="s">
        <v>26</v>
      </c>
    </row>
    <row r="1571" spans="1:3" x14ac:dyDescent="0.25">
      <c r="A1571" s="3">
        <v>14</v>
      </c>
      <c r="B1571" s="4" t="s">
        <v>26</v>
      </c>
    </row>
    <row r="1572" spans="1:3" x14ac:dyDescent="0.25">
      <c r="A1572" s="3">
        <v>6</v>
      </c>
      <c r="B1572" s="4" t="s">
        <v>26</v>
      </c>
    </row>
    <row r="1573" spans="1:3" x14ac:dyDescent="0.25">
      <c r="A1573" s="3">
        <v>9</v>
      </c>
      <c r="B1573" s="4" t="s">
        <v>26</v>
      </c>
    </row>
    <row r="1574" spans="1:3" x14ac:dyDescent="0.25">
      <c r="A1574" s="3">
        <v>7</v>
      </c>
      <c r="B1574" s="4" t="s">
        <v>26</v>
      </c>
    </row>
    <row r="1575" spans="1:3" x14ac:dyDescent="0.25">
      <c r="A1575" s="3">
        <v>11</v>
      </c>
      <c r="B1575" s="4" t="s">
        <v>26</v>
      </c>
    </row>
    <row r="1576" spans="1:3" x14ac:dyDescent="0.25">
      <c r="A1576" s="3">
        <v>3</v>
      </c>
      <c r="B1576" s="4" t="s">
        <v>26</v>
      </c>
    </row>
    <row r="1577" spans="1:3" x14ac:dyDescent="0.25">
      <c r="A1577" s="3">
        <v>89</v>
      </c>
      <c r="B1577" s="4" t="s">
        <v>217</v>
      </c>
      <c r="C1577" s="14">
        <f>AVERAGE(A1577:A1579)</f>
        <v>64.666666666666671</v>
      </c>
    </row>
    <row r="1578" spans="1:3" x14ac:dyDescent="0.25">
      <c r="A1578" s="3">
        <v>91</v>
      </c>
      <c r="B1578" s="4" t="s">
        <v>217</v>
      </c>
    </row>
    <row r="1579" spans="1:3" x14ac:dyDescent="0.25">
      <c r="A1579" s="3">
        <v>14</v>
      </c>
      <c r="B1579" s="4" t="s">
        <v>217</v>
      </c>
    </row>
    <row r="1580" spans="1:3" x14ac:dyDescent="0.25">
      <c r="A1580" s="3">
        <v>70</v>
      </c>
      <c r="B1580" s="4" t="s">
        <v>428</v>
      </c>
      <c r="C1580" s="14">
        <f t="shared" ref="C1580" si="64">A1580</f>
        <v>70</v>
      </c>
    </row>
    <row r="1581" spans="1:3" x14ac:dyDescent="0.25">
      <c r="A1581" s="3">
        <v>31</v>
      </c>
      <c r="B1581" s="4" t="s">
        <v>204</v>
      </c>
      <c r="C1581" s="14">
        <f>AVERAGE(A1581:A1585)</f>
        <v>48.2</v>
      </c>
    </row>
    <row r="1582" spans="1:3" x14ac:dyDescent="0.25">
      <c r="A1582" s="3">
        <v>71</v>
      </c>
      <c r="B1582" s="4" t="s">
        <v>204</v>
      </c>
    </row>
    <row r="1583" spans="1:3" x14ac:dyDescent="0.25">
      <c r="A1583" s="3">
        <v>63</v>
      </c>
      <c r="B1583" s="4" t="s">
        <v>204</v>
      </c>
    </row>
    <row r="1584" spans="1:3" x14ac:dyDescent="0.25">
      <c r="A1584" s="3">
        <v>59</v>
      </c>
      <c r="B1584" s="4" t="s">
        <v>204</v>
      </c>
    </row>
    <row r="1585" spans="1:3" x14ac:dyDescent="0.25">
      <c r="A1585" s="3">
        <v>17</v>
      </c>
      <c r="B1585" s="4" t="s">
        <v>204</v>
      </c>
    </row>
    <row r="1586" spans="1:3" x14ac:dyDescent="0.25">
      <c r="A1586" s="3">
        <v>28</v>
      </c>
      <c r="B1586" s="4" t="s">
        <v>149</v>
      </c>
      <c r="C1586" s="14">
        <f>AVERAGE(A1586:A1597)</f>
        <v>45.25</v>
      </c>
    </row>
    <row r="1587" spans="1:3" x14ac:dyDescent="0.25">
      <c r="A1587" s="3">
        <v>83</v>
      </c>
      <c r="B1587" s="4" t="s">
        <v>149</v>
      </c>
    </row>
    <row r="1588" spans="1:3" x14ac:dyDescent="0.25">
      <c r="A1588" s="3">
        <v>81</v>
      </c>
      <c r="B1588" s="4" t="s">
        <v>149</v>
      </c>
    </row>
    <row r="1589" spans="1:3" x14ac:dyDescent="0.25">
      <c r="A1589" s="3">
        <v>36</v>
      </c>
      <c r="B1589" s="4" t="s">
        <v>149</v>
      </c>
    </row>
    <row r="1590" spans="1:3" x14ac:dyDescent="0.25">
      <c r="A1590" s="3">
        <v>93</v>
      </c>
      <c r="B1590" s="4" t="s">
        <v>149</v>
      </c>
    </row>
    <row r="1591" spans="1:3" x14ac:dyDescent="0.25">
      <c r="A1591" s="3">
        <v>69</v>
      </c>
      <c r="B1591" s="4" t="s">
        <v>149</v>
      </c>
    </row>
    <row r="1592" spans="1:3" x14ac:dyDescent="0.25">
      <c r="A1592" s="3">
        <v>37</v>
      </c>
      <c r="B1592" s="4" t="s">
        <v>149</v>
      </c>
    </row>
    <row r="1593" spans="1:3" x14ac:dyDescent="0.25">
      <c r="A1593" s="3">
        <v>30</v>
      </c>
      <c r="B1593" s="4" t="s">
        <v>149</v>
      </c>
    </row>
    <row r="1594" spans="1:3" x14ac:dyDescent="0.25">
      <c r="A1594" s="3">
        <v>46</v>
      </c>
      <c r="B1594" s="4" t="s">
        <v>149</v>
      </c>
    </row>
    <row r="1595" spans="1:3" x14ac:dyDescent="0.25">
      <c r="A1595" s="3">
        <v>8</v>
      </c>
      <c r="B1595" s="4" t="s">
        <v>149</v>
      </c>
    </row>
    <row r="1596" spans="1:3" x14ac:dyDescent="0.25">
      <c r="A1596" s="3">
        <v>25</v>
      </c>
      <c r="B1596" s="4" t="s">
        <v>149</v>
      </c>
    </row>
    <row r="1597" spans="1:3" x14ac:dyDescent="0.25">
      <c r="A1597" s="3">
        <v>7</v>
      </c>
      <c r="B1597" s="4" t="s">
        <v>149</v>
      </c>
    </row>
    <row r="1598" spans="1:3" x14ac:dyDescent="0.25">
      <c r="A1598" s="3">
        <v>78</v>
      </c>
      <c r="B1598" s="4" t="s">
        <v>432</v>
      </c>
      <c r="C1598" s="14">
        <f t="shared" ref="C1598" si="65">A1598</f>
        <v>78</v>
      </c>
    </row>
    <row r="1599" spans="1:3" x14ac:dyDescent="0.25">
      <c r="A1599" s="3">
        <v>1</v>
      </c>
      <c r="B1599" s="4" t="s">
        <v>52</v>
      </c>
      <c r="C1599" s="14">
        <f>AVERAGE(A1599:A1615)</f>
        <v>18.117647058823529</v>
      </c>
    </row>
    <row r="1600" spans="1:3" x14ac:dyDescent="0.25">
      <c r="A1600" s="3">
        <v>141</v>
      </c>
      <c r="B1600" s="4" t="s">
        <v>52</v>
      </c>
    </row>
    <row r="1601" spans="1:3" x14ac:dyDescent="0.25">
      <c r="A1601" s="3">
        <v>11</v>
      </c>
      <c r="B1601" s="4" t="s">
        <v>52</v>
      </c>
    </row>
    <row r="1602" spans="1:3" x14ac:dyDescent="0.25">
      <c r="A1602" s="3">
        <v>19</v>
      </c>
      <c r="B1602" s="4" t="s">
        <v>52</v>
      </c>
    </row>
    <row r="1603" spans="1:3" x14ac:dyDescent="0.25">
      <c r="A1603" s="3">
        <v>19</v>
      </c>
      <c r="B1603" s="4" t="s">
        <v>52</v>
      </c>
    </row>
    <row r="1604" spans="1:3" x14ac:dyDescent="0.25">
      <c r="A1604" s="3">
        <v>24</v>
      </c>
      <c r="B1604" s="4" t="s">
        <v>52</v>
      </c>
    </row>
    <row r="1605" spans="1:3" x14ac:dyDescent="0.25">
      <c r="A1605" s="3">
        <v>5</v>
      </c>
      <c r="B1605" s="4" t="s">
        <v>52</v>
      </c>
    </row>
    <row r="1606" spans="1:3" x14ac:dyDescent="0.25">
      <c r="A1606" s="3">
        <v>19</v>
      </c>
      <c r="B1606" s="4" t="s">
        <v>52</v>
      </c>
    </row>
    <row r="1607" spans="1:3" x14ac:dyDescent="0.25">
      <c r="A1607" s="3">
        <v>4</v>
      </c>
      <c r="B1607" s="4" t="s">
        <v>52</v>
      </c>
    </row>
    <row r="1608" spans="1:3" x14ac:dyDescent="0.25">
      <c r="A1608" s="3">
        <v>2</v>
      </c>
      <c r="B1608" s="4" t="s">
        <v>52</v>
      </c>
    </row>
    <row r="1609" spans="1:3" x14ac:dyDescent="0.25">
      <c r="A1609" s="3">
        <v>3</v>
      </c>
      <c r="B1609" s="4" t="s">
        <v>52</v>
      </c>
    </row>
    <row r="1610" spans="1:3" x14ac:dyDescent="0.25">
      <c r="A1610" s="3">
        <v>24</v>
      </c>
      <c r="B1610" s="4" t="s">
        <v>52</v>
      </c>
    </row>
    <row r="1611" spans="1:3" x14ac:dyDescent="0.25">
      <c r="A1611" s="3">
        <v>19</v>
      </c>
      <c r="B1611" s="4" t="s">
        <v>52</v>
      </c>
    </row>
    <row r="1612" spans="1:3" x14ac:dyDescent="0.25">
      <c r="A1612" s="3">
        <v>6</v>
      </c>
      <c r="B1612" s="4" t="s">
        <v>52</v>
      </c>
    </row>
    <row r="1613" spans="1:3" x14ac:dyDescent="0.25">
      <c r="A1613" s="3">
        <v>2</v>
      </c>
      <c r="B1613" s="4" t="s">
        <v>52</v>
      </c>
    </row>
    <row r="1614" spans="1:3" x14ac:dyDescent="0.25">
      <c r="A1614" s="3">
        <v>6</v>
      </c>
      <c r="B1614" s="4" t="s">
        <v>52</v>
      </c>
    </row>
    <row r="1615" spans="1:3" x14ac:dyDescent="0.25">
      <c r="A1615" s="3">
        <v>3</v>
      </c>
      <c r="B1615" s="4" t="s">
        <v>52</v>
      </c>
    </row>
    <row r="1616" spans="1:3" x14ac:dyDescent="0.25">
      <c r="A1616" s="3">
        <v>22</v>
      </c>
      <c r="B1616" s="4" t="s">
        <v>305</v>
      </c>
      <c r="C1616" s="14">
        <f>AVERAGE(A1616:A1617)</f>
        <v>31</v>
      </c>
    </row>
    <row r="1617" spans="1:3" x14ac:dyDescent="0.25">
      <c r="A1617" s="3">
        <v>40</v>
      </c>
      <c r="B1617" s="35" t="s">
        <v>305</v>
      </c>
    </row>
    <row r="1618" spans="1:3" x14ac:dyDescent="0.25">
      <c r="A1618" s="3">
        <v>108</v>
      </c>
      <c r="B1618" s="37" t="s">
        <v>163</v>
      </c>
      <c r="C1618" s="14">
        <f t="shared" ref="C1618:C1622" si="66">A1618</f>
        <v>108</v>
      </c>
    </row>
    <row r="1619" spans="1:3" x14ac:dyDescent="0.25">
      <c r="A1619" s="3">
        <v>48</v>
      </c>
      <c r="B1619" s="4" t="s">
        <v>417</v>
      </c>
      <c r="C1619" s="14">
        <f t="shared" si="66"/>
        <v>48</v>
      </c>
    </row>
    <row r="1620" spans="1:3" x14ac:dyDescent="0.25">
      <c r="A1620" s="3">
        <v>82</v>
      </c>
      <c r="B1620" s="4" t="s">
        <v>436</v>
      </c>
      <c r="C1620" s="14">
        <f t="shared" si="66"/>
        <v>82</v>
      </c>
    </row>
    <row r="1621" spans="1:3" x14ac:dyDescent="0.25">
      <c r="A1621" s="3">
        <v>91</v>
      </c>
      <c r="B1621" s="4" t="s">
        <v>442</v>
      </c>
      <c r="C1621" s="14">
        <f t="shared" si="66"/>
        <v>91</v>
      </c>
    </row>
    <row r="1622" spans="1:3" x14ac:dyDescent="0.25">
      <c r="A1622" s="3">
        <v>123</v>
      </c>
      <c r="B1622" s="37" t="s">
        <v>279</v>
      </c>
      <c r="C1622" s="14">
        <f t="shared" si="66"/>
        <v>123</v>
      </c>
    </row>
    <row r="1623" spans="1:3" x14ac:dyDescent="0.25">
      <c r="A1623" s="3">
        <v>38</v>
      </c>
      <c r="B1623" s="4" t="s">
        <v>218</v>
      </c>
      <c r="C1623" s="14">
        <f>AVERAGE(A1623:A1627)</f>
        <v>60</v>
      </c>
    </row>
    <row r="1624" spans="1:3" x14ac:dyDescent="0.25">
      <c r="A1624" s="3">
        <v>92</v>
      </c>
      <c r="B1624" s="4" t="s">
        <v>218</v>
      </c>
    </row>
    <row r="1625" spans="1:3" x14ac:dyDescent="0.25">
      <c r="A1625" s="3">
        <v>57</v>
      </c>
      <c r="B1625" s="4" t="s">
        <v>218</v>
      </c>
    </row>
    <row r="1626" spans="1:3" x14ac:dyDescent="0.25">
      <c r="A1626" s="3">
        <v>66</v>
      </c>
      <c r="B1626" s="4" t="s">
        <v>218</v>
      </c>
    </row>
    <row r="1627" spans="1:3" x14ac:dyDescent="0.25">
      <c r="A1627" s="3">
        <v>47</v>
      </c>
      <c r="B1627" s="4" t="s">
        <v>218</v>
      </c>
    </row>
    <row r="1628" spans="1:3" x14ac:dyDescent="0.25">
      <c r="A1628" s="3">
        <v>138</v>
      </c>
      <c r="B1628" s="4" t="s">
        <v>82</v>
      </c>
      <c r="C1628" s="14">
        <f>AVERAGE(A1628:A1634)</f>
        <v>47.571428571428569</v>
      </c>
    </row>
    <row r="1629" spans="1:3" x14ac:dyDescent="0.25">
      <c r="A1629" s="3">
        <v>55</v>
      </c>
      <c r="B1629" s="35" t="s">
        <v>82</v>
      </c>
    </row>
    <row r="1630" spans="1:3" x14ac:dyDescent="0.25">
      <c r="A1630" s="3">
        <v>19</v>
      </c>
      <c r="B1630" s="4" t="s">
        <v>82</v>
      </c>
    </row>
    <row r="1631" spans="1:3" x14ac:dyDescent="0.25">
      <c r="A1631" s="3">
        <v>39</v>
      </c>
      <c r="B1631" s="4" t="s">
        <v>82</v>
      </c>
    </row>
    <row r="1632" spans="1:3" x14ac:dyDescent="0.25">
      <c r="A1632" s="3">
        <v>48</v>
      </c>
      <c r="B1632" s="4" t="s">
        <v>82</v>
      </c>
    </row>
    <row r="1633" spans="1:3" x14ac:dyDescent="0.25">
      <c r="A1633" s="3">
        <v>10</v>
      </c>
      <c r="B1633" s="4" t="s">
        <v>82</v>
      </c>
    </row>
    <row r="1634" spans="1:3" x14ac:dyDescent="0.25">
      <c r="A1634" s="3">
        <v>24</v>
      </c>
      <c r="B1634" s="4" t="s">
        <v>82</v>
      </c>
    </row>
    <row r="1635" spans="1:3" x14ac:dyDescent="0.25">
      <c r="A1635" s="3">
        <v>83</v>
      </c>
      <c r="B1635" s="4" t="s">
        <v>437</v>
      </c>
      <c r="C1635" s="14">
        <f t="shared" ref="C1635" si="67">A1635</f>
        <v>83</v>
      </c>
    </row>
    <row r="1636" spans="1:3" x14ac:dyDescent="0.25">
      <c r="A1636" s="3">
        <v>158</v>
      </c>
      <c r="B1636" s="4" t="s">
        <v>155</v>
      </c>
      <c r="C1636" s="14">
        <f>AVERAGE(A1636:A1637)</f>
        <v>124</v>
      </c>
    </row>
    <row r="1637" spans="1:3" x14ac:dyDescent="0.25">
      <c r="A1637" s="3">
        <v>90</v>
      </c>
      <c r="B1637" s="4" t="s">
        <v>155</v>
      </c>
    </row>
    <row r="1638" spans="1:3" x14ac:dyDescent="0.25">
      <c r="A1638" s="3">
        <v>53</v>
      </c>
      <c r="B1638" s="4" t="s">
        <v>32</v>
      </c>
      <c r="C1638" s="14">
        <f>AVERAGE(A1638:A1661)</f>
        <v>17.375</v>
      </c>
    </row>
    <row r="1639" spans="1:3" x14ac:dyDescent="0.25">
      <c r="A1639" s="3">
        <v>4</v>
      </c>
      <c r="B1639" s="4" t="s">
        <v>32</v>
      </c>
    </row>
    <row r="1640" spans="1:3" x14ac:dyDescent="0.25">
      <c r="A1640" s="3">
        <v>24</v>
      </c>
      <c r="B1640" s="4" t="s">
        <v>32</v>
      </c>
    </row>
    <row r="1641" spans="1:3" x14ac:dyDescent="0.25">
      <c r="A1641" s="3">
        <v>13</v>
      </c>
      <c r="B1641" s="4" t="s">
        <v>32</v>
      </c>
    </row>
    <row r="1642" spans="1:3" x14ac:dyDescent="0.25">
      <c r="A1642" s="3">
        <v>13</v>
      </c>
      <c r="B1642" s="4" t="s">
        <v>32</v>
      </c>
    </row>
    <row r="1643" spans="1:3" x14ac:dyDescent="0.25">
      <c r="A1643" s="3">
        <v>35</v>
      </c>
      <c r="B1643" s="4" t="s">
        <v>32</v>
      </c>
    </row>
    <row r="1644" spans="1:3" x14ac:dyDescent="0.25">
      <c r="A1644" s="3">
        <v>7</v>
      </c>
      <c r="B1644" s="4" t="s">
        <v>32</v>
      </c>
    </row>
    <row r="1645" spans="1:3" x14ac:dyDescent="0.25">
      <c r="A1645" s="3">
        <v>13</v>
      </c>
      <c r="B1645" s="4" t="s">
        <v>32</v>
      </c>
    </row>
    <row r="1646" spans="1:3" x14ac:dyDescent="0.25">
      <c r="A1646" s="3">
        <v>43</v>
      </c>
      <c r="B1646" s="4" t="s">
        <v>32</v>
      </c>
    </row>
    <row r="1647" spans="1:3" x14ac:dyDescent="0.25">
      <c r="A1647" s="3">
        <v>11</v>
      </c>
      <c r="B1647" s="4" t="s">
        <v>32</v>
      </c>
    </row>
    <row r="1648" spans="1:3" x14ac:dyDescent="0.25">
      <c r="A1648" s="3">
        <v>7</v>
      </c>
      <c r="B1648" s="4" t="s">
        <v>32</v>
      </c>
    </row>
    <row r="1649" spans="1:3" x14ac:dyDescent="0.25">
      <c r="A1649" s="3">
        <v>22</v>
      </c>
      <c r="B1649" s="4" t="s">
        <v>32</v>
      </c>
    </row>
    <row r="1650" spans="1:3" x14ac:dyDescent="0.25">
      <c r="A1650" s="3">
        <v>6</v>
      </c>
      <c r="B1650" s="4" t="s">
        <v>32</v>
      </c>
    </row>
    <row r="1651" spans="1:3" x14ac:dyDescent="0.25">
      <c r="A1651" s="3">
        <v>5</v>
      </c>
      <c r="B1651" s="4" t="s">
        <v>32</v>
      </c>
    </row>
    <row r="1652" spans="1:3" x14ac:dyDescent="0.25">
      <c r="A1652" s="3">
        <v>35</v>
      </c>
      <c r="B1652" s="4" t="s">
        <v>32</v>
      </c>
    </row>
    <row r="1653" spans="1:3" x14ac:dyDescent="0.25">
      <c r="A1653" s="3">
        <v>15</v>
      </c>
      <c r="B1653" s="4" t="s">
        <v>32</v>
      </c>
    </row>
    <row r="1654" spans="1:3" x14ac:dyDescent="0.25">
      <c r="A1654" s="3">
        <v>17</v>
      </c>
      <c r="B1654" s="4" t="s">
        <v>32</v>
      </c>
    </row>
    <row r="1655" spans="1:3" x14ac:dyDescent="0.25">
      <c r="A1655" s="3">
        <v>33</v>
      </c>
      <c r="B1655" s="4" t="s">
        <v>32</v>
      </c>
    </row>
    <row r="1656" spans="1:3" x14ac:dyDescent="0.25">
      <c r="A1656" s="3">
        <v>14</v>
      </c>
      <c r="B1656" s="4" t="s">
        <v>32</v>
      </c>
    </row>
    <row r="1657" spans="1:3" x14ac:dyDescent="0.25">
      <c r="A1657" s="3">
        <v>18</v>
      </c>
      <c r="B1657" s="4" t="s">
        <v>32</v>
      </c>
    </row>
    <row r="1658" spans="1:3" x14ac:dyDescent="0.25">
      <c r="A1658" s="3">
        <v>2</v>
      </c>
      <c r="B1658" s="4" t="s">
        <v>32</v>
      </c>
    </row>
    <row r="1659" spans="1:3" x14ac:dyDescent="0.25">
      <c r="A1659" s="3">
        <v>8</v>
      </c>
      <c r="B1659" s="4" t="s">
        <v>32</v>
      </c>
    </row>
    <row r="1660" spans="1:3" x14ac:dyDescent="0.25">
      <c r="A1660" s="3">
        <v>7</v>
      </c>
      <c r="B1660" s="4" t="s">
        <v>32</v>
      </c>
    </row>
    <row r="1661" spans="1:3" x14ac:dyDescent="0.25">
      <c r="A1661" s="3">
        <v>12</v>
      </c>
      <c r="B1661" s="4" t="s">
        <v>32</v>
      </c>
    </row>
    <row r="1662" spans="1:3" x14ac:dyDescent="0.25">
      <c r="A1662" s="3">
        <v>66</v>
      </c>
      <c r="B1662" s="4" t="s">
        <v>426</v>
      </c>
      <c r="C1662" s="14">
        <f t="shared" ref="C1662" si="68">A1662</f>
        <v>66</v>
      </c>
    </row>
    <row r="1663" spans="1:3" x14ac:dyDescent="0.25">
      <c r="A1663" s="3">
        <v>35</v>
      </c>
      <c r="B1663" s="4" t="s">
        <v>236</v>
      </c>
      <c r="C1663" s="14">
        <f>AVERAGE(A1663:A1664)</f>
        <v>27.5</v>
      </c>
    </row>
    <row r="1664" spans="1:3" x14ac:dyDescent="0.25">
      <c r="A1664" s="3">
        <v>20</v>
      </c>
      <c r="B1664" s="4" t="s">
        <v>236</v>
      </c>
    </row>
    <row r="1665" spans="1:3" x14ac:dyDescent="0.25">
      <c r="A1665" s="3">
        <v>42</v>
      </c>
      <c r="B1665" s="4" t="s">
        <v>43</v>
      </c>
      <c r="C1665" s="14">
        <f>AVERAGE(A1665:A1678)</f>
        <v>45.785714285714285</v>
      </c>
    </row>
    <row r="1666" spans="1:3" x14ac:dyDescent="0.25">
      <c r="A1666" s="3">
        <v>128</v>
      </c>
      <c r="B1666" s="4" t="s">
        <v>43</v>
      </c>
    </row>
    <row r="1667" spans="1:3" x14ac:dyDescent="0.25">
      <c r="A1667" s="3">
        <v>86</v>
      </c>
      <c r="B1667" s="4" t="s">
        <v>43</v>
      </c>
    </row>
    <row r="1668" spans="1:3" x14ac:dyDescent="0.25">
      <c r="A1668" s="3">
        <v>53</v>
      </c>
      <c r="B1668" s="4" t="s">
        <v>43</v>
      </c>
    </row>
    <row r="1669" spans="1:3" x14ac:dyDescent="0.25">
      <c r="A1669" s="3">
        <v>47</v>
      </c>
      <c r="B1669" s="4" t="s">
        <v>43</v>
      </c>
    </row>
    <row r="1670" spans="1:3" x14ac:dyDescent="0.25">
      <c r="A1670" s="3">
        <v>82</v>
      </c>
      <c r="B1670" s="4" t="s">
        <v>43</v>
      </c>
    </row>
    <row r="1671" spans="1:3" x14ac:dyDescent="0.25">
      <c r="A1671" s="3">
        <v>40</v>
      </c>
      <c r="B1671" s="4" t="s">
        <v>43</v>
      </c>
    </row>
    <row r="1672" spans="1:3" x14ac:dyDescent="0.25">
      <c r="A1672" s="3">
        <v>24</v>
      </c>
      <c r="B1672" s="4" t="s">
        <v>43</v>
      </c>
    </row>
    <row r="1673" spans="1:3" x14ac:dyDescent="0.25">
      <c r="A1673" s="3">
        <v>22</v>
      </c>
      <c r="B1673" s="4" t="s">
        <v>43</v>
      </c>
    </row>
    <row r="1674" spans="1:3" x14ac:dyDescent="0.25">
      <c r="A1674" s="3">
        <v>44</v>
      </c>
      <c r="B1674" s="4" t="s">
        <v>43</v>
      </c>
    </row>
    <row r="1675" spans="1:3" x14ac:dyDescent="0.25">
      <c r="A1675" s="3">
        <v>20</v>
      </c>
      <c r="B1675" s="4" t="s">
        <v>43</v>
      </c>
    </row>
    <row r="1676" spans="1:3" x14ac:dyDescent="0.25">
      <c r="A1676" s="3">
        <v>29</v>
      </c>
      <c r="B1676" s="4" t="s">
        <v>43</v>
      </c>
    </row>
    <row r="1677" spans="1:3" x14ac:dyDescent="0.25">
      <c r="A1677" s="3">
        <v>12</v>
      </c>
      <c r="B1677" s="4" t="s">
        <v>43</v>
      </c>
    </row>
    <row r="1678" spans="1:3" x14ac:dyDescent="0.25">
      <c r="A1678" s="3">
        <v>12</v>
      </c>
      <c r="B1678" s="4" t="s">
        <v>43</v>
      </c>
    </row>
    <row r="1679" spans="1:3" x14ac:dyDescent="0.25">
      <c r="A1679" s="3">
        <v>23</v>
      </c>
      <c r="B1679" s="4" t="s">
        <v>403</v>
      </c>
      <c r="C1679" s="14">
        <f t="shared" ref="C1679:C1680" si="69">A1679</f>
        <v>23</v>
      </c>
    </row>
    <row r="1680" spans="1:3" x14ac:dyDescent="0.25">
      <c r="A1680" s="3">
        <v>77</v>
      </c>
      <c r="B1680" s="4" t="s">
        <v>431</v>
      </c>
      <c r="C1680" s="14">
        <f t="shared" si="69"/>
        <v>77</v>
      </c>
    </row>
    <row r="1681" spans="1:3" x14ac:dyDescent="0.25">
      <c r="A1681" s="3">
        <v>38</v>
      </c>
      <c r="B1681" s="4" t="s">
        <v>122</v>
      </c>
      <c r="C1681" s="14">
        <f>AVERAGE(A1681:A1684)</f>
        <v>26.25</v>
      </c>
    </row>
    <row r="1682" spans="1:3" x14ac:dyDescent="0.25">
      <c r="A1682" s="3">
        <v>23</v>
      </c>
      <c r="B1682" s="4" t="s">
        <v>122</v>
      </c>
    </row>
    <row r="1683" spans="1:3" x14ac:dyDescent="0.25">
      <c r="A1683" s="3">
        <v>26</v>
      </c>
      <c r="B1683" s="4" t="s">
        <v>122</v>
      </c>
    </row>
    <row r="1684" spans="1:3" x14ac:dyDescent="0.25">
      <c r="A1684" s="3">
        <v>18</v>
      </c>
      <c r="B1684" s="4" t="s">
        <v>122</v>
      </c>
    </row>
    <row r="1685" spans="1:3" x14ac:dyDescent="0.25">
      <c r="A1685" s="3">
        <v>63</v>
      </c>
      <c r="B1685" s="4" t="s">
        <v>253</v>
      </c>
      <c r="C1685" s="14">
        <f>AVERAGE(A1685:A1686)</f>
        <v>70.5</v>
      </c>
    </row>
    <row r="1686" spans="1:3" x14ac:dyDescent="0.25">
      <c r="A1686" s="3">
        <v>78</v>
      </c>
      <c r="B1686" s="4" t="s">
        <v>253</v>
      </c>
    </row>
    <row r="1687" spans="1:3" x14ac:dyDescent="0.25">
      <c r="A1687" s="3">
        <v>67</v>
      </c>
      <c r="B1687" s="4" t="s">
        <v>427</v>
      </c>
      <c r="C1687" s="14">
        <f t="shared" ref="C1687" si="70">A1687</f>
        <v>67</v>
      </c>
    </row>
    <row r="1688" spans="1:3" x14ac:dyDescent="0.25">
      <c r="A1688" s="3">
        <v>72</v>
      </c>
      <c r="B1688" s="4" t="s">
        <v>143</v>
      </c>
      <c r="C1688" s="14">
        <f>AVERAGE(A1688:A1692)</f>
        <v>51.8</v>
      </c>
    </row>
    <row r="1689" spans="1:3" x14ac:dyDescent="0.25">
      <c r="A1689" s="3">
        <v>61</v>
      </c>
      <c r="B1689" s="4" t="s">
        <v>143</v>
      </c>
    </row>
    <row r="1690" spans="1:3" x14ac:dyDescent="0.25">
      <c r="A1690" s="3">
        <v>95</v>
      </c>
      <c r="B1690" s="4" t="s">
        <v>143</v>
      </c>
    </row>
    <row r="1691" spans="1:3" x14ac:dyDescent="0.25">
      <c r="A1691" s="3">
        <v>20</v>
      </c>
      <c r="B1691" s="4" t="s">
        <v>143</v>
      </c>
    </row>
    <row r="1692" spans="1:3" x14ac:dyDescent="0.25">
      <c r="A1692" s="3">
        <v>11</v>
      </c>
      <c r="B1692" s="4" t="s">
        <v>143</v>
      </c>
    </row>
    <row r="1693" spans="1:3" x14ac:dyDescent="0.25">
      <c r="A1693" s="3">
        <v>126</v>
      </c>
      <c r="B1693" s="4" t="s">
        <v>172</v>
      </c>
      <c r="C1693" s="14">
        <f t="shared" ref="C1693:C1695" si="71">A1693</f>
        <v>126</v>
      </c>
    </row>
    <row r="1694" spans="1:3" x14ac:dyDescent="0.25">
      <c r="A1694" s="3">
        <v>8</v>
      </c>
      <c r="B1694" s="4" t="s">
        <v>412</v>
      </c>
      <c r="C1694" s="14">
        <f t="shared" si="71"/>
        <v>8</v>
      </c>
    </row>
    <row r="1695" spans="1:3" x14ac:dyDescent="0.25">
      <c r="A1695" s="3">
        <v>152</v>
      </c>
      <c r="B1695" s="4" t="s">
        <v>296</v>
      </c>
      <c r="C1695" s="14">
        <f t="shared" si="71"/>
        <v>152</v>
      </c>
    </row>
    <row r="1696" spans="1:3" x14ac:dyDescent="0.25">
      <c r="A1696" s="3">
        <v>50</v>
      </c>
      <c r="B1696" s="4" t="s">
        <v>229</v>
      </c>
      <c r="C1696" s="14">
        <f>AVERAGE(A1696:A1698)</f>
        <v>31</v>
      </c>
    </row>
    <row r="1697" spans="1:3" x14ac:dyDescent="0.25">
      <c r="A1697" s="3">
        <v>35</v>
      </c>
      <c r="B1697" s="4" t="s">
        <v>229</v>
      </c>
    </row>
    <row r="1698" spans="1:3" x14ac:dyDescent="0.25">
      <c r="A1698" s="3">
        <v>8</v>
      </c>
      <c r="B1698" s="4" t="s">
        <v>229</v>
      </c>
    </row>
    <row r="1699" spans="1:3" x14ac:dyDescent="0.25">
      <c r="A1699" s="3">
        <v>21</v>
      </c>
      <c r="B1699" s="4" t="s">
        <v>115</v>
      </c>
      <c r="C1699" s="14">
        <f>AVERAGE(A1699:A1700)</f>
        <v>45.5</v>
      </c>
    </row>
    <row r="1700" spans="1:3" x14ac:dyDescent="0.25">
      <c r="A1700" s="3">
        <v>70</v>
      </c>
      <c r="B1700" s="4" t="s">
        <v>115</v>
      </c>
    </row>
    <row r="1701" spans="1:3" x14ac:dyDescent="0.25">
      <c r="A1701" s="3">
        <v>150</v>
      </c>
      <c r="B1701" s="4" t="s">
        <v>295</v>
      </c>
      <c r="C1701" s="14">
        <f t="shared" ref="C1701:C1705" si="72">A1701</f>
        <v>150</v>
      </c>
    </row>
    <row r="1702" spans="1:3" x14ac:dyDescent="0.25">
      <c r="A1702" s="3">
        <v>34</v>
      </c>
      <c r="B1702" s="4" t="s">
        <v>405</v>
      </c>
      <c r="C1702" s="14">
        <f t="shared" si="72"/>
        <v>34</v>
      </c>
    </row>
    <row r="1703" spans="1:3" x14ac:dyDescent="0.25">
      <c r="A1703" s="3">
        <v>34</v>
      </c>
      <c r="B1703" s="4" t="s">
        <v>96</v>
      </c>
      <c r="C1703" s="14">
        <f t="shared" si="72"/>
        <v>34</v>
      </c>
    </row>
    <row r="1704" spans="1:3" x14ac:dyDescent="0.25">
      <c r="A1704" s="3">
        <v>61</v>
      </c>
      <c r="B1704" s="4" t="s">
        <v>459</v>
      </c>
      <c r="C1704" s="14">
        <f t="shared" si="72"/>
        <v>61</v>
      </c>
    </row>
    <row r="1705" spans="1:3" x14ac:dyDescent="0.25">
      <c r="A1705" s="3">
        <v>62</v>
      </c>
      <c r="B1705" s="4" t="s">
        <v>136</v>
      </c>
      <c r="C1705" s="14">
        <f t="shared" si="72"/>
        <v>62</v>
      </c>
    </row>
    <row r="1706" spans="1:3" x14ac:dyDescent="0.25">
      <c r="A1706" s="3">
        <v>45</v>
      </c>
      <c r="B1706" s="4" t="s">
        <v>214</v>
      </c>
      <c r="C1706" s="14">
        <f>AVERAGE(A1706:A1711)</f>
        <v>72.333333333333329</v>
      </c>
    </row>
    <row r="1707" spans="1:3" x14ac:dyDescent="0.25">
      <c r="A1707" s="3">
        <v>98</v>
      </c>
      <c r="B1707" s="4" t="s">
        <v>214</v>
      </c>
    </row>
    <row r="1708" spans="1:3" x14ac:dyDescent="0.25">
      <c r="A1708" s="3">
        <v>87</v>
      </c>
      <c r="B1708" s="4" t="s">
        <v>214</v>
      </c>
    </row>
    <row r="1709" spans="1:3" x14ac:dyDescent="0.25">
      <c r="A1709" s="3">
        <v>80</v>
      </c>
      <c r="B1709" s="4" t="s">
        <v>214</v>
      </c>
    </row>
    <row r="1710" spans="1:3" x14ac:dyDescent="0.25">
      <c r="A1710" s="3">
        <v>77</v>
      </c>
      <c r="B1710" s="4" t="s">
        <v>214</v>
      </c>
    </row>
    <row r="1711" spans="1:3" x14ac:dyDescent="0.25">
      <c r="A1711" s="3">
        <v>47</v>
      </c>
      <c r="B1711" s="4" t="s">
        <v>214</v>
      </c>
    </row>
    <row r="1712" spans="1:3" x14ac:dyDescent="0.25">
      <c r="A1712" s="3">
        <v>62</v>
      </c>
      <c r="B1712" s="4" t="s">
        <v>35</v>
      </c>
      <c r="C1712" s="14">
        <f>AVERAGE(A1712:A1716)</f>
        <v>41</v>
      </c>
    </row>
    <row r="1713" spans="1:3" x14ac:dyDescent="0.25">
      <c r="A1713" s="3">
        <v>69</v>
      </c>
      <c r="B1713" s="4" t="s">
        <v>35</v>
      </c>
    </row>
    <row r="1714" spans="1:3" x14ac:dyDescent="0.25">
      <c r="A1714" s="3">
        <v>34</v>
      </c>
      <c r="B1714" s="4" t="s">
        <v>35</v>
      </c>
    </row>
    <row r="1715" spans="1:3" x14ac:dyDescent="0.25">
      <c r="A1715" s="3">
        <v>21</v>
      </c>
      <c r="B1715" s="4" t="s">
        <v>35</v>
      </c>
    </row>
    <row r="1716" spans="1:3" x14ac:dyDescent="0.25">
      <c r="A1716" s="3">
        <v>19</v>
      </c>
      <c r="B1716" s="4" t="s">
        <v>35</v>
      </c>
    </row>
    <row r="1717" spans="1:3" x14ac:dyDescent="0.25">
      <c r="A1717" s="3">
        <v>91</v>
      </c>
      <c r="B1717" s="4" t="s">
        <v>206</v>
      </c>
      <c r="C1717" s="14">
        <f>AVERAGE(A1717:A1721)</f>
        <v>59.8</v>
      </c>
    </row>
    <row r="1718" spans="1:3" x14ac:dyDescent="0.25">
      <c r="A1718" s="3">
        <v>64</v>
      </c>
      <c r="B1718" s="4" t="s">
        <v>206</v>
      </c>
    </row>
    <row r="1719" spans="1:3" x14ac:dyDescent="0.25">
      <c r="A1719" s="3">
        <v>74</v>
      </c>
      <c r="B1719" s="4" t="s">
        <v>206</v>
      </c>
    </row>
    <row r="1720" spans="1:3" x14ac:dyDescent="0.25">
      <c r="A1720" s="3">
        <v>32</v>
      </c>
      <c r="B1720" s="4" t="s">
        <v>206</v>
      </c>
    </row>
    <row r="1721" spans="1:3" x14ac:dyDescent="0.25">
      <c r="A1721" s="3">
        <v>38</v>
      </c>
      <c r="B1721" s="4" t="s">
        <v>206</v>
      </c>
    </row>
    <row r="1722" spans="1:3" x14ac:dyDescent="0.25">
      <c r="A1722" s="3">
        <v>79</v>
      </c>
      <c r="B1722" s="4" t="s">
        <v>141</v>
      </c>
      <c r="C1722" s="14">
        <f>AVERAGE(A1722:A1731)</f>
        <v>32.5</v>
      </c>
    </row>
    <row r="1723" spans="1:3" x14ac:dyDescent="0.25">
      <c r="A1723" s="3">
        <v>69</v>
      </c>
      <c r="B1723" s="4" t="s">
        <v>141</v>
      </c>
    </row>
    <row r="1724" spans="1:3" x14ac:dyDescent="0.25">
      <c r="A1724" s="3">
        <v>57</v>
      </c>
      <c r="B1724" s="4" t="s">
        <v>141</v>
      </c>
    </row>
    <row r="1725" spans="1:3" x14ac:dyDescent="0.25">
      <c r="A1725" s="3">
        <v>2</v>
      </c>
      <c r="B1725" s="4" t="s">
        <v>141</v>
      </c>
    </row>
    <row r="1726" spans="1:3" x14ac:dyDescent="0.25">
      <c r="A1726" s="3">
        <v>17</v>
      </c>
      <c r="B1726" s="4" t="s">
        <v>141</v>
      </c>
    </row>
    <row r="1727" spans="1:3" x14ac:dyDescent="0.25">
      <c r="A1727" s="3">
        <v>27</v>
      </c>
      <c r="B1727" s="4" t="s">
        <v>141</v>
      </c>
    </row>
    <row r="1728" spans="1:3" x14ac:dyDescent="0.25">
      <c r="A1728" s="3">
        <v>41</v>
      </c>
      <c r="B1728" s="4" t="s">
        <v>141</v>
      </c>
    </row>
    <row r="1729" spans="1:3" x14ac:dyDescent="0.25">
      <c r="A1729" s="3">
        <v>6</v>
      </c>
      <c r="B1729" s="4" t="s">
        <v>141</v>
      </c>
    </row>
    <row r="1730" spans="1:3" x14ac:dyDescent="0.25">
      <c r="A1730" s="3">
        <v>16</v>
      </c>
      <c r="B1730" s="4" t="s">
        <v>141</v>
      </c>
    </row>
    <row r="1731" spans="1:3" x14ac:dyDescent="0.25">
      <c r="A1731" s="3">
        <v>11</v>
      </c>
      <c r="B1731" s="4" t="s">
        <v>141</v>
      </c>
    </row>
    <row r="1732" spans="1:3" x14ac:dyDescent="0.25">
      <c r="A1732" s="3">
        <v>33</v>
      </c>
      <c r="B1732" s="4" t="s">
        <v>415</v>
      </c>
      <c r="C1732" s="14">
        <f t="shared" ref="C1732" si="73">A1732</f>
        <v>33</v>
      </c>
    </row>
    <row r="1733" spans="1:3" x14ac:dyDescent="0.25">
      <c r="A1733" s="3">
        <v>19</v>
      </c>
      <c r="B1733" s="4" t="s">
        <v>202</v>
      </c>
      <c r="C1733" s="14">
        <f>AVERAGE(A1733:A1737)</f>
        <v>58.8</v>
      </c>
    </row>
    <row r="1734" spans="1:3" x14ac:dyDescent="0.25">
      <c r="A1734" s="3">
        <v>85</v>
      </c>
      <c r="B1734" s="4" t="s">
        <v>202</v>
      </c>
    </row>
    <row r="1735" spans="1:3" x14ac:dyDescent="0.25">
      <c r="A1735" s="3">
        <v>65</v>
      </c>
      <c r="B1735" s="4" t="s">
        <v>202</v>
      </c>
    </row>
    <row r="1736" spans="1:3" x14ac:dyDescent="0.25">
      <c r="A1736" s="3">
        <v>64</v>
      </c>
      <c r="B1736" s="4" t="s">
        <v>202</v>
      </c>
    </row>
    <row r="1737" spans="1:3" x14ac:dyDescent="0.25">
      <c r="A1737" s="3">
        <v>61</v>
      </c>
      <c r="B1737" s="4" t="s">
        <v>202</v>
      </c>
    </row>
    <row r="1738" spans="1:3" x14ac:dyDescent="0.25">
      <c r="A1738" s="3">
        <v>95</v>
      </c>
      <c r="B1738" s="4" t="s">
        <v>22</v>
      </c>
      <c r="C1738" s="14">
        <f>AVERAGE(A1738:A1752)</f>
        <v>25</v>
      </c>
    </row>
    <row r="1739" spans="1:3" x14ac:dyDescent="0.25">
      <c r="A1739" s="3">
        <v>25</v>
      </c>
      <c r="B1739" s="4" t="s">
        <v>22</v>
      </c>
    </row>
    <row r="1740" spans="1:3" x14ac:dyDescent="0.25">
      <c r="A1740" s="3">
        <v>9</v>
      </c>
      <c r="B1740" s="4" t="s">
        <v>22</v>
      </c>
    </row>
    <row r="1741" spans="1:3" x14ac:dyDescent="0.25">
      <c r="A1741" s="3">
        <v>14</v>
      </c>
      <c r="B1741" s="4" t="s">
        <v>22</v>
      </c>
    </row>
    <row r="1742" spans="1:3" x14ac:dyDescent="0.25">
      <c r="A1742" s="3">
        <v>25</v>
      </c>
      <c r="B1742" s="4" t="s">
        <v>22</v>
      </c>
    </row>
    <row r="1743" spans="1:3" x14ac:dyDescent="0.25">
      <c r="A1743" s="3">
        <v>16</v>
      </c>
      <c r="B1743" s="4" t="s">
        <v>22</v>
      </c>
    </row>
    <row r="1744" spans="1:3" x14ac:dyDescent="0.25">
      <c r="A1744" s="3">
        <v>75</v>
      </c>
      <c r="B1744" s="4" t="s">
        <v>22</v>
      </c>
    </row>
    <row r="1745" spans="1:3" x14ac:dyDescent="0.25">
      <c r="A1745" s="3">
        <v>10</v>
      </c>
      <c r="B1745" s="4" t="s">
        <v>22</v>
      </c>
    </row>
    <row r="1746" spans="1:3" x14ac:dyDescent="0.25">
      <c r="A1746" s="3">
        <v>14</v>
      </c>
      <c r="B1746" s="4" t="s">
        <v>22</v>
      </c>
    </row>
    <row r="1747" spans="1:3" x14ac:dyDescent="0.25">
      <c r="A1747" s="3">
        <v>14</v>
      </c>
      <c r="B1747" s="4" t="s">
        <v>22</v>
      </c>
    </row>
    <row r="1748" spans="1:3" x14ac:dyDescent="0.25">
      <c r="A1748" s="3">
        <v>24</v>
      </c>
      <c r="B1748" s="4" t="s">
        <v>22</v>
      </c>
    </row>
    <row r="1749" spans="1:3" x14ac:dyDescent="0.25">
      <c r="A1749" s="3">
        <v>9</v>
      </c>
      <c r="B1749" s="4" t="s">
        <v>22</v>
      </c>
    </row>
    <row r="1750" spans="1:3" x14ac:dyDescent="0.25">
      <c r="A1750" s="3">
        <v>14</v>
      </c>
      <c r="B1750" s="4" t="s">
        <v>22</v>
      </c>
    </row>
    <row r="1751" spans="1:3" x14ac:dyDescent="0.25">
      <c r="A1751" s="3">
        <v>23</v>
      </c>
      <c r="B1751" s="4" t="s">
        <v>22</v>
      </c>
    </row>
    <row r="1752" spans="1:3" x14ac:dyDescent="0.25">
      <c r="A1752" s="3">
        <v>8</v>
      </c>
      <c r="B1752" s="4" t="s">
        <v>22</v>
      </c>
    </row>
    <row r="1753" spans="1:3" x14ac:dyDescent="0.25">
      <c r="A1753" s="3">
        <v>66</v>
      </c>
      <c r="B1753" s="4" t="s">
        <v>139</v>
      </c>
      <c r="C1753" s="14">
        <f>AVERAGE(A1753:A1759)</f>
        <v>48.285714285714285</v>
      </c>
    </row>
    <row r="1754" spans="1:3" x14ac:dyDescent="0.25">
      <c r="A1754" s="3">
        <v>90</v>
      </c>
      <c r="B1754" s="4" t="s">
        <v>139</v>
      </c>
    </row>
    <row r="1755" spans="1:3" x14ac:dyDescent="0.25">
      <c r="A1755" s="3">
        <v>70</v>
      </c>
      <c r="B1755" s="4" t="s">
        <v>139</v>
      </c>
    </row>
    <row r="1756" spans="1:3" x14ac:dyDescent="0.25">
      <c r="A1756" s="3">
        <v>46</v>
      </c>
      <c r="B1756" s="4" t="s">
        <v>139</v>
      </c>
    </row>
    <row r="1757" spans="1:3" x14ac:dyDescent="0.25">
      <c r="A1757" s="3">
        <v>30</v>
      </c>
      <c r="B1757" s="4" t="s">
        <v>139</v>
      </c>
    </row>
    <row r="1758" spans="1:3" x14ac:dyDescent="0.25">
      <c r="A1758" s="3">
        <v>19</v>
      </c>
      <c r="B1758" s="4" t="s">
        <v>139</v>
      </c>
    </row>
    <row r="1759" spans="1:3" x14ac:dyDescent="0.25">
      <c r="A1759" s="3">
        <v>17</v>
      </c>
      <c r="B1759" s="4" t="s">
        <v>139</v>
      </c>
    </row>
    <row r="1760" spans="1:3" x14ac:dyDescent="0.25">
      <c r="A1760" s="3">
        <v>37</v>
      </c>
      <c r="B1760" s="4" t="s">
        <v>74</v>
      </c>
      <c r="C1760" s="14">
        <f>AVERAGE(A1760:A1777)</f>
        <v>34.055555555555557</v>
      </c>
    </row>
    <row r="1761" spans="1:2" x14ac:dyDescent="0.25">
      <c r="A1761" s="3">
        <v>23</v>
      </c>
      <c r="B1761" s="4" t="s">
        <v>74</v>
      </c>
    </row>
    <row r="1762" spans="1:2" x14ac:dyDescent="0.25">
      <c r="A1762" s="3">
        <v>36</v>
      </c>
      <c r="B1762" s="4" t="s">
        <v>74</v>
      </c>
    </row>
    <row r="1763" spans="1:2" x14ac:dyDescent="0.25">
      <c r="A1763" s="3">
        <v>59</v>
      </c>
      <c r="B1763" s="4" t="s">
        <v>74</v>
      </c>
    </row>
    <row r="1764" spans="1:2" x14ac:dyDescent="0.25">
      <c r="A1764" s="3">
        <v>39</v>
      </c>
      <c r="B1764" s="4" t="s">
        <v>74</v>
      </c>
    </row>
    <row r="1765" spans="1:2" x14ac:dyDescent="0.25">
      <c r="A1765" s="3">
        <v>112</v>
      </c>
      <c r="B1765" s="4" t="s">
        <v>25</v>
      </c>
    </row>
    <row r="1766" spans="1:2" x14ac:dyDescent="0.25">
      <c r="A1766" s="3">
        <v>35</v>
      </c>
      <c r="B1766" s="4" t="s">
        <v>25</v>
      </c>
    </row>
    <row r="1767" spans="1:2" x14ac:dyDescent="0.25">
      <c r="A1767" s="3">
        <v>48</v>
      </c>
      <c r="B1767" s="4" t="s">
        <v>25</v>
      </c>
    </row>
    <row r="1768" spans="1:2" x14ac:dyDescent="0.25">
      <c r="A1768" s="3">
        <v>36</v>
      </c>
      <c r="B1768" s="4" t="s">
        <v>25</v>
      </c>
    </row>
    <row r="1769" spans="1:2" x14ac:dyDescent="0.25">
      <c r="A1769" s="3">
        <v>31</v>
      </c>
      <c r="B1769" s="4" t="s">
        <v>25</v>
      </c>
    </row>
    <row r="1770" spans="1:2" x14ac:dyDescent="0.25">
      <c r="A1770" s="3">
        <v>32</v>
      </c>
      <c r="B1770" s="4" t="s">
        <v>25</v>
      </c>
    </row>
    <row r="1771" spans="1:2" x14ac:dyDescent="0.25">
      <c r="A1771" s="3">
        <v>39</v>
      </c>
      <c r="B1771" s="4" t="s">
        <v>25</v>
      </c>
    </row>
    <row r="1772" spans="1:2" x14ac:dyDescent="0.25">
      <c r="A1772" s="3">
        <v>13</v>
      </c>
      <c r="B1772" s="4" t="s">
        <v>25</v>
      </c>
    </row>
    <row r="1773" spans="1:2" x14ac:dyDescent="0.25">
      <c r="A1773" s="3">
        <v>25</v>
      </c>
      <c r="B1773" s="4" t="s">
        <v>25</v>
      </c>
    </row>
    <row r="1774" spans="1:2" x14ac:dyDescent="0.25">
      <c r="A1774" s="3">
        <v>5</v>
      </c>
      <c r="B1774" s="4" t="s">
        <v>25</v>
      </c>
    </row>
    <row r="1775" spans="1:2" x14ac:dyDescent="0.25">
      <c r="A1775" s="3">
        <v>17</v>
      </c>
      <c r="B1775" s="4" t="s">
        <v>25</v>
      </c>
    </row>
    <row r="1776" spans="1:2" x14ac:dyDescent="0.25">
      <c r="A1776" s="3">
        <v>11</v>
      </c>
      <c r="B1776" s="4" t="s">
        <v>25</v>
      </c>
    </row>
    <row r="1777" spans="1:3" x14ac:dyDescent="0.25">
      <c r="A1777" s="3">
        <v>15</v>
      </c>
      <c r="B1777" s="4" t="s">
        <v>25</v>
      </c>
    </row>
    <row r="1778" spans="1:3" x14ac:dyDescent="0.25">
      <c r="A1778" s="3">
        <v>97</v>
      </c>
      <c r="B1778" s="4" t="s">
        <v>446</v>
      </c>
      <c r="C1778" s="14">
        <f t="shared" ref="C1778" si="74">A1778</f>
        <v>97</v>
      </c>
    </row>
    <row r="1779" spans="1:3" x14ac:dyDescent="0.25">
      <c r="A1779" s="3">
        <v>92</v>
      </c>
      <c r="B1779" s="4" t="s">
        <v>264</v>
      </c>
      <c r="C1779" s="14">
        <v>45.5</v>
      </c>
    </row>
    <row r="1780" spans="1:3" x14ac:dyDescent="0.25">
      <c r="A1780" s="3">
        <v>88</v>
      </c>
      <c r="B1780" s="4" t="s">
        <v>264</v>
      </c>
    </row>
    <row r="1781" spans="1:3" x14ac:dyDescent="0.25">
      <c r="A1781" s="3">
        <v>75</v>
      </c>
      <c r="B1781" s="4" t="s">
        <v>464</v>
      </c>
      <c r="C1781" s="14">
        <f>AVERAGE(A1781:A1782)</f>
        <v>82</v>
      </c>
    </row>
    <row r="1782" spans="1:3" x14ac:dyDescent="0.25">
      <c r="A1782" s="3">
        <v>89</v>
      </c>
      <c r="B1782" s="4" t="s">
        <v>464</v>
      </c>
    </row>
    <row r="1783" spans="1:3" x14ac:dyDescent="0.25">
      <c r="A1783" s="3">
        <v>19</v>
      </c>
      <c r="B1783" s="4" t="s">
        <v>113</v>
      </c>
      <c r="C1783" s="14">
        <f>AVERAGE(A1783:A1784)</f>
        <v>28</v>
      </c>
    </row>
    <row r="1784" spans="1:3" x14ac:dyDescent="0.25">
      <c r="A1784" s="3">
        <v>37</v>
      </c>
      <c r="B1784" s="4" t="s">
        <v>113</v>
      </c>
    </row>
    <row r="1785" spans="1:3" x14ac:dyDescent="0.25">
      <c r="A1785" s="3">
        <v>113</v>
      </c>
      <c r="B1785" s="4" t="s">
        <v>81</v>
      </c>
      <c r="C1785" s="14">
        <f>AVERAGE(A1785:A1788)</f>
        <v>66.75</v>
      </c>
    </row>
    <row r="1786" spans="1:3" x14ac:dyDescent="0.25">
      <c r="A1786" s="3">
        <v>58</v>
      </c>
      <c r="B1786" s="4" t="s">
        <v>81</v>
      </c>
    </row>
    <row r="1787" spans="1:3" x14ac:dyDescent="0.25">
      <c r="A1787" s="3">
        <v>47</v>
      </c>
      <c r="B1787" s="4" t="s">
        <v>81</v>
      </c>
    </row>
    <row r="1788" spans="1:3" x14ac:dyDescent="0.25">
      <c r="A1788" s="3">
        <v>49</v>
      </c>
      <c r="B1788" s="4" t="s">
        <v>81</v>
      </c>
    </row>
    <row r="1789" spans="1:3" x14ac:dyDescent="0.25">
      <c r="A1789" s="3">
        <v>23</v>
      </c>
      <c r="B1789" s="4" t="s">
        <v>244</v>
      </c>
      <c r="C1789" s="14">
        <f t="shared" ref="C1789" si="75">A1789</f>
        <v>23</v>
      </c>
    </row>
    <row r="1790" spans="1:3" x14ac:dyDescent="0.25">
      <c r="A1790" s="3">
        <v>110</v>
      </c>
      <c r="B1790" s="4" t="s">
        <v>224</v>
      </c>
      <c r="C1790" s="14">
        <f>AVERAGE(A1790:A1792)</f>
        <v>100.33333333333333</v>
      </c>
    </row>
    <row r="1791" spans="1:3" x14ac:dyDescent="0.25">
      <c r="A1791" s="3">
        <v>92</v>
      </c>
      <c r="B1791" s="4" t="s">
        <v>224</v>
      </c>
    </row>
    <row r="1792" spans="1:3" x14ac:dyDescent="0.25">
      <c r="A1792" s="3">
        <v>99</v>
      </c>
      <c r="B1792" s="4" t="s">
        <v>224</v>
      </c>
    </row>
  </sheetData>
  <sortState xmlns:xlrd2="http://schemas.microsoft.com/office/spreadsheetml/2017/richdata2" ref="A3:B1792">
    <sortCondition ref="B179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2"/>
  <sheetViews>
    <sheetView workbookViewId="0">
      <selection activeCell="A2" sqref="A2"/>
    </sheetView>
  </sheetViews>
  <sheetFormatPr defaultRowHeight="15.75" x14ac:dyDescent="0.25"/>
  <cols>
    <col min="1" max="1" width="7.5703125" style="12" customWidth="1"/>
    <col min="2" max="2" width="56" style="8" customWidth="1"/>
    <col min="3" max="3" width="11.28515625" style="14" customWidth="1"/>
    <col min="4" max="4" width="9.140625" style="12"/>
    <col min="5" max="5" width="16.5703125" style="21" customWidth="1"/>
    <col min="6" max="6" width="19.85546875" style="12" customWidth="1"/>
  </cols>
  <sheetData>
    <row r="1" spans="1:6" x14ac:dyDescent="0.25">
      <c r="B1" s="30" t="s">
        <v>479</v>
      </c>
    </row>
    <row r="2" spans="1:6" ht="39" x14ac:dyDescent="0.25">
      <c r="A2" s="11" t="s">
        <v>0</v>
      </c>
      <c r="B2" s="7" t="s">
        <v>1</v>
      </c>
      <c r="C2" s="15" t="s">
        <v>4</v>
      </c>
      <c r="D2" s="11" t="s">
        <v>3</v>
      </c>
      <c r="E2" s="22" t="s">
        <v>7</v>
      </c>
      <c r="F2" s="22" t="s">
        <v>480</v>
      </c>
    </row>
    <row r="3" spans="1:6" x14ac:dyDescent="0.25">
      <c r="A3" s="12">
        <v>1</v>
      </c>
      <c r="B3" s="8" t="s">
        <v>16</v>
      </c>
      <c r="C3" s="14">
        <v>3.7878787878787881</v>
      </c>
      <c r="D3" s="12">
        <v>33</v>
      </c>
      <c r="E3" s="21">
        <f>C3/D3*10</f>
        <v>1.1478420569329661</v>
      </c>
      <c r="F3" s="29">
        <f>C3/(D3-0.75)*10</f>
        <v>1.1745360582569886</v>
      </c>
    </row>
    <row r="4" spans="1:6" x14ac:dyDescent="0.25">
      <c r="A4" s="12">
        <v>2</v>
      </c>
      <c r="B4" s="8" t="s">
        <v>18</v>
      </c>
      <c r="C4" s="14">
        <v>6.258064516129032</v>
      </c>
      <c r="D4" s="12">
        <v>31</v>
      </c>
      <c r="E4" s="21">
        <f>C4/D4*10</f>
        <v>2.0187304890738815</v>
      </c>
      <c r="F4" s="29">
        <f>C4/(D4-0.75)*10</f>
        <v>2.0687816582244736</v>
      </c>
    </row>
    <row r="5" spans="1:6" x14ac:dyDescent="0.25">
      <c r="A5" s="12">
        <v>3</v>
      </c>
      <c r="B5" s="8" t="s">
        <v>20</v>
      </c>
      <c r="C5" s="14">
        <v>12.933333333333334</v>
      </c>
      <c r="D5" s="12">
        <v>30</v>
      </c>
      <c r="E5" s="21">
        <f>C5/D5*10</f>
        <v>4.3111111111111109</v>
      </c>
      <c r="F5" s="29">
        <f>C5/(D5-0.75)*10</f>
        <v>4.4216524216524213</v>
      </c>
    </row>
    <row r="6" spans="1:6" x14ac:dyDescent="0.25">
      <c r="A6" s="12">
        <v>4</v>
      </c>
      <c r="B6" s="8" t="s">
        <v>64</v>
      </c>
      <c r="C6" s="14">
        <v>12.041666666666666</v>
      </c>
      <c r="D6" s="12">
        <v>24</v>
      </c>
      <c r="E6" s="21">
        <f>C6/D6*10</f>
        <v>5.0173611111111107</v>
      </c>
      <c r="F6" s="29">
        <f>C6/(D6-0.75)*10</f>
        <v>5.1792114695340494</v>
      </c>
    </row>
    <row r="7" spans="1:6" x14ac:dyDescent="0.25">
      <c r="A7" s="12">
        <v>5</v>
      </c>
      <c r="B7" s="8" t="s">
        <v>48</v>
      </c>
      <c r="C7" s="14">
        <v>15.233333333333333</v>
      </c>
      <c r="D7" s="12">
        <v>30</v>
      </c>
      <c r="E7" s="21">
        <f>C7/D7*10</f>
        <v>5.0777777777777775</v>
      </c>
      <c r="F7" s="29">
        <f>C7/(D7-0.75)*10</f>
        <v>5.2079772079772084</v>
      </c>
    </row>
    <row r="8" spans="1:6" x14ac:dyDescent="0.25">
      <c r="A8" s="12">
        <v>6</v>
      </c>
      <c r="B8" s="8" t="s">
        <v>27</v>
      </c>
      <c r="C8" s="14">
        <v>16.133333333333333</v>
      </c>
      <c r="D8" s="12">
        <v>30</v>
      </c>
      <c r="E8" s="21">
        <f>C8/D8*10</f>
        <v>5.3777777777777782</v>
      </c>
      <c r="F8" s="29">
        <f>C8/(D8-0.75)*10</f>
        <v>5.5156695156695159</v>
      </c>
    </row>
    <row r="9" spans="1:6" x14ac:dyDescent="0.25">
      <c r="A9" s="12">
        <v>7</v>
      </c>
      <c r="B9" s="8" t="s">
        <v>15</v>
      </c>
      <c r="C9" s="14">
        <v>14.173913043478262</v>
      </c>
      <c r="D9" s="12">
        <v>23</v>
      </c>
      <c r="E9" s="21">
        <f>C9/D9*10</f>
        <v>6.1625708884688093</v>
      </c>
      <c r="F9" s="29">
        <f>C9/(D9-0.75)*10</f>
        <v>6.3702979970688816</v>
      </c>
    </row>
    <row r="10" spans="1:6" x14ac:dyDescent="0.25">
      <c r="A10" s="12">
        <v>8</v>
      </c>
      <c r="B10" s="8" t="s">
        <v>40</v>
      </c>
      <c r="C10" s="14">
        <v>25.043478260869566</v>
      </c>
      <c r="D10" s="12">
        <v>36</v>
      </c>
      <c r="E10" s="21">
        <f>C10/D10*10</f>
        <v>6.9565217391304346</v>
      </c>
      <c r="F10" s="29">
        <f>C10/(D10-0.75)*10</f>
        <v>7.1045328399629968</v>
      </c>
    </row>
    <row r="11" spans="1:6" x14ac:dyDescent="0.25">
      <c r="A11" s="12">
        <v>9</v>
      </c>
      <c r="B11" s="8" t="s">
        <v>32</v>
      </c>
      <c r="C11" s="14">
        <v>17.375</v>
      </c>
      <c r="D11" s="12">
        <v>24</v>
      </c>
      <c r="E11" s="21">
        <f>C11/D11*10</f>
        <v>7.2395833333333339</v>
      </c>
      <c r="F11" s="29">
        <f>C11/(D11-0.75)*10</f>
        <v>7.4731182795698921</v>
      </c>
    </row>
    <row r="12" spans="1:6" x14ac:dyDescent="0.25">
      <c r="A12" s="12">
        <v>10</v>
      </c>
      <c r="B12" s="8" t="s">
        <v>50</v>
      </c>
      <c r="C12" s="14">
        <v>17.217391304347824</v>
      </c>
      <c r="D12" s="12">
        <v>23</v>
      </c>
      <c r="E12" s="21">
        <f>C12/D12*10</f>
        <v>7.4858223062381848</v>
      </c>
      <c r="F12" s="29">
        <f>C12/(D12-0.75)*10</f>
        <v>7.7381533952125059</v>
      </c>
    </row>
    <row r="13" spans="1:6" x14ac:dyDescent="0.25">
      <c r="A13" s="12">
        <v>11</v>
      </c>
      <c r="B13" s="8" t="s">
        <v>33</v>
      </c>
      <c r="C13" s="14">
        <v>19.2</v>
      </c>
      <c r="D13" s="12">
        <v>25</v>
      </c>
      <c r="E13" s="21">
        <f>C13/D13*10</f>
        <v>7.68</v>
      </c>
      <c r="F13" s="29">
        <f>C13/(D13-0.75)*10</f>
        <v>7.9175257731958757</v>
      </c>
    </row>
    <row r="14" spans="1:6" x14ac:dyDescent="0.25">
      <c r="A14" s="12">
        <v>12</v>
      </c>
      <c r="B14" s="8" t="s">
        <v>88</v>
      </c>
      <c r="C14" s="14">
        <v>20.26923076923077</v>
      </c>
      <c r="D14" s="12">
        <v>26</v>
      </c>
      <c r="E14" s="21">
        <f>C14/D14*10</f>
        <v>7.7958579881656807</v>
      </c>
      <c r="F14" s="29">
        <f>C14/(D14-0.75)*10</f>
        <v>8.027418126428028</v>
      </c>
    </row>
    <row r="15" spans="1:6" x14ac:dyDescent="0.25">
      <c r="A15" s="12">
        <v>13</v>
      </c>
      <c r="B15" s="8" t="s">
        <v>56</v>
      </c>
      <c r="C15" s="14">
        <v>22.296296296296298</v>
      </c>
      <c r="D15" s="12">
        <v>27</v>
      </c>
      <c r="E15" s="21">
        <f>C15/D15*10</f>
        <v>8.2578875171467772</v>
      </c>
      <c r="F15" s="29">
        <f>C15/(D15-0.75)*10</f>
        <v>8.4938271604938276</v>
      </c>
    </row>
    <row r="16" spans="1:6" x14ac:dyDescent="0.25">
      <c r="A16" s="12">
        <v>14</v>
      </c>
      <c r="B16" s="8" t="s">
        <v>42</v>
      </c>
      <c r="C16" s="14">
        <v>22.703703703703702</v>
      </c>
      <c r="D16" s="12">
        <v>27</v>
      </c>
      <c r="E16" s="21">
        <f>C16/D16*10</f>
        <v>8.4087791495198889</v>
      </c>
      <c r="F16" s="29">
        <f>C16/(D16-0.75)*10</f>
        <v>8.6490299823633148</v>
      </c>
    </row>
    <row r="17" spans="1:6" x14ac:dyDescent="0.25">
      <c r="A17" s="12">
        <v>15</v>
      </c>
      <c r="B17" s="8" t="s">
        <v>19</v>
      </c>
      <c r="C17" s="14">
        <v>20.304347826086957</v>
      </c>
      <c r="D17" s="12">
        <v>23</v>
      </c>
      <c r="E17" s="21">
        <f>C17/D17*10</f>
        <v>8.8279773156899815</v>
      </c>
      <c r="F17" s="29">
        <f>C17/(D17-0.75)*10</f>
        <v>9.1255495847581827</v>
      </c>
    </row>
    <row r="18" spans="1:6" x14ac:dyDescent="0.25">
      <c r="A18" s="12">
        <v>16</v>
      </c>
      <c r="B18" s="8" t="s">
        <v>87</v>
      </c>
      <c r="C18" s="14">
        <v>14.375</v>
      </c>
      <c r="D18" s="12">
        <v>16</v>
      </c>
      <c r="E18" s="21">
        <f>C18/D18*10</f>
        <v>8.984375</v>
      </c>
      <c r="F18" s="29">
        <f>C18/(D18-0.75)*10</f>
        <v>9.4262295081967213</v>
      </c>
    </row>
    <row r="19" spans="1:6" x14ac:dyDescent="0.25">
      <c r="A19" s="12">
        <v>17</v>
      </c>
      <c r="B19" s="8" t="s">
        <v>21</v>
      </c>
      <c r="C19" s="14">
        <v>18.25</v>
      </c>
      <c r="D19" s="12">
        <v>20</v>
      </c>
      <c r="E19" s="21">
        <f>C19/D19*10</f>
        <v>9.125</v>
      </c>
      <c r="F19" s="29">
        <f>C19/(D19-0.75)*10</f>
        <v>9.4805194805194795</v>
      </c>
    </row>
    <row r="20" spans="1:6" x14ac:dyDescent="0.25">
      <c r="A20" s="12">
        <v>18</v>
      </c>
      <c r="B20" s="8" t="s">
        <v>17</v>
      </c>
      <c r="C20" s="14">
        <v>23.125</v>
      </c>
      <c r="D20" s="12">
        <v>24</v>
      </c>
      <c r="E20" s="21">
        <f>C20/D20*10</f>
        <v>9.6354166666666661</v>
      </c>
      <c r="F20" s="29">
        <f>C20/(D20-0.75)*10</f>
        <v>9.9462365591397841</v>
      </c>
    </row>
    <row r="21" spans="1:6" x14ac:dyDescent="0.25">
      <c r="A21" s="12">
        <v>19</v>
      </c>
      <c r="B21" s="8" t="s">
        <v>55</v>
      </c>
      <c r="C21" s="14">
        <v>19.350000000000001</v>
      </c>
      <c r="D21" s="12">
        <v>20</v>
      </c>
      <c r="E21" s="21">
        <f>C21/D21*10</f>
        <v>9.6750000000000007</v>
      </c>
      <c r="F21" s="29">
        <f>C21/(D21-0.75)*10</f>
        <v>10.051948051948052</v>
      </c>
    </row>
    <row r="22" spans="1:6" x14ac:dyDescent="0.25">
      <c r="A22" s="12">
        <v>20</v>
      </c>
      <c r="B22" s="8" t="s">
        <v>41</v>
      </c>
      <c r="C22" s="14">
        <v>25.24</v>
      </c>
      <c r="D22" s="12">
        <v>25</v>
      </c>
      <c r="E22" s="21">
        <f>C22/D22*10</f>
        <v>10.095999999999998</v>
      </c>
      <c r="F22" s="29">
        <f>C22/(D22-0.75)*10</f>
        <v>10.408247422680413</v>
      </c>
    </row>
    <row r="23" spans="1:6" x14ac:dyDescent="0.25">
      <c r="A23" s="12">
        <v>21</v>
      </c>
      <c r="B23" s="8" t="s">
        <v>52</v>
      </c>
      <c r="C23" s="14">
        <v>18.117647058823529</v>
      </c>
      <c r="D23" s="12">
        <v>17</v>
      </c>
      <c r="E23" s="21">
        <f>C23/D23*10</f>
        <v>10.65743944636678</v>
      </c>
      <c r="F23" s="29">
        <f>C23/(D23-0.75)*10</f>
        <v>11.149321266968325</v>
      </c>
    </row>
    <row r="24" spans="1:6" x14ac:dyDescent="0.25">
      <c r="A24" s="12">
        <v>22</v>
      </c>
      <c r="B24" s="8" t="s">
        <v>24</v>
      </c>
      <c r="C24" s="14">
        <v>23.523809523809526</v>
      </c>
      <c r="D24" s="12">
        <v>21</v>
      </c>
      <c r="E24" s="21">
        <f>C24/D24*10</f>
        <v>11.201814058956916</v>
      </c>
      <c r="F24" s="29">
        <f>C24/(D24-0.75)*10</f>
        <v>11.616696061140505</v>
      </c>
    </row>
    <row r="25" spans="1:6" x14ac:dyDescent="0.25">
      <c r="A25" s="12">
        <v>23</v>
      </c>
      <c r="B25" s="8" t="s">
        <v>26</v>
      </c>
      <c r="C25" s="14">
        <v>24.857142857142858</v>
      </c>
      <c r="D25" s="12">
        <v>21</v>
      </c>
      <c r="E25" s="21">
        <f>C25/D25*10</f>
        <v>11.836734693877551</v>
      </c>
      <c r="F25" s="29">
        <f>C25/(D25-0.75)*10</f>
        <v>12.275132275132275</v>
      </c>
    </row>
    <row r="26" spans="1:6" x14ac:dyDescent="0.25">
      <c r="A26" s="12">
        <v>24</v>
      </c>
      <c r="B26" s="8" t="s">
        <v>70</v>
      </c>
      <c r="C26" s="14">
        <v>28.157894736842106</v>
      </c>
      <c r="D26" s="12">
        <v>19</v>
      </c>
      <c r="E26" s="21">
        <f>C26/D26*10</f>
        <v>14.819944598337951</v>
      </c>
      <c r="F26" s="29">
        <f>C26/(D26-0.75)*10</f>
        <v>15.42898341744773</v>
      </c>
    </row>
    <row r="27" spans="1:6" x14ac:dyDescent="0.25">
      <c r="A27" s="12">
        <v>25</v>
      </c>
      <c r="B27" s="8" t="s">
        <v>37</v>
      </c>
      <c r="C27" s="14">
        <v>40.041666666666664</v>
      </c>
      <c r="D27" s="12">
        <v>24</v>
      </c>
      <c r="E27" s="21">
        <f>C27/D27*10</f>
        <v>16.684027777777779</v>
      </c>
      <c r="F27" s="29">
        <f>C27/(D27-0.75)*10</f>
        <v>17.222222222222221</v>
      </c>
    </row>
    <row r="28" spans="1:6" x14ac:dyDescent="0.25">
      <c r="A28" s="12">
        <v>26</v>
      </c>
      <c r="B28" s="8" t="s">
        <v>68</v>
      </c>
      <c r="C28" s="14">
        <v>24.666666666666668</v>
      </c>
      <c r="D28" s="12">
        <v>15</v>
      </c>
      <c r="E28" s="21">
        <f>C28/D28*10</f>
        <v>16.444444444444446</v>
      </c>
      <c r="F28" s="29">
        <f>C28/(D28-0.75)*10</f>
        <v>17.309941520467838</v>
      </c>
    </row>
    <row r="29" spans="1:6" x14ac:dyDescent="0.25">
      <c r="A29" s="12">
        <v>27</v>
      </c>
      <c r="B29" s="8" t="s">
        <v>22</v>
      </c>
      <c r="C29" s="14">
        <v>25</v>
      </c>
      <c r="D29" s="12">
        <v>15</v>
      </c>
      <c r="E29" s="21">
        <f>C29/D29*10</f>
        <v>16.666666666666668</v>
      </c>
      <c r="F29" s="29">
        <f>C29/(D29-0.75)*10</f>
        <v>17.543859649122805</v>
      </c>
    </row>
    <row r="30" spans="1:6" x14ac:dyDescent="0.25">
      <c r="A30" s="12">
        <v>28</v>
      </c>
      <c r="B30" s="8" t="s">
        <v>57</v>
      </c>
      <c r="C30" s="14">
        <v>32.315789473684212</v>
      </c>
      <c r="D30" s="12">
        <v>19</v>
      </c>
      <c r="E30" s="21">
        <f>C30/D30*10</f>
        <v>17.008310249307481</v>
      </c>
      <c r="F30" s="29">
        <f>C30/(D30-0.75)*10</f>
        <v>17.707281903388608</v>
      </c>
    </row>
    <row r="31" spans="1:6" x14ac:dyDescent="0.25">
      <c r="A31" s="12">
        <v>29</v>
      </c>
      <c r="B31" s="8" t="s">
        <v>71</v>
      </c>
      <c r="C31" s="14">
        <v>26.666666666666668</v>
      </c>
      <c r="D31" s="12">
        <v>15</v>
      </c>
      <c r="E31" s="21">
        <f>C31/D31*10</f>
        <v>17.777777777777779</v>
      </c>
      <c r="F31" s="29">
        <f>C31/(D31-0.75)*10</f>
        <v>18.713450292397663</v>
      </c>
    </row>
    <row r="32" spans="1:6" x14ac:dyDescent="0.25">
      <c r="A32" s="12">
        <v>30</v>
      </c>
      <c r="B32" s="8" t="s">
        <v>90</v>
      </c>
      <c r="C32" s="14">
        <v>32.555555555555557</v>
      </c>
      <c r="D32" s="12">
        <v>18</v>
      </c>
      <c r="E32" s="21">
        <f>C32/D32*10</f>
        <v>18.086419753086421</v>
      </c>
      <c r="F32" s="29">
        <f>C32/(D32-0.75)*10</f>
        <v>18.872785829307571</v>
      </c>
    </row>
    <row r="33" spans="1:6" x14ac:dyDescent="0.25">
      <c r="A33" s="12">
        <v>31</v>
      </c>
      <c r="B33" s="8" t="s">
        <v>74</v>
      </c>
      <c r="C33" s="14">
        <v>34.055555555555557</v>
      </c>
      <c r="D33" s="12">
        <v>18</v>
      </c>
      <c r="E33" s="21">
        <f>C33/D33*10</f>
        <v>18.919753086419753</v>
      </c>
      <c r="F33" s="29">
        <f>C33/(D33-0.75)*10</f>
        <v>19.742351046698875</v>
      </c>
    </row>
    <row r="34" spans="1:6" x14ac:dyDescent="0.25">
      <c r="A34" s="12">
        <v>32</v>
      </c>
      <c r="B34" s="8" t="s">
        <v>77</v>
      </c>
      <c r="C34" s="14">
        <v>30.6</v>
      </c>
      <c r="D34" s="12">
        <v>15</v>
      </c>
      <c r="E34" s="21">
        <f>C34/D34*10</f>
        <v>20.399999999999999</v>
      </c>
      <c r="F34" s="29">
        <f>C34/(D34-0.75)*10</f>
        <v>21.473684210526315</v>
      </c>
    </row>
    <row r="35" spans="1:6" x14ac:dyDescent="0.25">
      <c r="A35" s="12">
        <v>33</v>
      </c>
      <c r="B35" s="8" t="s">
        <v>28</v>
      </c>
      <c r="C35" s="14">
        <v>22.09090909090909</v>
      </c>
      <c r="D35" s="12">
        <v>11</v>
      </c>
      <c r="E35" s="21">
        <f>C35/D35*10</f>
        <v>20.082644628099171</v>
      </c>
      <c r="F35" s="29">
        <f>C35/(D35-0.75)*10</f>
        <v>21.552106430155213</v>
      </c>
    </row>
    <row r="36" spans="1:6" x14ac:dyDescent="0.25">
      <c r="A36" s="12">
        <v>34</v>
      </c>
      <c r="B36" s="8" t="s">
        <v>101</v>
      </c>
      <c r="C36" s="14">
        <v>31.266666666666666</v>
      </c>
      <c r="D36" s="12">
        <v>15</v>
      </c>
      <c r="E36" s="21">
        <f>C36/D36*10</f>
        <v>20.844444444444441</v>
      </c>
      <c r="F36" s="29">
        <f>C36/(D36-0.75)*10</f>
        <v>21.941520467836256</v>
      </c>
    </row>
    <row r="37" spans="1:6" x14ac:dyDescent="0.25">
      <c r="A37" s="12">
        <v>35</v>
      </c>
      <c r="B37" s="8" t="s">
        <v>23</v>
      </c>
      <c r="C37" s="14">
        <v>25.333333333333332</v>
      </c>
      <c r="D37" s="12">
        <v>12</v>
      </c>
      <c r="E37" s="21">
        <f>C37/D37*10</f>
        <v>21.111111111111111</v>
      </c>
      <c r="F37" s="29">
        <f>C37/(D37-0.75)*10</f>
        <v>22.518518518518515</v>
      </c>
    </row>
    <row r="38" spans="1:6" x14ac:dyDescent="0.25">
      <c r="A38" s="12">
        <v>36</v>
      </c>
      <c r="B38" s="8" t="s">
        <v>69</v>
      </c>
      <c r="C38" s="14">
        <v>32.200000000000003</v>
      </c>
      <c r="D38" s="12">
        <v>15</v>
      </c>
      <c r="E38" s="21">
        <f>C38/D38*10</f>
        <v>21.466666666666669</v>
      </c>
      <c r="F38" s="29">
        <f>C38/(D38-0.75)*10</f>
        <v>22.596491228070178</v>
      </c>
    </row>
    <row r="39" spans="1:6" x14ac:dyDescent="0.25">
      <c r="A39" s="12">
        <v>37</v>
      </c>
      <c r="B39" s="18" t="s">
        <v>194</v>
      </c>
      <c r="C39" s="14">
        <v>12</v>
      </c>
      <c r="D39" s="12">
        <v>6</v>
      </c>
      <c r="E39" s="21">
        <f>C39/D39*10</f>
        <v>20</v>
      </c>
      <c r="F39" s="29">
        <f>C39/(D39-0.75)*10</f>
        <v>22.857142857142854</v>
      </c>
    </row>
    <row r="40" spans="1:6" x14ac:dyDescent="0.25">
      <c r="A40" s="12">
        <v>38</v>
      </c>
      <c r="B40" s="8" t="s">
        <v>51</v>
      </c>
      <c r="C40" s="14">
        <v>39.058823529411768</v>
      </c>
      <c r="D40" s="12">
        <v>17</v>
      </c>
      <c r="E40" s="21">
        <f>C40/D40*10</f>
        <v>22.975778546712803</v>
      </c>
      <c r="F40" s="29">
        <f>C40/(D40-0.75)*10</f>
        <v>24.036199095022628</v>
      </c>
    </row>
    <row r="41" spans="1:6" x14ac:dyDescent="0.25">
      <c r="A41" s="12">
        <v>39</v>
      </c>
      <c r="B41" s="8" t="s">
        <v>124</v>
      </c>
      <c r="C41" s="14">
        <v>13.666666666666666</v>
      </c>
      <c r="D41" s="12">
        <v>6</v>
      </c>
      <c r="E41" s="21">
        <f>C41/D41*10</f>
        <v>22.777777777777779</v>
      </c>
      <c r="F41" s="29">
        <f>C41/(D41-0.75)*10</f>
        <v>26.031746031746032</v>
      </c>
    </row>
    <row r="42" spans="1:6" x14ac:dyDescent="0.25">
      <c r="A42" s="12">
        <v>40</v>
      </c>
      <c r="B42" s="8" t="s">
        <v>105</v>
      </c>
      <c r="C42" s="14">
        <v>22.444444444444443</v>
      </c>
      <c r="D42" s="12">
        <v>9</v>
      </c>
      <c r="E42" s="21">
        <f>C42/D42*10</f>
        <v>24.938271604938272</v>
      </c>
      <c r="F42" s="29">
        <f>C42/(D42-0.75)*10</f>
        <v>27.205387205387201</v>
      </c>
    </row>
    <row r="43" spans="1:6" x14ac:dyDescent="0.25">
      <c r="A43" s="12">
        <v>41</v>
      </c>
      <c r="B43" s="8" t="s">
        <v>9</v>
      </c>
      <c r="C43" s="14">
        <v>36</v>
      </c>
      <c r="D43" s="12">
        <v>13</v>
      </c>
      <c r="E43" s="21">
        <f>C43/D43*10</f>
        <v>27.692307692307693</v>
      </c>
      <c r="F43" s="29">
        <f>C43/(D43-0.75)*10</f>
        <v>29.387755102040817</v>
      </c>
    </row>
    <row r="44" spans="1:6" x14ac:dyDescent="0.25">
      <c r="A44" s="12">
        <v>42</v>
      </c>
      <c r="B44" s="8" t="s">
        <v>31</v>
      </c>
      <c r="C44" s="14">
        <v>30.181818181818183</v>
      </c>
      <c r="D44" s="12">
        <v>11</v>
      </c>
      <c r="E44" s="21">
        <f>C44/D44*10</f>
        <v>27.438016528925623</v>
      </c>
      <c r="F44" s="29">
        <f>C44/(D44-0.75)*10</f>
        <v>29.445676274944571</v>
      </c>
    </row>
    <row r="45" spans="1:6" x14ac:dyDescent="0.25">
      <c r="A45" s="12">
        <v>43</v>
      </c>
      <c r="B45" s="8" t="s">
        <v>76</v>
      </c>
      <c r="C45" s="14">
        <v>42.666666666666664</v>
      </c>
      <c r="D45" s="12">
        <v>15</v>
      </c>
      <c r="E45" s="21">
        <f>C45/D45*10</f>
        <v>28.444444444444443</v>
      </c>
      <c r="F45" s="29">
        <f>C45/(D45-0.75)*10</f>
        <v>29.941520467836256</v>
      </c>
    </row>
    <row r="46" spans="1:6" x14ac:dyDescent="0.25">
      <c r="A46" s="12">
        <v>44</v>
      </c>
      <c r="B46" s="8" t="s">
        <v>63</v>
      </c>
      <c r="C46" s="14">
        <v>34.25</v>
      </c>
      <c r="D46" s="12">
        <v>12</v>
      </c>
      <c r="E46" s="21">
        <f>C46/D46*10</f>
        <v>28.541666666666664</v>
      </c>
      <c r="F46" s="29">
        <f>C46/(D46-0.75)*10</f>
        <v>30.444444444444443</v>
      </c>
    </row>
    <row r="47" spans="1:6" x14ac:dyDescent="0.25">
      <c r="A47" s="12">
        <v>45</v>
      </c>
      <c r="B47" s="8" t="s">
        <v>66</v>
      </c>
      <c r="C47" s="14">
        <v>39.153846153846153</v>
      </c>
      <c r="D47" s="12">
        <v>13</v>
      </c>
      <c r="E47" s="21">
        <f>C47/D47*10</f>
        <v>30.118343195266274</v>
      </c>
      <c r="F47" s="29">
        <f>C47/(D47-0.75)*10</f>
        <v>31.96232339089482</v>
      </c>
    </row>
    <row r="48" spans="1:6" x14ac:dyDescent="0.25">
      <c r="A48" s="12">
        <v>46</v>
      </c>
      <c r="B48" s="8" t="s">
        <v>60</v>
      </c>
      <c r="C48" s="14">
        <v>34.090909090909093</v>
      </c>
      <c r="D48" s="12">
        <v>11</v>
      </c>
      <c r="E48" s="21">
        <f>C48/D48*10</f>
        <v>30.991735537190085</v>
      </c>
      <c r="F48" s="29">
        <f>C48/(D48-0.75)*10</f>
        <v>33.259423503325948</v>
      </c>
    </row>
    <row r="49" spans="1:6" x14ac:dyDescent="0.25">
      <c r="A49" s="12">
        <v>47</v>
      </c>
      <c r="B49" s="8" t="s">
        <v>100</v>
      </c>
      <c r="C49" s="14">
        <v>34.272727272727273</v>
      </c>
      <c r="D49" s="12">
        <v>11</v>
      </c>
      <c r="E49" s="21">
        <f>C49/D49*10</f>
        <v>31.15702479338843</v>
      </c>
      <c r="F49" s="29">
        <f>C49/(D49-0.75)*10</f>
        <v>33.436807095343681</v>
      </c>
    </row>
    <row r="50" spans="1:6" x14ac:dyDescent="0.25">
      <c r="A50" s="12">
        <v>48</v>
      </c>
      <c r="B50" s="8" t="s">
        <v>38</v>
      </c>
      <c r="C50" s="14">
        <v>34.545454545454547</v>
      </c>
      <c r="D50" s="12">
        <v>11</v>
      </c>
      <c r="E50" s="21">
        <f>C50/D50*10</f>
        <v>31.404958677685954</v>
      </c>
      <c r="F50" s="29">
        <f>C50/(D50-0.75)*10</f>
        <v>33.702882483370288</v>
      </c>
    </row>
    <row r="51" spans="1:6" x14ac:dyDescent="0.25">
      <c r="A51" s="12">
        <v>49</v>
      </c>
      <c r="B51" s="8" t="s">
        <v>49</v>
      </c>
      <c r="C51" s="14">
        <v>41.384615384615387</v>
      </c>
      <c r="D51" s="12">
        <v>13</v>
      </c>
      <c r="E51" s="21">
        <f>C51/D51*10</f>
        <v>31.834319526627223</v>
      </c>
      <c r="F51" s="29">
        <f>C51/(D51-0.75)*10</f>
        <v>33.783359497645215</v>
      </c>
    </row>
    <row r="52" spans="1:6" x14ac:dyDescent="0.25">
      <c r="A52" s="12">
        <v>50</v>
      </c>
      <c r="B52" s="8" t="s">
        <v>43</v>
      </c>
      <c r="C52" s="14">
        <v>45.785714285714285</v>
      </c>
      <c r="D52" s="12">
        <v>14</v>
      </c>
      <c r="E52" s="21">
        <f>C52/D52*10</f>
        <v>32.704081632653057</v>
      </c>
      <c r="F52" s="29">
        <f>C52/(D52-0.75)*10</f>
        <v>34.555256064690028</v>
      </c>
    </row>
    <row r="53" spans="1:6" x14ac:dyDescent="0.25">
      <c r="A53" s="12">
        <v>51</v>
      </c>
      <c r="B53" s="8" t="s">
        <v>152</v>
      </c>
      <c r="C53" s="14">
        <v>35.81818181818182</v>
      </c>
      <c r="D53" s="12">
        <v>11</v>
      </c>
      <c r="E53" s="21">
        <f>C53/D53*10</f>
        <v>32.561983471074385</v>
      </c>
      <c r="F53" s="29">
        <f>C53/(D53-0.75)*10</f>
        <v>34.944567627494457</v>
      </c>
    </row>
    <row r="54" spans="1:6" x14ac:dyDescent="0.25">
      <c r="A54" s="12">
        <v>52</v>
      </c>
      <c r="B54" s="8" t="s">
        <v>141</v>
      </c>
      <c r="C54" s="14">
        <v>32.5</v>
      </c>
      <c r="D54" s="12">
        <v>10</v>
      </c>
      <c r="E54" s="21">
        <f>C54/D54*10</f>
        <v>32.5</v>
      </c>
      <c r="F54" s="29">
        <f>C54/(D54-0.75)*10</f>
        <v>35.135135135135137</v>
      </c>
    </row>
    <row r="55" spans="1:6" x14ac:dyDescent="0.25">
      <c r="A55" s="12">
        <v>53</v>
      </c>
      <c r="B55" s="8" t="s">
        <v>83</v>
      </c>
      <c r="C55" s="14">
        <v>43.92307692307692</v>
      </c>
      <c r="D55" s="12">
        <v>13</v>
      </c>
      <c r="E55" s="21">
        <f>C55/D55*10</f>
        <v>33.786982248520708</v>
      </c>
      <c r="F55" s="29">
        <f>C55/(D55-0.75)*10</f>
        <v>35.855572998430141</v>
      </c>
    </row>
    <row r="56" spans="1:6" x14ac:dyDescent="0.25">
      <c r="A56" s="12">
        <v>54</v>
      </c>
      <c r="B56" s="8" t="s">
        <v>182</v>
      </c>
      <c r="C56" s="14">
        <v>40.416666666666664</v>
      </c>
      <c r="D56" s="12">
        <v>12</v>
      </c>
      <c r="E56" s="21">
        <f>C56/D56*10</f>
        <v>33.680555555555557</v>
      </c>
      <c r="F56" s="29">
        <f>C56/(D56-0.75)*10</f>
        <v>35.925925925925924</v>
      </c>
    </row>
    <row r="57" spans="1:6" x14ac:dyDescent="0.25">
      <c r="A57" s="12">
        <v>55</v>
      </c>
      <c r="B57" s="8" t="s">
        <v>99</v>
      </c>
      <c r="C57" s="14">
        <v>38.454545454545453</v>
      </c>
      <c r="D57" s="12">
        <v>11</v>
      </c>
      <c r="E57" s="21">
        <f>C57/D57*10</f>
        <v>34.958677685950413</v>
      </c>
      <c r="F57" s="29">
        <f>C57/(D57-0.75)*10</f>
        <v>37.516629711751662</v>
      </c>
    </row>
    <row r="58" spans="1:6" x14ac:dyDescent="0.25">
      <c r="A58" s="12">
        <v>56</v>
      </c>
      <c r="B58" s="8" t="s">
        <v>79</v>
      </c>
      <c r="C58" s="14">
        <v>39</v>
      </c>
      <c r="D58" s="12">
        <v>11</v>
      </c>
      <c r="E58" s="21">
        <f>C58/D58*10</f>
        <v>35.454545454545453</v>
      </c>
      <c r="F58" s="29">
        <f>C58/(D58-0.75)*10</f>
        <v>38.048780487804876</v>
      </c>
    </row>
    <row r="59" spans="1:6" x14ac:dyDescent="0.25">
      <c r="A59" s="12">
        <v>57</v>
      </c>
      <c r="B59" s="8" t="s">
        <v>62</v>
      </c>
      <c r="C59" s="14">
        <v>40.909090909090907</v>
      </c>
      <c r="D59" s="12">
        <v>11</v>
      </c>
      <c r="E59" s="21">
        <f>C59/D59*10</f>
        <v>37.190082644628092</v>
      </c>
      <c r="F59" s="29">
        <f>C59/(D59-0.75)*10</f>
        <v>39.911308203991126</v>
      </c>
    </row>
    <row r="60" spans="1:6" x14ac:dyDescent="0.25">
      <c r="A60" s="12">
        <v>58</v>
      </c>
      <c r="B60" s="8" t="s">
        <v>149</v>
      </c>
      <c r="C60" s="14">
        <v>45.25</v>
      </c>
      <c r="D60" s="12">
        <v>12</v>
      </c>
      <c r="E60" s="21">
        <f>C60/D60*10</f>
        <v>37.708333333333336</v>
      </c>
      <c r="F60" s="29">
        <f>C60/(D60-0.75)*10</f>
        <v>40.222222222222221</v>
      </c>
    </row>
    <row r="61" spans="1:6" x14ac:dyDescent="0.25">
      <c r="A61" s="12">
        <v>59</v>
      </c>
      <c r="B61" s="8" t="s">
        <v>92</v>
      </c>
      <c r="C61" s="14">
        <v>45.333333333333336</v>
      </c>
      <c r="D61" s="12">
        <v>12</v>
      </c>
      <c r="E61" s="21">
        <f>C61/D61*10</f>
        <v>37.777777777777779</v>
      </c>
      <c r="F61" s="29">
        <f>C61/(D61-0.75)*10</f>
        <v>40.296296296296305</v>
      </c>
    </row>
    <row r="62" spans="1:6" x14ac:dyDescent="0.25">
      <c r="A62" s="12">
        <v>60</v>
      </c>
      <c r="B62" s="8" t="s">
        <v>153</v>
      </c>
      <c r="C62" s="14">
        <v>39.4</v>
      </c>
      <c r="D62" s="12">
        <v>10</v>
      </c>
      <c r="E62" s="21">
        <f>C62/D62*10</f>
        <v>39.4</v>
      </c>
      <c r="F62" s="29">
        <f>C62/(D62-0.75)*10</f>
        <v>42.594594594594597</v>
      </c>
    </row>
    <row r="63" spans="1:6" x14ac:dyDescent="0.25">
      <c r="A63" s="12">
        <v>61</v>
      </c>
      <c r="B63" s="8" t="s">
        <v>125</v>
      </c>
      <c r="C63" s="14">
        <v>18.399999999999999</v>
      </c>
      <c r="D63" s="12">
        <v>5</v>
      </c>
      <c r="E63" s="21">
        <f>C63/D63*10</f>
        <v>36.799999999999997</v>
      </c>
      <c r="F63" s="29">
        <f>C63/(D63-0.75)*10</f>
        <v>43.294117647058819</v>
      </c>
    </row>
    <row r="64" spans="1:6" x14ac:dyDescent="0.25">
      <c r="A64" s="12">
        <v>62</v>
      </c>
      <c r="B64" s="8" t="s">
        <v>73</v>
      </c>
      <c r="C64" s="14">
        <v>55.53846153846154</v>
      </c>
      <c r="D64" s="12">
        <v>13</v>
      </c>
      <c r="E64" s="21">
        <f>C64/D64*10</f>
        <v>42.721893491124263</v>
      </c>
      <c r="F64" s="29">
        <f>C64/(D64-0.75)*10</f>
        <v>45.337519623233916</v>
      </c>
    </row>
    <row r="65" spans="1:6" x14ac:dyDescent="0.25">
      <c r="A65" s="12">
        <v>63</v>
      </c>
      <c r="B65" s="8" t="s">
        <v>34</v>
      </c>
      <c r="C65" s="14">
        <v>15</v>
      </c>
      <c r="D65" s="12">
        <v>4</v>
      </c>
      <c r="E65" s="21">
        <f>C65/D65*10</f>
        <v>37.5</v>
      </c>
      <c r="F65" s="29">
        <f>C65/(D65-0.75)*10</f>
        <v>46.153846153846146</v>
      </c>
    </row>
    <row r="66" spans="1:6" x14ac:dyDescent="0.25">
      <c r="A66" s="12">
        <v>64</v>
      </c>
      <c r="B66" s="8" t="s">
        <v>89</v>
      </c>
      <c r="C66" s="14">
        <v>39.444444444444443</v>
      </c>
      <c r="D66" s="12">
        <v>9</v>
      </c>
      <c r="E66" s="21">
        <f>C66/D66*10</f>
        <v>43.827160493827158</v>
      </c>
      <c r="F66" s="29">
        <f>C66/(D66-0.75)*10</f>
        <v>47.811447811447813</v>
      </c>
    </row>
    <row r="67" spans="1:6" x14ac:dyDescent="0.25">
      <c r="A67" s="12">
        <v>65</v>
      </c>
      <c r="B67" s="8" t="s">
        <v>53</v>
      </c>
      <c r="C67" s="14">
        <v>45.9</v>
      </c>
      <c r="D67" s="12">
        <v>10</v>
      </c>
      <c r="E67" s="21">
        <f>C67/D67*10</f>
        <v>45.9</v>
      </c>
      <c r="F67" s="29">
        <f>C67/(D67-0.75)*10</f>
        <v>49.621621621621621</v>
      </c>
    </row>
    <row r="68" spans="1:6" x14ac:dyDescent="0.25">
      <c r="A68" s="12">
        <v>66</v>
      </c>
      <c r="B68" s="8" t="s">
        <v>107</v>
      </c>
      <c r="C68" s="14">
        <v>11.333333333333334</v>
      </c>
      <c r="D68" s="12">
        <v>3</v>
      </c>
      <c r="E68" s="21">
        <f>C68/D68*10</f>
        <v>37.777777777777779</v>
      </c>
      <c r="F68" s="29">
        <f>C68/(D68-0.75)*10</f>
        <v>50.370370370370374</v>
      </c>
    </row>
    <row r="69" spans="1:6" x14ac:dyDescent="0.25">
      <c r="A69" s="12">
        <v>67</v>
      </c>
      <c r="B69" s="8" t="s">
        <v>147</v>
      </c>
      <c r="C69" s="14">
        <v>52</v>
      </c>
      <c r="D69" s="12">
        <v>11</v>
      </c>
      <c r="E69" s="21">
        <f>C69/D69*10</f>
        <v>47.272727272727273</v>
      </c>
      <c r="F69" s="29">
        <f>C69/(D69-0.75)*10</f>
        <v>50.731707317073173</v>
      </c>
    </row>
    <row r="70" spans="1:6" x14ac:dyDescent="0.25">
      <c r="A70" s="12">
        <v>68</v>
      </c>
      <c r="B70" s="8" t="s">
        <v>159</v>
      </c>
      <c r="C70" s="14">
        <v>57.333333333333336</v>
      </c>
      <c r="D70" s="12">
        <v>12</v>
      </c>
      <c r="E70" s="21">
        <f>C70/D70*10</f>
        <v>47.777777777777779</v>
      </c>
      <c r="F70" s="29">
        <f>C70/(D70-0.75)*10</f>
        <v>50.962962962962962</v>
      </c>
    </row>
    <row r="71" spans="1:6" x14ac:dyDescent="0.25">
      <c r="A71" s="12">
        <v>69</v>
      </c>
      <c r="B71" s="8" t="s">
        <v>61</v>
      </c>
      <c r="C71" s="14">
        <v>57.666666666666664</v>
      </c>
      <c r="D71" s="12">
        <v>12</v>
      </c>
      <c r="E71" s="21">
        <f>C71/D71*10</f>
        <v>48.055555555555557</v>
      </c>
      <c r="F71" s="29">
        <f>C71/(D71-0.75)*10</f>
        <v>51.25925925925926</v>
      </c>
    </row>
    <row r="72" spans="1:6" x14ac:dyDescent="0.25">
      <c r="A72" s="12">
        <v>70</v>
      </c>
      <c r="B72" s="8" t="s">
        <v>67</v>
      </c>
      <c r="C72" s="14">
        <v>37.375</v>
      </c>
      <c r="D72" s="12">
        <v>8</v>
      </c>
      <c r="E72" s="21">
        <f>C72/D72*10</f>
        <v>46.71875</v>
      </c>
      <c r="F72" s="29">
        <f>C72/(D72-0.75)*10</f>
        <v>51.551724137931032</v>
      </c>
    </row>
    <row r="73" spans="1:6" x14ac:dyDescent="0.25">
      <c r="A73" s="12">
        <v>71</v>
      </c>
      <c r="B73" s="8" t="s">
        <v>29</v>
      </c>
      <c r="C73" s="14">
        <v>17.75</v>
      </c>
      <c r="D73" s="12">
        <v>4</v>
      </c>
      <c r="E73" s="21">
        <f>C73/D73*10</f>
        <v>44.375</v>
      </c>
      <c r="F73" s="29">
        <f>C73/(D73-0.75)*10</f>
        <v>54.615384615384613</v>
      </c>
    </row>
    <row r="74" spans="1:6" x14ac:dyDescent="0.25">
      <c r="A74" s="12">
        <v>72</v>
      </c>
      <c r="B74" s="8" t="s">
        <v>148</v>
      </c>
      <c r="C74" s="14">
        <v>30.166666666666668</v>
      </c>
      <c r="D74" s="12">
        <v>6</v>
      </c>
      <c r="E74" s="21">
        <f>C74/D74*10</f>
        <v>50.277777777777779</v>
      </c>
      <c r="F74" s="29">
        <f>C74/(D74-0.75)*10</f>
        <v>57.460317460317462</v>
      </c>
    </row>
    <row r="75" spans="1:6" x14ac:dyDescent="0.25">
      <c r="A75" s="12">
        <v>73</v>
      </c>
      <c r="B75" s="8" t="s">
        <v>187</v>
      </c>
      <c r="C75" s="14">
        <v>49.444444444444443</v>
      </c>
      <c r="D75" s="12">
        <v>9</v>
      </c>
      <c r="E75" s="21">
        <f>C75/D75*10</f>
        <v>54.938271604938265</v>
      </c>
      <c r="F75" s="29">
        <f>C75/(D75-0.75)*10</f>
        <v>59.932659932659931</v>
      </c>
    </row>
    <row r="76" spans="1:6" x14ac:dyDescent="0.25">
      <c r="A76" s="12">
        <v>74</v>
      </c>
      <c r="B76" s="8" t="s">
        <v>106</v>
      </c>
      <c r="C76" s="14">
        <v>38.714285714285715</v>
      </c>
      <c r="D76" s="12">
        <v>7</v>
      </c>
      <c r="E76" s="21">
        <f>C76/D76*10</f>
        <v>55.306122448979593</v>
      </c>
      <c r="F76" s="29">
        <f>C76/(D76-0.75)*10</f>
        <v>61.94285714285715</v>
      </c>
    </row>
    <row r="77" spans="1:6" x14ac:dyDescent="0.25">
      <c r="A77" s="12">
        <v>75</v>
      </c>
      <c r="B77" s="8" t="s">
        <v>108</v>
      </c>
      <c r="C77" s="14">
        <v>20.25</v>
      </c>
      <c r="D77" s="12">
        <v>4</v>
      </c>
      <c r="E77" s="21">
        <f>C77/D77*10</f>
        <v>50.625</v>
      </c>
      <c r="F77" s="29">
        <f>C77/(D77-0.75)*10</f>
        <v>62.307692307692307</v>
      </c>
    </row>
    <row r="78" spans="1:6" x14ac:dyDescent="0.25">
      <c r="A78" s="12">
        <v>76</v>
      </c>
      <c r="B78" s="8" t="s">
        <v>30</v>
      </c>
      <c r="C78" s="14">
        <v>28.6</v>
      </c>
      <c r="D78" s="12">
        <v>5</v>
      </c>
      <c r="E78" s="21">
        <f>C78/D78*10</f>
        <v>57.2</v>
      </c>
      <c r="F78" s="29">
        <f>C78/(D78-0.75)*10</f>
        <v>67.294117647058826</v>
      </c>
    </row>
    <row r="79" spans="1:6" x14ac:dyDescent="0.25">
      <c r="A79" s="12">
        <v>77</v>
      </c>
      <c r="B79" s="8" t="s">
        <v>302</v>
      </c>
      <c r="C79" s="14">
        <v>8.5</v>
      </c>
      <c r="D79" s="12">
        <v>2</v>
      </c>
      <c r="E79" s="21">
        <f>C79/D79*10</f>
        <v>42.5</v>
      </c>
      <c r="F79" s="29">
        <f>C79/(D79-0.75)*10</f>
        <v>68</v>
      </c>
    </row>
    <row r="80" spans="1:6" x14ac:dyDescent="0.25">
      <c r="A80" s="12">
        <v>78</v>
      </c>
      <c r="B80" s="8" t="s">
        <v>91</v>
      </c>
      <c r="C80" s="14">
        <v>44.285714285714285</v>
      </c>
      <c r="D80" s="12">
        <v>7</v>
      </c>
      <c r="E80" s="21">
        <f>C80/D80*10</f>
        <v>63.265306122448976</v>
      </c>
      <c r="F80" s="29">
        <f>C80/(D80-0.75)*10</f>
        <v>70.857142857142861</v>
      </c>
    </row>
    <row r="81" spans="1:6" x14ac:dyDescent="0.25">
      <c r="A81" s="12">
        <v>79</v>
      </c>
      <c r="B81" s="8" t="s">
        <v>176</v>
      </c>
      <c r="C81" s="14">
        <v>45.285714285714285</v>
      </c>
      <c r="D81" s="12">
        <v>7</v>
      </c>
      <c r="E81" s="21">
        <f>C81/D81*10</f>
        <v>64.693877551020407</v>
      </c>
      <c r="F81" s="29">
        <f>C81/(D81-0.75)*10</f>
        <v>72.457142857142856</v>
      </c>
    </row>
    <row r="82" spans="1:6" x14ac:dyDescent="0.25">
      <c r="A82" s="12">
        <v>80</v>
      </c>
      <c r="B82" s="8" t="s">
        <v>197</v>
      </c>
      <c r="C82" s="14">
        <v>39.666666666666664</v>
      </c>
      <c r="D82" s="12">
        <v>6</v>
      </c>
      <c r="E82" s="21">
        <f>C82/D82*10</f>
        <v>66.111111111111114</v>
      </c>
      <c r="F82" s="29">
        <f>C82/(D82-0.75)*10</f>
        <v>75.555555555555557</v>
      </c>
    </row>
    <row r="83" spans="1:6" x14ac:dyDescent="0.25">
      <c r="A83" s="12">
        <v>81</v>
      </c>
      <c r="B83" s="8" t="s">
        <v>82</v>
      </c>
      <c r="C83" s="14">
        <v>47.571428571428569</v>
      </c>
      <c r="D83" s="12">
        <v>7</v>
      </c>
      <c r="E83" s="21">
        <f>C83/D83*10</f>
        <v>67.959183673469383</v>
      </c>
      <c r="F83" s="29">
        <f>C83/(D83-0.75)*10</f>
        <v>76.114285714285714</v>
      </c>
    </row>
    <row r="84" spans="1:6" x14ac:dyDescent="0.25">
      <c r="A84" s="12">
        <v>82</v>
      </c>
      <c r="B84" s="8" t="s">
        <v>139</v>
      </c>
      <c r="C84" s="14">
        <v>48.285714285714285</v>
      </c>
      <c r="D84" s="12">
        <v>7</v>
      </c>
      <c r="E84" s="21">
        <f>C84/D84*10</f>
        <v>68.979591836734699</v>
      </c>
      <c r="F84" s="29">
        <f>C84/(D84-0.75)*10</f>
        <v>77.257142857142867</v>
      </c>
    </row>
    <row r="85" spans="1:6" x14ac:dyDescent="0.25">
      <c r="A85" s="12">
        <v>83</v>
      </c>
      <c r="B85" s="8" t="s">
        <v>212</v>
      </c>
      <c r="C85" s="14">
        <v>56.75</v>
      </c>
      <c r="D85" s="12">
        <v>8</v>
      </c>
      <c r="E85" s="21">
        <f>C85/D85*10</f>
        <v>70.9375</v>
      </c>
      <c r="F85" s="29">
        <f>C85/(D85-0.75)*10</f>
        <v>78.275862068965523</v>
      </c>
    </row>
    <row r="86" spans="1:6" x14ac:dyDescent="0.25">
      <c r="A86" s="12">
        <v>84</v>
      </c>
      <c r="B86" s="8" t="s">
        <v>114</v>
      </c>
      <c r="C86" s="14">
        <v>25.5</v>
      </c>
      <c r="D86" s="12">
        <v>4</v>
      </c>
      <c r="E86" s="21">
        <f>C86/D86*10</f>
        <v>63.75</v>
      </c>
      <c r="F86" s="29">
        <f>C86/(D86-0.75)*10</f>
        <v>78.461538461538453</v>
      </c>
    </row>
    <row r="87" spans="1:6" x14ac:dyDescent="0.25">
      <c r="A87" s="12">
        <v>85</v>
      </c>
      <c r="B87" s="8" t="s">
        <v>241</v>
      </c>
      <c r="C87" s="14">
        <v>10</v>
      </c>
      <c r="D87" s="12">
        <v>2</v>
      </c>
      <c r="E87" s="21">
        <f>C87/D87*10</f>
        <v>50</v>
      </c>
      <c r="F87" s="29">
        <f>C87/(D87-0.75)*10</f>
        <v>80</v>
      </c>
    </row>
    <row r="88" spans="1:6" x14ac:dyDescent="0.25">
      <c r="A88" s="12">
        <v>86</v>
      </c>
      <c r="B88" s="8" t="s">
        <v>122</v>
      </c>
      <c r="C88" s="14">
        <v>26.25</v>
      </c>
      <c r="D88" s="12">
        <v>4</v>
      </c>
      <c r="E88" s="21">
        <f>C88/D88*10</f>
        <v>65.625</v>
      </c>
      <c r="F88" s="29">
        <f>C88/(D88-0.75)*10</f>
        <v>80.769230769230774</v>
      </c>
    </row>
    <row r="89" spans="1:6" x14ac:dyDescent="0.25">
      <c r="A89" s="12">
        <v>87</v>
      </c>
      <c r="B89" s="8" t="s">
        <v>94</v>
      </c>
      <c r="C89" s="14">
        <v>51.142857142857146</v>
      </c>
      <c r="D89" s="12">
        <v>7</v>
      </c>
      <c r="E89" s="21">
        <f>C89/D89*10</f>
        <v>73.061224489795919</v>
      </c>
      <c r="F89" s="29">
        <f>C89/(D89-0.75)*10</f>
        <v>81.828571428571436</v>
      </c>
    </row>
    <row r="90" spans="1:6" x14ac:dyDescent="0.25">
      <c r="A90" s="12">
        <v>88</v>
      </c>
      <c r="B90" s="8" t="s">
        <v>158</v>
      </c>
      <c r="C90" s="14">
        <v>59.5</v>
      </c>
      <c r="D90" s="12">
        <v>8</v>
      </c>
      <c r="E90" s="21">
        <f>C90/D90*10</f>
        <v>74.375</v>
      </c>
      <c r="F90" s="29">
        <f>C90/(D90-0.75)*10</f>
        <v>82.068965517241395</v>
      </c>
    </row>
    <row r="91" spans="1:6" x14ac:dyDescent="0.25">
      <c r="A91" s="12">
        <v>89</v>
      </c>
      <c r="B91" s="8" t="s">
        <v>111</v>
      </c>
      <c r="C91" s="14">
        <v>18.666666666666668</v>
      </c>
      <c r="D91" s="12">
        <v>3</v>
      </c>
      <c r="E91" s="21">
        <f>C91/D91*10</f>
        <v>62.222222222222221</v>
      </c>
      <c r="F91" s="29">
        <f>C91/(D91-0.75)*10</f>
        <v>82.962962962962976</v>
      </c>
    </row>
    <row r="92" spans="1:6" x14ac:dyDescent="0.25">
      <c r="A92" s="12">
        <v>90</v>
      </c>
      <c r="B92" s="8" t="s">
        <v>228</v>
      </c>
      <c r="C92" s="14">
        <v>52.857142857142854</v>
      </c>
      <c r="D92" s="12">
        <v>7</v>
      </c>
      <c r="E92" s="21">
        <f>C92/D92*10</f>
        <v>75.510204081632651</v>
      </c>
      <c r="F92" s="29">
        <f>C92/(D92-0.75)*10</f>
        <v>84.571428571428569</v>
      </c>
    </row>
    <row r="93" spans="1:6" x14ac:dyDescent="0.25">
      <c r="A93" s="12">
        <v>91</v>
      </c>
      <c r="B93" s="8" t="s">
        <v>123</v>
      </c>
      <c r="C93" s="14">
        <v>28.75</v>
      </c>
      <c r="D93" s="12">
        <v>4</v>
      </c>
      <c r="E93" s="21">
        <f>C93/D93*10</f>
        <v>71.875</v>
      </c>
      <c r="F93" s="29">
        <f>C93/(D93-0.75)*10</f>
        <v>88.461538461538467</v>
      </c>
    </row>
    <row r="94" spans="1:6" x14ac:dyDescent="0.25">
      <c r="A94" s="12">
        <v>92</v>
      </c>
      <c r="B94" s="8" t="s">
        <v>117</v>
      </c>
      <c r="C94" s="14">
        <v>20</v>
      </c>
      <c r="D94" s="12">
        <v>3</v>
      </c>
      <c r="E94" s="21">
        <f>C94/D94*10</f>
        <v>66.666666666666671</v>
      </c>
      <c r="F94" s="29">
        <f>C94/(D94-0.75)*10</f>
        <v>88.888888888888886</v>
      </c>
    </row>
    <row r="95" spans="1:6" x14ac:dyDescent="0.25">
      <c r="A95" s="12">
        <v>93</v>
      </c>
      <c r="B95" s="8" t="s">
        <v>133</v>
      </c>
      <c r="C95" s="14">
        <v>58.857142857142854</v>
      </c>
      <c r="D95" s="12">
        <v>7</v>
      </c>
      <c r="E95" s="21">
        <f>C95/D95*10</f>
        <v>84.08163265306122</v>
      </c>
      <c r="F95" s="29">
        <f>C95/(D95-0.75)*10</f>
        <v>94.171428571428564</v>
      </c>
    </row>
    <row r="96" spans="1:6" x14ac:dyDescent="0.25">
      <c r="A96" s="12">
        <v>94</v>
      </c>
      <c r="B96" s="8" t="s">
        <v>223</v>
      </c>
      <c r="C96" s="14">
        <v>50.5</v>
      </c>
      <c r="D96" s="12">
        <v>6</v>
      </c>
      <c r="E96" s="21">
        <f>C96/D96*10</f>
        <v>84.166666666666657</v>
      </c>
      <c r="F96" s="29">
        <f>C96/(D96-0.75)*10</f>
        <v>96.19047619047619</v>
      </c>
    </row>
    <row r="97" spans="1:6" x14ac:dyDescent="0.25">
      <c r="A97" s="12">
        <v>95</v>
      </c>
      <c r="B97" s="8" t="s">
        <v>170</v>
      </c>
      <c r="C97" s="14">
        <v>60.142857142857146</v>
      </c>
      <c r="D97" s="12">
        <v>7</v>
      </c>
      <c r="E97" s="21">
        <f>C97/D97*10</f>
        <v>85.91836734693878</v>
      </c>
      <c r="F97" s="29">
        <f>C97/(D97-0.75)*10</f>
        <v>96.228571428571428</v>
      </c>
    </row>
    <row r="98" spans="1:6" x14ac:dyDescent="0.25">
      <c r="A98" s="12">
        <v>96</v>
      </c>
      <c r="B98" s="8" t="s">
        <v>35</v>
      </c>
      <c r="C98" s="14">
        <v>41</v>
      </c>
      <c r="D98" s="12">
        <v>5</v>
      </c>
      <c r="E98" s="21">
        <f>C98/D98*10</f>
        <v>82</v>
      </c>
      <c r="F98" s="29">
        <f>C98/(D98-0.75)*10</f>
        <v>96.470588235294116</v>
      </c>
    </row>
    <row r="99" spans="1:6" x14ac:dyDescent="0.25">
      <c r="A99" s="12">
        <v>97</v>
      </c>
      <c r="B99" s="8" t="s">
        <v>130</v>
      </c>
      <c r="C99" s="14">
        <v>41.8</v>
      </c>
      <c r="D99" s="12">
        <v>5</v>
      </c>
      <c r="E99" s="21">
        <f>C99/D99*10</f>
        <v>83.6</v>
      </c>
      <c r="F99" s="29">
        <f>C99/(D99-0.75)*10</f>
        <v>98.35294117647058</v>
      </c>
    </row>
    <row r="100" spans="1:6" x14ac:dyDescent="0.25">
      <c r="A100" s="12">
        <v>98</v>
      </c>
      <c r="B100" s="8" t="s">
        <v>156</v>
      </c>
      <c r="C100" s="14">
        <v>69.428571428571431</v>
      </c>
      <c r="D100" s="12">
        <v>7</v>
      </c>
      <c r="E100" s="21">
        <f>C100/D100*10</f>
        <v>99.18367346938777</v>
      </c>
      <c r="F100" s="29">
        <f>C100/(D100-0.75)*10</f>
        <v>111.08571428571429</v>
      </c>
    </row>
    <row r="101" spans="1:6" x14ac:dyDescent="0.25">
      <c r="A101" s="12">
        <v>99</v>
      </c>
      <c r="B101" s="8" t="s">
        <v>304</v>
      </c>
      <c r="C101" s="14">
        <v>25.333333333333332</v>
      </c>
      <c r="D101" s="12">
        <v>3</v>
      </c>
      <c r="E101" s="21">
        <f>C101/D101*10</f>
        <v>84.444444444444443</v>
      </c>
      <c r="F101" s="29">
        <f>C101/(D101-0.75)*10</f>
        <v>112.5925925925926</v>
      </c>
    </row>
    <row r="102" spans="1:6" x14ac:dyDescent="0.25">
      <c r="A102" s="12">
        <v>100</v>
      </c>
      <c r="B102" s="8" t="s">
        <v>97</v>
      </c>
      <c r="C102" s="14">
        <v>59.5</v>
      </c>
      <c r="D102" s="12">
        <v>6</v>
      </c>
      <c r="E102" s="21">
        <f>C102/D102*10</f>
        <v>99.166666666666657</v>
      </c>
      <c r="F102" s="29">
        <f>C102/(D102-0.75)*10</f>
        <v>113.33333333333334</v>
      </c>
    </row>
    <row r="103" spans="1:6" x14ac:dyDescent="0.25">
      <c r="A103" s="12">
        <v>101</v>
      </c>
      <c r="B103" s="8" t="s">
        <v>204</v>
      </c>
      <c r="C103" s="14">
        <v>48.2</v>
      </c>
      <c r="D103" s="12">
        <v>5</v>
      </c>
      <c r="E103" s="21">
        <f>C103/D103*10</f>
        <v>96.4</v>
      </c>
      <c r="F103" s="29">
        <f>C103/(D103-0.75)*10</f>
        <v>113.41176470588236</v>
      </c>
    </row>
    <row r="104" spans="1:6" x14ac:dyDescent="0.25">
      <c r="A104" s="12">
        <v>102</v>
      </c>
      <c r="B104" s="8" t="s">
        <v>118</v>
      </c>
      <c r="C104" s="14">
        <v>37.25</v>
      </c>
      <c r="D104" s="12">
        <v>4</v>
      </c>
      <c r="E104" s="21">
        <f>C104/D104*10</f>
        <v>93.125</v>
      </c>
      <c r="F104" s="29">
        <f>C104/(D104-0.75)*10</f>
        <v>114.61538461538461</v>
      </c>
    </row>
    <row r="105" spans="1:6" x14ac:dyDescent="0.25">
      <c r="A105" s="12">
        <v>103</v>
      </c>
      <c r="B105" s="8" t="s">
        <v>128</v>
      </c>
      <c r="C105" s="14">
        <v>71.857142857142861</v>
      </c>
      <c r="D105" s="12">
        <v>7</v>
      </c>
      <c r="E105" s="21">
        <f>C105/D105*10</f>
        <v>102.65306122448979</v>
      </c>
      <c r="F105" s="29">
        <f>C105/(D105-0.75)*10</f>
        <v>114.97142857142859</v>
      </c>
    </row>
    <row r="106" spans="1:6" x14ac:dyDescent="0.25">
      <c r="A106" s="12">
        <v>104</v>
      </c>
      <c r="B106" s="8" t="s">
        <v>243</v>
      </c>
      <c r="C106" s="14">
        <v>14.5</v>
      </c>
      <c r="D106" s="12">
        <v>2</v>
      </c>
      <c r="E106" s="21">
        <f>C106/D106*10</f>
        <v>72.5</v>
      </c>
      <c r="F106" s="29">
        <f>C106/(D106-0.75)*10</f>
        <v>116</v>
      </c>
    </row>
    <row r="107" spans="1:6" x14ac:dyDescent="0.25">
      <c r="A107" s="12">
        <v>105</v>
      </c>
      <c r="B107" s="8" t="s">
        <v>93</v>
      </c>
      <c r="C107" s="14">
        <v>37.75</v>
      </c>
      <c r="D107" s="12">
        <v>4</v>
      </c>
      <c r="E107" s="21">
        <f>C107/D107*10</f>
        <v>94.375</v>
      </c>
      <c r="F107" s="29">
        <f>C107/(D107-0.75)*10</f>
        <v>116.15384615384615</v>
      </c>
    </row>
    <row r="108" spans="1:6" x14ac:dyDescent="0.25">
      <c r="A108" s="12">
        <v>106</v>
      </c>
      <c r="B108" s="8" t="s">
        <v>127</v>
      </c>
      <c r="C108" s="14">
        <v>38.25</v>
      </c>
      <c r="D108" s="12">
        <v>4</v>
      </c>
      <c r="E108" s="21">
        <f>C108/D108*10</f>
        <v>95.625</v>
      </c>
      <c r="F108" s="29">
        <f>C108/(D108-0.75)*10</f>
        <v>117.69230769230771</v>
      </c>
    </row>
    <row r="109" spans="1:6" x14ac:dyDescent="0.25">
      <c r="A109" s="12">
        <v>107</v>
      </c>
      <c r="B109" s="8" t="s">
        <v>240</v>
      </c>
      <c r="C109" s="14">
        <v>3</v>
      </c>
      <c r="D109" s="12">
        <v>1</v>
      </c>
      <c r="E109" s="21">
        <f>C109/D109*10</f>
        <v>30</v>
      </c>
      <c r="F109" s="29">
        <f>C109/(D109-0.75)*10</f>
        <v>120</v>
      </c>
    </row>
    <row r="110" spans="1:6" x14ac:dyDescent="0.25">
      <c r="A110" s="12">
        <v>108</v>
      </c>
      <c r="B110" s="8" t="s">
        <v>205</v>
      </c>
      <c r="C110" s="14">
        <v>39.25</v>
      </c>
      <c r="D110" s="12">
        <v>4</v>
      </c>
      <c r="E110" s="21">
        <f>C110/D110*10</f>
        <v>98.125</v>
      </c>
      <c r="F110" s="29">
        <f>C110/(D110-0.75)*10</f>
        <v>120.76923076923077</v>
      </c>
    </row>
    <row r="111" spans="1:6" x14ac:dyDescent="0.25">
      <c r="A111" s="12">
        <v>109</v>
      </c>
      <c r="B111" s="8" t="s">
        <v>143</v>
      </c>
      <c r="C111" s="14">
        <v>51.8</v>
      </c>
      <c r="D111" s="12">
        <v>5</v>
      </c>
      <c r="E111" s="21">
        <f>C111/D111*10</f>
        <v>103.6</v>
      </c>
      <c r="F111" s="29">
        <f>C111/(D111-0.75)*10</f>
        <v>121.88235294117646</v>
      </c>
    </row>
    <row r="112" spans="1:6" x14ac:dyDescent="0.25">
      <c r="A112" s="12">
        <v>110</v>
      </c>
      <c r="B112" s="8" t="s">
        <v>320</v>
      </c>
      <c r="C112" s="14">
        <v>27.666666666666668</v>
      </c>
      <c r="D112" s="12">
        <v>3</v>
      </c>
      <c r="E112" s="21">
        <f>C112/D112*10</f>
        <v>92.222222222222229</v>
      </c>
      <c r="F112" s="29">
        <f>C112/(D112-0.75)*10</f>
        <v>122.96296296296298</v>
      </c>
    </row>
    <row r="113" spans="1:6" x14ac:dyDescent="0.25">
      <c r="A113" s="12">
        <v>111</v>
      </c>
      <c r="B113" s="8" t="s">
        <v>98</v>
      </c>
      <c r="C113" s="14">
        <v>66.833333333333329</v>
      </c>
      <c r="D113" s="12">
        <v>6</v>
      </c>
      <c r="E113" s="21">
        <f>C113/D113*10</f>
        <v>111.38888888888887</v>
      </c>
      <c r="F113" s="29">
        <f>C113/(D113-0.75)*10</f>
        <v>127.30158730158729</v>
      </c>
    </row>
    <row r="114" spans="1:6" x14ac:dyDescent="0.25">
      <c r="A114" s="12">
        <v>112</v>
      </c>
      <c r="B114" s="8" t="s">
        <v>39</v>
      </c>
      <c r="C114" s="14">
        <v>57.6</v>
      </c>
      <c r="D114" s="12">
        <v>5</v>
      </c>
      <c r="E114" s="21">
        <f>C114/D114*10</f>
        <v>115.19999999999999</v>
      </c>
      <c r="F114" s="29">
        <f>C114/(D114-0.75)*10</f>
        <v>135.52941176470588</v>
      </c>
    </row>
    <row r="115" spans="1:6" x14ac:dyDescent="0.25">
      <c r="A115" s="12">
        <v>114</v>
      </c>
      <c r="B115" s="8" t="s">
        <v>214</v>
      </c>
      <c r="C115" s="14">
        <v>72.333333333333329</v>
      </c>
      <c r="D115" s="12">
        <v>6</v>
      </c>
      <c r="E115" s="21">
        <f>C115/D115*10</f>
        <v>120.55555555555556</v>
      </c>
      <c r="F115" s="29">
        <f>C115/(D115-0.75)*10</f>
        <v>137.77777777777777</v>
      </c>
    </row>
    <row r="116" spans="1:6" x14ac:dyDescent="0.25">
      <c r="A116" s="12">
        <v>113</v>
      </c>
      <c r="B116" s="8" t="s">
        <v>229</v>
      </c>
      <c r="C116" s="14">
        <v>31</v>
      </c>
      <c r="D116" s="12">
        <v>3</v>
      </c>
      <c r="E116" s="21">
        <f>C116/D116*10</f>
        <v>103.33333333333334</v>
      </c>
      <c r="F116" s="29">
        <f>C116/(D116-0.75)*10</f>
        <v>137.77777777777777</v>
      </c>
    </row>
    <row r="117" spans="1:6" x14ac:dyDescent="0.25">
      <c r="A117" s="12">
        <v>115</v>
      </c>
      <c r="B117" s="8" t="s">
        <v>202</v>
      </c>
      <c r="C117" s="14">
        <v>58.8</v>
      </c>
      <c r="D117" s="12">
        <v>5</v>
      </c>
      <c r="E117" s="21">
        <f>C117/D117*10</f>
        <v>117.6</v>
      </c>
      <c r="F117" s="29">
        <f>C117/(D117-0.75)*10</f>
        <v>138.35294117647058</v>
      </c>
    </row>
    <row r="118" spans="1:6" x14ac:dyDescent="0.25">
      <c r="A118" s="12">
        <v>116</v>
      </c>
      <c r="B118" s="8" t="s">
        <v>75</v>
      </c>
      <c r="C118" s="14">
        <v>59</v>
      </c>
      <c r="D118" s="12">
        <v>5</v>
      </c>
      <c r="E118" s="21">
        <f>C118/D118*10</f>
        <v>118</v>
      </c>
      <c r="F118" s="29">
        <f>C118/(D118-0.75)*10</f>
        <v>138.8235294117647</v>
      </c>
    </row>
    <row r="119" spans="1:6" x14ac:dyDescent="0.25">
      <c r="A119" s="12">
        <v>117</v>
      </c>
      <c r="B119" s="8" t="s">
        <v>206</v>
      </c>
      <c r="C119" s="14">
        <v>59.8</v>
      </c>
      <c r="D119" s="12">
        <v>5</v>
      </c>
      <c r="E119" s="21">
        <f>C119/D119*10</f>
        <v>119.6</v>
      </c>
      <c r="F119" s="29">
        <f>C119/(D119-0.75)*10</f>
        <v>140.70588235294116</v>
      </c>
    </row>
    <row r="120" spans="1:6" x14ac:dyDescent="0.25">
      <c r="A120" s="12">
        <v>118</v>
      </c>
      <c r="B120" s="8" t="s">
        <v>218</v>
      </c>
      <c r="C120" s="14">
        <v>60</v>
      </c>
      <c r="D120" s="12">
        <v>5</v>
      </c>
      <c r="E120" s="21">
        <f>C120/D120*10</f>
        <v>120</v>
      </c>
      <c r="F120" s="29">
        <f>C120/(D120-0.75)*10</f>
        <v>141.1764705882353</v>
      </c>
    </row>
    <row r="121" spans="1:6" x14ac:dyDescent="0.25">
      <c r="A121" s="12">
        <v>119</v>
      </c>
      <c r="B121" s="8" t="s">
        <v>119</v>
      </c>
      <c r="C121" s="14">
        <v>32.333333333333336</v>
      </c>
      <c r="D121" s="12">
        <v>3</v>
      </c>
      <c r="E121" s="21">
        <f>C121/D121*10</f>
        <v>107.77777777777779</v>
      </c>
      <c r="F121" s="29">
        <f>C121/(D121-0.75)*10</f>
        <v>143.70370370370372</v>
      </c>
    </row>
    <row r="122" spans="1:6" x14ac:dyDescent="0.25">
      <c r="A122" s="12">
        <v>120</v>
      </c>
      <c r="B122" s="8" t="s">
        <v>36</v>
      </c>
      <c r="C122" s="14">
        <v>62</v>
      </c>
      <c r="D122" s="12">
        <v>5</v>
      </c>
      <c r="E122" s="21">
        <f>C122/D122*10</f>
        <v>124</v>
      </c>
      <c r="F122" s="29">
        <f>C122/(D122-0.75)*10</f>
        <v>145.88235294117646</v>
      </c>
    </row>
    <row r="123" spans="1:6" x14ac:dyDescent="0.25">
      <c r="A123" s="12">
        <v>121</v>
      </c>
      <c r="B123" s="8" t="s">
        <v>221</v>
      </c>
      <c r="C123" s="14">
        <v>62.2</v>
      </c>
      <c r="D123" s="12">
        <v>5</v>
      </c>
      <c r="E123" s="21">
        <f>C123/D123*10</f>
        <v>124.4</v>
      </c>
      <c r="F123" s="29">
        <f>C123/(D123-0.75)*10</f>
        <v>146.35294117647061</v>
      </c>
    </row>
    <row r="124" spans="1:6" x14ac:dyDescent="0.25">
      <c r="A124" s="12">
        <v>122</v>
      </c>
      <c r="B124" s="8" t="s">
        <v>109</v>
      </c>
      <c r="C124" s="14">
        <v>33.333333333333336</v>
      </c>
      <c r="D124" s="12">
        <v>3</v>
      </c>
      <c r="E124" s="21">
        <f>C124/D124*10</f>
        <v>111.11111111111113</v>
      </c>
      <c r="F124" s="29">
        <f>C124/(D124-0.75)*10</f>
        <v>148.14814814814815</v>
      </c>
    </row>
    <row r="125" spans="1:6" x14ac:dyDescent="0.25">
      <c r="A125" s="12">
        <v>123</v>
      </c>
      <c r="B125" s="8" t="s">
        <v>169</v>
      </c>
      <c r="C125" s="14">
        <v>79</v>
      </c>
      <c r="D125" s="12">
        <v>6</v>
      </c>
      <c r="E125" s="21">
        <f>C125/D125*10</f>
        <v>131.66666666666666</v>
      </c>
      <c r="F125" s="29">
        <f>C125/(D125-0.75)*10</f>
        <v>150.47619047619048</v>
      </c>
    </row>
    <row r="126" spans="1:6" x14ac:dyDescent="0.25">
      <c r="A126" s="12">
        <v>124</v>
      </c>
      <c r="B126" s="8" t="s">
        <v>121</v>
      </c>
      <c r="C126" s="14">
        <v>34</v>
      </c>
      <c r="D126" s="12">
        <v>3</v>
      </c>
      <c r="E126" s="21">
        <f>C126/D126*10</f>
        <v>113.33333333333334</v>
      </c>
      <c r="F126" s="29">
        <f>C126/(D126-0.75)*10</f>
        <v>151.11111111111111</v>
      </c>
    </row>
    <row r="127" spans="1:6" x14ac:dyDescent="0.25">
      <c r="A127" s="12">
        <v>125</v>
      </c>
      <c r="B127" s="8" t="s">
        <v>310</v>
      </c>
      <c r="C127" s="14">
        <v>34</v>
      </c>
      <c r="D127" s="12">
        <v>3</v>
      </c>
      <c r="E127" s="21">
        <f>C127/D127*10</f>
        <v>113.33333333333334</v>
      </c>
      <c r="F127" s="29">
        <f>C127/(D127-0.75)*10</f>
        <v>151.11111111111111</v>
      </c>
    </row>
    <row r="128" spans="1:6" x14ac:dyDescent="0.25">
      <c r="A128" s="12">
        <v>126</v>
      </c>
      <c r="B128" s="8" t="s">
        <v>116</v>
      </c>
      <c r="C128" s="14">
        <v>34.333333333333336</v>
      </c>
      <c r="D128" s="12">
        <v>3</v>
      </c>
      <c r="E128" s="21">
        <f>C128/D128*10</f>
        <v>114.44444444444444</v>
      </c>
      <c r="F128" s="29">
        <f>C128/(D128-0.75)*10</f>
        <v>152.59259259259261</v>
      </c>
    </row>
    <row r="129" spans="1:6" x14ac:dyDescent="0.25">
      <c r="A129" s="12">
        <v>127</v>
      </c>
      <c r="B129" s="8" t="s">
        <v>269</v>
      </c>
      <c r="C129" s="14">
        <v>50</v>
      </c>
      <c r="D129" s="12">
        <v>4</v>
      </c>
      <c r="E129" s="21">
        <f>C129/D129*10</f>
        <v>125</v>
      </c>
      <c r="F129" s="29">
        <f>C129/(D129-0.75)*10</f>
        <v>153.84615384615384</v>
      </c>
    </row>
    <row r="130" spans="1:6" x14ac:dyDescent="0.25">
      <c r="A130" s="12">
        <v>128</v>
      </c>
      <c r="B130" s="8" t="s">
        <v>250</v>
      </c>
      <c r="C130" s="14">
        <v>67.8</v>
      </c>
      <c r="D130" s="12">
        <v>5</v>
      </c>
      <c r="E130" s="21">
        <f>C130/D130*10</f>
        <v>135.6</v>
      </c>
      <c r="F130" s="29">
        <f>C130/(D130-0.75)*10</f>
        <v>159.52941176470588</v>
      </c>
    </row>
    <row r="131" spans="1:6" x14ac:dyDescent="0.25">
      <c r="A131" s="12">
        <v>129</v>
      </c>
      <c r="B131" s="8" t="s">
        <v>274</v>
      </c>
      <c r="C131" s="14">
        <v>70</v>
      </c>
      <c r="D131" s="12">
        <v>5</v>
      </c>
      <c r="E131" s="21">
        <f>C131/D131*10</f>
        <v>140</v>
      </c>
      <c r="F131" s="29">
        <f>C131/(D131-0.75)*10</f>
        <v>164.70588235294116</v>
      </c>
    </row>
    <row r="132" spans="1:6" x14ac:dyDescent="0.25">
      <c r="A132" s="12">
        <v>130</v>
      </c>
      <c r="B132" s="8" t="s">
        <v>135</v>
      </c>
      <c r="C132" s="14">
        <v>54</v>
      </c>
      <c r="D132" s="12">
        <v>4</v>
      </c>
      <c r="E132" s="21">
        <f>C132/D132*10</f>
        <v>135</v>
      </c>
      <c r="F132" s="29">
        <f>C132/(D132-0.75)*10</f>
        <v>166.15384615384616</v>
      </c>
    </row>
    <row r="133" spans="1:6" x14ac:dyDescent="0.25">
      <c r="A133" s="12">
        <v>131</v>
      </c>
      <c r="B133" s="8" t="s">
        <v>195</v>
      </c>
      <c r="C133" s="14">
        <v>54.5</v>
      </c>
      <c r="D133" s="12">
        <v>4</v>
      </c>
      <c r="E133" s="21">
        <f>C133/D133*10</f>
        <v>136.25</v>
      </c>
      <c r="F133" s="29">
        <f>C133/(D133-0.75)*10</f>
        <v>167.69230769230771</v>
      </c>
    </row>
    <row r="134" spans="1:6" x14ac:dyDescent="0.25">
      <c r="A134" s="12">
        <v>132</v>
      </c>
      <c r="B134" s="8" t="s">
        <v>210</v>
      </c>
      <c r="C134" s="14">
        <v>74.599999999999994</v>
      </c>
      <c r="D134" s="12">
        <v>5</v>
      </c>
      <c r="E134" s="21">
        <f>C134/D134*10</f>
        <v>149.19999999999999</v>
      </c>
      <c r="F134" s="29">
        <f>C134/(D134-0.75)*10</f>
        <v>175.52941176470586</v>
      </c>
    </row>
    <row r="135" spans="1:6" x14ac:dyDescent="0.25">
      <c r="A135" s="12">
        <v>133</v>
      </c>
      <c r="B135" s="8" t="s">
        <v>126</v>
      </c>
      <c r="C135" s="14">
        <v>39.666666666666664</v>
      </c>
      <c r="D135" s="12">
        <v>3</v>
      </c>
      <c r="E135" s="21">
        <f>C135/D135*10</f>
        <v>132.22222222222223</v>
      </c>
      <c r="F135" s="29">
        <f>C135/(D135-0.75)*10</f>
        <v>176.2962962962963</v>
      </c>
    </row>
    <row r="136" spans="1:6" x14ac:dyDescent="0.25">
      <c r="A136" s="12">
        <v>134</v>
      </c>
      <c r="B136" s="8" t="s">
        <v>185</v>
      </c>
      <c r="C136" s="14">
        <v>75.2</v>
      </c>
      <c r="D136" s="12">
        <v>5</v>
      </c>
      <c r="E136" s="21">
        <f>C136/D136*10</f>
        <v>150.4</v>
      </c>
      <c r="F136" s="29">
        <f>C136/(D136-0.75)*10</f>
        <v>176.94117647058823</v>
      </c>
    </row>
    <row r="137" spans="1:6" x14ac:dyDescent="0.25">
      <c r="A137" s="12">
        <v>135</v>
      </c>
      <c r="B137" s="8" t="s">
        <v>306</v>
      </c>
      <c r="C137" s="14">
        <v>41</v>
      </c>
      <c r="D137" s="12">
        <v>3</v>
      </c>
      <c r="E137" s="21">
        <f>C137/D137*10</f>
        <v>136.66666666666666</v>
      </c>
      <c r="F137" s="29">
        <f>C137/(D137-0.75)*10</f>
        <v>182.22222222222223</v>
      </c>
    </row>
    <row r="138" spans="1:6" x14ac:dyDescent="0.25">
      <c r="A138" s="12">
        <v>136</v>
      </c>
      <c r="B138" s="8" t="s">
        <v>138</v>
      </c>
      <c r="C138" s="14">
        <v>59.25</v>
      </c>
      <c r="D138" s="12">
        <v>4</v>
      </c>
      <c r="E138" s="21">
        <f>C138/D138*10</f>
        <v>148.125</v>
      </c>
      <c r="F138" s="29">
        <f>C138/(D138-0.75)*10</f>
        <v>182.30769230769229</v>
      </c>
    </row>
    <row r="139" spans="1:6" x14ac:dyDescent="0.25">
      <c r="A139" s="12">
        <v>137</v>
      </c>
      <c r="B139" s="8" t="s">
        <v>95</v>
      </c>
      <c r="C139" s="14">
        <v>80.400000000000006</v>
      </c>
      <c r="D139" s="12">
        <v>5</v>
      </c>
      <c r="E139" s="21">
        <f>C139/D139*10</f>
        <v>160.80000000000001</v>
      </c>
      <c r="F139" s="29">
        <f>C139/(D139-0.75)*10</f>
        <v>189.1764705882353</v>
      </c>
    </row>
    <row r="140" spans="1:6" x14ac:dyDescent="0.25">
      <c r="A140" s="12">
        <v>138</v>
      </c>
      <c r="B140" s="8" t="s">
        <v>200</v>
      </c>
      <c r="C140" s="14">
        <v>63</v>
      </c>
      <c r="D140" s="12">
        <v>4</v>
      </c>
      <c r="E140" s="21">
        <f>C140/D140*10</f>
        <v>157.5</v>
      </c>
      <c r="F140" s="29">
        <f>C140/(D140-0.75)*10</f>
        <v>193.84615384615384</v>
      </c>
    </row>
    <row r="141" spans="1:6" x14ac:dyDescent="0.25">
      <c r="A141" s="12">
        <v>139</v>
      </c>
      <c r="B141" s="8" t="s">
        <v>134</v>
      </c>
      <c r="C141" s="14">
        <v>43.666666666666664</v>
      </c>
      <c r="D141" s="12">
        <v>3</v>
      </c>
      <c r="E141" s="21">
        <f>C141/D141*10</f>
        <v>145.55555555555554</v>
      </c>
      <c r="F141" s="29">
        <f>C141/(D141-0.75)*10</f>
        <v>194.07407407407405</v>
      </c>
    </row>
    <row r="142" spans="1:6" x14ac:dyDescent="0.25">
      <c r="A142" s="12">
        <v>140</v>
      </c>
      <c r="B142" s="8" t="s">
        <v>287</v>
      </c>
      <c r="C142" s="14">
        <v>64.75</v>
      </c>
      <c r="D142" s="12">
        <v>4</v>
      </c>
      <c r="E142" s="21">
        <f>C142/D142*10</f>
        <v>161.875</v>
      </c>
      <c r="F142" s="29">
        <f>C142/(D142-0.75)*10</f>
        <v>199.23076923076923</v>
      </c>
    </row>
    <row r="143" spans="1:6" x14ac:dyDescent="0.25">
      <c r="A143" s="12">
        <v>142</v>
      </c>
      <c r="B143" s="8" t="s">
        <v>80</v>
      </c>
      <c r="C143" s="14">
        <v>65</v>
      </c>
      <c r="D143" s="12">
        <v>4</v>
      </c>
      <c r="E143" s="21">
        <f>C143/D143*10</f>
        <v>162.5</v>
      </c>
      <c r="F143" s="29">
        <f>C143/(D143-0.75)*10</f>
        <v>200</v>
      </c>
    </row>
    <row r="144" spans="1:6" x14ac:dyDescent="0.25">
      <c r="A144" s="12">
        <v>141</v>
      </c>
      <c r="B144" s="8" t="s">
        <v>400</v>
      </c>
      <c r="C144" s="14">
        <v>5</v>
      </c>
      <c r="D144" s="12">
        <v>1</v>
      </c>
      <c r="E144" s="21">
        <f>C144/D144*10</f>
        <v>50</v>
      </c>
      <c r="F144" s="29">
        <f>C144/(D144-0.75)*10</f>
        <v>200</v>
      </c>
    </row>
    <row r="145" spans="1:6" x14ac:dyDescent="0.25">
      <c r="A145" s="12">
        <v>143</v>
      </c>
      <c r="B145" s="8" t="s">
        <v>81</v>
      </c>
      <c r="C145" s="14">
        <v>66.75</v>
      </c>
      <c r="D145" s="12">
        <v>4</v>
      </c>
      <c r="E145" s="21">
        <f>C145/D145*10</f>
        <v>166.875</v>
      </c>
      <c r="F145" s="29">
        <f>C145/(D145-0.75)*10</f>
        <v>205.38461538461542</v>
      </c>
    </row>
    <row r="146" spans="1:6" x14ac:dyDescent="0.25">
      <c r="A146" s="12">
        <v>144</v>
      </c>
      <c r="B146" s="8" t="s">
        <v>249</v>
      </c>
      <c r="C146" s="14">
        <v>46.666666666666664</v>
      </c>
      <c r="D146" s="12">
        <v>3</v>
      </c>
      <c r="E146" s="21">
        <f>C146/D146*10</f>
        <v>155.55555555555554</v>
      </c>
      <c r="F146" s="29">
        <f>C146/(D146-0.75)*10</f>
        <v>207.40740740740739</v>
      </c>
    </row>
    <row r="147" spans="1:6" x14ac:dyDescent="0.25">
      <c r="A147" s="12">
        <v>145</v>
      </c>
      <c r="B147" s="8" t="s">
        <v>132</v>
      </c>
      <c r="C147" s="14">
        <v>46.666666666666664</v>
      </c>
      <c r="D147" s="12">
        <v>3</v>
      </c>
      <c r="E147" s="21">
        <f>C147/D147*10</f>
        <v>155.55555555555554</v>
      </c>
      <c r="F147" s="29">
        <f>C147/(D147-0.75)*10</f>
        <v>207.40740740740739</v>
      </c>
    </row>
    <row r="148" spans="1:6" x14ac:dyDescent="0.25">
      <c r="A148" s="12">
        <v>146</v>
      </c>
      <c r="B148" s="8" t="s">
        <v>248</v>
      </c>
      <c r="C148" s="14">
        <v>26.5</v>
      </c>
      <c r="D148" s="12">
        <v>2</v>
      </c>
      <c r="E148" s="21">
        <f>C148/D148*10</f>
        <v>132.5</v>
      </c>
      <c r="F148" s="29">
        <f>C148/(D148-0.75)*10</f>
        <v>212</v>
      </c>
    </row>
    <row r="149" spans="1:6" x14ac:dyDescent="0.25">
      <c r="A149" s="12">
        <v>147</v>
      </c>
      <c r="B149" s="8" t="s">
        <v>256</v>
      </c>
      <c r="C149" s="14">
        <v>49</v>
      </c>
      <c r="D149" s="12">
        <v>3</v>
      </c>
      <c r="E149" s="21">
        <f>C149/D149*10</f>
        <v>163.33333333333331</v>
      </c>
      <c r="F149" s="29">
        <f>C149/(D149-0.75)*10</f>
        <v>217.77777777777777</v>
      </c>
    </row>
    <row r="150" spans="1:6" x14ac:dyDescent="0.25">
      <c r="A150" s="12">
        <v>148</v>
      </c>
      <c r="B150" s="8" t="s">
        <v>236</v>
      </c>
      <c r="C150" s="14">
        <v>27.5</v>
      </c>
      <c r="D150" s="12">
        <v>2</v>
      </c>
      <c r="E150" s="21">
        <f>C150/D150*10</f>
        <v>137.5</v>
      </c>
      <c r="F150" s="29">
        <f>C150/(D150-0.75)*10</f>
        <v>220</v>
      </c>
    </row>
    <row r="151" spans="1:6" x14ac:dyDescent="0.25">
      <c r="A151" s="12">
        <v>149</v>
      </c>
      <c r="B151" s="8" t="s">
        <v>449</v>
      </c>
      <c r="C151" s="14">
        <v>49.666666666666664</v>
      </c>
      <c r="D151" s="12">
        <v>3</v>
      </c>
      <c r="E151" s="21">
        <f>C151/D151*10</f>
        <v>165.55555555555554</v>
      </c>
      <c r="F151" s="29">
        <f>C151/(D151-0.75)*10</f>
        <v>220.74074074074073</v>
      </c>
    </row>
    <row r="152" spans="1:6" x14ac:dyDescent="0.25">
      <c r="A152" s="12">
        <v>150</v>
      </c>
      <c r="B152" s="8" t="s">
        <v>44</v>
      </c>
      <c r="C152" s="14">
        <v>50</v>
      </c>
      <c r="D152" s="12">
        <v>3</v>
      </c>
      <c r="E152" s="21">
        <f>C152/D152*10</f>
        <v>166.66666666666669</v>
      </c>
      <c r="F152" s="29">
        <f>C152/(D152-0.75)*10</f>
        <v>222.22222222222223</v>
      </c>
    </row>
    <row r="153" spans="1:6" x14ac:dyDescent="0.25">
      <c r="A153" s="12">
        <v>151</v>
      </c>
      <c r="B153" s="8" t="s">
        <v>120</v>
      </c>
      <c r="C153" s="14">
        <v>50.333333333333336</v>
      </c>
      <c r="D153" s="12">
        <v>3</v>
      </c>
      <c r="E153" s="21">
        <f>C153/D153*10</f>
        <v>167.77777777777777</v>
      </c>
      <c r="F153" s="29">
        <f>C153/(D153-0.75)*10</f>
        <v>223.7037037037037</v>
      </c>
    </row>
    <row r="154" spans="1:6" x14ac:dyDescent="0.25">
      <c r="A154" s="12">
        <v>152</v>
      </c>
      <c r="B154" s="8" t="s">
        <v>112</v>
      </c>
      <c r="C154" s="14">
        <v>28</v>
      </c>
      <c r="D154" s="12">
        <v>2</v>
      </c>
      <c r="E154" s="21">
        <f>C154/D154*10</f>
        <v>140</v>
      </c>
      <c r="F154" s="29">
        <f>C154/(D154-0.75)*10</f>
        <v>224</v>
      </c>
    </row>
    <row r="155" spans="1:6" x14ac:dyDescent="0.25">
      <c r="A155" s="12">
        <v>153</v>
      </c>
      <c r="B155" s="8" t="s">
        <v>113</v>
      </c>
      <c r="C155" s="14">
        <v>28</v>
      </c>
      <c r="D155" s="12">
        <v>2</v>
      </c>
      <c r="E155" s="21">
        <f>C155/D155*10</f>
        <v>140</v>
      </c>
      <c r="F155" s="29">
        <f>C155/(D155-0.75)*10</f>
        <v>224</v>
      </c>
    </row>
    <row r="156" spans="1:6" x14ac:dyDescent="0.25">
      <c r="A156" s="12">
        <v>154</v>
      </c>
      <c r="B156" s="8" t="s">
        <v>196</v>
      </c>
      <c r="C156" s="14">
        <v>51</v>
      </c>
      <c r="D156" s="12">
        <v>3</v>
      </c>
      <c r="E156" s="21">
        <f>C156/D156*10</f>
        <v>170</v>
      </c>
      <c r="F156" s="29">
        <f>C156/(D156-0.75)*10</f>
        <v>226.66666666666669</v>
      </c>
    </row>
    <row r="157" spans="1:6" x14ac:dyDescent="0.25">
      <c r="A157" s="12">
        <v>155</v>
      </c>
      <c r="B157" s="8" t="s">
        <v>181</v>
      </c>
      <c r="C157" s="14">
        <v>77.75</v>
      </c>
      <c r="D157" s="12">
        <v>4</v>
      </c>
      <c r="E157" s="21">
        <f>C157/D157*10</f>
        <v>194.375</v>
      </c>
      <c r="F157" s="29">
        <f>C157/(D157-0.75)*10</f>
        <v>239.23076923076923</v>
      </c>
    </row>
    <row r="158" spans="1:6" x14ac:dyDescent="0.25">
      <c r="A158" s="12">
        <v>156</v>
      </c>
      <c r="B158" s="8" t="s">
        <v>468</v>
      </c>
      <c r="C158" s="14">
        <v>6</v>
      </c>
      <c r="D158" s="12">
        <v>1</v>
      </c>
      <c r="E158" s="21">
        <f>C158/D158*10</f>
        <v>60</v>
      </c>
      <c r="F158" s="29">
        <f>C158/(D158-0.75)*10</f>
        <v>240</v>
      </c>
    </row>
    <row r="159" spans="1:6" x14ac:dyDescent="0.25">
      <c r="A159" s="12">
        <v>157</v>
      </c>
      <c r="B159" s="8" t="s">
        <v>408</v>
      </c>
      <c r="C159" s="14">
        <v>30.5</v>
      </c>
      <c r="D159" s="12">
        <v>2</v>
      </c>
      <c r="E159" s="21">
        <f>C159/D159*10</f>
        <v>152.5</v>
      </c>
      <c r="F159" s="29">
        <f>C159/(D159-0.75)*10</f>
        <v>244</v>
      </c>
    </row>
    <row r="160" spans="1:6" x14ac:dyDescent="0.25">
      <c r="A160" s="12">
        <v>158</v>
      </c>
      <c r="B160" s="8" t="s">
        <v>305</v>
      </c>
      <c r="C160" s="14">
        <v>31</v>
      </c>
      <c r="D160" s="12">
        <v>2</v>
      </c>
      <c r="E160" s="21">
        <f>C160/D160*10</f>
        <v>155</v>
      </c>
      <c r="F160" s="29">
        <f>C160/(D160-0.75)*10</f>
        <v>248</v>
      </c>
    </row>
    <row r="161" spans="1:6" x14ac:dyDescent="0.25">
      <c r="A161" s="12">
        <v>159</v>
      </c>
      <c r="B161" s="8" t="s">
        <v>183</v>
      </c>
      <c r="C161" s="14">
        <v>80.75</v>
      </c>
      <c r="D161" s="12">
        <v>4</v>
      </c>
      <c r="E161" s="21">
        <f>C161/D161*10</f>
        <v>201.875</v>
      </c>
      <c r="F161" s="29">
        <f>C161/(D161-0.75)*10</f>
        <v>248.46153846153845</v>
      </c>
    </row>
    <row r="162" spans="1:6" x14ac:dyDescent="0.25">
      <c r="A162" s="12">
        <v>160</v>
      </c>
      <c r="B162" s="8" t="s">
        <v>213</v>
      </c>
      <c r="C162" s="14">
        <v>87.25</v>
      </c>
      <c r="D162" s="12">
        <v>4</v>
      </c>
      <c r="E162" s="21">
        <f>C162/D162*10</f>
        <v>218.125</v>
      </c>
      <c r="F162" s="29">
        <f>C162/(D162-0.75)*10</f>
        <v>268.46153846153845</v>
      </c>
    </row>
    <row r="163" spans="1:6" x14ac:dyDescent="0.25">
      <c r="A163" s="12">
        <v>161</v>
      </c>
      <c r="B163" s="8" t="s">
        <v>178</v>
      </c>
      <c r="C163" s="14">
        <v>89.25</v>
      </c>
      <c r="D163" s="12">
        <v>4</v>
      </c>
      <c r="E163" s="21">
        <f>C163/D163*10</f>
        <v>223.125</v>
      </c>
      <c r="F163" s="29">
        <f>C163/(D163-0.75)*10</f>
        <v>274.61538461538458</v>
      </c>
    </row>
    <row r="164" spans="1:6" x14ac:dyDescent="0.25">
      <c r="A164" s="12">
        <v>162</v>
      </c>
      <c r="B164" s="8" t="s">
        <v>193</v>
      </c>
      <c r="C164" s="14">
        <v>34.5</v>
      </c>
      <c r="D164" s="12">
        <v>2</v>
      </c>
      <c r="E164" s="21">
        <f>C164/D164*10</f>
        <v>172.5</v>
      </c>
      <c r="F164" s="29">
        <f>C164/(D164-0.75)*10</f>
        <v>276</v>
      </c>
    </row>
    <row r="165" spans="1:6" x14ac:dyDescent="0.25">
      <c r="A165" s="12">
        <v>163</v>
      </c>
      <c r="B165" s="8" t="s">
        <v>413</v>
      </c>
      <c r="C165" s="14">
        <v>62.333333333333336</v>
      </c>
      <c r="D165" s="12">
        <v>3</v>
      </c>
      <c r="E165" s="21">
        <f>C165/D165*10</f>
        <v>207.77777777777777</v>
      </c>
      <c r="F165" s="29">
        <f>C165/(D165-0.75)*10</f>
        <v>277.03703703703707</v>
      </c>
    </row>
    <row r="166" spans="1:6" x14ac:dyDescent="0.25">
      <c r="A166" s="12">
        <v>164</v>
      </c>
      <c r="B166" s="8" t="s">
        <v>268</v>
      </c>
      <c r="C166" s="14">
        <v>62.666666666666664</v>
      </c>
      <c r="D166" s="12">
        <v>3</v>
      </c>
      <c r="E166" s="21">
        <f>C166/D166*10</f>
        <v>208.88888888888889</v>
      </c>
      <c r="F166" s="29">
        <f>C166/(D166-0.75)*10</f>
        <v>278.51851851851853</v>
      </c>
    </row>
    <row r="167" spans="1:6" x14ac:dyDescent="0.25">
      <c r="A167" s="12">
        <v>165</v>
      </c>
      <c r="B167" s="8" t="s">
        <v>186</v>
      </c>
      <c r="C167" s="14">
        <v>91.25</v>
      </c>
      <c r="D167" s="12">
        <v>4</v>
      </c>
      <c r="E167" s="21">
        <f>C167/D167*10</f>
        <v>228.125</v>
      </c>
      <c r="F167" s="29">
        <f>C167/(D167-0.75)*10</f>
        <v>280.76923076923077</v>
      </c>
    </row>
    <row r="168" spans="1:6" x14ac:dyDescent="0.25">
      <c r="A168" s="12">
        <v>166</v>
      </c>
      <c r="B168" s="8" t="s">
        <v>146</v>
      </c>
      <c r="C168" s="14">
        <v>63.333333333333336</v>
      </c>
      <c r="D168" s="12">
        <v>3</v>
      </c>
      <c r="E168" s="21">
        <f>C168/D168*10</f>
        <v>211.11111111111111</v>
      </c>
      <c r="F168" s="29">
        <f>C168/(D168-0.75)*10</f>
        <v>281.48148148148147</v>
      </c>
    </row>
    <row r="169" spans="1:6" x14ac:dyDescent="0.25">
      <c r="A169" s="12">
        <v>167</v>
      </c>
      <c r="B169" s="8" t="s">
        <v>257</v>
      </c>
      <c r="C169" s="14">
        <v>63.666666666666664</v>
      </c>
      <c r="D169" s="12">
        <v>3</v>
      </c>
      <c r="E169" s="21">
        <f>C169/D169*10</f>
        <v>212.22222222222223</v>
      </c>
      <c r="F169" s="29">
        <f>C169/(D169-0.75)*10</f>
        <v>282.96296296296293</v>
      </c>
    </row>
    <row r="170" spans="1:6" x14ac:dyDescent="0.25">
      <c r="A170" s="12">
        <v>168</v>
      </c>
      <c r="B170" s="8" t="s">
        <v>217</v>
      </c>
      <c r="C170" s="14">
        <v>64.666666666666671</v>
      </c>
      <c r="D170" s="12">
        <v>3</v>
      </c>
      <c r="E170" s="21">
        <f>C170/D170*10</f>
        <v>215.55555555555557</v>
      </c>
      <c r="F170" s="29">
        <f>C170/(D170-0.75)*10</f>
        <v>287.40740740740745</v>
      </c>
    </row>
    <row r="171" spans="1:6" x14ac:dyDescent="0.25">
      <c r="A171" s="12">
        <v>169</v>
      </c>
      <c r="B171" s="8" t="s">
        <v>110</v>
      </c>
      <c r="C171" s="14">
        <v>37</v>
      </c>
      <c r="D171" s="12">
        <v>2</v>
      </c>
      <c r="E171" s="21">
        <f>C171/D171*10</f>
        <v>185</v>
      </c>
      <c r="F171" s="29">
        <f>C171/(D171-0.75)*10</f>
        <v>296</v>
      </c>
    </row>
    <row r="172" spans="1:6" x14ac:dyDescent="0.25">
      <c r="A172" s="12">
        <v>170</v>
      </c>
      <c r="B172" s="8" t="s">
        <v>404</v>
      </c>
      <c r="C172" s="14">
        <v>37</v>
      </c>
      <c r="D172" s="12">
        <v>2</v>
      </c>
      <c r="E172" s="21">
        <f>C172/D172*10</f>
        <v>185</v>
      </c>
      <c r="F172" s="29">
        <f>C172/(D172-0.75)*10</f>
        <v>296</v>
      </c>
    </row>
    <row r="173" spans="1:6" x14ac:dyDescent="0.25">
      <c r="A173" s="12">
        <v>171</v>
      </c>
      <c r="B173" s="8" t="s">
        <v>188</v>
      </c>
      <c r="C173" s="14">
        <v>97.25</v>
      </c>
      <c r="D173" s="12">
        <v>4</v>
      </c>
      <c r="E173" s="21">
        <f>C173/D173*10</f>
        <v>243.125</v>
      </c>
      <c r="F173" s="29">
        <f>C173/(D173-0.75)*10</f>
        <v>299.23076923076923</v>
      </c>
    </row>
    <row r="174" spans="1:6" x14ac:dyDescent="0.25">
      <c r="A174" s="12">
        <v>172</v>
      </c>
      <c r="B174" s="8" t="s">
        <v>142</v>
      </c>
      <c r="C174" s="14">
        <v>68.333333333333329</v>
      </c>
      <c r="D174" s="12">
        <v>3</v>
      </c>
      <c r="E174" s="21">
        <f>C174/D174*10</f>
        <v>227.77777777777774</v>
      </c>
      <c r="F174" s="29">
        <f>C174/(D174-0.75)*10</f>
        <v>303.7037037037037</v>
      </c>
    </row>
    <row r="175" spans="1:6" x14ac:dyDescent="0.25">
      <c r="A175" s="12">
        <v>173</v>
      </c>
      <c r="B175" s="8" t="s">
        <v>201</v>
      </c>
      <c r="C175" s="14">
        <v>70.666666666666671</v>
      </c>
      <c r="D175" s="12">
        <v>3</v>
      </c>
      <c r="E175" s="21">
        <f>C175/D175*10</f>
        <v>235.55555555555557</v>
      </c>
      <c r="F175" s="29">
        <f>C175/(D175-0.75)*10</f>
        <v>314.07407407407408</v>
      </c>
    </row>
    <row r="176" spans="1:6" x14ac:dyDescent="0.25">
      <c r="A176" s="12">
        <v>174</v>
      </c>
      <c r="B176" s="8" t="s">
        <v>252</v>
      </c>
      <c r="C176" s="14">
        <v>40</v>
      </c>
      <c r="D176" s="12">
        <v>2</v>
      </c>
      <c r="E176" s="21">
        <f>C176/D176*10</f>
        <v>200</v>
      </c>
      <c r="F176" s="29">
        <f>C176/(D176-0.75)*10</f>
        <v>320</v>
      </c>
    </row>
    <row r="177" spans="1:6" x14ac:dyDescent="0.25">
      <c r="A177" s="12">
        <v>175</v>
      </c>
      <c r="B177" s="8" t="s">
        <v>448</v>
      </c>
      <c r="C177" s="14">
        <v>8</v>
      </c>
      <c r="D177" s="12">
        <v>1</v>
      </c>
      <c r="E177" s="21">
        <f>C177/D177*10</f>
        <v>80</v>
      </c>
      <c r="F177" s="29">
        <f>C177/(D177-0.75)*10</f>
        <v>320</v>
      </c>
    </row>
    <row r="178" spans="1:6" x14ac:dyDescent="0.25">
      <c r="A178" s="12">
        <v>176</v>
      </c>
      <c r="B178" s="8" t="s">
        <v>412</v>
      </c>
      <c r="C178" s="14">
        <v>8</v>
      </c>
      <c r="D178" s="12">
        <v>1</v>
      </c>
      <c r="E178" s="21">
        <f>C178/D178*10</f>
        <v>80</v>
      </c>
      <c r="F178" s="29">
        <f>C178/(D178-0.75)*10</f>
        <v>320</v>
      </c>
    </row>
    <row r="179" spans="1:6" x14ac:dyDescent="0.25">
      <c r="A179" s="12">
        <v>177</v>
      </c>
      <c r="B179" s="8" t="s">
        <v>342</v>
      </c>
      <c r="C179" s="14">
        <v>40.5</v>
      </c>
      <c r="D179" s="12">
        <v>2</v>
      </c>
      <c r="E179" s="21">
        <f>C179/D179*10</f>
        <v>202.5</v>
      </c>
      <c r="F179" s="29">
        <f>C179/(D179-0.75)*10</f>
        <v>324</v>
      </c>
    </row>
    <row r="180" spans="1:6" x14ac:dyDescent="0.25">
      <c r="A180" s="12">
        <v>178</v>
      </c>
      <c r="B180" s="8" t="s">
        <v>115</v>
      </c>
      <c r="C180" s="14">
        <v>45.5</v>
      </c>
      <c r="D180" s="12">
        <v>2</v>
      </c>
      <c r="E180" s="21">
        <f>C180/D180*10</f>
        <v>227.5</v>
      </c>
      <c r="F180" s="29">
        <f>C180/(D180-0.75)*10</f>
        <v>364</v>
      </c>
    </row>
    <row r="181" spans="1:6" x14ac:dyDescent="0.25">
      <c r="A181" s="12">
        <v>179</v>
      </c>
      <c r="B181" s="8" t="s">
        <v>264</v>
      </c>
      <c r="C181" s="14">
        <v>45.5</v>
      </c>
      <c r="D181" s="12">
        <v>2</v>
      </c>
      <c r="E181" s="21">
        <f>C181/D181*10</f>
        <v>227.5</v>
      </c>
      <c r="F181" s="29">
        <f>C181/(D181-0.75)*10</f>
        <v>364</v>
      </c>
    </row>
    <row r="182" spans="1:6" x14ac:dyDescent="0.25">
      <c r="A182" s="12">
        <v>180</v>
      </c>
      <c r="B182" s="8" t="s">
        <v>137</v>
      </c>
      <c r="C182" s="14">
        <v>46</v>
      </c>
      <c r="D182" s="12">
        <v>2</v>
      </c>
      <c r="E182" s="21">
        <f>C182/D182*10</f>
        <v>230</v>
      </c>
      <c r="F182" s="29">
        <f>C182/(D182-0.75)*10</f>
        <v>368</v>
      </c>
    </row>
    <row r="183" spans="1:6" x14ac:dyDescent="0.25">
      <c r="A183" s="12">
        <v>181</v>
      </c>
      <c r="B183" s="8" t="s">
        <v>409</v>
      </c>
      <c r="C183" s="14">
        <v>46.5</v>
      </c>
      <c r="D183" s="12">
        <v>2</v>
      </c>
      <c r="E183" s="21">
        <f>C183/D183*10</f>
        <v>232.5</v>
      </c>
      <c r="F183" s="29">
        <f>C183/(D183-0.75)*10</f>
        <v>372</v>
      </c>
    </row>
    <row r="184" spans="1:6" x14ac:dyDescent="0.25">
      <c r="A184" s="12">
        <v>182</v>
      </c>
      <c r="B184" s="8" t="s">
        <v>284</v>
      </c>
      <c r="C184" s="14">
        <v>85.333333333333329</v>
      </c>
      <c r="D184" s="12">
        <v>3</v>
      </c>
      <c r="E184" s="21">
        <f>C184/D184*10</f>
        <v>284.44444444444446</v>
      </c>
      <c r="F184" s="29">
        <f>C184/(D184-0.75)*10</f>
        <v>379.25925925925924</v>
      </c>
    </row>
    <row r="185" spans="1:6" x14ac:dyDescent="0.25">
      <c r="A185" s="12">
        <v>183</v>
      </c>
      <c r="B185" s="8" t="s">
        <v>198</v>
      </c>
      <c r="C185" s="14">
        <v>48.5</v>
      </c>
      <c r="D185" s="12">
        <v>2</v>
      </c>
      <c r="E185" s="21">
        <f>C185/D185*10</f>
        <v>242.5</v>
      </c>
      <c r="F185" s="29">
        <f>C185/(D185-0.75)*10</f>
        <v>388</v>
      </c>
    </row>
    <row r="186" spans="1:6" x14ac:dyDescent="0.25">
      <c r="A186" s="12">
        <v>184</v>
      </c>
      <c r="B186" s="8" t="s">
        <v>219</v>
      </c>
      <c r="C186" s="14">
        <v>87.333333333333329</v>
      </c>
      <c r="D186" s="12">
        <v>3</v>
      </c>
      <c r="E186" s="21">
        <f>C186/D186*10</f>
        <v>291.11111111111109</v>
      </c>
      <c r="F186" s="29">
        <f>C186/(D186-0.75)*10</f>
        <v>388.1481481481481</v>
      </c>
    </row>
    <row r="187" spans="1:6" x14ac:dyDescent="0.25">
      <c r="A187" s="12">
        <v>185</v>
      </c>
      <c r="B187" s="8" t="s">
        <v>290</v>
      </c>
      <c r="C187" s="14">
        <v>88.666666666666671</v>
      </c>
      <c r="D187" s="12">
        <v>3</v>
      </c>
      <c r="E187" s="21">
        <f>C187/D187*10</f>
        <v>295.55555555555554</v>
      </c>
      <c r="F187" s="29">
        <f>C187/(D187-0.75)*10</f>
        <v>394.07407407407413</v>
      </c>
    </row>
    <row r="188" spans="1:6" x14ac:dyDescent="0.25">
      <c r="A188" s="12">
        <v>186</v>
      </c>
      <c r="B188" s="8" t="s">
        <v>209</v>
      </c>
      <c r="C188" s="14">
        <v>51.5</v>
      </c>
      <c r="D188" s="12">
        <v>2</v>
      </c>
      <c r="E188" s="21">
        <f>C188/D188*10</f>
        <v>257.5</v>
      </c>
      <c r="F188" s="29">
        <f>C188/(D188-0.75)*10</f>
        <v>412</v>
      </c>
    </row>
    <row r="189" spans="1:6" x14ac:dyDescent="0.25">
      <c r="A189" s="12">
        <v>187</v>
      </c>
      <c r="B189" s="8" t="s">
        <v>160</v>
      </c>
      <c r="C189" s="14">
        <v>96</v>
      </c>
      <c r="D189" s="12">
        <v>3</v>
      </c>
      <c r="E189" s="21">
        <f>C189/D189*10</f>
        <v>320</v>
      </c>
      <c r="F189" s="29">
        <f>C189/(D189-0.75)*10</f>
        <v>426.66666666666663</v>
      </c>
    </row>
    <row r="190" spans="1:6" x14ac:dyDescent="0.25">
      <c r="A190" s="12">
        <v>188</v>
      </c>
      <c r="B190" s="8" t="s">
        <v>224</v>
      </c>
      <c r="C190" s="14">
        <v>100.33333333333333</v>
      </c>
      <c r="D190" s="12">
        <v>3</v>
      </c>
      <c r="E190" s="21">
        <f>C190/D190*10</f>
        <v>334.44444444444446</v>
      </c>
      <c r="F190" s="29">
        <f>C190/(D190-0.75)*10</f>
        <v>445.92592592592587</v>
      </c>
    </row>
    <row r="191" spans="1:6" x14ac:dyDescent="0.25">
      <c r="A191" s="12">
        <v>189</v>
      </c>
      <c r="B191" s="8" t="s">
        <v>129</v>
      </c>
      <c r="C191" s="14">
        <v>56</v>
      </c>
      <c r="D191" s="12">
        <v>2</v>
      </c>
      <c r="E191" s="21">
        <f>C191/D191*10</f>
        <v>280</v>
      </c>
      <c r="F191" s="29">
        <f>C191/(D191-0.75)*10</f>
        <v>448</v>
      </c>
    </row>
    <row r="192" spans="1:6" x14ac:dyDescent="0.25">
      <c r="A192" s="12">
        <v>190</v>
      </c>
      <c r="B192" s="8" t="s">
        <v>410</v>
      </c>
      <c r="C192" s="14">
        <v>56</v>
      </c>
      <c r="D192" s="12">
        <v>2</v>
      </c>
      <c r="E192" s="21">
        <f>C192/D192*10</f>
        <v>280</v>
      </c>
      <c r="F192" s="29">
        <f>C192/(D192-0.75)*10</f>
        <v>448</v>
      </c>
    </row>
    <row r="193" spans="1:6" x14ac:dyDescent="0.25">
      <c r="A193" s="12">
        <v>191</v>
      </c>
      <c r="B193" s="8" t="s">
        <v>180</v>
      </c>
      <c r="C193" s="14">
        <v>107.66666666666667</v>
      </c>
      <c r="D193" s="12">
        <v>3</v>
      </c>
      <c r="E193" s="21">
        <f>C193/D193*10</f>
        <v>358.88888888888891</v>
      </c>
      <c r="F193" s="29">
        <f>C193/(D193-0.75)*10</f>
        <v>478.51851851851853</v>
      </c>
    </row>
    <row r="194" spans="1:6" x14ac:dyDescent="0.25">
      <c r="A194" s="12">
        <v>192</v>
      </c>
      <c r="B194" s="8" t="s">
        <v>414</v>
      </c>
      <c r="C194" s="14">
        <v>12</v>
      </c>
      <c r="D194" s="12">
        <v>1</v>
      </c>
      <c r="E194" s="21">
        <f>C194/D194*10</f>
        <v>120</v>
      </c>
      <c r="F194" s="29">
        <f>C194/(D194-0.75)*10</f>
        <v>480</v>
      </c>
    </row>
    <row r="195" spans="1:6" x14ac:dyDescent="0.25">
      <c r="A195" s="12">
        <v>193</v>
      </c>
      <c r="B195" s="8" t="s">
        <v>339</v>
      </c>
      <c r="C195" s="14">
        <v>60.5</v>
      </c>
      <c r="D195" s="12">
        <v>2</v>
      </c>
      <c r="E195" s="21">
        <f>C195/D195*10</f>
        <v>302.5</v>
      </c>
      <c r="F195" s="29">
        <f>C195/(D195-0.75)*10</f>
        <v>484</v>
      </c>
    </row>
    <row r="196" spans="1:6" x14ac:dyDescent="0.25">
      <c r="A196" s="12">
        <v>194</v>
      </c>
      <c r="B196" s="8" t="s">
        <v>411</v>
      </c>
      <c r="C196" s="14">
        <v>61</v>
      </c>
      <c r="D196" s="12">
        <v>2</v>
      </c>
      <c r="E196" s="21">
        <f>C196/D196*10</f>
        <v>305</v>
      </c>
      <c r="F196" s="29">
        <f>C196/(D196-0.75)*10</f>
        <v>488</v>
      </c>
    </row>
    <row r="197" spans="1:6" x14ac:dyDescent="0.25">
      <c r="A197" s="12">
        <v>195</v>
      </c>
      <c r="B197" s="8" t="s">
        <v>271</v>
      </c>
      <c r="C197" s="14">
        <v>62</v>
      </c>
      <c r="D197" s="12">
        <v>2</v>
      </c>
      <c r="E197" s="21">
        <f>C197/D197*10</f>
        <v>310</v>
      </c>
      <c r="F197" s="29">
        <f>C197/(D197-0.75)*10</f>
        <v>496</v>
      </c>
    </row>
    <row r="198" spans="1:6" x14ac:dyDescent="0.25">
      <c r="A198" s="12">
        <v>196</v>
      </c>
      <c r="B198" s="8" t="s">
        <v>451</v>
      </c>
      <c r="C198" s="14">
        <v>64</v>
      </c>
      <c r="D198" s="12">
        <v>2</v>
      </c>
      <c r="E198" s="21">
        <f>C198/D198*10</f>
        <v>320</v>
      </c>
      <c r="F198" s="29">
        <f>C198/(D198-0.75)*10</f>
        <v>512</v>
      </c>
    </row>
    <row r="199" spans="1:6" x14ac:dyDescent="0.25">
      <c r="A199" s="12">
        <v>197</v>
      </c>
      <c r="B199" s="8" t="s">
        <v>273</v>
      </c>
      <c r="C199" s="14">
        <v>64</v>
      </c>
      <c r="D199" s="12">
        <v>2</v>
      </c>
      <c r="E199" s="21">
        <f>C199/D199*10</f>
        <v>320</v>
      </c>
      <c r="F199" s="29">
        <f>C199/(D199-0.75)*10</f>
        <v>512</v>
      </c>
    </row>
    <row r="200" spans="1:6" x14ac:dyDescent="0.25">
      <c r="A200" s="12">
        <v>198</v>
      </c>
      <c r="B200" s="8" t="s">
        <v>162</v>
      </c>
      <c r="C200" s="14">
        <v>64.5</v>
      </c>
      <c r="D200" s="12">
        <v>2</v>
      </c>
      <c r="E200" s="21">
        <f>C200/D200*10</f>
        <v>322.5</v>
      </c>
      <c r="F200" s="29">
        <f>C200/(D200-0.75)*10</f>
        <v>516</v>
      </c>
    </row>
    <row r="201" spans="1:6" x14ac:dyDescent="0.25">
      <c r="A201" s="12">
        <v>199</v>
      </c>
      <c r="B201" s="8" t="s">
        <v>189</v>
      </c>
      <c r="C201" s="14">
        <v>123.66666666666667</v>
      </c>
      <c r="D201" s="12">
        <v>3</v>
      </c>
      <c r="E201" s="21">
        <f>C201/D201*10</f>
        <v>412.22222222222223</v>
      </c>
      <c r="F201" s="29">
        <f>C201/(D201-0.75)*10</f>
        <v>549.62962962962956</v>
      </c>
    </row>
    <row r="202" spans="1:6" x14ac:dyDescent="0.25">
      <c r="A202" s="12">
        <v>200</v>
      </c>
      <c r="B202" s="8" t="s">
        <v>321</v>
      </c>
      <c r="C202" s="14">
        <v>14</v>
      </c>
      <c r="D202" s="12">
        <v>1</v>
      </c>
      <c r="E202" s="21">
        <f>C202/D202*10</f>
        <v>140</v>
      </c>
      <c r="F202" s="29">
        <f>C202/(D202-0.75)*10</f>
        <v>560</v>
      </c>
    </row>
    <row r="203" spans="1:6" x14ac:dyDescent="0.25">
      <c r="A203" s="12">
        <v>201</v>
      </c>
      <c r="B203" s="8" t="s">
        <v>242</v>
      </c>
      <c r="C203" s="14">
        <v>14</v>
      </c>
      <c r="D203" s="12">
        <v>1</v>
      </c>
      <c r="E203" s="21">
        <f>C203/D203*10</f>
        <v>140</v>
      </c>
      <c r="F203" s="29">
        <f>C203/(D203-0.75)*10</f>
        <v>560</v>
      </c>
    </row>
    <row r="204" spans="1:6" x14ac:dyDescent="0.25">
      <c r="A204" s="12">
        <v>202</v>
      </c>
      <c r="B204" s="8" t="s">
        <v>303</v>
      </c>
      <c r="C204" s="14">
        <v>14</v>
      </c>
      <c r="D204" s="12">
        <v>1</v>
      </c>
      <c r="E204" s="21">
        <f>C204/D204*10</f>
        <v>140</v>
      </c>
      <c r="F204" s="29">
        <f>C204/(D204-0.75)*10</f>
        <v>560</v>
      </c>
    </row>
    <row r="205" spans="1:6" x14ac:dyDescent="0.25">
      <c r="A205" s="12">
        <v>203</v>
      </c>
      <c r="B205" s="8" t="s">
        <v>253</v>
      </c>
      <c r="C205" s="14">
        <v>70.5</v>
      </c>
      <c r="D205" s="12">
        <v>2</v>
      </c>
      <c r="E205" s="21">
        <f>C205/D205*10</f>
        <v>352.5</v>
      </c>
      <c r="F205" s="29">
        <f>C205/(D205-0.75)*10</f>
        <v>564</v>
      </c>
    </row>
    <row r="206" spans="1:6" x14ac:dyDescent="0.25">
      <c r="A206" s="12">
        <v>204</v>
      </c>
      <c r="B206" s="8" t="s">
        <v>261</v>
      </c>
      <c r="C206" s="14">
        <v>75</v>
      </c>
      <c r="D206" s="12">
        <v>2</v>
      </c>
      <c r="E206" s="21">
        <f>C206/D206*10</f>
        <v>375</v>
      </c>
      <c r="F206" s="29">
        <f>C206/(D206-0.75)*10</f>
        <v>600</v>
      </c>
    </row>
    <row r="207" spans="1:6" x14ac:dyDescent="0.25">
      <c r="A207" s="12">
        <v>205</v>
      </c>
      <c r="B207" s="8" t="s">
        <v>277</v>
      </c>
      <c r="C207" s="14">
        <v>78.5</v>
      </c>
      <c r="D207" s="12">
        <v>2</v>
      </c>
      <c r="E207" s="21">
        <f>C207/D207*10</f>
        <v>392.5</v>
      </c>
      <c r="F207" s="29">
        <f>C207/(D207-0.75)*10</f>
        <v>628</v>
      </c>
    </row>
    <row r="208" spans="1:6" x14ac:dyDescent="0.25">
      <c r="A208" s="12">
        <v>206</v>
      </c>
      <c r="B208" s="8" t="s">
        <v>259</v>
      </c>
      <c r="C208" s="14">
        <v>80</v>
      </c>
      <c r="D208" s="12">
        <v>2</v>
      </c>
      <c r="E208" s="21">
        <f>C208/D208*10</f>
        <v>400</v>
      </c>
      <c r="F208" s="29">
        <f>C208/(D208-0.75)*10</f>
        <v>640</v>
      </c>
    </row>
    <row r="209" spans="1:6" x14ac:dyDescent="0.25">
      <c r="A209" s="12">
        <v>207</v>
      </c>
      <c r="B209" s="8" t="s">
        <v>203</v>
      </c>
      <c r="C209" s="14">
        <v>81.5</v>
      </c>
      <c r="D209" s="12">
        <v>2</v>
      </c>
      <c r="E209" s="21">
        <f>C209/D209*10</f>
        <v>407.5</v>
      </c>
      <c r="F209" s="29">
        <f>C209/(D209-0.75)*10</f>
        <v>652</v>
      </c>
    </row>
    <row r="210" spans="1:6" x14ac:dyDescent="0.25">
      <c r="A210" s="12">
        <v>208</v>
      </c>
      <c r="B210" s="8" t="s">
        <v>464</v>
      </c>
      <c r="C210" s="14">
        <v>82</v>
      </c>
      <c r="D210" s="12">
        <v>2</v>
      </c>
      <c r="E210" s="21">
        <f>C210/D210*10</f>
        <v>410</v>
      </c>
      <c r="F210" s="29">
        <f>C210/(D210-0.75)*10</f>
        <v>656</v>
      </c>
    </row>
    <row r="211" spans="1:6" x14ac:dyDescent="0.25">
      <c r="A211" s="12">
        <v>209</v>
      </c>
      <c r="B211" s="8" t="s">
        <v>444</v>
      </c>
      <c r="C211" s="14">
        <v>83.5</v>
      </c>
      <c r="D211" s="12">
        <v>2</v>
      </c>
      <c r="E211" s="21">
        <f>C211/D211*10</f>
        <v>417.5</v>
      </c>
      <c r="F211" s="29">
        <f>C211/(D211-0.75)*10</f>
        <v>668</v>
      </c>
    </row>
    <row r="212" spans="1:6" x14ac:dyDescent="0.25">
      <c r="A212" s="12">
        <v>210</v>
      </c>
      <c r="B212" s="8" t="s">
        <v>154</v>
      </c>
      <c r="C212" s="14">
        <v>86</v>
      </c>
      <c r="D212" s="12">
        <v>2</v>
      </c>
      <c r="E212" s="21">
        <f>C212/D212*10</f>
        <v>430</v>
      </c>
      <c r="F212" s="29">
        <f>C212/(D212-0.75)*10</f>
        <v>688</v>
      </c>
    </row>
    <row r="213" spans="1:6" x14ac:dyDescent="0.25">
      <c r="A213" s="12">
        <v>211</v>
      </c>
      <c r="B213" s="8" t="s">
        <v>168</v>
      </c>
      <c r="C213" s="14">
        <v>86.5</v>
      </c>
      <c r="D213" s="12">
        <v>2</v>
      </c>
      <c r="E213" s="21">
        <f>C213/D213*10</f>
        <v>432.5</v>
      </c>
      <c r="F213" s="29">
        <f>C213/(D213-0.75)*10</f>
        <v>692</v>
      </c>
    </row>
    <row r="214" spans="1:6" x14ac:dyDescent="0.25">
      <c r="A214" s="12">
        <v>212</v>
      </c>
      <c r="B214" s="8" t="s">
        <v>208</v>
      </c>
      <c r="C214" s="14">
        <v>87</v>
      </c>
      <c r="D214" s="12">
        <v>2</v>
      </c>
      <c r="E214" s="21">
        <f>C214/D214*10</f>
        <v>435</v>
      </c>
      <c r="F214" s="29">
        <f>C214/(D214-0.75)*10</f>
        <v>696</v>
      </c>
    </row>
    <row r="215" spans="1:6" x14ac:dyDescent="0.25">
      <c r="A215" s="12">
        <v>213</v>
      </c>
      <c r="B215" s="8" t="s">
        <v>350</v>
      </c>
      <c r="C215" s="14">
        <v>18</v>
      </c>
      <c r="D215" s="12">
        <v>1</v>
      </c>
      <c r="E215" s="21">
        <f>C215/D215*10</f>
        <v>180</v>
      </c>
      <c r="F215" s="29">
        <f>C215/(D215-0.75)*10</f>
        <v>720</v>
      </c>
    </row>
    <row r="216" spans="1:6" x14ac:dyDescent="0.25">
      <c r="A216" s="12">
        <v>214</v>
      </c>
      <c r="B216" s="8" t="s">
        <v>266</v>
      </c>
      <c r="C216" s="14">
        <v>95</v>
      </c>
      <c r="D216" s="12">
        <v>2</v>
      </c>
      <c r="E216" s="21">
        <f>C216/D216*10</f>
        <v>475</v>
      </c>
      <c r="F216" s="29">
        <f>C216/(D216-0.75)*10</f>
        <v>760</v>
      </c>
    </row>
    <row r="217" spans="1:6" x14ac:dyDescent="0.25">
      <c r="A217" s="12">
        <v>215</v>
      </c>
      <c r="B217" s="8" t="s">
        <v>140</v>
      </c>
      <c r="C217" s="14">
        <v>101.5</v>
      </c>
      <c r="D217" s="12">
        <v>2</v>
      </c>
      <c r="E217" s="21">
        <f>C217/D217*10</f>
        <v>507.5</v>
      </c>
      <c r="F217" s="29">
        <f>C217/(D217-0.75)*10</f>
        <v>812</v>
      </c>
    </row>
    <row r="218" spans="1:6" x14ac:dyDescent="0.25">
      <c r="A218" s="12">
        <v>216</v>
      </c>
      <c r="B218" s="8" t="s">
        <v>278</v>
      </c>
      <c r="C218" s="14">
        <v>102</v>
      </c>
      <c r="D218" s="12">
        <v>2</v>
      </c>
      <c r="E218" s="21">
        <f>C218/D218*10</f>
        <v>510</v>
      </c>
      <c r="F218" s="29">
        <f>C218/(D218-0.75)*10</f>
        <v>816</v>
      </c>
    </row>
    <row r="219" spans="1:6" x14ac:dyDescent="0.25">
      <c r="A219" s="12">
        <v>217</v>
      </c>
      <c r="B219" s="8" t="s">
        <v>402</v>
      </c>
      <c r="C219" s="14">
        <v>21</v>
      </c>
      <c r="D219" s="12">
        <v>1</v>
      </c>
      <c r="E219" s="21">
        <f>C219/D219*10</f>
        <v>210</v>
      </c>
      <c r="F219" s="29">
        <f>C219/(D219-0.75)*10</f>
        <v>840</v>
      </c>
    </row>
    <row r="220" spans="1:6" x14ac:dyDescent="0.25">
      <c r="A220" s="12">
        <v>218</v>
      </c>
      <c r="B220" s="8" t="s">
        <v>179</v>
      </c>
      <c r="C220" s="14">
        <v>108</v>
      </c>
      <c r="D220" s="12">
        <v>2</v>
      </c>
      <c r="E220" s="21">
        <f>C220/D220*10</f>
        <v>540</v>
      </c>
      <c r="F220" s="29">
        <f>C220/(D220-0.75)*10</f>
        <v>864</v>
      </c>
    </row>
    <row r="221" spans="1:6" x14ac:dyDescent="0.25">
      <c r="A221" s="12">
        <v>219</v>
      </c>
      <c r="B221" s="8" t="s">
        <v>291</v>
      </c>
      <c r="C221" s="14">
        <v>108.5</v>
      </c>
      <c r="D221" s="12">
        <v>2</v>
      </c>
      <c r="E221" s="21">
        <f>C221/D221*10</f>
        <v>542.5</v>
      </c>
      <c r="F221" s="29">
        <f>C221/(D221-0.75)*10</f>
        <v>868</v>
      </c>
    </row>
    <row r="222" spans="1:6" x14ac:dyDescent="0.25">
      <c r="A222" s="12">
        <v>220</v>
      </c>
      <c r="B222" s="8" t="s">
        <v>469</v>
      </c>
      <c r="C222" s="14">
        <v>22</v>
      </c>
      <c r="D222" s="12">
        <v>1</v>
      </c>
      <c r="E222" s="21">
        <f>C222/D222*10</f>
        <v>220</v>
      </c>
      <c r="F222" s="29">
        <f>C222/(D222-0.75)*10</f>
        <v>880</v>
      </c>
    </row>
    <row r="223" spans="1:6" x14ac:dyDescent="0.25">
      <c r="A223" s="12">
        <v>221</v>
      </c>
      <c r="B223" s="8" t="s">
        <v>298</v>
      </c>
      <c r="C223" s="14">
        <v>111</v>
      </c>
      <c r="D223" s="12">
        <v>2</v>
      </c>
      <c r="E223" s="21">
        <f>C223/D223*10</f>
        <v>555</v>
      </c>
      <c r="F223" s="29">
        <f>C223/(D223-0.75)*10</f>
        <v>888</v>
      </c>
    </row>
    <row r="224" spans="1:6" x14ac:dyDescent="0.25">
      <c r="A224" s="12">
        <v>222</v>
      </c>
      <c r="B224" s="8" t="s">
        <v>403</v>
      </c>
      <c r="C224" s="14">
        <v>23</v>
      </c>
      <c r="D224" s="12">
        <v>1</v>
      </c>
      <c r="E224" s="21">
        <f>C224/D224*10</f>
        <v>230</v>
      </c>
      <c r="F224" s="29">
        <f>C224/(D224-0.75)*10</f>
        <v>920</v>
      </c>
    </row>
    <row r="225" spans="1:6" x14ac:dyDescent="0.25">
      <c r="A225" s="12">
        <v>223</v>
      </c>
      <c r="B225" s="8" t="s">
        <v>244</v>
      </c>
      <c r="C225" s="14">
        <v>23</v>
      </c>
      <c r="D225" s="12">
        <v>1</v>
      </c>
      <c r="E225" s="21">
        <f>C225/D225*10</f>
        <v>230</v>
      </c>
      <c r="F225" s="29">
        <f>C225/(D225-0.75)*10</f>
        <v>920</v>
      </c>
    </row>
    <row r="226" spans="1:6" x14ac:dyDescent="0.25">
      <c r="A226" s="12">
        <v>224</v>
      </c>
      <c r="B226" s="8" t="s">
        <v>351</v>
      </c>
      <c r="C226" s="14">
        <v>24</v>
      </c>
      <c r="D226" s="12">
        <v>1</v>
      </c>
      <c r="E226" s="21">
        <f>C226/D226*10</f>
        <v>240</v>
      </c>
      <c r="F226" s="29">
        <f>C226/(D226-0.75)*10</f>
        <v>960</v>
      </c>
    </row>
    <row r="227" spans="1:6" x14ac:dyDescent="0.25">
      <c r="A227" s="12">
        <v>225</v>
      </c>
      <c r="B227" s="8" t="s">
        <v>155</v>
      </c>
      <c r="C227" s="14">
        <v>124</v>
      </c>
      <c r="D227" s="12">
        <v>2</v>
      </c>
      <c r="E227" s="21">
        <f>C227/D227*10</f>
        <v>620</v>
      </c>
      <c r="F227" s="29">
        <f>C227/(D227-0.75)*10</f>
        <v>992</v>
      </c>
    </row>
    <row r="228" spans="1:6" x14ac:dyDescent="0.25">
      <c r="A228" s="12">
        <v>226</v>
      </c>
      <c r="B228" s="8" t="s">
        <v>174</v>
      </c>
      <c r="C228" s="14">
        <v>125.5</v>
      </c>
      <c r="D228" s="12">
        <v>2</v>
      </c>
      <c r="E228" s="21">
        <f>C228/D228*10</f>
        <v>627.5</v>
      </c>
      <c r="F228" s="29">
        <f>C228/(D228-0.75)*10</f>
        <v>1004</v>
      </c>
    </row>
    <row r="229" spans="1:6" x14ac:dyDescent="0.25">
      <c r="A229" s="12">
        <v>227</v>
      </c>
      <c r="B229" s="8" t="s">
        <v>453</v>
      </c>
      <c r="C229" s="14">
        <v>27</v>
      </c>
      <c r="D229" s="12">
        <v>1</v>
      </c>
      <c r="E229" s="21">
        <f>C229/D229*10</f>
        <v>270</v>
      </c>
      <c r="F229" s="29">
        <f>C229/(D229-0.75)*10</f>
        <v>1080</v>
      </c>
    </row>
    <row r="230" spans="1:6" x14ac:dyDescent="0.25">
      <c r="A230" s="12">
        <v>228</v>
      </c>
      <c r="B230" s="8" t="s">
        <v>352</v>
      </c>
      <c r="C230" s="14">
        <v>30</v>
      </c>
      <c r="D230" s="12">
        <v>1</v>
      </c>
      <c r="E230" s="21">
        <f>C230/D230*10</f>
        <v>300</v>
      </c>
      <c r="F230" s="29">
        <f>C230/(D230-0.75)*10</f>
        <v>1200</v>
      </c>
    </row>
    <row r="231" spans="1:6" x14ac:dyDescent="0.25">
      <c r="A231" s="12">
        <v>229</v>
      </c>
      <c r="B231" s="8" t="s">
        <v>470</v>
      </c>
      <c r="C231" s="14">
        <v>32</v>
      </c>
      <c r="D231" s="12">
        <v>1</v>
      </c>
      <c r="E231" s="21">
        <f>C231/D231*10</f>
        <v>320</v>
      </c>
      <c r="F231" s="29">
        <f>C231/(D231-0.75)*10</f>
        <v>1280</v>
      </c>
    </row>
    <row r="232" spans="1:6" x14ac:dyDescent="0.25">
      <c r="A232" s="12">
        <v>230</v>
      </c>
      <c r="B232" s="8" t="s">
        <v>450</v>
      </c>
      <c r="C232" s="14">
        <v>32</v>
      </c>
      <c r="D232" s="12">
        <v>1</v>
      </c>
      <c r="E232" s="21">
        <f>C232/D232*10</f>
        <v>320</v>
      </c>
      <c r="F232" s="29">
        <f>C232/(D232-0.75)*10</f>
        <v>1280</v>
      </c>
    </row>
    <row r="233" spans="1:6" x14ac:dyDescent="0.25">
      <c r="A233" s="12">
        <v>231</v>
      </c>
      <c r="B233" s="8" t="s">
        <v>340</v>
      </c>
      <c r="C233" s="14">
        <v>32</v>
      </c>
      <c r="D233" s="12">
        <v>1</v>
      </c>
      <c r="E233" s="21">
        <f>C233/D233*10</f>
        <v>320</v>
      </c>
      <c r="F233" s="29">
        <f>C233/(D233-0.75)*10</f>
        <v>1280</v>
      </c>
    </row>
    <row r="234" spans="1:6" x14ac:dyDescent="0.25">
      <c r="A234" s="12">
        <v>232</v>
      </c>
      <c r="B234" s="8" t="s">
        <v>354</v>
      </c>
      <c r="C234" s="14">
        <v>33</v>
      </c>
      <c r="D234" s="12">
        <v>1</v>
      </c>
      <c r="E234" s="21">
        <f>C234/D234*10</f>
        <v>330</v>
      </c>
      <c r="F234" s="29">
        <f>C234/(D234-0.75)*10</f>
        <v>1320</v>
      </c>
    </row>
    <row r="235" spans="1:6" x14ac:dyDescent="0.25">
      <c r="A235" s="12">
        <v>233</v>
      </c>
      <c r="B235" s="8" t="s">
        <v>415</v>
      </c>
      <c r="C235" s="14">
        <v>33</v>
      </c>
      <c r="D235" s="12">
        <v>1</v>
      </c>
      <c r="E235" s="21">
        <f>C235/D235*10</f>
        <v>330</v>
      </c>
      <c r="F235" s="29">
        <f>C235/(D235-0.75)*10</f>
        <v>1320</v>
      </c>
    </row>
    <row r="236" spans="1:6" x14ac:dyDescent="0.25">
      <c r="A236" s="12">
        <v>234</v>
      </c>
      <c r="B236" s="8" t="s">
        <v>307</v>
      </c>
      <c r="C236" s="14">
        <v>34</v>
      </c>
      <c r="D236" s="12">
        <v>1</v>
      </c>
      <c r="E236" s="21">
        <f>C236/D236*10</f>
        <v>340</v>
      </c>
      <c r="F236" s="29">
        <f>C236/(D236-0.75)*10</f>
        <v>1360</v>
      </c>
    </row>
    <row r="237" spans="1:6" x14ac:dyDescent="0.25">
      <c r="A237" s="12">
        <v>235</v>
      </c>
      <c r="B237" s="8" t="s">
        <v>405</v>
      </c>
      <c r="C237" s="14">
        <v>34</v>
      </c>
      <c r="D237" s="12">
        <v>1</v>
      </c>
      <c r="E237" s="21">
        <f>C237/D237*10</f>
        <v>340</v>
      </c>
      <c r="F237" s="29">
        <f>C237/(D237-0.75)*10</f>
        <v>1360</v>
      </c>
    </row>
    <row r="238" spans="1:6" x14ac:dyDescent="0.25">
      <c r="A238" s="12">
        <v>236</v>
      </c>
      <c r="B238" s="8" t="s">
        <v>96</v>
      </c>
      <c r="C238" s="14">
        <v>34</v>
      </c>
      <c r="D238" s="12">
        <v>1</v>
      </c>
      <c r="E238" s="21">
        <f>C238/D238*10</f>
        <v>340</v>
      </c>
      <c r="F238" s="29">
        <f>C238/(D238-0.75)*10</f>
        <v>1360</v>
      </c>
    </row>
    <row r="239" spans="1:6" x14ac:dyDescent="0.25">
      <c r="A239" s="12">
        <v>237</v>
      </c>
      <c r="B239" s="8" t="s">
        <v>308</v>
      </c>
      <c r="C239" s="14">
        <v>35</v>
      </c>
      <c r="D239" s="12">
        <v>1</v>
      </c>
      <c r="E239" s="21">
        <f>C239/D239*10</f>
        <v>350</v>
      </c>
      <c r="F239" s="29">
        <f>C239/(D239-0.75)*10</f>
        <v>1400</v>
      </c>
    </row>
    <row r="240" spans="1:6" x14ac:dyDescent="0.25">
      <c r="A240" s="12">
        <v>238</v>
      </c>
      <c r="B240" s="8" t="s">
        <v>416</v>
      </c>
      <c r="C240" s="14">
        <v>37</v>
      </c>
      <c r="D240" s="12">
        <v>1</v>
      </c>
      <c r="E240" s="21">
        <f>C240/D240*10</f>
        <v>370</v>
      </c>
      <c r="F240" s="29">
        <f>C240/(D240-0.75)*10</f>
        <v>1480</v>
      </c>
    </row>
    <row r="241" spans="1:6" x14ac:dyDescent="0.25">
      <c r="A241" s="12">
        <v>239</v>
      </c>
      <c r="B241" s="8" t="s">
        <v>309</v>
      </c>
      <c r="C241" s="14">
        <v>37</v>
      </c>
      <c r="D241" s="12">
        <v>1</v>
      </c>
      <c r="E241" s="21">
        <f>C241/D241*10</f>
        <v>370</v>
      </c>
      <c r="F241" s="29">
        <f>C241/(D241-0.75)*10</f>
        <v>1480</v>
      </c>
    </row>
    <row r="242" spans="1:6" x14ac:dyDescent="0.25">
      <c r="A242" s="12">
        <v>240</v>
      </c>
      <c r="B242" s="8" t="s">
        <v>454</v>
      </c>
      <c r="C242" s="14">
        <v>40</v>
      </c>
      <c r="D242" s="12">
        <v>1</v>
      </c>
      <c r="E242" s="21">
        <f>C242/D242*10</f>
        <v>400</v>
      </c>
      <c r="F242" s="29">
        <f>C242/(D242-0.75)*10</f>
        <v>1600</v>
      </c>
    </row>
    <row r="243" spans="1:6" x14ac:dyDescent="0.25">
      <c r="A243" s="12">
        <v>241</v>
      </c>
      <c r="B243" s="8" t="s">
        <v>341</v>
      </c>
      <c r="C243" s="14">
        <v>41</v>
      </c>
      <c r="D243" s="12">
        <v>1</v>
      </c>
      <c r="E243" s="21">
        <f>C243/D243*10</f>
        <v>410</v>
      </c>
      <c r="F243" s="29">
        <f>C243/(D243-0.75)*10</f>
        <v>1640</v>
      </c>
    </row>
    <row r="244" spans="1:6" x14ac:dyDescent="0.25">
      <c r="A244" s="12">
        <v>242</v>
      </c>
      <c r="B244" s="8" t="s">
        <v>311</v>
      </c>
      <c r="C244" s="14">
        <v>43</v>
      </c>
      <c r="D244" s="12">
        <v>1</v>
      </c>
      <c r="E244" s="21">
        <f>C244/D244*10</f>
        <v>430</v>
      </c>
      <c r="F244" s="29">
        <f>C244/(D244-0.75)*10</f>
        <v>1720</v>
      </c>
    </row>
    <row r="245" spans="1:6" x14ac:dyDescent="0.25">
      <c r="A245" s="12">
        <v>243</v>
      </c>
      <c r="B245" s="8" t="s">
        <v>312</v>
      </c>
      <c r="C245" s="14">
        <v>44</v>
      </c>
      <c r="D245" s="12">
        <v>1</v>
      </c>
      <c r="E245" s="21">
        <f>C245/D245*10</f>
        <v>440</v>
      </c>
      <c r="F245" s="29">
        <f>C245/(D245-0.75)*10</f>
        <v>1760</v>
      </c>
    </row>
    <row r="246" spans="1:6" x14ac:dyDescent="0.25">
      <c r="A246" s="12">
        <v>244</v>
      </c>
      <c r="B246" s="8" t="s">
        <v>407</v>
      </c>
      <c r="C246" s="14">
        <v>45</v>
      </c>
      <c r="D246" s="12">
        <v>1</v>
      </c>
      <c r="E246" s="21">
        <f>C246/D246*10</f>
        <v>450</v>
      </c>
      <c r="F246" s="29">
        <f>C246/(D246-0.75)*10</f>
        <v>1800</v>
      </c>
    </row>
    <row r="247" spans="1:6" x14ac:dyDescent="0.25">
      <c r="A247" s="12">
        <v>245</v>
      </c>
      <c r="B247" s="8" t="s">
        <v>313</v>
      </c>
      <c r="C247" s="14">
        <v>45</v>
      </c>
      <c r="D247" s="12">
        <v>1</v>
      </c>
      <c r="E247" s="21">
        <f>C247/D247*10</f>
        <v>450</v>
      </c>
      <c r="F247" s="29">
        <f>C247/(D247-0.75)*10</f>
        <v>1800</v>
      </c>
    </row>
    <row r="248" spans="1:6" x14ac:dyDescent="0.25">
      <c r="A248" s="12">
        <v>246</v>
      </c>
      <c r="B248" s="8" t="s">
        <v>471</v>
      </c>
      <c r="C248" s="14">
        <v>47</v>
      </c>
      <c r="D248" s="12">
        <v>1</v>
      </c>
      <c r="E248" s="21">
        <f>C248/D248*10</f>
        <v>470</v>
      </c>
      <c r="F248" s="29">
        <f>C248/(D248-0.75)*10</f>
        <v>1880</v>
      </c>
    </row>
    <row r="249" spans="1:6" x14ac:dyDescent="0.25">
      <c r="A249" s="12">
        <v>247</v>
      </c>
      <c r="B249" s="8" t="s">
        <v>314</v>
      </c>
      <c r="C249" s="14">
        <v>47</v>
      </c>
      <c r="D249" s="12">
        <v>1</v>
      </c>
      <c r="E249" s="21">
        <f>C249/D249*10</f>
        <v>470</v>
      </c>
      <c r="F249" s="29">
        <f>C249/(D249-0.75)*10</f>
        <v>1880</v>
      </c>
    </row>
    <row r="250" spans="1:6" x14ac:dyDescent="0.25">
      <c r="A250" s="12">
        <v>248</v>
      </c>
      <c r="B250" s="18" t="s">
        <v>343</v>
      </c>
      <c r="C250" s="14">
        <v>48</v>
      </c>
      <c r="D250" s="12">
        <v>1</v>
      </c>
      <c r="E250" s="21">
        <f>C250/D250*10</f>
        <v>480</v>
      </c>
      <c r="F250" s="29">
        <f>C250/(D250-0.75)*10</f>
        <v>1920</v>
      </c>
    </row>
    <row r="251" spans="1:6" x14ac:dyDescent="0.25">
      <c r="A251" s="12">
        <v>249</v>
      </c>
      <c r="B251" s="8" t="s">
        <v>455</v>
      </c>
      <c r="C251" s="14">
        <v>48</v>
      </c>
      <c r="D251" s="12">
        <v>1</v>
      </c>
      <c r="E251" s="21">
        <f>C251/D251*10</f>
        <v>480</v>
      </c>
      <c r="F251" s="29">
        <f>C251/(D251-0.75)*10</f>
        <v>1920</v>
      </c>
    </row>
    <row r="252" spans="1:6" x14ac:dyDescent="0.25">
      <c r="A252" s="12">
        <v>250</v>
      </c>
      <c r="B252" s="8" t="s">
        <v>417</v>
      </c>
      <c r="C252" s="14">
        <v>48</v>
      </c>
      <c r="D252" s="12">
        <v>1</v>
      </c>
      <c r="E252" s="21">
        <f>C252/D252*10</f>
        <v>480</v>
      </c>
      <c r="F252" s="29">
        <f>C252/(D252-0.75)*10</f>
        <v>1920</v>
      </c>
    </row>
    <row r="253" spans="1:6" x14ac:dyDescent="0.25">
      <c r="A253" s="12">
        <v>251</v>
      </c>
      <c r="B253" s="8" t="s">
        <v>418</v>
      </c>
      <c r="C253" s="14">
        <v>49</v>
      </c>
      <c r="D253" s="12">
        <v>1</v>
      </c>
      <c r="E253" s="21">
        <f>C253/D253*10</f>
        <v>490</v>
      </c>
      <c r="F253" s="29">
        <f>C253/(D253-0.75)*10</f>
        <v>1960</v>
      </c>
    </row>
    <row r="254" spans="1:6" x14ac:dyDescent="0.25">
      <c r="A254" s="12">
        <v>252</v>
      </c>
      <c r="B254" s="8" t="s">
        <v>315</v>
      </c>
      <c r="C254" s="14">
        <v>49</v>
      </c>
      <c r="D254" s="12">
        <v>1</v>
      </c>
      <c r="E254" s="21">
        <f>C254/D254*10</f>
        <v>490</v>
      </c>
      <c r="F254" s="29">
        <f>C254/(D254-0.75)*10</f>
        <v>1960</v>
      </c>
    </row>
    <row r="255" spans="1:6" x14ac:dyDescent="0.25">
      <c r="A255" s="12">
        <v>253</v>
      </c>
      <c r="B255" s="8" t="s">
        <v>336</v>
      </c>
      <c r="C255" s="14">
        <v>50</v>
      </c>
      <c r="D255" s="12">
        <v>1</v>
      </c>
      <c r="E255" s="21">
        <f>C255/D255*10</f>
        <v>500</v>
      </c>
      <c r="F255" s="29">
        <f>C255/(D255-0.75)*10</f>
        <v>2000</v>
      </c>
    </row>
    <row r="256" spans="1:6" x14ac:dyDescent="0.25">
      <c r="A256" s="12">
        <v>254</v>
      </c>
      <c r="B256" s="8" t="s">
        <v>316</v>
      </c>
      <c r="C256" s="14">
        <v>50</v>
      </c>
      <c r="D256" s="12">
        <v>1</v>
      </c>
      <c r="E256" s="21">
        <f>C256/D256*10</f>
        <v>500</v>
      </c>
      <c r="F256" s="29">
        <f>C256/(D256-0.75)*10</f>
        <v>2000</v>
      </c>
    </row>
    <row r="257" spans="1:6" x14ac:dyDescent="0.25">
      <c r="A257" s="12">
        <v>255</v>
      </c>
      <c r="B257" s="8" t="s">
        <v>419</v>
      </c>
      <c r="C257" s="14">
        <v>53</v>
      </c>
      <c r="D257" s="12">
        <v>1</v>
      </c>
      <c r="E257" s="21">
        <f>C257/D257*10</f>
        <v>530</v>
      </c>
      <c r="F257" s="29">
        <f>C257/(D257-0.75)*10</f>
        <v>2120</v>
      </c>
    </row>
    <row r="258" spans="1:6" x14ac:dyDescent="0.25">
      <c r="A258" s="12">
        <v>256</v>
      </c>
      <c r="B258" s="8" t="s">
        <v>472</v>
      </c>
      <c r="C258" s="14">
        <v>53</v>
      </c>
      <c r="D258" s="12">
        <v>1</v>
      </c>
      <c r="E258" s="21">
        <f>C258/D258*10</f>
        <v>530</v>
      </c>
      <c r="F258" s="29">
        <f>C258/(D258-0.75)*10</f>
        <v>2120</v>
      </c>
    </row>
    <row r="259" spans="1:6" x14ac:dyDescent="0.25">
      <c r="A259" s="12">
        <v>257</v>
      </c>
      <c r="B259" s="8" t="s">
        <v>131</v>
      </c>
      <c r="C259" s="14">
        <v>54</v>
      </c>
      <c r="D259" s="12">
        <v>1</v>
      </c>
      <c r="E259" s="21">
        <f>C259/D259*10</f>
        <v>540</v>
      </c>
      <c r="F259" s="29">
        <f>C259/(D259-0.75)*10</f>
        <v>2160</v>
      </c>
    </row>
    <row r="260" spans="1:6" x14ac:dyDescent="0.25">
      <c r="A260" s="12">
        <v>258</v>
      </c>
      <c r="B260" s="8" t="s">
        <v>473</v>
      </c>
      <c r="C260" s="14">
        <v>55</v>
      </c>
      <c r="D260" s="12">
        <v>1</v>
      </c>
      <c r="E260" s="21">
        <f>C260/D260*10</f>
        <v>550</v>
      </c>
      <c r="F260" s="29">
        <f>C260/(D260-0.75)*10</f>
        <v>2200</v>
      </c>
    </row>
    <row r="261" spans="1:6" x14ac:dyDescent="0.25">
      <c r="A261" s="12">
        <v>259</v>
      </c>
      <c r="B261" s="8" t="s">
        <v>420</v>
      </c>
      <c r="C261" s="14">
        <v>56</v>
      </c>
      <c r="D261" s="12">
        <v>1</v>
      </c>
      <c r="E261" s="21">
        <f>C261/D261*10</f>
        <v>560</v>
      </c>
      <c r="F261" s="29">
        <f>C261/(D261-0.75)*10</f>
        <v>2240</v>
      </c>
    </row>
    <row r="262" spans="1:6" x14ac:dyDescent="0.25">
      <c r="A262" s="12">
        <v>260</v>
      </c>
      <c r="B262" s="8" t="s">
        <v>421</v>
      </c>
      <c r="C262" s="14">
        <v>57</v>
      </c>
      <c r="D262" s="12">
        <v>1</v>
      </c>
      <c r="E262" s="21">
        <f>C262/D262*10</f>
        <v>570</v>
      </c>
      <c r="F262" s="29">
        <f>C262/(D262-0.75)*10</f>
        <v>2280</v>
      </c>
    </row>
    <row r="263" spans="1:6" x14ac:dyDescent="0.25">
      <c r="A263" s="12">
        <v>261</v>
      </c>
      <c r="B263" s="8" t="s">
        <v>456</v>
      </c>
      <c r="C263" s="14">
        <v>57</v>
      </c>
      <c r="D263" s="12">
        <v>1</v>
      </c>
      <c r="E263" s="21">
        <f>C263/D263*10</f>
        <v>570</v>
      </c>
      <c r="F263" s="29">
        <f>C263/(D263-0.75)*10</f>
        <v>2280</v>
      </c>
    </row>
    <row r="264" spans="1:6" x14ac:dyDescent="0.25">
      <c r="A264" s="12">
        <v>262</v>
      </c>
      <c r="B264" s="8" t="s">
        <v>457</v>
      </c>
      <c r="C264" s="14">
        <v>59</v>
      </c>
      <c r="D264" s="12">
        <v>1</v>
      </c>
      <c r="E264" s="21">
        <f>C264/D264*10</f>
        <v>590</v>
      </c>
      <c r="F264" s="29">
        <f>C264/(D264-0.75)*10</f>
        <v>2360</v>
      </c>
    </row>
    <row r="265" spans="1:6" x14ac:dyDescent="0.25">
      <c r="A265" s="12">
        <v>263</v>
      </c>
      <c r="B265" s="8" t="s">
        <v>251</v>
      </c>
      <c r="C265" s="14">
        <v>59</v>
      </c>
      <c r="D265" s="12">
        <v>1</v>
      </c>
      <c r="E265" s="21">
        <f>C265/D265*10</f>
        <v>590</v>
      </c>
      <c r="F265" s="29">
        <f>C265/(D265-0.75)*10</f>
        <v>2360</v>
      </c>
    </row>
    <row r="266" spans="1:6" x14ac:dyDescent="0.25">
      <c r="A266" s="12">
        <v>264</v>
      </c>
      <c r="B266" s="8" t="s">
        <v>458</v>
      </c>
      <c r="C266" s="14">
        <v>60</v>
      </c>
      <c r="D266" s="12">
        <v>1</v>
      </c>
      <c r="E266" s="21">
        <f>C266/D266*10</f>
        <v>600</v>
      </c>
      <c r="F266" s="29">
        <f>C266/(D266-0.75)*10</f>
        <v>2400</v>
      </c>
    </row>
    <row r="267" spans="1:6" x14ac:dyDescent="0.25">
      <c r="A267" s="12">
        <v>265</v>
      </c>
      <c r="B267" s="8" t="s">
        <v>423</v>
      </c>
      <c r="C267" s="14">
        <v>61</v>
      </c>
      <c r="D267" s="12">
        <v>1</v>
      </c>
      <c r="E267" s="21">
        <f>C267/D267*10</f>
        <v>610</v>
      </c>
      <c r="F267" s="29">
        <f>C267/(D267-0.75)*10</f>
        <v>2440</v>
      </c>
    </row>
    <row r="268" spans="1:6" x14ac:dyDescent="0.25">
      <c r="A268" s="12">
        <v>266</v>
      </c>
      <c r="B268" s="8" t="s">
        <v>459</v>
      </c>
      <c r="C268" s="14">
        <v>61</v>
      </c>
      <c r="D268" s="12">
        <v>1</v>
      </c>
      <c r="E268" s="21">
        <f>C268/D268*10</f>
        <v>610</v>
      </c>
      <c r="F268" s="29">
        <f>C268/(D268-0.75)*10</f>
        <v>2440</v>
      </c>
    </row>
    <row r="269" spans="1:6" x14ac:dyDescent="0.25">
      <c r="A269" s="12">
        <v>267</v>
      </c>
      <c r="B269" s="8" t="s">
        <v>460</v>
      </c>
      <c r="C269" s="14">
        <v>62</v>
      </c>
      <c r="D269" s="12">
        <v>1</v>
      </c>
      <c r="E269" s="21">
        <f>C269/D269*10</f>
        <v>620</v>
      </c>
      <c r="F269" s="29">
        <f>C269/(D269-0.75)*10</f>
        <v>2480</v>
      </c>
    </row>
    <row r="270" spans="1:6" x14ac:dyDescent="0.25">
      <c r="A270" s="12">
        <v>268</v>
      </c>
      <c r="B270" s="8" t="s">
        <v>136</v>
      </c>
      <c r="C270" s="14">
        <v>62</v>
      </c>
      <c r="D270" s="12">
        <v>1</v>
      </c>
      <c r="E270" s="21">
        <f>C270/D270*10</f>
        <v>620</v>
      </c>
      <c r="F270" s="29">
        <f>C270/(D270-0.75)*10</f>
        <v>2480</v>
      </c>
    </row>
    <row r="271" spans="1:6" x14ac:dyDescent="0.25">
      <c r="A271" s="12">
        <v>269</v>
      </c>
      <c r="B271" s="8" t="s">
        <v>254</v>
      </c>
      <c r="C271" s="14">
        <v>64</v>
      </c>
      <c r="D271" s="12">
        <v>1</v>
      </c>
      <c r="E271" s="21">
        <f>C271/D271*10</f>
        <v>640</v>
      </c>
      <c r="F271" s="29">
        <f>C271/(D271-0.75)*10</f>
        <v>2560</v>
      </c>
    </row>
    <row r="272" spans="1:6" x14ac:dyDescent="0.25">
      <c r="A272" s="12">
        <v>270</v>
      </c>
      <c r="B272" s="8" t="s">
        <v>425</v>
      </c>
      <c r="C272" s="14">
        <v>64</v>
      </c>
      <c r="D272" s="12">
        <v>1</v>
      </c>
      <c r="E272" s="21">
        <f>C272/D272*10</f>
        <v>640</v>
      </c>
      <c r="F272" s="29">
        <f>C272/(D272-0.75)*10</f>
        <v>2560</v>
      </c>
    </row>
    <row r="273" spans="1:6" x14ac:dyDescent="0.25">
      <c r="A273" s="12">
        <v>271</v>
      </c>
      <c r="B273" s="8" t="s">
        <v>255</v>
      </c>
      <c r="C273" s="14">
        <v>66</v>
      </c>
      <c r="D273" s="12">
        <v>1</v>
      </c>
      <c r="E273" s="21">
        <f>C273/D273*10</f>
        <v>660</v>
      </c>
      <c r="F273" s="29">
        <f>C273/(D273-0.75)*10</f>
        <v>2640</v>
      </c>
    </row>
    <row r="274" spans="1:6" x14ac:dyDescent="0.25">
      <c r="A274" s="12">
        <v>272</v>
      </c>
      <c r="B274" s="8" t="s">
        <v>426</v>
      </c>
      <c r="C274" s="14">
        <v>66</v>
      </c>
      <c r="D274" s="12">
        <v>1</v>
      </c>
      <c r="E274" s="21">
        <f>C274/D274*10</f>
        <v>660</v>
      </c>
      <c r="F274" s="29">
        <f>C274/(D274-0.75)*10</f>
        <v>2640</v>
      </c>
    </row>
    <row r="275" spans="1:6" x14ac:dyDescent="0.25">
      <c r="A275" s="12">
        <v>273</v>
      </c>
      <c r="B275" s="8" t="s">
        <v>427</v>
      </c>
      <c r="C275" s="14">
        <v>67</v>
      </c>
      <c r="D275" s="12">
        <v>1</v>
      </c>
      <c r="E275" s="21">
        <f>C275/D275*10</f>
        <v>670</v>
      </c>
      <c r="F275" s="29">
        <f>C275/(D275-0.75)*10</f>
        <v>2680</v>
      </c>
    </row>
    <row r="276" spans="1:6" x14ac:dyDescent="0.25">
      <c r="A276" s="12">
        <v>274</v>
      </c>
      <c r="B276" s="8" t="s">
        <v>461</v>
      </c>
      <c r="C276" s="14">
        <v>69</v>
      </c>
      <c r="D276" s="12">
        <v>1</v>
      </c>
      <c r="E276" s="21">
        <f>C276/D276*10</f>
        <v>690</v>
      </c>
      <c r="F276" s="29">
        <f>C276/(D276-0.75)*10</f>
        <v>2760</v>
      </c>
    </row>
    <row r="277" spans="1:6" x14ac:dyDescent="0.25">
      <c r="A277" s="12">
        <v>275</v>
      </c>
      <c r="B277" s="8" t="s">
        <v>428</v>
      </c>
      <c r="C277" s="14">
        <v>70</v>
      </c>
      <c r="D277" s="12">
        <v>1</v>
      </c>
      <c r="E277" s="21">
        <f>C277/D277*10</f>
        <v>700</v>
      </c>
      <c r="F277" s="29">
        <f>C277/(D277-0.75)*10</f>
        <v>2800</v>
      </c>
    </row>
    <row r="278" spans="1:6" x14ac:dyDescent="0.25">
      <c r="A278" s="12">
        <v>276</v>
      </c>
      <c r="B278" s="8" t="s">
        <v>462</v>
      </c>
      <c r="C278" s="14">
        <v>71</v>
      </c>
      <c r="D278" s="12">
        <v>1</v>
      </c>
      <c r="E278" s="21">
        <f>C278/D278*10</f>
        <v>710</v>
      </c>
      <c r="F278" s="29">
        <f>C278/(D278-0.75)*10</f>
        <v>2840</v>
      </c>
    </row>
    <row r="279" spans="1:6" x14ac:dyDescent="0.25">
      <c r="A279" s="12">
        <v>277</v>
      </c>
      <c r="B279" s="8" t="s">
        <v>474</v>
      </c>
      <c r="C279" s="14">
        <v>71</v>
      </c>
      <c r="D279" s="12">
        <v>1</v>
      </c>
      <c r="E279" s="21">
        <f>C279/D279*10</f>
        <v>710</v>
      </c>
      <c r="F279" s="29">
        <f>C279/(D279-0.75)*10</f>
        <v>2840</v>
      </c>
    </row>
    <row r="280" spans="1:6" x14ac:dyDescent="0.25">
      <c r="A280" s="12">
        <v>278</v>
      </c>
      <c r="B280" s="8" t="s">
        <v>475</v>
      </c>
      <c r="C280" s="14">
        <v>72</v>
      </c>
      <c r="D280" s="12">
        <v>1</v>
      </c>
      <c r="E280" s="21">
        <f>C280/D280*10</f>
        <v>720</v>
      </c>
      <c r="F280" s="29">
        <f>C280/(D280-0.75)*10</f>
        <v>2880</v>
      </c>
    </row>
    <row r="281" spans="1:6" x14ac:dyDescent="0.25">
      <c r="A281" s="12">
        <v>279</v>
      </c>
      <c r="B281" s="8" t="s">
        <v>463</v>
      </c>
      <c r="C281" s="14">
        <v>72</v>
      </c>
      <c r="D281" s="12">
        <v>1</v>
      </c>
      <c r="E281" s="21">
        <f>C281/D281*10</f>
        <v>720</v>
      </c>
      <c r="F281" s="29">
        <f>C281/(D281-0.75)*10</f>
        <v>2880</v>
      </c>
    </row>
    <row r="282" spans="1:6" x14ac:dyDescent="0.25">
      <c r="A282" s="12">
        <v>280</v>
      </c>
      <c r="B282" s="8" t="s">
        <v>429</v>
      </c>
      <c r="C282" s="14">
        <v>73</v>
      </c>
      <c r="D282" s="12">
        <v>1</v>
      </c>
      <c r="E282" s="21">
        <f>C282/D282*10</f>
        <v>730</v>
      </c>
      <c r="F282" s="29">
        <f>C282/(D282-0.75)*10</f>
        <v>2920</v>
      </c>
    </row>
    <row r="283" spans="1:6" x14ac:dyDescent="0.25">
      <c r="A283" s="12">
        <v>281</v>
      </c>
      <c r="B283" s="8" t="s">
        <v>144</v>
      </c>
      <c r="C283" s="14">
        <v>74</v>
      </c>
      <c r="D283" s="12">
        <v>1</v>
      </c>
      <c r="E283" s="21">
        <f>C283/D283*10</f>
        <v>740</v>
      </c>
      <c r="F283" s="29">
        <f>C283/(D283-0.75)*10</f>
        <v>2960</v>
      </c>
    </row>
    <row r="284" spans="1:6" x14ac:dyDescent="0.25">
      <c r="A284" s="12">
        <v>282</v>
      </c>
      <c r="B284" s="8" t="s">
        <v>207</v>
      </c>
      <c r="C284" s="14">
        <v>75</v>
      </c>
      <c r="D284" s="12">
        <v>1</v>
      </c>
      <c r="E284" s="21">
        <f>C284/D284*10</f>
        <v>750</v>
      </c>
      <c r="F284" s="29">
        <f>C284/(D284-0.75)*10</f>
        <v>3000</v>
      </c>
    </row>
    <row r="285" spans="1:6" x14ac:dyDescent="0.25">
      <c r="A285" s="12">
        <v>283</v>
      </c>
      <c r="B285" s="8" t="s">
        <v>465</v>
      </c>
      <c r="C285" s="14">
        <v>76</v>
      </c>
      <c r="D285" s="12">
        <v>1</v>
      </c>
      <c r="E285" s="21">
        <f>C285/D285*10</f>
        <v>760</v>
      </c>
      <c r="F285" s="29">
        <f>C285/(D285-0.75)*10</f>
        <v>3040</v>
      </c>
    </row>
    <row r="286" spans="1:6" x14ac:dyDescent="0.25">
      <c r="A286" s="12">
        <v>284</v>
      </c>
      <c r="B286" s="8" t="s">
        <v>145</v>
      </c>
      <c r="C286" s="14">
        <v>76</v>
      </c>
      <c r="D286" s="12">
        <v>1</v>
      </c>
      <c r="E286" s="21">
        <f>C286/D286*10</f>
        <v>760</v>
      </c>
      <c r="F286" s="29">
        <f>C286/(D286-0.75)*10</f>
        <v>3040</v>
      </c>
    </row>
    <row r="287" spans="1:6" x14ac:dyDescent="0.25">
      <c r="A287" s="12">
        <v>285</v>
      </c>
      <c r="B287" s="8" t="s">
        <v>430</v>
      </c>
      <c r="C287" s="14">
        <v>76</v>
      </c>
      <c r="D287" s="12">
        <v>1</v>
      </c>
      <c r="E287" s="21">
        <f>C287/D287*10</f>
        <v>760</v>
      </c>
      <c r="F287" s="29">
        <f>C287/(D287-0.75)*10</f>
        <v>3040</v>
      </c>
    </row>
    <row r="288" spans="1:6" x14ac:dyDescent="0.25">
      <c r="A288" s="12">
        <v>286</v>
      </c>
      <c r="B288" s="8" t="s">
        <v>258</v>
      </c>
      <c r="C288" s="14">
        <v>77</v>
      </c>
      <c r="D288" s="12">
        <v>1</v>
      </c>
      <c r="E288" s="21">
        <f>C288/D288*10</f>
        <v>770</v>
      </c>
      <c r="F288" s="29">
        <f>C288/(D288-0.75)*10</f>
        <v>3080</v>
      </c>
    </row>
    <row r="289" spans="1:6" x14ac:dyDescent="0.25">
      <c r="A289" s="12">
        <v>287</v>
      </c>
      <c r="B289" s="8" t="s">
        <v>431</v>
      </c>
      <c r="C289" s="14">
        <v>77</v>
      </c>
      <c r="D289" s="12">
        <v>1</v>
      </c>
      <c r="E289" s="21">
        <f>C289/D289*10</f>
        <v>770</v>
      </c>
      <c r="F289" s="29">
        <f>C289/(D289-0.75)*10</f>
        <v>3080</v>
      </c>
    </row>
    <row r="290" spans="1:6" x14ac:dyDescent="0.25">
      <c r="A290" s="12">
        <v>288</v>
      </c>
      <c r="B290" s="8" t="s">
        <v>478</v>
      </c>
      <c r="C290" s="14">
        <v>78</v>
      </c>
      <c r="D290" s="12">
        <v>1</v>
      </c>
      <c r="E290" s="21">
        <f>C290/D290*10</f>
        <v>780</v>
      </c>
      <c r="F290" s="29">
        <f>C290/(D290-0.75)*10</f>
        <v>3120</v>
      </c>
    </row>
    <row r="291" spans="1:6" x14ac:dyDescent="0.25">
      <c r="A291" s="12">
        <v>289</v>
      </c>
      <c r="B291" s="8" t="s">
        <v>432</v>
      </c>
      <c r="C291" s="14">
        <v>78</v>
      </c>
      <c r="D291" s="12">
        <v>1</v>
      </c>
      <c r="E291" s="21">
        <f>C291/D291*10</f>
        <v>780</v>
      </c>
      <c r="F291" s="29">
        <f>C291/(D291-0.75)*10</f>
        <v>3120</v>
      </c>
    </row>
    <row r="292" spans="1:6" x14ac:dyDescent="0.25">
      <c r="A292" s="12">
        <v>290</v>
      </c>
      <c r="B292" s="8" t="s">
        <v>434</v>
      </c>
      <c r="C292" s="14">
        <v>79</v>
      </c>
      <c r="D292" s="12">
        <v>1</v>
      </c>
      <c r="E292" s="21">
        <f>C292/D292*10</f>
        <v>790</v>
      </c>
      <c r="F292" s="29">
        <f>C292/(D292-0.75)*10</f>
        <v>3160</v>
      </c>
    </row>
    <row r="293" spans="1:6" x14ac:dyDescent="0.25">
      <c r="A293" s="12">
        <v>291</v>
      </c>
      <c r="B293" s="8" t="s">
        <v>435</v>
      </c>
      <c r="C293" s="14">
        <v>81</v>
      </c>
      <c r="D293" s="12">
        <v>1</v>
      </c>
      <c r="E293" s="21">
        <f>C293/D293*10</f>
        <v>810</v>
      </c>
      <c r="F293" s="29">
        <f>C293/(D293-0.75)*10</f>
        <v>3240</v>
      </c>
    </row>
    <row r="294" spans="1:6" x14ac:dyDescent="0.25">
      <c r="A294" s="12">
        <v>292</v>
      </c>
      <c r="B294" s="8" t="s">
        <v>436</v>
      </c>
      <c r="C294" s="14">
        <v>82</v>
      </c>
      <c r="D294" s="12">
        <v>1</v>
      </c>
      <c r="E294" s="21">
        <f>C294/D294*10</f>
        <v>820</v>
      </c>
      <c r="F294" s="29">
        <f>C294/(D294-0.75)*10</f>
        <v>3280</v>
      </c>
    </row>
    <row r="295" spans="1:6" x14ac:dyDescent="0.25">
      <c r="A295" s="12">
        <v>293</v>
      </c>
      <c r="B295" s="8" t="s">
        <v>452</v>
      </c>
      <c r="C295" s="14">
        <v>83</v>
      </c>
      <c r="D295" s="12">
        <v>1</v>
      </c>
      <c r="E295" s="21">
        <f>C295/D295*10</f>
        <v>830</v>
      </c>
      <c r="F295" s="29">
        <f>C295/(D295-0.75)*10</f>
        <v>3320</v>
      </c>
    </row>
    <row r="296" spans="1:6" x14ac:dyDescent="0.25">
      <c r="A296" s="12">
        <v>294</v>
      </c>
      <c r="B296" s="8" t="s">
        <v>260</v>
      </c>
      <c r="C296" s="14">
        <v>83</v>
      </c>
      <c r="D296" s="12">
        <v>1</v>
      </c>
      <c r="E296" s="21">
        <f>C296/D296*10</f>
        <v>830</v>
      </c>
      <c r="F296" s="29">
        <f>C296/(D296-0.75)*10</f>
        <v>3320</v>
      </c>
    </row>
    <row r="297" spans="1:6" x14ac:dyDescent="0.25">
      <c r="A297" s="12">
        <v>295</v>
      </c>
      <c r="B297" s="8" t="s">
        <v>437</v>
      </c>
      <c r="C297" s="14">
        <v>83</v>
      </c>
      <c r="D297" s="12">
        <v>1</v>
      </c>
      <c r="E297" s="21">
        <f>C297/D297*10</f>
        <v>830</v>
      </c>
      <c r="F297" s="29">
        <f>C297/(D297-0.75)*10</f>
        <v>3320</v>
      </c>
    </row>
    <row r="298" spans="1:6" x14ac:dyDescent="0.25">
      <c r="A298" s="12">
        <v>296</v>
      </c>
      <c r="B298" s="8" t="s">
        <v>438</v>
      </c>
      <c r="C298" s="14">
        <v>84</v>
      </c>
      <c r="D298" s="12">
        <v>1</v>
      </c>
      <c r="E298" s="21">
        <f>C298/D298*10</f>
        <v>840</v>
      </c>
      <c r="F298" s="29">
        <f>C298/(D298-0.75)*10</f>
        <v>3360</v>
      </c>
    </row>
    <row r="299" spans="1:6" x14ac:dyDescent="0.25">
      <c r="A299" s="12">
        <v>297</v>
      </c>
      <c r="B299" s="8" t="s">
        <v>211</v>
      </c>
      <c r="C299" s="14">
        <v>84</v>
      </c>
      <c r="D299" s="12">
        <v>1</v>
      </c>
      <c r="E299" s="21">
        <f>C299/D299*10</f>
        <v>840</v>
      </c>
      <c r="F299" s="29">
        <f>C299/(D299-0.75)*10</f>
        <v>3360</v>
      </c>
    </row>
    <row r="300" spans="1:6" x14ac:dyDescent="0.25">
      <c r="A300" s="12">
        <v>298</v>
      </c>
      <c r="B300" s="8" t="s">
        <v>150</v>
      </c>
      <c r="C300" s="14">
        <v>84</v>
      </c>
      <c r="D300" s="12">
        <v>1</v>
      </c>
      <c r="E300" s="21">
        <f>C300/D300*10</f>
        <v>840</v>
      </c>
      <c r="F300" s="29">
        <f>C300/(D300-0.75)*10</f>
        <v>3360</v>
      </c>
    </row>
    <row r="301" spans="1:6" x14ac:dyDescent="0.25">
      <c r="A301" s="12">
        <v>299</v>
      </c>
      <c r="B301" s="8" t="s">
        <v>151</v>
      </c>
      <c r="C301" s="14">
        <v>85</v>
      </c>
      <c r="D301" s="12">
        <v>1</v>
      </c>
      <c r="E301" s="21">
        <f>C301/D301*10</f>
        <v>850</v>
      </c>
      <c r="F301" s="29">
        <f>C301/(D301-0.75)*10</f>
        <v>3400</v>
      </c>
    </row>
    <row r="302" spans="1:6" x14ac:dyDescent="0.25">
      <c r="A302" s="12">
        <v>300</v>
      </c>
      <c r="B302" s="8" t="s">
        <v>262</v>
      </c>
      <c r="C302" s="14">
        <v>86</v>
      </c>
      <c r="D302" s="12">
        <v>1</v>
      </c>
      <c r="E302" s="21">
        <f>C302/D302*10</f>
        <v>860</v>
      </c>
      <c r="F302" s="29">
        <f>C302/(D302-0.75)*10</f>
        <v>3440</v>
      </c>
    </row>
    <row r="303" spans="1:6" x14ac:dyDescent="0.25">
      <c r="A303" s="12">
        <v>301</v>
      </c>
      <c r="B303" s="8" t="s">
        <v>440</v>
      </c>
      <c r="C303" s="14">
        <v>87</v>
      </c>
      <c r="D303" s="12">
        <v>1</v>
      </c>
      <c r="E303" s="21">
        <f>C303/D303*10</f>
        <v>870</v>
      </c>
      <c r="F303" s="29">
        <f>C303/(D303-0.75)*10</f>
        <v>3480</v>
      </c>
    </row>
    <row r="304" spans="1:6" x14ac:dyDescent="0.25">
      <c r="A304" s="12">
        <v>302</v>
      </c>
      <c r="B304" s="8" t="s">
        <v>215</v>
      </c>
      <c r="C304" s="14">
        <v>88</v>
      </c>
      <c r="D304" s="12">
        <v>1</v>
      </c>
      <c r="E304" s="21">
        <f>C304/D304*10</f>
        <v>880</v>
      </c>
      <c r="F304" s="29">
        <f>C304/(D304-0.75)*10</f>
        <v>3520</v>
      </c>
    </row>
    <row r="305" spans="1:6" x14ac:dyDescent="0.25">
      <c r="A305" s="12">
        <v>303</v>
      </c>
      <c r="B305" s="8" t="s">
        <v>263</v>
      </c>
      <c r="C305" s="14">
        <v>88</v>
      </c>
      <c r="D305" s="12">
        <v>1</v>
      </c>
      <c r="E305" s="21">
        <f>C305/D305*10</f>
        <v>880</v>
      </c>
      <c r="F305" s="29">
        <f>C305/(D305-0.75)*10</f>
        <v>3520</v>
      </c>
    </row>
    <row r="306" spans="1:6" x14ac:dyDescent="0.25">
      <c r="A306" s="12">
        <v>304</v>
      </c>
      <c r="B306" s="8" t="s">
        <v>441</v>
      </c>
      <c r="C306" s="14">
        <v>88</v>
      </c>
      <c r="D306" s="12">
        <v>1</v>
      </c>
      <c r="E306" s="21">
        <f>C306/D306*10</f>
        <v>880</v>
      </c>
      <c r="F306" s="29">
        <f>C306/(D306-0.75)*10</f>
        <v>3520</v>
      </c>
    </row>
    <row r="307" spans="1:6" x14ac:dyDescent="0.25">
      <c r="A307" s="12">
        <v>305</v>
      </c>
      <c r="B307" s="8" t="s">
        <v>216</v>
      </c>
      <c r="C307" s="14">
        <v>90</v>
      </c>
      <c r="D307" s="12">
        <v>1</v>
      </c>
      <c r="E307" s="21">
        <f>C307/D307*10</f>
        <v>900</v>
      </c>
      <c r="F307" s="29">
        <f>C307/(D307-0.75)*10</f>
        <v>3600</v>
      </c>
    </row>
    <row r="308" spans="1:6" x14ac:dyDescent="0.25">
      <c r="A308" s="12">
        <v>306</v>
      </c>
      <c r="B308" s="8" t="s">
        <v>442</v>
      </c>
      <c r="C308" s="14">
        <v>91</v>
      </c>
      <c r="D308" s="12">
        <v>1</v>
      </c>
      <c r="E308" s="21">
        <f>C308/D308*10</f>
        <v>910</v>
      </c>
      <c r="F308" s="29">
        <f>C308/(D308-0.75)*10</f>
        <v>3640</v>
      </c>
    </row>
    <row r="309" spans="1:6" x14ac:dyDescent="0.25">
      <c r="A309" s="12">
        <v>307</v>
      </c>
      <c r="B309" s="8" t="s">
        <v>8</v>
      </c>
      <c r="C309" s="14">
        <v>93</v>
      </c>
      <c r="D309" s="12">
        <v>1</v>
      </c>
      <c r="E309" s="21">
        <f>C309/D310*10</f>
        <v>930</v>
      </c>
      <c r="F309" s="29">
        <f>C309/(D310-0.75)*10</f>
        <v>3720</v>
      </c>
    </row>
    <row r="310" spans="1:6" x14ac:dyDescent="0.25">
      <c r="A310" s="12">
        <v>308</v>
      </c>
      <c r="B310" s="8" t="s">
        <v>220</v>
      </c>
      <c r="C310" s="14">
        <v>94</v>
      </c>
      <c r="D310" s="12">
        <v>1</v>
      </c>
      <c r="E310" s="21">
        <f>C310/D310*10</f>
        <v>940</v>
      </c>
      <c r="F310" s="29">
        <f>C310/(D310-0.75)*10</f>
        <v>3760</v>
      </c>
    </row>
    <row r="311" spans="1:6" x14ac:dyDescent="0.25">
      <c r="A311" s="12">
        <v>309</v>
      </c>
      <c r="B311" s="8" t="s">
        <v>445</v>
      </c>
      <c r="C311" s="14">
        <v>95</v>
      </c>
      <c r="D311" s="12">
        <v>1</v>
      </c>
      <c r="E311" s="21">
        <f>C311/D311*10</f>
        <v>950</v>
      </c>
      <c r="F311" s="29">
        <f>C311/(D311-0.75)*10</f>
        <v>3800</v>
      </c>
    </row>
    <row r="312" spans="1:6" x14ac:dyDescent="0.25">
      <c r="A312" s="12">
        <v>310</v>
      </c>
      <c r="B312" s="8" t="s">
        <v>157</v>
      </c>
      <c r="C312" s="14">
        <v>95</v>
      </c>
      <c r="D312" s="12">
        <v>1</v>
      </c>
      <c r="E312" s="21">
        <f>C312/D312*10</f>
        <v>950</v>
      </c>
      <c r="F312" s="29">
        <f>C312/(D312-0.75)*10</f>
        <v>3800</v>
      </c>
    </row>
    <row r="313" spans="1:6" x14ac:dyDescent="0.25">
      <c r="A313" s="12">
        <v>311</v>
      </c>
      <c r="B313" s="8" t="s">
        <v>466</v>
      </c>
      <c r="C313" s="14">
        <v>96</v>
      </c>
      <c r="D313" s="12">
        <v>1</v>
      </c>
      <c r="E313" s="21">
        <f>C313/D313*10</f>
        <v>960</v>
      </c>
      <c r="F313" s="29">
        <f>C313/(D313-0.75)*10</f>
        <v>3840</v>
      </c>
    </row>
    <row r="314" spans="1:6" x14ac:dyDescent="0.25">
      <c r="A314" s="12">
        <v>312</v>
      </c>
      <c r="B314" s="8" t="s">
        <v>265</v>
      </c>
      <c r="C314" s="14">
        <v>96</v>
      </c>
      <c r="D314" s="12">
        <v>1</v>
      </c>
      <c r="E314" s="21">
        <f>C314/D314*10</f>
        <v>960</v>
      </c>
      <c r="F314" s="29">
        <f>C314/(D314-0.75)*10</f>
        <v>3840</v>
      </c>
    </row>
    <row r="315" spans="1:6" x14ac:dyDescent="0.25">
      <c r="A315" s="12">
        <v>313</v>
      </c>
      <c r="B315" s="8" t="s">
        <v>222</v>
      </c>
      <c r="C315" s="14">
        <v>97</v>
      </c>
      <c r="D315" s="12">
        <v>1</v>
      </c>
      <c r="E315" s="21">
        <f>C315/D315*10</f>
        <v>970</v>
      </c>
      <c r="F315" s="29">
        <f>C315/(D315-0.75)*10</f>
        <v>3880</v>
      </c>
    </row>
    <row r="316" spans="1:6" x14ac:dyDescent="0.25">
      <c r="A316" s="12">
        <v>314</v>
      </c>
      <c r="B316" s="8" t="s">
        <v>446</v>
      </c>
      <c r="C316" s="14">
        <v>97</v>
      </c>
      <c r="D316" s="12">
        <v>1</v>
      </c>
      <c r="E316" s="21">
        <f>C316/D316*10</f>
        <v>970</v>
      </c>
      <c r="F316" s="29">
        <f>C316/(D316-0.75)*10</f>
        <v>3880</v>
      </c>
    </row>
    <row r="317" spans="1:6" x14ac:dyDescent="0.25">
      <c r="A317" s="12">
        <v>315</v>
      </c>
      <c r="B317" s="8" t="s">
        <v>476</v>
      </c>
      <c r="C317" s="14">
        <v>98</v>
      </c>
      <c r="D317" s="12">
        <v>1</v>
      </c>
      <c r="E317" s="21">
        <f>C317/D317*10</f>
        <v>980</v>
      </c>
      <c r="F317" s="29">
        <f>C317/(D317-0.75)*10</f>
        <v>3920</v>
      </c>
    </row>
    <row r="318" spans="1:6" x14ac:dyDescent="0.25">
      <c r="A318" s="12">
        <v>316</v>
      </c>
      <c r="B318" s="8" t="s">
        <v>447</v>
      </c>
      <c r="C318" s="14">
        <v>98</v>
      </c>
      <c r="D318" s="12">
        <v>1</v>
      </c>
      <c r="E318" s="21">
        <f>C318/D318*10</f>
        <v>980</v>
      </c>
      <c r="F318" s="29">
        <f>C318/(D318-0.75)*10</f>
        <v>3920</v>
      </c>
    </row>
    <row r="319" spans="1:6" x14ac:dyDescent="0.25">
      <c r="A319" s="12">
        <v>317</v>
      </c>
      <c r="B319" s="8" t="s">
        <v>467</v>
      </c>
      <c r="C319" s="14">
        <v>99</v>
      </c>
      <c r="D319" s="12">
        <v>1</v>
      </c>
      <c r="E319" s="21">
        <f>C319/D319*10</f>
        <v>990</v>
      </c>
      <c r="F319" s="29">
        <f>C319/(D319-0.75)*10</f>
        <v>3960</v>
      </c>
    </row>
    <row r="320" spans="1:6" x14ac:dyDescent="0.25">
      <c r="A320" s="12">
        <v>318</v>
      </c>
      <c r="B320" s="8" t="s">
        <v>477</v>
      </c>
      <c r="C320" s="14">
        <v>99</v>
      </c>
      <c r="D320" s="12">
        <v>1</v>
      </c>
      <c r="E320" s="21">
        <f>C320/D320*10</f>
        <v>990</v>
      </c>
      <c r="F320" s="29">
        <f>C320/(D320-0.75)*10</f>
        <v>3960</v>
      </c>
    </row>
    <row r="321" spans="1:6" x14ac:dyDescent="0.25">
      <c r="A321" s="12">
        <v>319</v>
      </c>
      <c r="B321" s="8" t="s">
        <v>267</v>
      </c>
      <c r="C321" s="14">
        <v>100</v>
      </c>
      <c r="D321" s="12">
        <v>1</v>
      </c>
      <c r="E321" s="21">
        <f>C321/D321*10</f>
        <v>1000</v>
      </c>
      <c r="F321" s="29">
        <f>C321/(D321-0.75)*10</f>
        <v>4000</v>
      </c>
    </row>
    <row r="322" spans="1:6" x14ac:dyDescent="0.25">
      <c r="A322" s="12">
        <v>320</v>
      </c>
      <c r="B322" s="8" t="s">
        <v>270</v>
      </c>
      <c r="C322" s="14">
        <v>104</v>
      </c>
      <c r="D322" s="12">
        <v>1</v>
      </c>
      <c r="E322" s="21">
        <f>C322/D322*10</f>
        <v>1040</v>
      </c>
      <c r="F322" s="29">
        <f>C322/(D322-0.75)*10</f>
        <v>4160</v>
      </c>
    </row>
    <row r="323" spans="1:6" x14ac:dyDescent="0.25">
      <c r="A323" s="12">
        <v>321</v>
      </c>
      <c r="B323" s="8" t="s">
        <v>161</v>
      </c>
      <c r="C323" s="14">
        <v>105</v>
      </c>
      <c r="D323" s="12">
        <v>1</v>
      </c>
      <c r="E323" s="21">
        <f>C323/D323*10</f>
        <v>1050</v>
      </c>
      <c r="F323" s="29">
        <f>C323/(D323-0.75)*10</f>
        <v>4200</v>
      </c>
    </row>
    <row r="324" spans="1:6" x14ac:dyDescent="0.25">
      <c r="A324" s="12">
        <v>322</v>
      </c>
      <c r="B324" s="8" t="s">
        <v>272</v>
      </c>
      <c r="C324" s="14">
        <v>106</v>
      </c>
      <c r="D324" s="12">
        <v>1</v>
      </c>
      <c r="E324" s="21">
        <f>C324/D324*10</f>
        <v>1060</v>
      </c>
      <c r="F324" s="29">
        <f>C324/(D324-0.75)*10</f>
        <v>4240</v>
      </c>
    </row>
    <row r="325" spans="1:6" x14ac:dyDescent="0.25">
      <c r="A325" s="12">
        <v>323</v>
      </c>
      <c r="B325" s="8" t="s">
        <v>163</v>
      </c>
      <c r="C325" s="14">
        <v>108</v>
      </c>
      <c r="D325" s="12">
        <v>1</v>
      </c>
      <c r="E325" s="21">
        <f>C325/D325*10</f>
        <v>1080</v>
      </c>
      <c r="F325" s="29">
        <f>C325/(D325-0.75)*10</f>
        <v>4320</v>
      </c>
    </row>
    <row r="326" spans="1:6" x14ac:dyDescent="0.25">
      <c r="A326" s="12">
        <v>324</v>
      </c>
      <c r="B326" s="8" t="s">
        <v>164</v>
      </c>
      <c r="C326" s="14">
        <v>110</v>
      </c>
      <c r="D326" s="12">
        <v>1</v>
      </c>
      <c r="E326" s="21">
        <f>C326/D326*10</f>
        <v>1100</v>
      </c>
      <c r="F326" s="29">
        <f>C326/(D326-0.75)*10</f>
        <v>4400</v>
      </c>
    </row>
    <row r="327" spans="1:6" x14ac:dyDescent="0.25">
      <c r="A327" s="12">
        <v>325</v>
      </c>
      <c r="B327" s="8" t="s">
        <v>165</v>
      </c>
      <c r="C327" s="14">
        <v>111</v>
      </c>
      <c r="D327" s="12">
        <v>1</v>
      </c>
      <c r="E327" s="21">
        <f>C327/D327*10</f>
        <v>1110</v>
      </c>
      <c r="F327" s="29">
        <f>C327/(D327-0.75)*10</f>
        <v>4440</v>
      </c>
    </row>
    <row r="328" spans="1:6" x14ac:dyDescent="0.25">
      <c r="A328" s="12">
        <v>326</v>
      </c>
      <c r="B328" s="8" t="s">
        <v>166</v>
      </c>
      <c r="C328" s="14">
        <v>114</v>
      </c>
      <c r="D328" s="12">
        <v>1</v>
      </c>
      <c r="E328" s="21">
        <f>C328/D328*10</f>
        <v>1140</v>
      </c>
      <c r="F328" s="29">
        <f>C328/(D328-0.75)*10</f>
        <v>4560</v>
      </c>
    </row>
    <row r="329" spans="1:6" x14ac:dyDescent="0.25">
      <c r="A329" s="12">
        <v>327</v>
      </c>
      <c r="B329" s="8" t="s">
        <v>275</v>
      </c>
      <c r="C329" s="14">
        <v>115</v>
      </c>
      <c r="D329" s="12">
        <v>1</v>
      </c>
      <c r="E329" s="21">
        <f>C329/D329*10</f>
        <v>1150</v>
      </c>
      <c r="F329" s="29">
        <f>C329/(D329-0.75)*10</f>
        <v>4600</v>
      </c>
    </row>
    <row r="330" spans="1:6" x14ac:dyDescent="0.25">
      <c r="A330" s="12">
        <v>328</v>
      </c>
      <c r="B330" s="8" t="s">
        <v>167</v>
      </c>
      <c r="C330" s="14">
        <v>115</v>
      </c>
      <c r="D330" s="12">
        <v>1</v>
      </c>
      <c r="E330" s="21">
        <f>C330/D330*10</f>
        <v>1150</v>
      </c>
      <c r="F330" s="29">
        <f>C330/(D330-0.75)*10</f>
        <v>4600</v>
      </c>
    </row>
    <row r="331" spans="1:6" x14ac:dyDescent="0.25">
      <c r="A331" s="12">
        <v>329</v>
      </c>
      <c r="B331" s="8" t="s">
        <v>276</v>
      </c>
      <c r="C331" s="14">
        <v>117</v>
      </c>
      <c r="D331" s="12">
        <v>1</v>
      </c>
      <c r="E331" s="21">
        <f>C331/D331*10</f>
        <v>1170</v>
      </c>
      <c r="F331" s="29">
        <f>C331/(D331-0.75)*10</f>
        <v>4680</v>
      </c>
    </row>
    <row r="332" spans="1:6" x14ac:dyDescent="0.25">
      <c r="A332" s="12">
        <v>330</v>
      </c>
      <c r="B332" s="8" t="s">
        <v>171</v>
      </c>
      <c r="C332" s="14">
        <v>123</v>
      </c>
      <c r="D332" s="12">
        <v>1</v>
      </c>
      <c r="E332" s="21">
        <f>C332/D332*10</f>
        <v>1230</v>
      </c>
      <c r="F332" s="29">
        <f>C332/(D332-0.75)*10</f>
        <v>4920</v>
      </c>
    </row>
    <row r="333" spans="1:6" x14ac:dyDescent="0.25">
      <c r="A333" s="12">
        <v>331</v>
      </c>
      <c r="B333" s="8" t="s">
        <v>279</v>
      </c>
      <c r="C333" s="14">
        <v>123</v>
      </c>
      <c r="D333" s="12">
        <v>1</v>
      </c>
      <c r="E333" s="21">
        <f>C333/D333*10</f>
        <v>1230</v>
      </c>
      <c r="F333" s="29">
        <f>C333/(D333-0.75)*10</f>
        <v>4920</v>
      </c>
    </row>
    <row r="334" spans="1:6" x14ac:dyDescent="0.25">
      <c r="A334" s="12">
        <v>332</v>
      </c>
      <c r="B334" s="8" t="s">
        <v>281</v>
      </c>
      <c r="C334" s="14">
        <v>125</v>
      </c>
      <c r="D334" s="12">
        <v>1</v>
      </c>
      <c r="E334" s="21">
        <f>C334/D334*10</f>
        <v>1250</v>
      </c>
      <c r="F334" s="29">
        <f>C334/(D334-0.75)*10</f>
        <v>5000</v>
      </c>
    </row>
    <row r="335" spans="1:6" x14ac:dyDescent="0.25">
      <c r="A335" s="12">
        <v>333</v>
      </c>
      <c r="B335" s="8" t="s">
        <v>172</v>
      </c>
      <c r="C335" s="14">
        <v>126</v>
      </c>
      <c r="D335" s="12">
        <v>1</v>
      </c>
      <c r="E335" s="21">
        <f>C335/D335*10</f>
        <v>1260</v>
      </c>
      <c r="F335" s="29">
        <f>C335/(D335-0.75)*10</f>
        <v>5040</v>
      </c>
    </row>
    <row r="336" spans="1:6" x14ac:dyDescent="0.25">
      <c r="A336" s="12">
        <v>334</v>
      </c>
      <c r="B336" s="8" t="s">
        <v>173</v>
      </c>
      <c r="C336" s="14">
        <v>127</v>
      </c>
      <c r="D336" s="12">
        <v>1</v>
      </c>
      <c r="E336" s="21">
        <f>C336/D336*10</f>
        <v>1270</v>
      </c>
      <c r="F336" s="29">
        <f>C336/(D336-0.75)*10</f>
        <v>5080</v>
      </c>
    </row>
    <row r="337" spans="1:6" x14ac:dyDescent="0.25">
      <c r="A337" s="12">
        <v>335</v>
      </c>
      <c r="B337" s="8" t="s">
        <v>282</v>
      </c>
      <c r="C337" s="14">
        <v>127</v>
      </c>
      <c r="D337" s="12">
        <v>1</v>
      </c>
      <c r="E337" s="21">
        <f>C337/D337*10</f>
        <v>1270</v>
      </c>
      <c r="F337" s="29">
        <f>C337/(D337-0.75)*10</f>
        <v>5080</v>
      </c>
    </row>
    <row r="338" spans="1:6" x14ac:dyDescent="0.25">
      <c r="A338" s="12">
        <v>336</v>
      </c>
      <c r="B338" s="8" t="s">
        <v>283</v>
      </c>
      <c r="C338" s="14">
        <v>130</v>
      </c>
      <c r="D338" s="12">
        <v>1</v>
      </c>
      <c r="E338" s="21">
        <f>C338/D338*10</f>
        <v>1300</v>
      </c>
      <c r="F338" s="29">
        <f>C338/(D338-0.75)*10</f>
        <v>5200</v>
      </c>
    </row>
    <row r="339" spans="1:6" x14ac:dyDescent="0.25">
      <c r="A339" s="12">
        <v>337</v>
      </c>
      <c r="B339" s="8" t="s">
        <v>175</v>
      </c>
      <c r="C339" s="14">
        <v>131</v>
      </c>
      <c r="D339" s="12">
        <v>1</v>
      </c>
      <c r="E339" s="21">
        <f>C339/D339*10</f>
        <v>1310</v>
      </c>
      <c r="F339" s="29">
        <f>C339/(D339-0.75)*10</f>
        <v>5240</v>
      </c>
    </row>
    <row r="340" spans="1:6" x14ac:dyDescent="0.25">
      <c r="A340" s="12">
        <v>338</v>
      </c>
      <c r="B340" s="8" t="s">
        <v>177</v>
      </c>
      <c r="C340" s="14">
        <v>134</v>
      </c>
      <c r="D340" s="12">
        <v>1</v>
      </c>
      <c r="E340" s="21">
        <f>C340/D340*10</f>
        <v>1340</v>
      </c>
      <c r="F340" s="29">
        <f>C340/(D340-0.75)*10</f>
        <v>5360</v>
      </c>
    </row>
    <row r="341" spans="1:6" x14ac:dyDescent="0.25">
      <c r="A341" s="12">
        <v>339</v>
      </c>
      <c r="B341" s="8" t="s">
        <v>285</v>
      </c>
      <c r="C341" s="14">
        <v>134</v>
      </c>
      <c r="D341" s="12">
        <v>1</v>
      </c>
      <c r="E341" s="21">
        <f>C341/D341*10</f>
        <v>1340</v>
      </c>
      <c r="F341" s="29">
        <f>C341/(D341-0.75)*10</f>
        <v>5360</v>
      </c>
    </row>
    <row r="342" spans="1:6" x14ac:dyDescent="0.25">
      <c r="A342" s="12">
        <v>340</v>
      </c>
      <c r="B342" s="8" t="s">
        <v>286</v>
      </c>
      <c r="C342" s="14">
        <v>139</v>
      </c>
      <c r="D342" s="12">
        <v>1</v>
      </c>
      <c r="E342" s="21">
        <f>C342/D342*10</f>
        <v>1390</v>
      </c>
      <c r="F342" s="29">
        <f>C342/(D342-0.75)*10</f>
        <v>5560</v>
      </c>
    </row>
    <row r="343" spans="1:6" x14ac:dyDescent="0.25">
      <c r="A343" s="12">
        <v>341</v>
      </c>
      <c r="B343" s="8" t="s">
        <v>288</v>
      </c>
      <c r="C343" s="14">
        <v>141</v>
      </c>
      <c r="D343" s="12">
        <v>1</v>
      </c>
      <c r="E343" s="21">
        <f>C343/D343*10</f>
        <v>1410</v>
      </c>
      <c r="F343" s="29">
        <f>C343/(D343-0.75)*10</f>
        <v>5640</v>
      </c>
    </row>
    <row r="344" spans="1:6" x14ac:dyDescent="0.25">
      <c r="A344" s="12">
        <v>342</v>
      </c>
      <c r="B344" s="8" t="s">
        <v>289</v>
      </c>
      <c r="C344" s="14">
        <v>142</v>
      </c>
      <c r="D344" s="12">
        <v>1</v>
      </c>
      <c r="E344" s="21">
        <f>C344/D344*10</f>
        <v>1420</v>
      </c>
      <c r="F344" s="29">
        <f>C344/(D344-0.75)*10</f>
        <v>5680</v>
      </c>
    </row>
    <row r="345" spans="1:6" x14ac:dyDescent="0.25">
      <c r="A345" s="12">
        <v>343</v>
      </c>
      <c r="B345" s="8" t="s">
        <v>184</v>
      </c>
      <c r="C345" s="14">
        <v>143</v>
      </c>
      <c r="D345" s="12">
        <v>1</v>
      </c>
      <c r="E345" s="21">
        <f>C345/D345*10</f>
        <v>1430</v>
      </c>
      <c r="F345" s="29">
        <f>C345/(D345-0.75)*10</f>
        <v>5720</v>
      </c>
    </row>
    <row r="346" spans="1:6" x14ac:dyDescent="0.25">
      <c r="A346" s="12">
        <v>344</v>
      </c>
      <c r="B346" s="8" t="s">
        <v>292</v>
      </c>
      <c r="C346" s="14">
        <v>147</v>
      </c>
      <c r="D346" s="12">
        <v>1</v>
      </c>
      <c r="E346" s="21">
        <f>C346/D346*10</f>
        <v>1470</v>
      </c>
      <c r="F346" s="29">
        <f>C346/(D346-0.75)*10</f>
        <v>5880</v>
      </c>
    </row>
    <row r="347" spans="1:6" x14ac:dyDescent="0.25">
      <c r="A347" s="12">
        <v>345</v>
      </c>
      <c r="B347" s="8" t="s">
        <v>293</v>
      </c>
      <c r="C347" s="14">
        <v>148</v>
      </c>
      <c r="D347" s="12">
        <v>1</v>
      </c>
      <c r="E347" s="21">
        <f>C347/D347*10</f>
        <v>1480</v>
      </c>
      <c r="F347" s="29">
        <f>C347/(D347-0.75)*10</f>
        <v>5920</v>
      </c>
    </row>
    <row r="348" spans="1:6" x14ac:dyDescent="0.25">
      <c r="A348" s="12">
        <v>346</v>
      </c>
      <c r="B348" s="8" t="s">
        <v>294</v>
      </c>
      <c r="C348" s="14">
        <v>149</v>
      </c>
      <c r="D348" s="12">
        <v>1</v>
      </c>
      <c r="E348" s="21">
        <f>C348/D348*10</f>
        <v>1490</v>
      </c>
      <c r="F348" s="29">
        <f>C348/(D348-0.75)*10</f>
        <v>5960</v>
      </c>
    </row>
    <row r="349" spans="1:6" x14ac:dyDescent="0.25">
      <c r="A349" s="12">
        <v>347</v>
      </c>
      <c r="B349" s="8" t="s">
        <v>295</v>
      </c>
      <c r="C349" s="14">
        <v>150</v>
      </c>
      <c r="D349" s="12">
        <v>1</v>
      </c>
      <c r="E349" s="21">
        <f>C349/D349*10</f>
        <v>1500</v>
      </c>
      <c r="F349" s="29">
        <f>C349/(D349-0.75)*10</f>
        <v>6000</v>
      </c>
    </row>
    <row r="350" spans="1:6" x14ac:dyDescent="0.25">
      <c r="A350" s="12">
        <v>348</v>
      </c>
      <c r="B350" s="8" t="s">
        <v>296</v>
      </c>
      <c r="C350" s="14">
        <v>152</v>
      </c>
      <c r="D350" s="12">
        <v>1</v>
      </c>
      <c r="E350" s="21">
        <f>C350/D350*10</f>
        <v>1520</v>
      </c>
      <c r="F350" s="29">
        <f>C350/(D350-0.75)*10</f>
        <v>6080</v>
      </c>
    </row>
    <row r="351" spans="1:6" x14ac:dyDescent="0.25">
      <c r="A351" s="12">
        <v>349</v>
      </c>
      <c r="B351" s="8" t="s">
        <v>297</v>
      </c>
      <c r="C351" s="14">
        <v>153</v>
      </c>
      <c r="D351" s="12">
        <v>1</v>
      </c>
      <c r="E351" s="21">
        <f>C351/D351*10</f>
        <v>1530</v>
      </c>
      <c r="F351" s="29">
        <f>C351/(D351-0.75)*10</f>
        <v>6120</v>
      </c>
    </row>
    <row r="352" spans="1:6" x14ac:dyDescent="0.25">
      <c r="A352" s="12">
        <v>350</v>
      </c>
      <c r="B352" s="8" t="s">
        <v>299</v>
      </c>
      <c r="C352" s="14">
        <v>157</v>
      </c>
      <c r="D352" s="12">
        <v>1</v>
      </c>
      <c r="E352" s="21">
        <f>C352/D352*10</f>
        <v>1570</v>
      </c>
      <c r="F352" s="29">
        <f>C352/(D352-0.75)*10</f>
        <v>6280</v>
      </c>
    </row>
  </sheetData>
  <sortState xmlns:xlrd2="http://schemas.microsoft.com/office/spreadsheetml/2017/richdata2" ref="A3:F352">
    <sortCondition ref="F3:F352"/>
    <sortCondition descending="1" ref="D3:D35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497"/>
  <sheetViews>
    <sheetView zoomScaleNormal="100" workbookViewId="0"/>
  </sheetViews>
  <sheetFormatPr defaultRowHeight="15.75" x14ac:dyDescent="0.25"/>
  <cols>
    <col min="1" max="1" width="8.28515625" style="12" bestFit="1" customWidth="1"/>
    <col min="2" max="2" width="5.7109375" style="12" bestFit="1" customWidth="1"/>
    <col min="3" max="3" width="47.7109375" style="8" bestFit="1" customWidth="1"/>
    <col min="5" max="5" width="5.7109375" style="12" bestFit="1" customWidth="1"/>
    <col min="6" max="6" width="36.42578125" customWidth="1"/>
  </cols>
  <sheetData>
    <row r="1" spans="1:6" s="11" customFormat="1" x14ac:dyDescent="0.2">
      <c r="A1" s="24" t="s">
        <v>5</v>
      </c>
      <c r="B1" s="24" t="s">
        <v>0</v>
      </c>
      <c r="C1" s="25" t="s">
        <v>1</v>
      </c>
      <c r="D1" s="24" t="s">
        <v>5</v>
      </c>
      <c r="E1" s="24" t="s">
        <v>0</v>
      </c>
      <c r="F1" s="25" t="s">
        <v>1</v>
      </c>
    </row>
    <row r="2" spans="1:6" x14ac:dyDescent="0.25">
      <c r="A2" s="26" t="s">
        <v>6</v>
      </c>
      <c r="B2" s="27">
        <v>1</v>
      </c>
      <c r="C2" s="8" t="s">
        <v>16</v>
      </c>
      <c r="D2" s="26" t="s">
        <v>6</v>
      </c>
      <c r="E2" s="27">
        <v>61</v>
      </c>
      <c r="F2" s="8" t="s">
        <v>125</v>
      </c>
    </row>
    <row r="3" spans="1:6" x14ac:dyDescent="0.25">
      <c r="A3" s="26" t="s">
        <v>6</v>
      </c>
      <c r="B3" s="27">
        <v>2</v>
      </c>
      <c r="C3" s="8" t="s">
        <v>18</v>
      </c>
      <c r="D3" s="26" t="s">
        <v>6</v>
      </c>
      <c r="E3" s="27">
        <v>62</v>
      </c>
      <c r="F3" s="8" t="s">
        <v>73</v>
      </c>
    </row>
    <row r="4" spans="1:6" x14ac:dyDescent="0.25">
      <c r="A4" s="26" t="s">
        <v>6</v>
      </c>
      <c r="B4" s="27">
        <v>3</v>
      </c>
      <c r="C4" s="8" t="s">
        <v>20</v>
      </c>
      <c r="D4" s="26" t="s">
        <v>6</v>
      </c>
      <c r="E4" s="27">
        <v>63</v>
      </c>
      <c r="F4" s="8" t="s">
        <v>34</v>
      </c>
    </row>
    <row r="5" spans="1:6" x14ac:dyDescent="0.25">
      <c r="A5" s="26" t="s">
        <v>6</v>
      </c>
      <c r="B5" s="27">
        <v>4</v>
      </c>
      <c r="C5" s="8" t="s">
        <v>64</v>
      </c>
      <c r="D5" s="26" t="s">
        <v>6</v>
      </c>
      <c r="E5" s="27">
        <v>64</v>
      </c>
      <c r="F5" s="8" t="s">
        <v>89</v>
      </c>
    </row>
    <row r="6" spans="1:6" x14ac:dyDescent="0.25">
      <c r="A6" s="26" t="s">
        <v>6</v>
      </c>
      <c r="B6" s="27">
        <v>5</v>
      </c>
      <c r="C6" s="8" t="s">
        <v>48</v>
      </c>
      <c r="D6" s="26" t="s">
        <v>6</v>
      </c>
      <c r="E6" s="27">
        <v>65</v>
      </c>
      <c r="F6" s="8" t="s">
        <v>53</v>
      </c>
    </row>
    <row r="7" spans="1:6" x14ac:dyDescent="0.25">
      <c r="A7" s="26" t="s">
        <v>6</v>
      </c>
      <c r="B7" s="27">
        <v>6</v>
      </c>
      <c r="C7" s="8" t="s">
        <v>27</v>
      </c>
      <c r="D7" s="26" t="s">
        <v>6</v>
      </c>
      <c r="E7" s="27">
        <v>66</v>
      </c>
      <c r="F7" s="8" t="s">
        <v>107</v>
      </c>
    </row>
    <row r="8" spans="1:6" x14ac:dyDescent="0.25">
      <c r="A8" s="26" t="s">
        <v>6</v>
      </c>
      <c r="B8" s="27">
        <v>7</v>
      </c>
      <c r="C8" s="8" t="s">
        <v>15</v>
      </c>
      <c r="D8" s="26" t="s">
        <v>6</v>
      </c>
      <c r="E8" s="27">
        <v>67</v>
      </c>
      <c r="F8" s="8" t="s">
        <v>147</v>
      </c>
    </row>
    <row r="9" spans="1:6" x14ac:dyDescent="0.25">
      <c r="A9" s="26" t="s">
        <v>6</v>
      </c>
      <c r="B9" s="27">
        <v>8</v>
      </c>
      <c r="C9" s="8" t="s">
        <v>40</v>
      </c>
      <c r="D9" s="26" t="s">
        <v>6</v>
      </c>
      <c r="E9" s="27">
        <v>68</v>
      </c>
      <c r="F9" s="8" t="s">
        <v>159</v>
      </c>
    </row>
    <row r="10" spans="1:6" x14ac:dyDescent="0.25">
      <c r="A10" s="26" t="s">
        <v>6</v>
      </c>
      <c r="B10" s="27">
        <v>9</v>
      </c>
      <c r="C10" s="8" t="s">
        <v>32</v>
      </c>
      <c r="D10" s="26" t="s">
        <v>6</v>
      </c>
      <c r="E10" s="27">
        <v>69</v>
      </c>
      <c r="F10" s="8" t="s">
        <v>61</v>
      </c>
    </row>
    <row r="11" spans="1:6" x14ac:dyDescent="0.25">
      <c r="A11" s="26" t="s">
        <v>6</v>
      </c>
      <c r="B11" s="27">
        <v>10</v>
      </c>
      <c r="C11" s="8" t="s">
        <v>50</v>
      </c>
      <c r="D11" s="26" t="s">
        <v>6</v>
      </c>
      <c r="E11" s="27">
        <v>70</v>
      </c>
      <c r="F11" s="8" t="s">
        <v>67</v>
      </c>
    </row>
    <row r="12" spans="1:6" x14ac:dyDescent="0.25">
      <c r="A12" s="26" t="s">
        <v>6</v>
      </c>
      <c r="B12" s="27">
        <v>11</v>
      </c>
      <c r="C12" s="8" t="s">
        <v>33</v>
      </c>
      <c r="D12" s="26" t="s">
        <v>6</v>
      </c>
      <c r="E12" s="27">
        <v>71</v>
      </c>
      <c r="F12" s="8" t="s">
        <v>29</v>
      </c>
    </row>
    <row r="13" spans="1:6" x14ac:dyDescent="0.25">
      <c r="A13" s="26" t="s">
        <v>6</v>
      </c>
      <c r="B13" s="27">
        <v>12</v>
      </c>
      <c r="C13" s="8" t="s">
        <v>88</v>
      </c>
      <c r="D13" s="26" t="s">
        <v>6</v>
      </c>
      <c r="E13" s="27">
        <v>72</v>
      </c>
      <c r="F13" s="8" t="s">
        <v>148</v>
      </c>
    </row>
    <row r="14" spans="1:6" x14ac:dyDescent="0.25">
      <c r="A14" s="26" t="s">
        <v>6</v>
      </c>
      <c r="B14" s="27">
        <v>13</v>
      </c>
      <c r="C14" s="8" t="s">
        <v>56</v>
      </c>
      <c r="D14" s="26" t="s">
        <v>6</v>
      </c>
      <c r="E14" s="27">
        <v>73</v>
      </c>
      <c r="F14" s="8" t="s">
        <v>187</v>
      </c>
    </row>
    <row r="15" spans="1:6" x14ac:dyDescent="0.25">
      <c r="A15" s="26" t="s">
        <v>6</v>
      </c>
      <c r="B15" s="27">
        <v>14</v>
      </c>
      <c r="C15" s="8" t="s">
        <v>42</v>
      </c>
      <c r="D15" s="26" t="s">
        <v>6</v>
      </c>
      <c r="E15" s="27">
        <v>74</v>
      </c>
      <c r="F15" s="8" t="s">
        <v>106</v>
      </c>
    </row>
    <row r="16" spans="1:6" x14ac:dyDescent="0.25">
      <c r="A16" s="26" t="s">
        <v>6</v>
      </c>
      <c r="B16" s="27">
        <v>15</v>
      </c>
      <c r="C16" s="8" t="s">
        <v>19</v>
      </c>
      <c r="D16" s="26" t="s">
        <v>6</v>
      </c>
      <c r="E16" s="27">
        <v>75</v>
      </c>
      <c r="F16" s="8" t="s">
        <v>108</v>
      </c>
    </row>
    <row r="17" spans="1:6" x14ac:dyDescent="0.25">
      <c r="A17" s="26" t="s">
        <v>6</v>
      </c>
      <c r="B17" s="27">
        <v>16</v>
      </c>
      <c r="C17" s="8" t="s">
        <v>87</v>
      </c>
      <c r="D17" s="26" t="s">
        <v>6</v>
      </c>
      <c r="E17" s="27">
        <v>76</v>
      </c>
      <c r="F17" s="8" t="s">
        <v>30</v>
      </c>
    </row>
    <row r="18" spans="1:6" x14ac:dyDescent="0.25">
      <c r="A18" s="26" t="s">
        <v>6</v>
      </c>
      <c r="B18" s="27">
        <v>17</v>
      </c>
      <c r="C18" s="8" t="s">
        <v>21</v>
      </c>
      <c r="D18" s="26" t="s">
        <v>6</v>
      </c>
      <c r="E18" s="27">
        <v>77</v>
      </c>
      <c r="F18" s="8" t="s">
        <v>302</v>
      </c>
    </row>
    <row r="19" spans="1:6" x14ac:dyDescent="0.25">
      <c r="A19" s="26" t="s">
        <v>6</v>
      </c>
      <c r="B19" s="27">
        <v>18</v>
      </c>
      <c r="C19" s="8" t="s">
        <v>17</v>
      </c>
      <c r="D19" s="26" t="s">
        <v>6</v>
      </c>
      <c r="E19" s="27">
        <v>78</v>
      </c>
      <c r="F19" s="8" t="s">
        <v>91</v>
      </c>
    </row>
    <row r="20" spans="1:6" x14ac:dyDescent="0.25">
      <c r="A20" s="26" t="s">
        <v>6</v>
      </c>
      <c r="B20" s="27">
        <v>19</v>
      </c>
      <c r="C20" s="8" t="s">
        <v>55</v>
      </c>
      <c r="D20" s="26" t="s">
        <v>6</v>
      </c>
      <c r="E20" s="27">
        <v>79</v>
      </c>
      <c r="F20" s="8" t="s">
        <v>176</v>
      </c>
    </row>
    <row r="21" spans="1:6" x14ac:dyDescent="0.25">
      <c r="A21" s="26" t="s">
        <v>6</v>
      </c>
      <c r="B21" s="27">
        <v>20</v>
      </c>
      <c r="C21" s="8" t="s">
        <v>41</v>
      </c>
      <c r="D21" s="26" t="s">
        <v>6</v>
      </c>
      <c r="E21" s="27">
        <v>80</v>
      </c>
      <c r="F21" s="8" t="s">
        <v>197</v>
      </c>
    </row>
    <row r="22" spans="1:6" x14ac:dyDescent="0.25">
      <c r="A22" s="26" t="s">
        <v>6</v>
      </c>
      <c r="B22" s="27">
        <v>21</v>
      </c>
      <c r="C22" s="8" t="s">
        <v>52</v>
      </c>
      <c r="D22" s="26" t="s">
        <v>6</v>
      </c>
      <c r="E22" s="27">
        <v>81</v>
      </c>
      <c r="F22" s="8" t="s">
        <v>82</v>
      </c>
    </row>
    <row r="23" spans="1:6" x14ac:dyDescent="0.25">
      <c r="A23" s="26" t="s">
        <v>6</v>
      </c>
      <c r="B23" s="27">
        <v>22</v>
      </c>
      <c r="C23" s="8" t="s">
        <v>24</v>
      </c>
      <c r="D23" s="26" t="s">
        <v>6</v>
      </c>
      <c r="E23" s="27">
        <v>82</v>
      </c>
      <c r="F23" s="8" t="s">
        <v>139</v>
      </c>
    </row>
    <row r="24" spans="1:6" x14ac:dyDescent="0.25">
      <c r="A24" s="26" t="s">
        <v>6</v>
      </c>
      <c r="B24" s="27">
        <v>23</v>
      </c>
      <c r="C24" s="8" t="s">
        <v>26</v>
      </c>
      <c r="D24" s="26" t="s">
        <v>6</v>
      </c>
      <c r="E24" s="27">
        <v>83</v>
      </c>
      <c r="F24" s="8" t="s">
        <v>212</v>
      </c>
    </row>
    <row r="25" spans="1:6" x14ac:dyDescent="0.25">
      <c r="A25" s="26" t="s">
        <v>6</v>
      </c>
      <c r="B25" s="27">
        <v>24</v>
      </c>
      <c r="C25" s="8" t="s">
        <v>70</v>
      </c>
      <c r="D25" s="26" t="s">
        <v>6</v>
      </c>
      <c r="E25" s="27">
        <v>84</v>
      </c>
      <c r="F25" s="8" t="s">
        <v>114</v>
      </c>
    </row>
    <row r="26" spans="1:6" x14ac:dyDescent="0.25">
      <c r="A26" s="26" t="s">
        <v>6</v>
      </c>
      <c r="B26" s="27">
        <v>25</v>
      </c>
      <c r="C26" s="8" t="s">
        <v>37</v>
      </c>
      <c r="D26" s="26" t="s">
        <v>6</v>
      </c>
      <c r="E26" s="27">
        <v>85</v>
      </c>
      <c r="F26" s="8" t="s">
        <v>241</v>
      </c>
    </row>
    <row r="27" spans="1:6" x14ac:dyDescent="0.25">
      <c r="A27" s="26" t="s">
        <v>6</v>
      </c>
      <c r="B27" s="27">
        <v>26</v>
      </c>
      <c r="C27" s="8" t="s">
        <v>68</v>
      </c>
      <c r="D27" s="26" t="s">
        <v>6</v>
      </c>
      <c r="E27" s="27">
        <v>86</v>
      </c>
      <c r="F27" s="8" t="s">
        <v>122</v>
      </c>
    </row>
    <row r="28" spans="1:6" x14ac:dyDescent="0.25">
      <c r="A28" s="26" t="s">
        <v>6</v>
      </c>
      <c r="B28" s="27">
        <v>27</v>
      </c>
      <c r="C28" s="8" t="s">
        <v>22</v>
      </c>
      <c r="D28" s="26" t="s">
        <v>6</v>
      </c>
      <c r="E28" s="27">
        <v>87</v>
      </c>
      <c r="F28" s="8" t="s">
        <v>94</v>
      </c>
    </row>
    <row r="29" spans="1:6" x14ac:dyDescent="0.25">
      <c r="A29" s="26" t="s">
        <v>6</v>
      </c>
      <c r="B29" s="27">
        <v>28</v>
      </c>
      <c r="C29" s="8" t="s">
        <v>57</v>
      </c>
      <c r="D29" s="26" t="s">
        <v>6</v>
      </c>
      <c r="E29" s="27">
        <v>88</v>
      </c>
      <c r="F29" s="8" t="s">
        <v>158</v>
      </c>
    </row>
    <row r="30" spans="1:6" x14ac:dyDescent="0.25">
      <c r="A30" s="26" t="s">
        <v>6</v>
      </c>
      <c r="B30" s="27">
        <v>29</v>
      </c>
      <c r="C30" s="8" t="s">
        <v>71</v>
      </c>
      <c r="D30" s="26" t="s">
        <v>6</v>
      </c>
      <c r="E30" s="27">
        <v>89</v>
      </c>
      <c r="F30" s="8" t="s">
        <v>111</v>
      </c>
    </row>
    <row r="31" spans="1:6" x14ac:dyDescent="0.25">
      <c r="A31" s="26" t="s">
        <v>6</v>
      </c>
      <c r="B31" s="27">
        <v>30</v>
      </c>
      <c r="C31" s="8" t="s">
        <v>90</v>
      </c>
      <c r="D31" s="26" t="s">
        <v>6</v>
      </c>
      <c r="E31" s="27">
        <v>90</v>
      </c>
      <c r="F31" s="8" t="s">
        <v>228</v>
      </c>
    </row>
    <row r="32" spans="1:6" x14ac:dyDescent="0.25">
      <c r="A32" s="26" t="s">
        <v>6</v>
      </c>
      <c r="B32" s="27">
        <v>31</v>
      </c>
      <c r="C32" s="8" t="s">
        <v>74</v>
      </c>
      <c r="D32" s="26" t="s">
        <v>6</v>
      </c>
      <c r="E32" s="27">
        <v>91</v>
      </c>
      <c r="F32" s="8" t="s">
        <v>123</v>
      </c>
    </row>
    <row r="33" spans="1:6" x14ac:dyDescent="0.25">
      <c r="A33" s="26" t="s">
        <v>6</v>
      </c>
      <c r="B33" s="27">
        <v>32</v>
      </c>
      <c r="C33" s="8" t="s">
        <v>77</v>
      </c>
      <c r="D33" s="26" t="s">
        <v>6</v>
      </c>
      <c r="E33" s="27">
        <v>92</v>
      </c>
      <c r="F33" s="8" t="s">
        <v>117</v>
      </c>
    </row>
    <row r="34" spans="1:6" x14ac:dyDescent="0.25">
      <c r="A34" s="26" t="s">
        <v>6</v>
      </c>
      <c r="B34" s="27">
        <v>33</v>
      </c>
      <c r="C34" s="8" t="s">
        <v>28</v>
      </c>
      <c r="D34" s="26" t="s">
        <v>6</v>
      </c>
      <c r="E34" s="27">
        <v>93</v>
      </c>
      <c r="F34" s="8" t="s">
        <v>133</v>
      </c>
    </row>
    <row r="35" spans="1:6" x14ac:dyDescent="0.25">
      <c r="A35" s="26" t="s">
        <v>6</v>
      </c>
      <c r="B35" s="27">
        <v>34</v>
      </c>
      <c r="C35" s="8" t="s">
        <v>101</v>
      </c>
      <c r="D35" s="26" t="s">
        <v>6</v>
      </c>
      <c r="E35" s="27">
        <v>94</v>
      </c>
      <c r="F35" s="8" t="s">
        <v>223</v>
      </c>
    </row>
    <row r="36" spans="1:6" x14ac:dyDescent="0.25">
      <c r="A36" s="26" t="s">
        <v>6</v>
      </c>
      <c r="B36" s="27">
        <v>35</v>
      </c>
      <c r="C36" s="8" t="s">
        <v>23</v>
      </c>
      <c r="D36" s="26" t="s">
        <v>6</v>
      </c>
      <c r="E36" s="27">
        <v>95</v>
      </c>
      <c r="F36" s="8" t="s">
        <v>170</v>
      </c>
    </row>
    <row r="37" spans="1:6" x14ac:dyDescent="0.25">
      <c r="A37" s="26" t="s">
        <v>6</v>
      </c>
      <c r="B37" s="27">
        <v>36</v>
      </c>
      <c r="C37" s="8" t="s">
        <v>69</v>
      </c>
      <c r="D37" s="26" t="s">
        <v>6</v>
      </c>
      <c r="E37" s="27">
        <v>96</v>
      </c>
      <c r="F37" s="8" t="s">
        <v>35</v>
      </c>
    </row>
    <row r="38" spans="1:6" x14ac:dyDescent="0.25">
      <c r="A38" s="26" t="s">
        <v>6</v>
      </c>
      <c r="B38" s="27">
        <v>37</v>
      </c>
      <c r="C38" s="18" t="s">
        <v>194</v>
      </c>
      <c r="D38" s="26" t="s">
        <v>6</v>
      </c>
      <c r="E38" s="27">
        <v>97</v>
      </c>
      <c r="F38" s="8" t="s">
        <v>130</v>
      </c>
    </row>
    <row r="39" spans="1:6" x14ac:dyDescent="0.25">
      <c r="A39" s="26" t="s">
        <v>6</v>
      </c>
      <c r="B39" s="27">
        <v>38</v>
      </c>
      <c r="C39" s="8" t="s">
        <v>51</v>
      </c>
      <c r="D39" s="26" t="s">
        <v>6</v>
      </c>
      <c r="E39" s="27">
        <v>98</v>
      </c>
      <c r="F39" s="8" t="s">
        <v>156</v>
      </c>
    </row>
    <row r="40" spans="1:6" x14ac:dyDescent="0.25">
      <c r="A40" s="26" t="s">
        <v>6</v>
      </c>
      <c r="B40" s="27">
        <v>39</v>
      </c>
      <c r="C40" s="8" t="s">
        <v>124</v>
      </c>
      <c r="D40" s="26" t="s">
        <v>6</v>
      </c>
      <c r="E40" s="27">
        <v>99</v>
      </c>
      <c r="F40" s="8" t="s">
        <v>304</v>
      </c>
    </row>
    <row r="41" spans="1:6" x14ac:dyDescent="0.25">
      <c r="A41" s="26" t="s">
        <v>6</v>
      </c>
      <c r="B41" s="27">
        <v>40</v>
      </c>
      <c r="C41" s="8" t="s">
        <v>105</v>
      </c>
      <c r="D41" s="26" t="s">
        <v>6</v>
      </c>
      <c r="E41" s="27">
        <v>100</v>
      </c>
      <c r="F41" s="8" t="s">
        <v>97</v>
      </c>
    </row>
    <row r="42" spans="1:6" x14ac:dyDescent="0.25">
      <c r="A42" s="26" t="s">
        <v>6</v>
      </c>
      <c r="B42" s="27">
        <v>41</v>
      </c>
      <c r="C42" s="8" t="s">
        <v>9</v>
      </c>
      <c r="D42" s="26" t="s">
        <v>6</v>
      </c>
      <c r="E42" s="27">
        <v>101</v>
      </c>
      <c r="F42" s="8" t="s">
        <v>204</v>
      </c>
    </row>
    <row r="43" spans="1:6" x14ac:dyDescent="0.25">
      <c r="A43" s="26" t="s">
        <v>6</v>
      </c>
      <c r="B43" s="27">
        <v>42</v>
      </c>
      <c r="C43" s="8" t="s">
        <v>31</v>
      </c>
      <c r="D43" s="26" t="s">
        <v>6</v>
      </c>
      <c r="E43" s="27">
        <v>102</v>
      </c>
      <c r="F43" s="8" t="s">
        <v>118</v>
      </c>
    </row>
    <row r="44" spans="1:6" x14ac:dyDescent="0.25">
      <c r="A44" s="26" t="s">
        <v>6</v>
      </c>
      <c r="B44" s="27">
        <v>43</v>
      </c>
      <c r="C44" s="8" t="s">
        <v>76</v>
      </c>
      <c r="D44" s="26" t="s">
        <v>6</v>
      </c>
      <c r="E44" s="27">
        <v>103</v>
      </c>
      <c r="F44" s="8" t="s">
        <v>128</v>
      </c>
    </row>
    <row r="45" spans="1:6" x14ac:dyDescent="0.25">
      <c r="A45" s="26" t="s">
        <v>6</v>
      </c>
      <c r="B45" s="27">
        <v>44</v>
      </c>
      <c r="C45" s="8" t="s">
        <v>63</v>
      </c>
      <c r="D45" s="26" t="s">
        <v>6</v>
      </c>
      <c r="E45" s="27">
        <v>104</v>
      </c>
      <c r="F45" s="8" t="s">
        <v>243</v>
      </c>
    </row>
    <row r="46" spans="1:6" x14ac:dyDescent="0.25">
      <c r="A46" s="26" t="s">
        <v>6</v>
      </c>
      <c r="B46" s="27">
        <v>45</v>
      </c>
      <c r="C46" s="8" t="s">
        <v>66</v>
      </c>
      <c r="D46" s="26" t="s">
        <v>6</v>
      </c>
      <c r="E46" s="27">
        <v>105</v>
      </c>
      <c r="F46" s="8" t="s">
        <v>93</v>
      </c>
    </row>
    <row r="47" spans="1:6" x14ac:dyDescent="0.25">
      <c r="A47" s="26" t="s">
        <v>6</v>
      </c>
      <c r="B47" s="27">
        <v>46</v>
      </c>
      <c r="C47" s="8" t="s">
        <v>60</v>
      </c>
      <c r="D47" s="26" t="s">
        <v>6</v>
      </c>
      <c r="E47" s="27">
        <v>106</v>
      </c>
      <c r="F47" s="8" t="s">
        <v>127</v>
      </c>
    </row>
    <row r="48" spans="1:6" x14ac:dyDescent="0.25">
      <c r="A48" s="26" t="s">
        <v>6</v>
      </c>
      <c r="B48" s="27">
        <v>47</v>
      </c>
      <c r="C48" s="8" t="s">
        <v>100</v>
      </c>
      <c r="D48" s="26" t="s">
        <v>6</v>
      </c>
      <c r="E48" s="27">
        <v>107</v>
      </c>
      <c r="F48" s="8" t="s">
        <v>240</v>
      </c>
    </row>
    <row r="49" spans="1:6" x14ac:dyDescent="0.25">
      <c r="A49" s="26" t="s">
        <v>6</v>
      </c>
      <c r="B49" s="27">
        <v>48</v>
      </c>
      <c r="C49" s="8" t="s">
        <v>38</v>
      </c>
      <c r="D49" s="26" t="s">
        <v>6</v>
      </c>
      <c r="E49" s="27">
        <v>108</v>
      </c>
      <c r="F49" s="8" t="s">
        <v>205</v>
      </c>
    </row>
    <row r="50" spans="1:6" x14ac:dyDescent="0.25">
      <c r="A50" s="26" t="s">
        <v>6</v>
      </c>
      <c r="B50" s="27">
        <v>49</v>
      </c>
      <c r="C50" s="8" t="s">
        <v>49</v>
      </c>
      <c r="D50" s="26" t="s">
        <v>6</v>
      </c>
      <c r="E50" s="27">
        <v>109</v>
      </c>
      <c r="F50" s="8" t="s">
        <v>143</v>
      </c>
    </row>
    <row r="51" spans="1:6" x14ac:dyDescent="0.25">
      <c r="A51" s="26" t="s">
        <v>6</v>
      </c>
      <c r="B51" s="27">
        <v>50</v>
      </c>
      <c r="C51" s="8" t="s">
        <v>43</v>
      </c>
      <c r="D51" s="26" t="s">
        <v>6</v>
      </c>
      <c r="E51" s="27">
        <v>110</v>
      </c>
      <c r="F51" s="8" t="s">
        <v>320</v>
      </c>
    </row>
    <row r="52" spans="1:6" x14ac:dyDescent="0.25">
      <c r="A52" s="26" t="s">
        <v>6</v>
      </c>
      <c r="B52" s="27">
        <v>51</v>
      </c>
      <c r="C52" s="8" t="s">
        <v>152</v>
      </c>
      <c r="D52" s="26" t="s">
        <v>6</v>
      </c>
      <c r="E52" s="27">
        <v>111</v>
      </c>
      <c r="F52" s="8" t="s">
        <v>98</v>
      </c>
    </row>
    <row r="53" spans="1:6" x14ac:dyDescent="0.25">
      <c r="A53" s="26" t="s">
        <v>6</v>
      </c>
      <c r="B53" s="27">
        <v>52</v>
      </c>
      <c r="C53" s="8" t="s">
        <v>141</v>
      </c>
      <c r="D53" s="26" t="s">
        <v>6</v>
      </c>
      <c r="E53" s="27">
        <v>112</v>
      </c>
      <c r="F53" s="8" t="s">
        <v>39</v>
      </c>
    </row>
    <row r="54" spans="1:6" x14ac:dyDescent="0.25">
      <c r="A54" s="26" t="s">
        <v>6</v>
      </c>
      <c r="B54" s="27">
        <v>53</v>
      </c>
      <c r="C54" s="8" t="s">
        <v>83</v>
      </c>
      <c r="D54" s="26" t="s">
        <v>6</v>
      </c>
      <c r="E54" s="27">
        <v>113</v>
      </c>
      <c r="F54" s="8" t="s">
        <v>229</v>
      </c>
    </row>
    <row r="55" spans="1:6" x14ac:dyDescent="0.25">
      <c r="A55" s="26" t="s">
        <v>6</v>
      </c>
      <c r="B55" s="27">
        <v>54</v>
      </c>
      <c r="C55" s="8" t="s">
        <v>182</v>
      </c>
      <c r="D55" s="26" t="s">
        <v>6</v>
      </c>
      <c r="E55" s="27">
        <v>114</v>
      </c>
      <c r="F55" s="8" t="s">
        <v>214</v>
      </c>
    </row>
    <row r="56" spans="1:6" x14ac:dyDescent="0.25">
      <c r="A56" s="26" t="s">
        <v>6</v>
      </c>
      <c r="B56" s="27">
        <v>55</v>
      </c>
      <c r="C56" s="8" t="s">
        <v>99</v>
      </c>
      <c r="D56" s="26" t="s">
        <v>6</v>
      </c>
      <c r="E56" s="27">
        <v>115</v>
      </c>
      <c r="F56" s="8" t="s">
        <v>202</v>
      </c>
    </row>
    <row r="57" spans="1:6" x14ac:dyDescent="0.25">
      <c r="A57" s="26" t="s">
        <v>6</v>
      </c>
      <c r="B57" s="27">
        <v>56</v>
      </c>
      <c r="C57" s="8" t="s">
        <v>79</v>
      </c>
      <c r="D57" s="26" t="s">
        <v>6</v>
      </c>
      <c r="E57" s="27">
        <v>116</v>
      </c>
      <c r="F57" s="8" t="s">
        <v>75</v>
      </c>
    </row>
    <row r="58" spans="1:6" x14ac:dyDescent="0.25">
      <c r="A58" s="26" t="s">
        <v>6</v>
      </c>
      <c r="B58" s="27">
        <v>57</v>
      </c>
      <c r="C58" s="8" t="s">
        <v>62</v>
      </c>
      <c r="D58" s="26" t="s">
        <v>6</v>
      </c>
      <c r="E58" s="27">
        <v>117</v>
      </c>
      <c r="F58" s="8" t="s">
        <v>206</v>
      </c>
    </row>
    <row r="59" spans="1:6" x14ac:dyDescent="0.25">
      <c r="A59" s="26" t="s">
        <v>6</v>
      </c>
      <c r="B59" s="27">
        <v>58</v>
      </c>
      <c r="C59" s="8" t="s">
        <v>149</v>
      </c>
      <c r="D59" s="26" t="s">
        <v>6</v>
      </c>
      <c r="E59" s="27">
        <v>118</v>
      </c>
      <c r="F59" s="8" t="s">
        <v>218</v>
      </c>
    </row>
    <row r="60" spans="1:6" x14ac:dyDescent="0.25">
      <c r="A60" s="26" t="s">
        <v>6</v>
      </c>
      <c r="B60" s="27">
        <v>59</v>
      </c>
      <c r="C60" s="8" t="s">
        <v>92</v>
      </c>
      <c r="D60" s="26" t="s">
        <v>6</v>
      </c>
      <c r="E60" s="27">
        <v>119</v>
      </c>
      <c r="F60" s="8" t="s">
        <v>119</v>
      </c>
    </row>
    <row r="61" spans="1:6" x14ac:dyDescent="0.25">
      <c r="A61" s="26" t="s">
        <v>6</v>
      </c>
      <c r="B61" s="27">
        <v>60</v>
      </c>
      <c r="C61" s="8" t="s">
        <v>153</v>
      </c>
      <c r="D61" s="26" t="s">
        <v>6</v>
      </c>
      <c r="E61" s="27">
        <v>120</v>
      </c>
      <c r="F61" s="8" t="s">
        <v>36</v>
      </c>
    </row>
    <row r="62" spans="1:6" x14ac:dyDescent="0.2">
      <c r="A62" s="24" t="s">
        <v>5</v>
      </c>
      <c r="B62" s="24" t="s">
        <v>0</v>
      </c>
      <c r="C62" s="25" t="s">
        <v>1</v>
      </c>
      <c r="D62" s="24" t="s">
        <v>5</v>
      </c>
      <c r="E62" s="24" t="s">
        <v>0</v>
      </c>
      <c r="F62" s="25" t="s">
        <v>1</v>
      </c>
    </row>
    <row r="63" spans="1:6" x14ac:dyDescent="0.25">
      <c r="A63" s="26" t="s">
        <v>6</v>
      </c>
      <c r="B63" s="27">
        <v>121</v>
      </c>
      <c r="C63" s="8" t="s">
        <v>221</v>
      </c>
      <c r="D63" s="26" t="s">
        <v>6</v>
      </c>
      <c r="E63" s="27">
        <v>181</v>
      </c>
      <c r="F63" s="8" t="s">
        <v>409</v>
      </c>
    </row>
    <row r="64" spans="1:6" x14ac:dyDescent="0.25">
      <c r="A64" s="26" t="s">
        <v>6</v>
      </c>
      <c r="B64" s="27">
        <v>122</v>
      </c>
      <c r="C64" s="8" t="s">
        <v>109</v>
      </c>
      <c r="D64" s="26" t="s">
        <v>6</v>
      </c>
      <c r="E64" s="27">
        <v>182</v>
      </c>
      <c r="F64" s="8" t="s">
        <v>284</v>
      </c>
    </row>
    <row r="65" spans="1:6" x14ac:dyDescent="0.25">
      <c r="A65" s="26" t="s">
        <v>6</v>
      </c>
      <c r="B65" s="27">
        <v>123</v>
      </c>
      <c r="C65" s="8" t="s">
        <v>169</v>
      </c>
      <c r="D65" s="26" t="s">
        <v>6</v>
      </c>
      <c r="E65" s="27">
        <v>183</v>
      </c>
      <c r="F65" s="8" t="s">
        <v>198</v>
      </c>
    </row>
    <row r="66" spans="1:6" x14ac:dyDescent="0.25">
      <c r="A66" s="26" t="s">
        <v>6</v>
      </c>
      <c r="B66" s="27">
        <v>124</v>
      </c>
      <c r="C66" s="8" t="s">
        <v>121</v>
      </c>
      <c r="D66" s="26" t="s">
        <v>6</v>
      </c>
      <c r="E66" s="27">
        <v>184</v>
      </c>
      <c r="F66" s="8" t="s">
        <v>219</v>
      </c>
    </row>
    <row r="67" spans="1:6" x14ac:dyDescent="0.25">
      <c r="A67" s="26" t="s">
        <v>6</v>
      </c>
      <c r="B67" s="27">
        <v>125</v>
      </c>
      <c r="C67" s="8" t="s">
        <v>310</v>
      </c>
      <c r="D67" s="26" t="s">
        <v>6</v>
      </c>
      <c r="E67" s="27">
        <v>185</v>
      </c>
      <c r="F67" s="8" t="s">
        <v>290</v>
      </c>
    </row>
    <row r="68" spans="1:6" x14ac:dyDescent="0.25">
      <c r="A68" s="26" t="s">
        <v>6</v>
      </c>
      <c r="B68" s="27">
        <v>126</v>
      </c>
      <c r="C68" s="8" t="s">
        <v>116</v>
      </c>
      <c r="D68" s="26" t="s">
        <v>6</v>
      </c>
      <c r="E68" s="27">
        <v>186</v>
      </c>
      <c r="F68" s="8" t="s">
        <v>209</v>
      </c>
    </row>
    <row r="69" spans="1:6" x14ac:dyDescent="0.25">
      <c r="A69" s="26" t="s">
        <v>6</v>
      </c>
      <c r="B69" s="27">
        <v>127</v>
      </c>
      <c r="C69" s="8" t="s">
        <v>269</v>
      </c>
      <c r="D69" s="26" t="s">
        <v>6</v>
      </c>
      <c r="E69" s="27">
        <v>187</v>
      </c>
      <c r="F69" s="8" t="s">
        <v>160</v>
      </c>
    </row>
    <row r="70" spans="1:6" x14ac:dyDescent="0.25">
      <c r="A70" s="26" t="s">
        <v>6</v>
      </c>
      <c r="B70" s="27">
        <v>128</v>
      </c>
      <c r="C70" s="8" t="s">
        <v>250</v>
      </c>
      <c r="D70" s="26" t="s">
        <v>6</v>
      </c>
      <c r="E70" s="27">
        <v>188</v>
      </c>
      <c r="F70" s="8" t="s">
        <v>224</v>
      </c>
    </row>
    <row r="71" spans="1:6" x14ac:dyDescent="0.25">
      <c r="A71" s="26" t="s">
        <v>6</v>
      </c>
      <c r="B71" s="27">
        <v>129</v>
      </c>
      <c r="C71" s="8" t="s">
        <v>274</v>
      </c>
      <c r="D71" s="26" t="s">
        <v>6</v>
      </c>
      <c r="E71" s="27">
        <v>189</v>
      </c>
      <c r="F71" s="8" t="s">
        <v>129</v>
      </c>
    </row>
    <row r="72" spans="1:6" x14ac:dyDescent="0.25">
      <c r="A72" s="26" t="s">
        <v>6</v>
      </c>
      <c r="B72" s="27">
        <v>130</v>
      </c>
      <c r="C72" s="8" t="s">
        <v>135</v>
      </c>
      <c r="D72" s="26" t="s">
        <v>6</v>
      </c>
      <c r="E72" s="27">
        <v>190</v>
      </c>
      <c r="F72" s="8" t="s">
        <v>410</v>
      </c>
    </row>
    <row r="73" spans="1:6" x14ac:dyDescent="0.25">
      <c r="A73" s="26" t="s">
        <v>6</v>
      </c>
      <c r="B73" s="27">
        <v>131</v>
      </c>
      <c r="C73" s="8" t="s">
        <v>195</v>
      </c>
      <c r="D73" s="26" t="s">
        <v>6</v>
      </c>
      <c r="E73" s="27">
        <v>191</v>
      </c>
      <c r="F73" s="8" t="s">
        <v>180</v>
      </c>
    </row>
    <row r="74" spans="1:6" x14ac:dyDescent="0.25">
      <c r="A74" s="26" t="s">
        <v>6</v>
      </c>
      <c r="B74" s="27">
        <v>132</v>
      </c>
      <c r="C74" s="8" t="s">
        <v>210</v>
      </c>
      <c r="D74" s="26" t="s">
        <v>6</v>
      </c>
      <c r="E74" s="27">
        <v>192</v>
      </c>
      <c r="F74" s="8" t="s">
        <v>414</v>
      </c>
    </row>
    <row r="75" spans="1:6" x14ac:dyDescent="0.25">
      <c r="A75" s="26" t="s">
        <v>6</v>
      </c>
      <c r="B75" s="27">
        <v>133</v>
      </c>
      <c r="C75" s="8" t="s">
        <v>126</v>
      </c>
      <c r="D75" s="26" t="s">
        <v>6</v>
      </c>
      <c r="E75" s="27">
        <v>193</v>
      </c>
      <c r="F75" s="8" t="s">
        <v>339</v>
      </c>
    </row>
    <row r="76" spans="1:6" x14ac:dyDescent="0.25">
      <c r="A76" s="26" t="s">
        <v>6</v>
      </c>
      <c r="B76" s="27">
        <v>134</v>
      </c>
      <c r="C76" s="8" t="s">
        <v>185</v>
      </c>
      <c r="D76" s="26" t="s">
        <v>6</v>
      </c>
      <c r="E76" s="27">
        <v>194</v>
      </c>
      <c r="F76" s="8" t="s">
        <v>411</v>
      </c>
    </row>
    <row r="77" spans="1:6" x14ac:dyDescent="0.25">
      <c r="A77" s="26" t="s">
        <v>6</v>
      </c>
      <c r="B77" s="27">
        <v>135</v>
      </c>
      <c r="C77" s="8" t="s">
        <v>306</v>
      </c>
      <c r="D77" s="26" t="s">
        <v>6</v>
      </c>
      <c r="E77" s="27">
        <v>195</v>
      </c>
      <c r="F77" s="8" t="s">
        <v>271</v>
      </c>
    </row>
    <row r="78" spans="1:6" x14ac:dyDescent="0.25">
      <c r="A78" s="26" t="s">
        <v>6</v>
      </c>
      <c r="B78" s="27">
        <v>136</v>
      </c>
      <c r="C78" s="8" t="s">
        <v>138</v>
      </c>
      <c r="D78" s="26" t="s">
        <v>6</v>
      </c>
      <c r="E78" s="27">
        <v>196</v>
      </c>
      <c r="F78" s="8" t="s">
        <v>451</v>
      </c>
    </row>
    <row r="79" spans="1:6" x14ac:dyDescent="0.25">
      <c r="A79" s="26" t="s">
        <v>6</v>
      </c>
      <c r="B79" s="27">
        <v>137</v>
      </c>
      <c r="C79" s="8" t="s">
        <v>95</v>
      </c>
      <c r="D79" s="26" t="s">
        <v>6</v>
      </c>
      <c r="E79" s="27">
        <v>197</v>
      </c>
      <c r="F79" s="8" t="s">
        <v>273</v>
      </c>
    </row>
    <row r="80" spans="1:6" x14ac:dyDescent="0.25">
      <c r="A80" s="26" t="s">
        <v>6</v>
      </c>
      <c r="B80" s="27">
        <v>138</v>
      </c>
      <c r="C80" s="8" t="s">
        <v>200</v>
      </c>
      <c r="D80" s="40" t="s">
        <v>6</v>
      </c>
      <c r="E80" s="41">
        <v>198</v>
      </c>
      <c r="F80" s="42" t="s">
        <v>162</v>
      </c>
    </row>
    <row r="81" spans="1:6" x14ac:dyDescent="0.25">
      <c r="A81" s="26" t="s">
        <v>6</v>
      </c>
      <c r="B81" s="27">
        <v>139</v>
      </c>
      <c r="C81" s="8" t="s">
        <v>134</v>
      </c>
      <c r="D81" s="40"/>
      <c r="E81" s="41"/>
      <c r="F81" s="42"/>
    </row>
    <row r="82" spans="1:6" x14ac:dyDescent="0.25">
      <c r="A82" s="26" t="s">
        <v>6</v>
      </c>
      <c r="B82" s="27">
        <v>140</v>
      </c>
      <c r="C82" s="8" t="s">
        <v>287</v>
      </c>
      <c r="D82" s="26" t="s">
        <v>6</v>
      </c>
      <c r="E82" s="27">
        <v>199</v>
      </c>
      <c r="F82" s="8" t="s">
        <v>189</v>
      </c>
    </row>
    <row r="83" spans="1:6" x14ac:dyDescent="0.25">
      <c r="A83" s="26" t="s">
        <v>6</v>
      </c>
      <c r="B83" s="27">
        <v>141</v>
      </c>
      <c r="C83" s="8" t="s">
        <v>400</v>
      </c>
      <c r="D83" s="26" t="s">
        <v>6</v>
      </c>
      <c r="E83" s="27">
        <v>200</v>
      </c>
      <c r="F83" s="8" t="s">
        <v>321</v>
      </c>
    </row>
    <row r="84" spans="1:6" x14ac:dyDescent="0.25">
      <c r="A84" s="26" t="s">
        <v>6</v>
      </c>
      <c r="B84" s="27">
        <v>142</v>
      </c>
      <c r="C84" s="8" t="s">
        <v>80</v>
      </c>
      <c r="D84" s="26" t="s">
        <v>6</v>
      </c>
      <c r="E84" s="27">
        <v>201</v>
      </c>
      <c r="F84" s="8" t="s">
        <v>242</v>
      </c>
    </row>
    <row r="85" spans="1:6" x14ac:dyDescent="0.25">
      <c r="A85" s="26" t="s">
        <v>6</v>
      </c>
      <c r="B85" s="27">
        <v>143</v>
      </c>
      <c r="C85" s="8" t="s">
        <v>81</v>
      </c>
      <c r="D85" s="26" t="s">
        <v>6</v>
      </c>
      <c r="E85" s="27">
        <v>202</v>
      </c>
      <c r="F85" s="8" t="s">
        <v>303</v>
      </c>
    </row>
    <row r="86" spans="1:6" x14ac:dyDescent="0.25">
      <c r="A86" s="26" t="s">
        <v>6</v>
      </c>
      <c r="B86" s="27">
        <v>144</v>
      </c>
      <c r="C86" s="8" t="s">
        <v>249</v>
      </c>
      <c r="D86" s="26" t="s">
        <v>6</v>
      </c>
      <c r="E86" s="27">
        <v>203</v>
      </c>
      <c r="F86" s="8" t="s">
        <v>253</v>
      </c>
    </row>
    <row r="87" spans="1:6" x14ac:dyDescent="0.25">
      <c r="A87" s="26" t="s">
        <v>6</v>
      </c>
      <c r="B87" s="27">
        <v>145</v>
      </c>
      <c r="C87" s="8" t="s">
        <v>132</v>
      </c>
      <c r="D87" s="26" t="s">
        <v>6</v>
      </c>
      <c r="E87" s="27">
        <v>204</v>
      </c>
      <c r="F87" s="8" t="s">
        <v>261</v>
      </c>
    </row>
    <row r="88" spans="1:6" x14ac:dyDescent="0.25">
      <c r="A88" s="26" t="s">
        <v>6</v>
      </c>
      <c r="B88" s="27">
        <v>146</v>
      </c>
      <c r="C88" s="8" t="s">
        <v>248</v>
      </c>
      <c r="D88" s="26" t="s">
        <v>6</v>
      </c>
      <c r="E88" s="27">
        <v>205</v>
      </c>
      <c r="F88" s="8" t="s">
        <v>277</v>
      </c>
    </row>
    <row r="89" spans="1:6" x14ac:dyDescent="0.25">
      <c r="A89" s="26" t="s">
        <v>6</v>
      </c>
      <c r="B89" s="27">
        <v>147</v>
      </c>
      <c r="C89" s="8" t="s">
        <v>256</v>
      </c>
      <c r="D89" s="26" t="s">
        <v>6</v>
      </c>
      <c r="E89" s="27">
        <v>206</v>
      </c>
      <c r="F89" s="8" t="s">
        <v>259</v>
      </c>
    </row>
    <row r="90" spans="1:6" x14ac:dyDescent="0.25">
      <c r="A90" s="26" t="s">
        <v>6</v>
      </c>
      <c r="B90" s="27">
        <v>148</v>
      </c>
      <c r="C90" s="8" t="s">
        <v>236</v>
      </c>
      <c r="D90" s="26" t="s">
        <v>6</v>
      </c>
      <c r="E90" s="27">
        <v>207</v>
      </c>
      <c r="F90" s="8" t="s">
        <v>203</v>
      </c>
    </row>
    <row r="91" spans="1:6" x14ac:dyDescent="0.25">
      <c r="A91" s="26" t="s">
        <v>6</v>
      </c>
      <c r="B91" s="27">
        <v>149</v>
      </c>
      <c r="C91" s="8" t="s">
        <v>449</v>
      </c>
      <c r="D91" s="26" t="s">
        <v>6</v>
      </c>
      <c r="E91" s="27">
        <v>208</v>
      </c>
      <c r="F91" s="8" t="s">
        <v>464</v>
      </c>
    </row>
    <row r="92" spans="1:6" x14ac:dyDescent="0.25">
      <c r="A92" s="26" t="s">
        <v>6</v>
      </c>
      <c r="B92" s="27">
        <v>150</v>
      </c>
      <c r="C92" s="8" t="s">
        <v>44</v>
      </c>
      <c r="D92" s="26" t="s">
        <v>6</v>
      </c>
      <c r="E92" s="27">
        <v>209</v>
      </c>
      <c r="F92" s="8" t="s">
        <v>444</v>
      </c>
    </row>
    <row r="93" spans="1:6" x14ac:dyDescent="0.25">
      <c r="A93" s="26" t="s">
        <v>6</v>
      </c>
      <c r="B93" s="27">
        <v>151</v>
      </c>
      <c r="C93" s="8" t="s">
        <v>120</v>
      </c>
      <c r="D93" s="26" t="s">
        <v>6</v>
      </c>
      <c r="E93" s="27">
        <v>210</v>
      </c>
      <c r="F93" s="8" t="s">
        <v>154</v>
      </c>
    </row>
    <row r="94" spans="1:6" x14ac:dyDescent="0.25">
      <c r="A94" s="26" t="s">
        <v>6</v>
      </c>
      <c r="B94" s="27">
        <v>152</v>
      </c>
      <c r="C94" s="8" t="s">
        <v>112</v>
      </c>
      <c r="D94" s="26" t="s">
        <v>6</v>
      </c>
      <c r="E94" s="27">
        <v>211</v>
      </c>
      <c r="F94" s="8" t="s">
        <v>168</v>
      </c>
    </row>
    <row r="95" spans="1:6" x14ac:dyDescent="0.25">
      <c r="A95" s="26" t="s">
        <v>6</v>
      </c>
      <c r="B95" s="27">
        <v>153</v>
      </c>
      <c r="C95" s="8" t="s">
        <v>113</v>
      </c>
      <c r="D95" s="26" t="s">
        <v>6</v>
      </c>
      <c r="E95" s="27">
        <v>212</v>
      </c>
      <c r="F95" s="8" t="s">
        <v>208</v>
      </c>
    </row>
    <row r="96" spans="1:6" x14ac:dyDescent="0.25">
      <c r="A96" s="26" t="s">
        <v>6</v>
      </c>
      <c r="B96" s="27">
        <v>154</v>
      </c>
      <c r="C96" s="8" t="s">
        <v>196</v>
      </c>
      <c r="D96" s="26" t="s">
        <v>6</v>
      </c>
      <c r="E96" s="27">
        <v>213</v>
      </c>
      <c r="F96" s="8" t="s">
        <v>350</v>
      </c>
    </row>
    <row r="97" spans="1:6" x14ac:dyDescent="0.25">
      <c r="A97" s="26" t="s">
        <v>6</v>
      </c>
      <c r="B97" s="27">
        <v>155</v>
      </c>
      <c r="C97" s="8" t="s">
        <v>181</v>
      </c>
      <c r="D97" s="26" t="s">
        <v>6</v>
      </c>
      <c r="E97" s="27">
        <v>214</v>
      </c>
      <c r="F97" s="8" t="s">
        <v>266</v>
      </c>
    </row>
    <row r="98" spans="1:6" x14ac:dyDescent="0.25">
      <c r="A98" s="26" t="s">
        <v>6</v>
      </c>
      <c r="B98" s="27">
        <v>156</v>
      </c>
      <c r="C98" s="8" t="s">
        <v>468</v>
      </c>
      <c r="D98" s="26" t="s">
        <v>6</v>
      </c>
      <c r="E98" s="27">
        <v>215</v>
      </c>
      <c r="F98" s="8" t="s">
        <v>140</v>
      </c>
    </row>
    <row r="99" spans="1:6" x14ac:dyDescent="0.25">
      <c r="A99" s="26" t="s">
        <v>6</v>
      </c>
      <c r="B99" s="27">
        <v>157</v>
      </c>
      <c r="C99" s="8" t="s">
        <v>408</v>
      </c>
      <c r="D99" s="26" t="s">
        <v>6</v>
      </c>
      <c r="E99" s="27">
        <v>216</v>
      </c>
      <c r="F99" s="8" t="s">
        <v>278</v>
      </c>
    </row>
    <row r="100" spans="1:6" x14ac:dyDescent="0.25">
      <c r="A100" s="26" t="s">
        <v>6</v>
      </c>
      <c r="B100" s="27">
        <v>158</v>
      </c>
      <c r="C100" s="8" t="s">
        <v>305</v>
      </c>
      <c r="D100" s="26" t="s">
        <v>6</v>
      </c>
      <c r="E100" s="27">
        <v>217</v>
      </c>
      <c r="F100" s="8" t="s">
        <v>402</v>
      </c>
    </row>
    <row r="101" spans="1:6" x14ac:dyDescent="0.25">
      <c r="A101" s="26" t="s">
        <v>6</v>
      </c>
      <c r="B101" s="27">
        <v>159</v>
      </c>
      <c r="C101" s="8" t="s">
        <v>183</v>
      </c>
      <c r="D101" s="26" t="s">
        <v>6</v>
      </c>
      <c r="E101" s="27">
        <v>218</v>
      </c>
      <c r="F101" s="8" t="s">
        <v>179</v>
      </c>
    </row>
    <row r="102" spans="1:6" x14ac:dyDescent="0.25">
      <c r="A102" s="26" t="s">
        <v>6</v>
      </c>
      <c r="B102" s="27">
        <v>160</v>
      </c>
      <c r="C102" s="8" t="s">
        <v>213</v>
      </c>
      <c r="D102" s="26" t="s">
        <v>6</v>
      </c>
      <c r="E102" s="27">
        <v>219</v>
      </c>
      <c r="F102" s="8" t="s">
        <v>291</v>
      </c>
    </row>
    <row r="103" spans="1:6" x14ac:dyDescent="0.25">
      <c r="A103" s="26" t="s">
        <v>6</v>
      </c>
      <c r="B103" s="27">
        <v>161</v>
      </c>
      <c r="C103" s="8" t="s">
        <v>178</v>
      </c>
      <c r="D103" s="26" t="s">
        <v>6</v>
      </c>
      <c r="E103" s="27">
        <v>220</v>
      </c>
      <c r="F103" s="8" t="s">
        <v>469</v>
      </c>
    </row>
    <row r="104" spans="1:6" x14ac:dyDescent="0.25">
      <c r="A104" s="26" t="s">
        <v>6</v>
      </c>
      <c r="B104" s="27">
        <v>162</v>
      </c>
      <c r="C104" s="8" t="s">
        <v>193</v>
      </c>
      <c r="D104" s="26" t="s">
        <v>6</v>
      </c>
      <c r="E104" s="27">
        <v>221</v>
      </c>
      <c r="F104" s="8" t="s">
        <v>298</v>
      </c>
    </row>
    <row r="105" spans="1:6" x14ac:dyDescent="0.25">
      <c r="A105" s="26" t="s">
        <v>6</v>
      </c>
      <c r="B105" s="27">
        <v>163</v>
      </c>
      <c r="C105" s="8" t="s">
        <v>413</v>
      </c>
      <c r="D105" s="26" t="s">
        <v>6</v>
      </c>
      <c r="E105" s="27">
        <v>222</v>
      </c>
      <c r="F105" s="8" t="s">
        <v>403</v>
      </c>
    </row>
    <row r="106" spans="1:6" x14ac:dyDescent="0.25">
      <c r="A106" s="26" t="s">
        <v>6</v>
      </c>
      <c r="B106" s="27">
        <v>164</v>
      </c>
      <c r="C106" s="8" t="s">
        <v>268</v>
      </c>
      <c r="D106" s="26" t="s">
        <v>6</v>
      </c>
      <c r="E106" s="27">
        <v>223</v>
      </c>
      <c r="F106" s="8" t="s">
        <v>244</v>
      </c>
    </row>
    <row r="107" spans="1:6" x14ac:dyDescent="0.25">
      <c r="A107" s="26" t="s">
        <v>6</v>
      </c>
      <c r="B107" s="27">
        <v>165</v>
      </c>
      <c r="C107" s="8" t="s">
        <v>186</v>
      </c>
      <c r="D107" s="26" t="s">
        <v>6</v>
      </c>
      <c r="E107" s="27">
        <v>224</v>
      </c>
      <c r="F107" s="8" t="s">
        <v>351</v>
      </c>
    </row>
    <row r="108" spans="1:6" x14ac:dyDescent="0.25">
      <c r="A108" s="26" t="s">
        <v>6</v>
      </c>
      <c r="B108" s="27">
        <v>166</v>
      </c>
      <c r="C108" s="8" t="s">
        <v>146</v>
      </c>
      <c r="D108" s="26" t="s">
        <v>6</v>
      </c>
      <c r="E108" s="27">
        <v>225</v>
      </c>
      <c r="F108" s="8" t="s">
        <v>155</v>
      </c>
    </row>
    <row r="109" spans="1:6" x14ac:dyDescent="0.25">
      <c r="A109" s="26" t="s">
        <v>6</v>
      </c>
      <c r="B109" s="27">
        <v>167</v>
      </c>
      <c r="C109" s="8" t="s">
        <v>257</v>
      </c>
      <c r="D109" s="26" t="s">
        <v>6</v>
      </c>
      <c r="E109" s="27">
        <v>226</v>
      </c>
      <c r="F109" s="8" t="s">
        <v>174</v>
      </c>
    </row>
    <row r="110" spans="1:6" x14ac:dyDescent="0.25">
      <c r="A110" s="26" t="s">
        <v>6</v>
      </c>
      <c r="B110" s="27">
        <v>168</v>
      </c>
      <c r="C110" s="8" t="s">
        <v>217</v>
      </c>
      <c r="D110" s="26" t="s">
        <v>6</v>
      </c>
      <c r="E110" s="27">
        <v>227</v>
      </c>
      <c r="F110" s="8" t="s">
        <v>453</v>
      </c>
    </row>
    <row r="111" spans="1:6" x14ac:dyDescent="0.25">
      <c r="A111" s="26" t="s">
        <v>6</v>
      </c>
      <c r="B111" s="27">
        <v>169</v>
      </c>
      <c r="C111" s="8" t="s">
        <v>110</v>
      </c>
      <c r="D111" s="26" t="s">
        <v>6</v>
      </c>
      <c r="E111" s="27">
        <v>228</v>
      </c>
      <c r="F111" s="8" t="s">
        <v>352</v>
      </c>
    </row>
    <row r="112" spans="1:6" x14ac:dyDescent="0.25">
      <c r="A112" s="26" t="s">
        <v>6</v>
      </c>
      <c r="B112" s="27">
        <v>170</v>
      </c>
      <c r="C112" s="8" t="s">
        <v>404</v>
      </c>
      <c r="D112" s="26" t="s">
        <v>6</v>
      </c>
      <c r="E112" s="27">
        <v>229</v>
      </c>
      <c r="F112" s="8" t="s">
        <v>470</v>
      </c>
    </row>
    <row r="113" spans="1:6" x14ac:dyDescent="0.25">
      <c r="A113" s="26" t="s">
        <v>6</v>
      </c>
      <c r="B113" s="27">
        <v>171</v>
      </c>
      <c r="C113" s="8" t="s">
        <v>188</v>
      </c>
      <c r="D113" s="26" t="s">
        <v>6</v>
      </c>
      <c r="E113" s="27">
        <v>230</v>
      </c>
      <c r="F113" s="8" t="s">
        <v>450</v>
      </c>
    </row>
    <row r="114" spans="1:6" x14ac:dyDescent="0.25">
      <c r="A114" s="26" t="s">
        <v>6</v>
      </c>
      <c r="B114" s="27">
        <v>172</v>
      </c>
      <c r="C114" s="8" t="s">
        <v>142</v>
      </c>
      <c r="D114" s="26" t="s">
        <v>6</v>
      </c>
      <c r="E114" s="27">
        <v>231</v>
      </c>
      <c r="F114" s="8" t="s">
        <v>340</v>
      </c>
    </row>
    <row r="115" spans="1:6" x14ac:dyDescent="0.25">
      <c r="A115" s="26" t="s">
        <v>6</v>
      </c>
      <c r="B115" s="27">
        <v>173</v>
      </c>
      <c r="C115" s="8" t="s">
        <v>201</v>
      </c>
      <c r="D115" s="26" t="s">
        <v>6</v>
      </c>
      <c r="E115" s="27">
        <v>232</v>
      </c>
      <c r="F115" s="8" t="s">
        <v>354</v>
      </c>
    </row>
    <row r="116" spans="1:6" x14ac:dyDescent="0.25">
      <c r="A116" s="26" t="s">
        <v>6</v>
      </c>
      <c r="B116" s="27">
        <v>174</v>
      </c>
      <c r="C116" s="8" t="s">
        <v>252</v>
      </c>
      <c r="D116" s="26" t="s">
        <v>6</v>
      </c>
      <c r="E116" s="27">
        <v>233</v>
      </c>
      <c r="F116" s="8" t="s">
        <v>415</v>
      </c>
    </row>
    <row r="117" spans="1:6" x14ac:dyDescent="0.25">
      <c r="A117" s="26" t="s">
        <v>6</v>
      </c>
      <c r="B117" s="27">
        <v>175</v>
      </c>
      <c r="C117" s="8" t="s">
        <v>448</v>
      </c>
      <c r="D117" s="26" t="s">
        <v>6</v>
      </c>
      <c r="E117" s="27">
        <v>234</v>
      </c>
      <c r="F117" s="8" t="s">
        <v>307</v>
      </c>
    </row>
    <row r="118" spans="1:6" x14ac:dyDescent="0.25">
      <c r="A118" s="26" t="s">
        <v>6</v>
      </c>
      <c r="B118" s="27">
        <v>176</v>
      </c>
      <c r="C118" s="8" t="s">
        <v>412</v>
      </c>
      <c r="D118" s="26" t="s">
        <v>6</v>
      </c>
      <c r="E118" s="27">
        <v>235</v>
      </c>
      <c r="F118" s="8" t="s">
        <v>405</v>
      </c>
    </row>
    <row r="119" spans="1:6" x14ac:dyDescent="0.25">
      <c r="A119" s="26" t="s">
        <v>6</v>
      </c>
      <c r="B119" s="27">
        <v>177</v>
      </c>
      <c r="C119" s="8" t="s">
        <v>342</v>
      </c>
      <c r="D119" s="26" t="s">
        <v>6</v>
      </c>
      <c r="E119" s="27">
        <v>236</v>
      </c>
      <c r="F119" s="8" t="s">
        <v>96</v>
      </c>
    </row>
    <row r="120" spans="1:6" x14ac:dyDescent="0.25">
      <c r="A120" s="26" t="s">
        <v>6</v>
      </c>
      <c r="B120" s="27">
        <v>178</v>
      </c>
      <c r="C120" s="8" t="s">
        <v>115</v>
      </c>
      <c r="D120" s="26" t="s">
        <v>6</v>
      </c>
      <c r="E120" s="27">
        <v>237</v>
      </c>
      <c r="F120" s="8" t="s">
        <v>308</v>
      </c>
    </row>
    <row r="121" spans="1:6" x14ac:dyDescent="0.25">
      <c r="A121" s="26" t="s">
        <v>6</v>
      </c>
      <c r="B121" s="27">
        <v>179</v>
      </c>
      <c r="C121" s="8" t="s">
        <v>264</v>
      </c>
      <c r="D121" s="26" t="s">
        <v>6</v>
      </c>
      <c r="E121" s="27">
        <v>238</v>
      </c>
      <c r="F121" s="8" t="s">
        <v>416</v>
      </c>
    </row>
    <row r="122" spans="1:6" x14ac:dyDescent="0.25">
      <c r="A122" s="26" t="s">
        <v>6</v>
      </c>
      <c r="B122" s="27">
        <v>180</v>
      </c>
      <c r="C122" s="8" t="s">
        <v>137</v>
      </c>
      <c r="D122" s="26" t="s">
        <v>6</v>
      </c>
      <c r="E122" s="27">
        <v>239</v>
      </c>
      <c r="F122" s="8" t="s">
        <v>309</v>
      </c>
    </row>
    <row r="123" spans="1:6" x14ac:dyDescent="0.2">
      <c r="A123" s="24" t="s">
        <v>5</v>
      </c>
      <c r="B123" s="24" t="s">
        <v>0</v>
      </c>
      <c r="C123" s="25" t="s">
        <v>1</v>
      </c>
      <c r="D123" s="24"/>
      <c r="E123" s="24"/>
      <c r="F123" s="25"/>
    </row>
    <row r="124" spans="1:6" x14ac:dyDescent="0.25">
      <c r="A124" s="26" t="s">
        <v>6</v>
      </c>
      <c r="B124" s="27">
        <v>240</v>
      </c>
      <c r="C124" s="8" t="s">
        <v>454</v>
      </c>
      <c r="D124" s="26" t="s">
        <v>6</v>
      </c>
      <c r="E124" s="27">
        <v>300</v>
      </c>
      <c r="F124" s="8" t="s">
        <v>262</v>
      </c>
    </row>
    <row r="125" spans="1:6" x14ac:dyDescent="0.25">
      <c r="A125" s="26" t="s">
        <v>6</v>
      </c>
      <c r="B125" s="27">
        <v>241</v>
      </c>
      <c r="C125" s="8" t="s">
        <v>341</v>
      </c>
      <c r="D125" s="26" t="s">
        <v>6</v>
      </c>
      <c r="E125" s="27">
        <v>301</v>
      </c>
      <c r="F125" s="8" t="s">
        <v>440</v>
      </c>
    </row>
    <row r="126" spans="1:6" x14ac:dyDescent="0.25">
      <c r="A126" s="26" t="s">
        <v>6</v>
      </c>
      <c r="B126" s="27">
        <v>242</v>
      </c>
      <c r="C126" s="8" t="s">
        <v>311</v>
      </c>
      <c r="D126" s="26" t="s">
        <v>6</v>
      </c>
      <c r="E126" s="27">
        <v>302</v>
      </c>
      <c r="F126" s="8" t="s">
        <v>215</v>
      </c>
    </row>
    <row r="127" spans="1:6" x14ac:dyDescent="0.25">
      <c r="A127" s="26" t="s">
        <v>6</v>
      </c>
      <c r="B127" s="27">
        <v>243</v>
      </c>
      <c r="C127" s="8" t="s">
        <v>312</v>
      </c>
      <c r="D127" s="26" t="s">
        <v>6</v>
      </c>
      <c r="E127" s="27">
        <v>303</v>
      </c>
      <c r="F127" s="8" t="s">
        <v>263</v>
      </c>
    </row>
    <row r="128" spans="1:6" x14ac:dyDescent="0.25">
      <c r="A128" s="26" t="s">
        <v>6</v>
      </c>
      <c r="B128" s="27">
        <v>244</v>
      </c>
      <c r="C128" s="8" t="s">
        <v>407</v>
      </c>
      <c r="D128" s="26" t="s">
        <v>6</v>
      </c>
      <c r="E128" s="27">
        <v>304</v>
      </c>
      <c r="F128" s="8" t="s">
        <v>441</v>
      </c>
    </row>
    <row r="129" spans="1:6" x14ac:dyDescent="0.25">
      <c r="A129" s="26" t="s">
        <v>6</v>
      </c>
      <c r="B129" s="27">
        <v>245</v>
      </c>
      <c r="C129" s="8" t="s">
        <v>313</v>
      </c>
      <c r="D129" s="26" t="s">
        <v>6</v>
      </c>
      <c r="E129" s="27">
        <v>305</v>
      </c>
      <c r="F129" s="8" t="s">
        <v>216</v>
      </c>
    </row>
    <row r="130" spans="1:6" x14ac:dyDescent="0.25">
      <c r="A130" s="26" t="s">
        <v>6</v>
      </c>
      <c r="B130" s="27">
        <v>246</v>
      </c>
      <c r="C130" s="8" t="s">
        <v>471</v>
      </c>
      <c r="D130" s="26" t="s">
        <v>6</v>
      </c>
      <c r="E130" s="27">
        <v>306</v>
      </c>
      <c r="F130" s="8" t="s">
        <v>442</v>
      </c>
    </row>
    <row r="131" spans="1:6" x14ac:dyDescent="0.25">
      <c r="A131" s="26" t="s">
        <v>6</v>
      </c>
      <c r="B131" s="27">
        <v>247</v>
      </c>
      <c r="C131" s="8" t="s">
        <v>314</v>
      </c>
      <c r="D131" s="26" t="s">
        <v>6</v>
      </c>
      <c r="E131" s="27">
        <v>307</v>
      </c>
      <c r="F131" s="8" t="s">
        <v>8</v>
      </c>
    </row>
    <row r="132" spans="1:6" x14ac:dyDescent="0.25">
      <c r="A132" s="26" t="s">
        <v>6</v>
      </c>
      <c r="B132" s="27">
        <v>248</v>
      </c>
      <c r="C132" s="18" t="s">
        <v>343</v>
      </c>
      <c r="D132" s="26" t="s">
        <v>6</v>
      </c>
      <c r="E132" s="27">
        <v>308</v>
      </c>
      <c r="F132" s="8" t="s">
        <v>220</v>
      </c>
    </row>
    <row r="133" spans="1:6" x14ac:dyDescent="0.25">
      <c r="A133" s="26" t="s">
        <v>6</v>
      </c>
      <c r="B133" s="27">
        <v>249</v>
      </c>
      <c r="C133" s="8" t="s">
        <v>455</v>
      </c>
      <c r="D133" s="26" t="s">
        <v>6</v>
      </c>
      <c r="E133" s="27">
        <v>309</v>
      </c>
      <c r="F133" s="8" t="s">
        <v>445</v>
      </c>
    </row>
    <row r="134" spans="1:6" x14ac:dyDescent="0.25">
      <c r="A134" s="26" t="s">
        <v>6</v>
      </c>
      <c r="B134" s="27">
        <v>250</v>
      </c>
      <c r="C134" s="8" t="s">
        <v>417</v>
      </c>
      <c r="D134" s="26" t="s">
        <v>6</v>
      </c>
      <c r="E134" s="27">
        <v>310</v>
      </c>
      <c r="F134" s="8" t="s">
        <v>157</v>
      </c>
    </row>
    <row r="135" spans="1:6" x14ac:dyDescent="0.25">
      <c r="A135" s="26" t="s">
        <v>6</v>
      </c>
      <c r="B135" s="27">
        <v>251</v>
      </c>
      <c r="C135" s="8" t="s">
        <v>418</v>
      </c>
      <c r="D135" s="26" t="s">
        <v>6</v>
      </c>
      <c r="E135" s="27">
        <v>311</v>
      </c>
      <c r="F135" s="8" t="s">
        <v>466</v>
      </c>
    </row>
    <row r="136" spans="1:6" x14ac:dyDescent="0.25">
      <c r="A136" s="26" t="s">
        <v>6</v>
      </c>
      <c r="B136" s="27">
        <v>252</v>
      </c>
      <c r="C136" s="8" t="s">
        <v>315</v>
      </c>
      <c r="D136" s="26" t="s">
        <v>6</v>
      </c>
      <c r="E136" s="27">
        <v>312</v>
      </c>
      <c r="F136" s="8" t="s">
        <v>265</v>
      </c>
    </row>
    <row r="137" spans="1:6" x14ac:dyDescent="0.25">
      <c r="A137" s="26" t="s">
        <v>6</v>
      </c>
      <c r="B137" s="27">
        <v>253</v>
      </c>
      <c r="C137" s="8" t="s">
        <v>336</v>
      </c>
      <c r="D137" s="26" t="s">
        <v>6</v>
      </c>
      <c r="E137" s="27">
        <v>313</v>
      </c>
      <c r="F137" s="8" t="s">
        <v>222</v>
      </c>
    </row>
    <row r="138" spans="1:6" x14ac:dyDescent="0.25">
      <c r="A138" s="26" t="s">
        <v>6</v>
      </c>
      <c r="B138" s="27">
        <v>254</v>
      </c>
      <c r="C138" s="8" t="s">
        <v>316</v>
      </c>
      <c r="D138" s="26" t="s">
        <v>6</v>
      </c>
      <c r="E138" s="27">
        <v>314</v>
      </c>
      <c r="F138" s="8" t="s">
        <v>446</v>
      </c>
    </row>
    <row r="139" spans="1:6" x14ac:dyDescent="0.25">
      <c r="A139" s="26" t="s">
        <v>6</v>
      </c>
      <c r="B139" s="27">
        <v>255</v>
      </c>
      <c r="C139" s="8" t="s">
        <v>419</v>
      </c>
      <c r="D139" s="26" t="s">
        <v>6</v>
      </c>
      <c r="E139" s="27">
        <v>315</v>
      </c>
      <c r="F139" s="8" t="s">
        <v>476</v>
      </c>
    </row>
    <row r="140" spans="1:6" x14ac:dyDescent="0.25">
      <c r="A140" s="26" t="s">
        <v>6</v>
      </c>
      <c r="B140" s="27">
        <v>256</v>
      </c>
      <c r="C140" s="8" t="s">
        <v>472</v>
      </c>
      <c r="D140" s="26" t="s">
        <v>6</v>
      </c>
      <c r="E140" s="27">
        <v>316</v>
      </c>
      <c r="F140" s="8" t="s">
        <v>447</v>
      </c>
    </row>
    <row r="141" spans="1:6" x14ac:dyDescent="0.25">
      <c r="A141" s="26" t="s">
        <v>6</v>
      </c>
      <c r="B141" s="27">
        <v>257</v>
      </c>
      <c r="C141" s="8" t="s">
        <v>131</v>
      </c>
      <c r="D141" s="26" t="s">
        <v>6</v>
      </c>
      <c r="E141" s="27">
        <v>317</v>
      </c>
      <c r="F141" s="8" t="s">
        <v>467</v>
      </c>
    </row>
    <row r="142" spans="1:6" x14ac:dyDescent="0.25">
      <c r="A142" s="26" t="s">
        <v>6</v>
      </c>
      <c r="B142" s="27">
        <v>258</v>
      </c>
      <c r="C142" s="8" t="s">
        <v>473</v>
      </c>
      <c r="D142" s="26" t="s">
        <v>6</v>
      </c>
      <c r="E142" s="27">
        <v>318</v>
      </c>
      <c r="F142" s="8" t="s">
        <v>477</v>
      </c>
    </row>
    <row r="143" spans="1:6" x14ac:dyDescent="0.25">
      <c r="A143" s="26" t="s">
        <v>6</v>
      </c>
      <c r="B143" s="27">
        <v>259</v>
      </c>
      <c r="C143" s="8" t="s">
        <v>420</v>
      </c>
      <c r="D143" s="26" t="s">
        <v>6</v>
      </c>
      <c r="E143" s="27">
        <v>319</v>
      </c>
      <c r="F143" s="8" t="s">
        <v>267</v>
      </c>
    </row>
    <row r="144" spans="1:6" x14ac:dyDescent="0.25">
      <c r="A144" s="26" t="s">
        <v>6</v>
      </c>
      <c r="B144" s="27">
        <v>260</v>
      </c>
      <c r="C144" s="8" t="s">
        <v>421</v>
      </c>
      <c r="D144" s="26" t="s">
        <v>6</v>
      </c>
      <c r="E144" s="27">
        <v>320</v>
      </c>
      <c r="F144" s="8" t="s">
        <v>270</v>
      </c>
    </row>
    <row r="145" spans="1:6" x14ac:dyDescent="0.25">
      <c r="A145" s="26" t="s">
        <v>6</v>
      </c>
      <c r="B145" s="27">
        <v>261</v>
      </c>
      <c r="C145" s="8" t="s">
        <v>456</v>
      </c>
      <c r="D145" s="26" t="s">
        <v>6</v>
      </c>
      <c r="E145" s="27">
        <v>321</v>
      </c>
      <c r="F145" s="8" t="s">
        <v>161</v>
      </c>
    </row>
    <row r="146" spans="1:6" x14ac:dyDescent="0.25">
      <c r="A146" s="26" t="s">
        <v>6</v>
      </c>
      <c r="B146" s="27">
        <v>262</v>
      </c>
      <c r="C146" s="8" t="s">
        <v>457</v>
      </c>
      <c r="D146" s="26" t="s">
        <v>6</v>
      </c>
      <c r="E146" s="27">
        <v>322</v>
      </c>
      <c r="F146" s="8" t="s">
        <v>272</v>
      </c>
    </row>
    <row r="147" spans="1:6" x14ac:dyDescent="0.25">
      <c r="A147" s="26" t="s">
        <v>6</v>
      </c>
      <c r="B147" s="27">
        <v>263</v>
      </c>
      <c r="C147" s="8" t="s">
        <v>251</v>
      </c>
      <c r="D147" s="26" t="s">
        <v>6</v>
      </c>
      <c r="E147" s="27">
        <v>323</v>
      </c>
      <c r="F147" s="8" t="s">
        <v>163</v>
      </c>
    </row>
    <row r="148" spans="1:6" x14ac:dyDescent="0.25">
      <c r="A148" s="26" t="s">
        <v>6</v>
      </c>
      <c r="B148" s="27">
        <v>264</v>
      </c>
      <c r="C148" s="8" t="s">
        <v>458</v>
      </c>
      <c r="D148" s="26" t="s">
        <v>6</v>
      </c>
      <c r="E148" s="27">
        <v>324</v>
      </c>
      <c r="F148" s="8" t="s">
        <v>164</v>
      </c>
    </row>
    <row r="149" spans="1:6" x14ac:dyDescent="0.25">
      <c r="A149" s="26" t="s">
        <v>6</v>
      </c>
      <c r="B149" s="27">
        <v>265</v>
      </c>
      <c r="C149" s="8" t="s">
        <v>423</v>
      </c>
      <c r="D149" s="26" t="s">
        <v>6</v>
      </c>
      <c r="E149" s="27">
        <v>325</v>
      </c>
      <c r="F149" s="8" t="s">
        <v>165</v>
      </c>
    </row>
    <row r="150" spans="1:6" x14ac:dyDescent="0.25">
      <c r="A150" s="26" t="s">
        <v>6</v>
      </c>
      <c r="B150" s="27">
        <v>266</v>
      </c>
      <c r="C150" s="8" t="s">
        <v>459</v>
      </c>
      <c r="D150" s="26" t="s">
        <v>6</v>
      </c>
      <c r="E150" s="27">
        <v>326</v>
      </c>
      <c r="F150" s="8" t="s">
        <v>166</v>
      </c>
    </row>
    <row r="151" spans="1:6" x14ac:dyDescent="0.25">
      <c r="A151" s="26" t="s">
        <v>6</v>
      </c>
      <c r="B151" s="27">
        <v>267</v>
      </c>
      <c r="C151" s="8" t="s">
        <v>460</v>
      </c>
      <c r="D151" s="26" t="s">
        <v>6</v>
      </c>
      <c r="E151" s="27">
        <v>327</v>
      </c>
      <c r="F151" s="8" t="s">
        <v>275</v>
      </c>
    </row>
    <row r="152" spans="1:6" x14ac:dyDescent="0.25">
      <c r="A152" s="26" t="s">
        <v>6</v>
      </c>
      <c r="B152" s="27">
        <v>268</v>
      </c>
      <c r="C152" s="8" t="s">
        <v>136</v>
      </c>
      <c r="D152" s="26" t="s">
        <v>6</v>
      </c>
      <c r="E152" s="27">
        <v>328</v>
      </c>
      <c r="F152" s="8" t="s">
        <v>167</v>
      </c>
    </row>
    <row r="153" spans="1:6" x14ac:dyDescent="0.25">
      <c r="A153" s="26" t="s">
        <v>6</v>
      </c>
      <c r="B153" s="27">
        <v>269</v>
      </c>
      <c r="C153" s="8" t="s">
        <v>254</v>
      </c>
      <c r="D153" s="26" t="s">
        <v>6</v>
      </c>
      <c r="E153" s="27">
        <v>329</v>
      </c>
      <c r="F153" s="8" t="s">
        <v>276</v>
      </c>
    </row>
    <row r="154" spans="1:6" x14ac:dyDescent="0.25">
      <c r="A154" s="26" t="s">
        <v>6</v>
      </c>
      <c r="B154" s="27">
        <v>270</v>
      </c>
      <c r="C154" s="8" t="s">
        <v>425</v>
      </c>
      <c r="D154" s="26" t="s">
        <v>6</v>
      </c>
      <c r="E154" s="27">
        <v>330</v>
      </c>
      <c r="F154" s="8" t="s">
        <v>171</v>
      </c>
    </row>
    <row r="155" spans="1:6" x14ac:dyDescent="0.25">
      <c r="A155" s="26" t="s">
        <v>6</v>
      </c>
      <c r="B155" s="27">
        <v>271</v>
      </c>
      <c r="C155" s="8" t="s">
        <v>255</v>
      </c>
      <c r="D155" s="26" t="s">
        <v>6</v>
      </c>
      <c r="E155" s="27">
        <v>331</v>
      </c>
      <c r="F155" s="8" t="s">
        <v>279</v>
      </c>
    </row>
    <row r="156" spans="1:6" x14ac:dyDescent="0.25">
      <c r="A156" s="26" t="s">
        <v>6</v>
      </c>
      <c r="B156" s="27">
        <v>272</v>
      </c>
      <c r="C156" s="8" t="s">
        <v>426</v>
      </c>
      <c r="D156" s="26" t="s">
        <v>6</v>
      </c>
      <c r="E156" s="27">
        <v>332</v>
      </c>
      <c r="F156" s="8" t="s">
        <v>281</v>
      </c>
    </row>
    <row r="157" spans="1:6" x14ac:dyDescent="0.25">
      <c r="A157" s="26" t="s">
        <v>6</v>
      </c>
      <c r="B157" s="27">
        <v>273</v>
      </c>
      <c r="C157" s="8" t="s">
        <v>427</v>
      </c>
      <c r="D157" s="26" t="s">
        <v>6</v>
      </c>
      <c r="E157" s="27">
        <v>333</v>
      </c>
      <c r="F157" s="8" t="s">
        <v>172</v>
      </c>
    </row>
    <row r="158" spans="1:6" x14ac:dyDescent="0.25">
      <c r="A158" s="26" t="s">
        <v>6</v>
      </c>
      <c r="B158" s="27">
        <v>274</v>
      </c>
      <c r="C158" s="8" t="s">
        <v>461</v>
      </c>
      <c r="D158" s="26" t="s">
        <v>6</v>
      </c>
      <c r="E158" s="27">
        <v>334</v>
      </c>
      <c r="F158" s="8" t="s">
        <v>173</v>
      </c>
    </row>
    <row r="159" spans="1:6" x14ac:dyDescent="0.25">
      <c r="A159" s="26" t="s">
        <v>6</v>
      </c>
      <c r="B159" s="27">
        <v>275</v>
      </c>
      <c r="C159" s="8" t="s">
        <v>428</v>
      </c>
      <c r="D159" s="26" t="s">
        <v>6</v>
      </c>
      <c r="E159" s="27">
        <v>335</v>
      </c>
      <c r="F159" s="8" t="s">
        <v>282</v>
      </c>
    </row>
    <row r="160" spans="1:6" x14ac:dyDescent="0.25">
      <c r="A160" s="26" t="s">
        <v>6</v>
      </c>
      <c r="B160" s="27">
        <v>276</v>
      </c>
      <c r="C160" s="8" t="s">
        <v>462</v>
      </c>
      <c r="D160" s="26" t="s">
        <v>6</v>
      </c>
      <c r="E160" s="27">
        <v>336</v>
      </c>
      <c r="F160" s="8" t="s">
        <v>283</v>
      </c>
    </row>
    <row r="161" spans="1:6" x14ac:dyDescent="0.25">
      <c r="A161" s="26" t="s">
        <v>6</v>
      </c>
      <c r="B161" s="27">
        <v>277</v>
      </c>
      <c r="C161" s="8" t="s">
        <v>474</v>
      </c>
      <c r="D161" s="26" t="s">
        <v>6</v>
      </c>
      <c r="E161" s="27">
        <v>337</v>
      </c>
      <c r="F161" s="8" t="s">
        <v>175</v>
      </c>
    </row>
    <row r="162" spans="1:6" x14ac:dyDescent="0.25">
      <c r="A162" s="26" t="s">
        <v>6</v>
      </c>
      <c r="B162" s="27">
        <v>278</v>
      </c>
      <c r="C162" s="8" t="s">
        <v>475</v>
      </c>
      <c r="D162" s="26" t="s">
        <v>6</v>
      </c>
      <c r="E162" s="27">
        <v>338</v>
      </c>
      <c r="F162" s="8" t="s">
        <v>177</v>
      </c>
    </row>
    <row r="163" spans="1:6" x14ac:dyDescent="0.25">
      <c r="A163" s="26" t="s">
        <v>6</v>
      </c>
      <c r="B163" s="27">
        <v>279</v>
      </c>
      <c r="C163" s="8" t="s">
        <v>463</v>
      </c>
      <c r="D163" s="26" t="s">
        <v>6</v>
      </c>
      <c r="E163" s="27">
        <v>339</v>
      </c>
      <c r="F163" s="8" t="s">
        <v>285</v>
      </c>
    </row>
    <row r="164" spans="1:6" x14ac:dyDescent="0.25">
      <c r="A164" s="26" t="s">
        <v>6</v>
      </c>
      <c r="B164" s="27">
        <v>280</v>
      </c>
      <c r="C164" s="8" t="s">
        <v>429</v>
      </c>
      <c r="D164" s="26" t="s">
        <v>6</v>
      </c>
      <c r="E164" s="27">
        <v>340</v>
      </c>
      <c r="F164" s="8" t="s">
        <v>286</v>
      </c>
    </row>
    <row r="165" spans="1:6" x14ac:dyDescent="0.25">
      <c r="A165" s="26" t="s">
        <v>6</v>
      </c>
      <c r="B165" s="27">
        <v>281</v>
      </c>
      <c r="C165" s="8" t="s">
        <v>144</v>
      </c>
      <c r="D165" s="26" t="s">
        <v>6</v>
      </c>
      <c r="E165" s="27">
        <v>341</v>
      </c>
      <c r="F165" s="8" t="s">
        <v>288</v>
      </c>
    </row>
    <row r="166" spans="1:6" x14ac:dyDescent="0.25">
      <c r="A166" s="26" t="s">
        <v>6</v>
      </c>
      <c r="B166" s="27">
        <v>282</v>
      </c>
      <c r="C166" s="8" t="s">
        <v>207</v>
      </c>
      <c r="D166" s="26" t="s">
        <v>6</v>
      </c>
      <c r="E166" s="27">
        <v>342</v>
      </c>
      <c r="F166" s="8" t="s">
        <v>289</v>
      </c>
    </row>
    <row r="167" spans="1:6" x14ac:dyDescent="0.25">
      <c r="A167" s="26" t="s">
        <v>6</v>
      </c>
      <c r="B167" s="27">
        <v>283</v>
      </c>
      <c r="C167" s="8" t="s">
        <v>465</v>
      </c>
      <c r="D167" s="26" t="s">
        <v>6</v>
      </c>
      <c r="E167" s="27">
        <v>343</v>
      </c>
      <c r="F167" s="8" t="s">
        <v>184</v>
      </c>
    </row>
    <row r="168" spans="1:6" x14ac:dyDescent="0.25">
      <c r="A168" s="26" t="s">
        <v>6</v>
      </c>
      <c r="B168" s="27">
        <v>284</v>
      </c>
      <c r="C168" s="8" t="s">
        <v>145</v>
      </c>
      <c r="D168" s="26" t="s">
        <v>6</v>
      </c>
      <c r="E168" s="27">
        <v>344</v>
      </c>
      <c r="F168" s="8" t="s">
        <v>292</v>
      </c>
    </row>
    <row r="169" spans="1:6" x14ac:dyDescent="0.25">
      <c r="A169" s="26" t="s">
        <v>6</v>
      </c>
      <c r="B169" s="27">
        <v>285</v>
      </c>
      <c r="C169" s="8" t="s">
        <v>430</v>
      </c>
      <c r="D169" s="26" t="s">
        <v>6</v>
      </c>
      <c r="E169" s="27">
        <v>345</v>
      </c>
      <c r="F169" s="8" t="s">
        <v>293</v>
      </c>
    </row>
    <row r="170" spans="1:6" x14ac:dyDescent="0.25">
      <c r="A170" s="26" t="s">
        <v>6</v>
      </c>
      <c r="B170" s="27">
        <v>286</v>
      </c>
      <c r="C170" s="8" t="s">
        <v>258</v>
      </c>
      <c r="D170" s="26" t="s">
        <v>6</v>
      </c>
      <c r="E170" s="27">
        <v>346</v>
      </c>
      <c r="F170" s="8" t="s">
        <v>294</v>
      </c>
    </row>
    <row r="171" spans="1:6" x14ac:dyDescent="0.25">
      <c r="A171" s="26" t="s">
        <v>6</v>
      </c>
      <c r="B171" s="27">
        <v>287</v>
      </c>
      <c r="C171" s="8" t="s">
        <v>431</v>
      </c>
      <c r="D171" s="26" t="s">
        <v>6</v>
      </c>
      <c r="E171" s="27">
        <v>347</v>
      </c>
      <c r="F171" s="8" t="s">
        <v>295</v>
      </c>
    </row>
    <row r="172" spans="1:6" x14ac:dyDescent="0.25">
      <c r="A172" s="26" t="s">
        <v>6</v>
      </c>
      <c r="B172" s="27">
        <v>288</v>
      </c>
      <c r="C172" s="8" t="s">
        <v>478</v>
      </c>
      <c r="D172" s="26" t="s">
        <v>6</v>
      </c>
      <c r="E172" s="27">
        <v>348</v>
      </c>
      <c r="F172" s="8" t="s">
        <v>296</v>
      </c>
    </row>
    <row r="173" spans="1:6" x14ac:dyDescent="0.25">
      <c r="A173" s="26" t="s">
        <v>6</v>
      </c>
      <c r="B173" s="27">
        <v>289</v>
      </c>
      <c r="C173" s="8" t="s">
        <v>432</v>
      </c>
      <c r="D173" s="26" t="s">
        <v>6</v>
      </c>
      <c r="E173" s="27">
        <v>349</v>
      </c>
      <c r="F173" s="8" t="s">
        <v>297</v>
      </c>
    </row>
    <row r="174" spans="1:6" x14ac:dyDescent="0.25">
      <c r="A174" s="26" t="s">
        <v>6</v>
      </c>
      <c r="B174" s="27">
        <v>290</v>
      </c>
      <c r="C174" s="8" t="s">
        <v>434</v>
      </c>
      <c r="D174" s="26" t="s">
        <v>6</v>
      </c>
      <c r="E174" s="27">
        <v>350</v>
      </c>
      <c r="F174" s="8" t="s">
        <v>299</v>
      </c>
    </row>
    <row r="175" spans="1:6" x14ac:dyDescent="0.25">
      <c r="A175" s="26" t="s">
        <v>6</v>
      </c>
      <c r="B175" s="27">
        <v>291</v>
      </c>
      <c r="C175" s="8" t="s">
        <v>435</v>
      </c>
      <c r="D175" s="26"/>
      <c r="E175" s="27"/>
      <c r="F175" s="8"/>
    </row>
    <row r="176" spans="1:6" x14ac:dyDescent="0.25">
      <c r="A176" s="26" t="s">
        <v>6</v>
      </c>
      <c r="B176" s="27">
        <v>292</v>
      </c>
      <c r="C176" s="8" t="s">
        <v>436</v>
      </c>
      <c r="D176" s="26"/>
      <c r="E176" s="27"/>
      <c r="F176" s="8"/>
    </row>
    <row r="177" spans="1:6" x14ac:dyDescent="0.25">
      <c r="A177" s="26" t="s">
        <v>6</v>
      </c>
      <c r="B177" s="27">
        <v>293</v>
      </c>
      <c r="C177" s="8" t="s">
        <v>452</v>
      </c>
      <c r="D177" s="26"/>
      <c r="E177" s="27"/>
      <c r="F177" s="8"/>
    </row>
    <row r="178" spans="1:6" x14ac:dyDescent="0.25">
      <c r="A178" s="26" t="s">
        <v>6</v>
      </c>
      <c r="B178" s="27">
        <v>294</v>
      </c>
      <c r="C178" s="8" t="s">
        <v>260</v>
      </c>
      <c r="D178" s="26"/>
      <c r="E178" s="27"/>
      <c r="F178" s="8"/>
    </row>
    <row r="179" spans="1:6" x14ac:dyDescent="0.25">
      <c r="A179" s="26" t="s">
        <v>6</v>
      </c>
      <c r="B179" s="27">
        <v>295</v>
      </c>
      <c r="C179" s="8" t="s">
        <v>437</v>
      </c>
      <c r="D179" s="26"/>
      <c r="E179" s="27"/>
      <c r="F179" s="8"/>
    </row>
    <row r="180" spans="1:6" x14ac:dyDescent="0.25">
      <c r="A180" s="26" t="s">
        <v>6</v>
      </c>
      <c r="B180" s="27">
        <v>296</v>
      </c>
      <c r="C180" s="8" t="s">
        <v>438</v>
      </c>
      <c r="D180" s="26"/>
      <c r="E180" s="27"/>
      <c r="F180" s="8"/>
    </row>
    <row r="181" spans="1:6" x14ac:dyDescent="0.25">
      <c r="A181" s="26" t="s">
        <v>6</v>
      </c>
      <c r="B181" s="27">
        <v>297</v>
      </c>
      <c r="C181" s="8" t="s">
        <v>211</v>
      </c>
      <c r="D181" s="26"/>
      <c r="E181" s="27"/>
      <c r="F181" s="8"/>
    </row>
    <row r="182" spans="1:6" x14ac:dyDescent="0.25">
      <c r="A182" s="26" t="s">
        <v>6</v>
      </c>
      <c r="B182" s="27">
        <v>298</v>
      </c>
      <c r="C182" s="8" t="s">
        <v>150</v>
      </c>
      <c r="D182" s="26"/>
      <c r="E182" s="27"/>
      <c r="F182" s="8"/>
    </row>
    <row r="183" spans="1:6" x14ac:dyDescent="0.25">
      <c r="A183" s="26" t="s">
        <v>6</v>
      </c>
      <c r="B183" s="27">
        <v>299</v>
      </c>
      <c r="C183" s="8" t="s">
        <v>151</v>
      </c>
      <c r="D183" s="26"/>
      <c r="E183" s="27"/>
      <c r="F183" s="8"/>
    </row>
    <row r="184" spans="1:6" x14ac:dyDescent="0.25">
      <c r="D184" s="26"/>
      <c r="E184" s="27"/>
      <c r="F184" s="8"/>
    </row>
    <row r="185" spans="1:6" x14ac:dyDescent="0.2">
      <c r="A185" s="24"/>
      <c r="B185" s="24"/>
      <c r="C185" s="25"/>
    </row>
    <row r="186" spans="1:6" x14ac:dyDescent="0.25">
      <c r="A186" s="26"/>
      <c r="B186" s="27"/>
      <c r="C186" s="18"/>
    </row>
    <row r="187" spans="1:6" x14ac:dyDescent="0.25">
      <c r="A187" s="26"/>
      <c r="B187" s="27"/>
    </row>
    <row r="188" spans="1:6" x14ac:dyDescent="0.25">
      <c r="A188" s="26"/>
      <c r="B188" s="27"/>
    </row>
    <row r="189" spans="1:6" x14ac:dyDescent="0.25">
      <c r="A189" s="26"/>
      <c r="B189" s="27"/>
    </row>
    <row r="190" spans="1:6" x14ac:dyDescent="0.25">
      <c r="A190" s="26"/>
      <c r="B190" s="27"/>
    </row>
    <row r="191" spans="1:6" x14ac:dyDescent="0.25">
      <c r="A191" s="26"/>
      <c r="B191" s="27"/>
    </row>
    <row r="192" spans="1:6" x14ac:dyDescent="0.25">
      <c r="A192" s="26"/>
      <c r="B192" s="27"/>
    </row>
    <row r="193" spans="1:2" x14ac:dyDescent="0.25">
      <c r="A193" s="26"/>
      <c r="B193" s="27"/>
    </row>
    <row r="194" spans="1:2" x14ac:dyDescent="0.25">
      <c r="A194" s="26"/>
      <c r="B194" s="27"/>
    </row>
    <row r="195" spans="1:2" x14ac:dyDescent="0.25">
      <c r="A195" s="26"/>
      <c r="B195" s="27"/>
    </row>
    <row r="196" spans="1:2" x14ac:dyDescent="0.25">
      <c r="A196" s="26"/>
      <c r="B196" s="27"/>
    </row>
    <row r="197" spans="1:2" x14ac:dyDescent="0.25">
      <c r="A197" s="26"/>
      <c r="B197" s="27"/>
    </row>
    <row r="198" spans="1:2" x14ac:dyDescent="0.25">
      <c r="A198" s="26"/>
      <c r="B198" s="27"/>
    </row>
    <row r="199" spans="1:2" x14ac:dyDescent="0.25">
      <c r="A199" s="26"/>
      <c r="B199" s="27"/>
    </row>
    <row r="200" spans="1:2" x14ac:dyDescent="0.25">
      <c r="A200" s="26"/>
      <c r="B200" s="27"/>
    </row>
    <row r="201" spans="1:2" x14ac:dyDescent="0.25">
      <c r="A201" s="26"/>
      <c r="B201" s="27"/>
    </row>
    <row r="202" spans="1:2" x14ac:dyDescent="0.25">
      <c r="A202" s="26"/>
      <c r="B202" s="27"/>
    </row>
    <row r="203" spans="1:2" x14ac:dyDescent="0.25">
      <c r="A203" s="26"/>
      <c r="B203" s="27"/>
    </row>
    <row r="204" spans="1:2" x14ac:dyDescent="0.25">
      <c r="A204" s="26"/>
      <c r="B204" s="27"/>
    </row>
    <row r="205" spans="1:2" x14ac:dyDescent="0.25">
      <c r="A205" s="26"/>
      <c r="B205" s="27"/>
    </row>
    <row r="206" spans="1:2" x14ac:dyDescent="0.25">
      <c r="A206" s="26"/>
      <c r="B206" s="27"/>
    </row>
    <row r="207" spans="1:2" x14ac:dyDescent="0.25">
      <c r="A207" s="26"/>
      <c r="B207" s="27"/>
    </row>
    <row r="208" spans="1:2" x14ac:dyDescent="0.25">
      <c r="A208" s="26"/>
      <c r="B208" s="27"/>
    </row>
    <row r="209" spans="1:2" x14ac:dyDescent="0.25">
      <c r="A209" s="26"/>
      <c r="B209" s="27"/>
    </row>
    <row r="210" spans="1:2" x14ac:dyDescent="0.25">
      <c r="A210" s="26"/>
      <c r="B210" s="27"/>
    </row>
    <row r="211" spans="1:2" x14ac:dyDescent="0.25">
      <c r="A211" s="26"/>
      <c r="B211" s="27"/>
    </row>
    <row r="212" spans="1:2" x14ac:dyDescent="0.25">
      <c r="A212" s="26"/>
      <c r="B212" s="27"/>
    </row>
    <row r="213" spans="1:2" x14ac:dyDescent="0.25">
      <c r="A213" s="26"/>
      <c r="B213" s="27"/>
    </row>
    <row r="214" spans="1:2" x14ac:dyDescent="0.25">
      <c r="A214" s="26"/>
      <c r="B214" s="27"/>
    </row>
    <row r="215" spans="1:2" x14ac:dyDescent="0.25">
      <c r="A215" s="26"/>
      <c r="B215" s="27"/>
    </row>
    <row r="216" spans="1:2" x14ac:dyDescent="0.25">
      <c r="A216" s="26"/>
      <c r="B216" s="27"/>
    </row>
    <row r="217" spans="1:2" x14ac:dyDescent="0.25">
      <c r="A217" s="26"/>
      <c r="B217" s="27"/>
    </row>
    <row r="218" spans="1:2" x14ac:dyDescent="0.25">
      <c r="A218" s="26"/>
      <c r="B218" s="27"/>
    </row>
    <row r="219" spans="1:2" x14ac:dyDescent="0.25">
      <c r="A219" s="26"/>
      <c r="B219" s="27"/>
    </row>
    <row r="220" spans="1:2" x14ac:dyDescent="0.25">
      <c r="A220" s="26"/>
      <c r="B220" s="27"/>
    </row>
    <row r="221" spans="1:2" x14ac:dyDescent="0.25">
      <c r="A221" s="26"/>
      <c r="B221" s="27"/>
    </row>
    <row r="222" spans="1:2" x14ac:dyDescent="0.25">
      <c r="A222" s="26"/>
      <c r="B222" s="27"/>
    </row>
    <row r="223" spans="1:2" x14ac:dyDescent="0.25">
      <c r="A223" s="26"/>
      <c r="B223" s="27"/>
    </row>
    <row r="224" spans="1:2" x14ac:dyDescent="0.25">
      <c r="A224" s="26"/>
      <c r="B224" s="27"/>
    </row>
    <row r="225" spans="1:3" x14ac:dyDescent="0.25">
      <c r="A225" s="26"/>
      <c r="B225" s="27"/>
      <c r="C225" s="30"/>
    </row>
    <row r="284" spans="1:5" x14ac:dyDescent="0.25">
      <c r="D284" s="16"/>
      <c r="E284" s="27"/>
    </row>
    <row r="285" spans="1:5" x14ac:dyDescent="0.25">
      <c r="A285" s="26"/>
      <c r="B285" s="27"/>
      <c r="D285" s="16"/>
      <c r="E285" s="27"/>
    </row>
    <row r="286" spans="1:5" x14ac:dyDescent="0.25">
      <c r="A286" s="26"/>
      <c r="B286" s="27"/>
      <c r="D286" s="16"/>
      <c r="E286" s="27"/>
    </row>
    <row r="287" spans="1:5" x14ac:dyDescent="0.25">
      <c r="A287" s="26"/>
      <c r="B287" s="27"/>
      <c r="D287" s="16"/>
      <c r="E287" s="27"/>
    </row>
    <row r="288" spans="1:5" x14ac:dyDescent="0.25">
      <c r="A288" s="26"/>
      <c r="B288" s="27"/>
      <c r="D288" s="16"/>
      <c r="E288" s="27"/>
    </row>
    <row r="289" spans="1:5" x14ac:dyDescent="0.25">
      <c r="A289" s="26"/>
      <c r="B289" s="27"/>
      <c r="D289" s="16"/>
      <c r="E289" s="27"/>
    </row>
    <row r="290" spans="1:5" x14ac:dyDescent="0.25">
      <c r="A290" s="26"/>
      <c r="B290" s="27"/>
      <c r="D290" s="16"/>
      <c r="E290" s="27"/>
    </row>
    <row r="291" spans="1:5" x14ac:dyDescent="0.25">
      <c r="A291" s="26"/>
      <c r="B291" s="27"/>
      <c r="D291" s="16"/>
      <c r="E291" s="27"/>
    </row>
    <row r="292" spans="1:5" x14ac:dyDescent="0.25">
      <c r="A292" s="26"/>
      <c r="B292" s="27"/>
      <c r="D292" s="16"/>
      <c r="E292" s="27"/>
    </row>
    <row r="293" spans="1:5" x14ac:dyDescent="0.25">
      <c r="A293" s="26"/>
      <c r="B293" s="27"/>
      <c r="D293" s="16"/>
      <c r="E293" s="27"/>
    </row>
    <row r="294" spans="1:5" x14ac:dyDescent="0.25">
      <c r="A294" s="26"/>
      <c r="B294" s="27"/>
      <c r="D294" s="16"/>
      <c r="E294" s="27"/>
    </row>
    <row r="295" spans="1:5" x14ac:dyDescent="0.25">
      <c r="A295" s="26"/>
      <c r="B295" s="27"/>
      <c r="D295" s="16"/>
      <c r="E295" s="27"/>
    </row>
    <row r="296" spans="1:5" x14ac:dyDescent="0.25">
      <c r="A296" s="26"/>
      <c r="B296" s="27"/>
      <c r="D296" s="16"/>
      <c r="E296" s="27"/>
    </row>
    <row r="297" spans="1:5" x14ac:dyDescent="0.25">
      <c r="A297" s="26"/>
      <c r="B297" s="27"/>
      <c r="D297" s="16"/>
      <c r="E297" s="27"/>
    </row>
    <row r="298" spans="1:5" x14ac:dyDescent="0.25">
      <c r="A298" s="26"/>
      <c r="B298" s="27"/>
      <c r="D298" s="16"/>
      <c r="E298" s="27"/>
    </row>
    <row r="299" spans="1:5" x14ac:dyDescent="0.25">
      <c r="A299" s="26"/>
      <c r="B299" s="27"/>
      <c r="D299" s="16"/>
      <c r="E299" s="27"/>
    </row>
    <row r="300" spans="1:5" x14ac:dyDescent="0.25">
      <c r="A300" s="26"/>
      <c r="B300" s="27"/>
      <c r="D300" s="16"/>
      <c r="E300" s="27"/>
    </row>
    <row r="301" spans="1:5" x14ac:dyDescent="0.25">
      <c r="A301" s="26"/>
      <c r="B301" s="27"/>
      <c r="D301" s="16"/>
      <c r="E301" s="27"/>
    </row>
    <row r="302" spans="1:5" x14ac:dyDescent="0.25">
      <c r="A302" s="26"/>
      <c r="B302" s="27"/>
      <c r="D302" s="16"/>
      <c r="E302" s="27"/>
    </row>
    <row r="303" spans="1:5" x14ac:dyDescent="0.25">
      <c r="A303" s="26"/>
      <c r="B303" s="27"/>
      <c r="D303" s="16"/>
      <c r="E303" s="27"/>
    </row>
    <row r="304" spans="1:5" x14ac:dyDescent="0.25">
      <c r="A304" s="26"/>
      <c r="B304" s="27"/>
      <c r="D304" s="16"/>
      <c r="E304" s="27"/>
    </row>
    <row r="305" spans="1:5" x14ac:dyDescent="0.25">
      <c r="A305" s="26"/>
      <c r="B305" s="27"/>
      <c r="D305" s="16"/>
      <c r="E305" s="27"/>
    </row>
    <row r="306" spans="1:5" x14ac:dyDescent="0.25">
      <c r="A306" s="26"/>
      <c r="B306" s="27"/>
      <c r="D306" s="16"/>
      <c r="E306" s="27"/>
    </row>
    <row r="307" spans="1:5" x14ac:dyDescent="0.25">
      <c r="A307" s="26"/>
      <c r="B307" s="27"/>
      <c r="D307" s="16"/>
      <c r="E307" s="27"/>
    </row>
    <row r="308" spans="1:5" x14ac:dyDescent="0.25">
      <c r="A308" s="26"/>
      <c r="B308" s="27"/>
      <c r="D308" s="16"/>
      <c r="E308" s="27"/>
    </row>
    <row r="309" spans="1:5" x14ac:dyDescent="0.25">
      <c r="A309" s="26"/>
      <c r="B309" s="27"/>
      <c r="D309" s="16"/>
      <c r="E309" s="27"/>
    </row>
    <row r="310" spans="1:5" x14ac:dyDescent="0.25">
      <c r="A310" s="26"/>
      <c r="B310" s="27"/>
      <c r="D310" s="16"/>
      <c r="E310" s="27"/>
    </row>
    <row r="311" spans="1:5" x14ac:dyDescent="0.25">
      <c r="A311" s="26"/>
      <c r="B311" s="27"/>
      <c r="D311" s="16"/>
      <c r="E311" s="27"/>
    </row>
    <row r="312" spans="1:5" x14ac:dyDescent="0.25">
      <c r="A312" s="26"/>
      <c r="B312" s="27"/>
      <c r="D312" s="16"/>
      <c r="E312" s="27"/>
    </row>
    <row r="313" spans="1:5" x14ac:dyDescent="0.25">
      <c r="A313" s="26"/>
      <c r="B313" s="27"/>
      <c r="D313" s="16"/>
      <c r="E313" s="27"/>
    </row>
    <row r="314" spans="1:5" x14ac:dyDescent="0.25">
      <c r="A314" s="26"/>
      <c r="B314" s="27"/>
      <c r="D314" s="16"/>
      <c r="E314" s="27"/>
    </row>
    <row r="315" spans="1:5" x14ac:dyDescent="0.25">
      <c r="A315" s="26"/>
      <c r="B315" s="27"/>
      <c r="D315" s="16"/>
      <c r="E315" s="27"/>
    </row>
    <row r="316" spans="1:5" x14ac:dyDescent="0.25">
      <c r="A316" s="26"/>
      <c r="B316" s="27"/>
      <c r="D316" s="16"/>
      <c r="E316" s="27"/>
    </row>
    <row r="317" spans="1:5" x14ac:dyDescent="0.25">
      <c r="A317" s="26"/>
      <c r="B317" s="27"/>
      <c r="D317" s="16"/>
      <c r="E317" s="27"/>
    </row>
    <row r="318" spans="1:5" x14ac:dyDescent="0.25">
      <c r="A318" s="26"/>
      <c r="B318" s="27"/>
      <c r="D318" s="16"/>
      <c r="E318" s="27"/>
    </row>
    <row r="319" spans="1:5" x14ac:dyDescent="0.25">
      <c r="A319" s="26"/>
      <c r="B319" s="27"/>
      <c r="D319" s="16"/>
      <c r="E319" s="27"/>
    </row>
    <row r="320" spans="1:5" x14ac:dyDescent="0.25">
      <c r="A320" s="26"/>
      <c r="B320" s="27"/>
      <c r="D320" s="16"/>
      <c r="E320" s="27"/>
    </row>
    <row r="321" spans="1:5" x14ac:dyDescent="0.25">
      <c r="A321" s="26"/>
      <c r="B321" s="27"/>
      <c r="D321" s="16"/>
      <c r="E321" s="27"/>
    </row>
    <row r="322" spans="1:5" x14ac:dyDescent="0.25">
      <c r="A322" s="26"/>
      <c r="B322" s="27"/>
      <c r="D322" s="16"/>
      <c r="E322" s="27"/>
    </row>
    <row r="323" spans="1:5" x14ac:dyDescent="0.25">
      <c r="A323" s="26"/>
      <c r="B323" s="27"/>
      <c r="D323" s="16"/>
      <c r="E323" s="27"/>
    </row>
    <row r="324" spans="1:5" x14ac:dyDescent="0.25">
      <c r="A324" s="26"/>
      <c r="B324" s="27"/>
      <c r="D324" s="16"/>
      <c r="E324" s="27"/>
    </row>
    <row r="325" spans="1:5" x14ac:dyDescent="0.25">
      <c r="A325" s="26"/>
      <c r="B325" s="27"/>
      <c r="D325" s="16"/>
      <c r="E325" s="27"/>
    </row>
    <row r="326" spans="1:5" x14ac:dyDescent="0.25">
      <c r="A326" s="26"/>
      <c r="B326" s="27"/>
      <c r="D326" s="16"/>
      <c r="E326" s="27"/>
    </row>
    <row r="327" spans="1:5" x14ac:dyDescent="0.25">
      <c r="A327" s="26"/>
      <c r="B327" s="27"/>
      <c r="D327" s="16"/>
      <c r="E327" s="27"/>
    </row>
    <row r="328" spans="1:5" x14ac:dyDescent="0.25">
      <c r="A328" s="26"/>
      <c r="B328" s="27"/>
      <c r="D328" s="16"/>
      <c r="E328" s="27"/>
    </row>
    <row r="329" spans="1:5" x14ac:dyDescent="0.25">
      <c r="A329" s="26"/>
      <c r="B329" s="27"/>
      <c r="D329" s="16"/>
      <c r="E329" s="27"/>
    </row>
    <row r="330" spans="1:5" x14ac:dyDescent="0.25">
      <c r="A330" s="26"/>
      <c r="B330" s="27"/>
      <c r="D330" s="16"/>
      <c r="E330" s="27"/>
    </row>
    <row r="331" spans="1:5" x14ac:dyDescent="0.25">
      <c r="A331" s="26"/>
      <c r="B331" s="27"/>
      <c r="D331" s="16"/>
      <c r="E331" s="27"/>
    </row>
    <row r="332" spans="1:5" x14ac:dyDescent="0.25">
      <c r="A332" s="26"/>
      <c r="B332" s="27"/>
      <c r="D332" s="16"/>
      <c r="E332" s="27"/>
    </row>
    <row r="333" spans="1:5" x14ac:dyDescent="0.25">
      <c r="A333" s="26"/>
      <c r="B333" s="27"/>
      <c r="D333" s="16"/>
      <c r="E333" s="27"/>
    </row>
    <row r="334" spans="1:5" x14ac:dyDescent="0.25">
      <c r="A334" s="26"/>
      <c r="B334" s="27"/>
      <c r="D334" s="16"/>
      <c r="E334" s="27"/>
    </row>
    <row r="335" spans="1:5" x14ac:dyDescent="0.25">
      <c r="A335" s="26"/>
      <c r="B335" s="27"/>
      <c r="D335" s="16"/>
      <c r="E335" s="27"/>
    </row>
    <row r="336" spans="1:5" x14ac:dyDescent="0.25">
      <c r="A336" s="26"/>
      <c r="B336" s="27"/>
      <c r="D336" s="16"/>
      <c r="E336" s="27"/>
    </row>
    <row r="337" spans="1:5" x14ac:dyDescent="0.25">
      <c r="A337" s="26"/>
      <c r="B337" s="27"/>
      <c r="E337" s="27"/>
    </row>
    <row r="338" spans="1:5" x14ac:dyDescent="0.25">
      <c r="A338" s="26"/>
      <c r="B338" s="27"/>
      <c r="E338" s="27"/>
    </row>
    <row r="339" spans="1:5" x14ac:dyDescent="0.25">
      <c r="A339" s="26"/>
      <c r="B339" s="27"/>
      <c r="E339" s="27"/>
    </row>
    <row r="340" spans="1:5" x14ac:dyDescent="0.25">
      <c r="A340" s="26"/>
      <c r="B340" s="27"/>
      <c r="E340" s="27"/>
    </row>
    <row r="341" spans="1:5" x14ac:dyDescent="0.25">
      <c r="A341" s="26"/>
      <c r="B341" s="27"/>
      <c r="E341" s="27"/>
    </row>
    <row r="342" spans="1:5" x14ac:dyDescent="0.25">
      <c r="A342" s="26"/>
      <c r="B342" s="27"/>
      <c r="E342" s="27"/>
    </row>
    <row r="343" spans="1:5" x14ac:dyDescent="0.25">
      <c r="A343" s="26"/>
      <c r="B343" s="27"/>
      <c r="C343" s="18"/>
      <c r="E343" s="27"/>
    </row>
    <row r="344" spans="1:5" x14ac:dyDescent="0.25">
      <c r="A344" s="26"/>
      <c r="B344" s="27"/>
      <c r="C344" s="18"/>
      <c r="E344" s="27"/>
    </row>
    <row r="345" spans="1:5" x14ac:dyDescent="0.25">
      <c r="A345" s="26"/>
      <c r="B345" s="27"/>
      <c r="C345" s="18"/>
      <c r="E345" s="27"/>
    </row>
    <row r="346" spans="1:5" x14ac:dyDescent="0.25">
      <c r="A346" s="26"/>
      <c r="B346" s="27"/>
      <c r="E346" s="27"/>
    </row>
    <row r="347" spans="1:5" x14ac:dyDescent="0.25">
      <c r="A347" s="26"/>
      <c r="B347" s="27"/>
      <c r="E347" s="27"/>
    </row>
    <row r="348" spans="1:5" x14ac:dyDescent="0.25">
      <c r="A348" s="26"/>
      <c r="B348" s="27"/>
      <c r="E348" s="27"/>
    </row>
    <row r="349" spans="1:5" x14ac:dyDescent="0.25">
      <c r="A349" s="26"/>
      <c r="B349" s="27"/>
      <c r="C349" s="18"/>
      <c r="E349" s="27"/>
    </row>
    <row r="350" spans="1:5" x14ac:dyDescent="0.25">
      <c r="A350" s="26"/>
      <c r="B350" s="27"/>
      <c r="C350" s="18"/>
      <c r="E350" s="27"/>
    </row>
    <row r="351" spans="1:5" x14ac:dyDescent="0.25">
      <c r="A351" s="26"/>
      <c r="B351" s="27"/>
      <c r="E351" s="27"/>
    </row>
    <row r="352" spans="1:5" x14ac:dyDescent="0.25">
      <c r="A352" s="26"/>
      <c r="B352" s="27"/>
      <c r="E352" s="27"/>
    </row>
    <row r="353" spans="1:5" x14ac:dyDescent="0.25">
      <c r="A353" s="26"/>
      <c r="B353" s="27"/>
      <c r="E353" s="27"/>
    </row>
    <row r="354" spans="1:5" x14ac:dyDescent="0.25">
      <c r="A354" s="26"/>
      <c r="B354" s="27"/>
      <c r="E354" s="27"/>
    </row>
    <row r="355" spans="1:5" x14ac:dyDescent="0.25">
      <c r="A355" s="26"/>
      <c r="B355" s="27"/>
      <c r="E355" s="27"/>
    </row>
    <row r="356" spans="1:5" x14ac:dyDescent="0.25">
      <c r="A356" s="26"/>
      <c r="B356" s="27"/>
      <c r="E356" s="27"/>
    </row>
    <row r="357" spans="1:5" x14ac:dyDescent="0.25">
      <c r="A357" s="26"/>
      <c r="B357" s="27"/>
      <c r="C357" s="18"/>
      <c r="E357" s="27"/>
    </row>
    <row r="358" spans="1:5" x14ac:dyDescent="0.25">
      <c r="A358" s="26"/>
      <c r="B358" s="27"/>
      <c r="C358" s="18"/>
      <c r="E358" s="27"/>
    </row>
    <row r="359" spans="1:5" x14ac:dyDescent="0.25">
      <c r="A359" s="26"/>
      <c r="B359" s="27"/>
      <c r="E359" s="27"/>
    </row>
    <row r="360" spans="1:5" x14ac:dyDescent="0.25">
      <c r="A360" s="26"/>
      <c r="B360" s="27"/>
      <c r="C360" s="4"/>
      <c r="E360" s="27"/>
    </row>
    <row r="361" spans="1:5" x14ac:dyDescent="0.25">
      <c r="A361" s="26"/>
      <c r="B361" s="27"/>
      <c r="E361" s="27"/>
    </row>
    <row r="362" spans="1:5" x14ac:dyDescent="0.25">
      <c r="A362" s="26"/>
      <c r="B362" s="27"/>
      <c r="E362" s="27"/>
    </row>
    <row r="363" spans="1:5" x14ac:dyDescent="0.25">
      <c r="A363" s="26"/>
      <c r="B363" s="27"/>
      <c r="E363" s="27"/>
    </row>
    <row r="364" spans="1:5" x14ac:dyDescent="0.25">
      <c r="A364" s="26"/>
      <c r="B364" s="27"/>
      <c r="E364" s="27"/>
    </row>
    <row r="365" spans="1:5" x14ac:dyDescent="0.25">
      <c r="A365" s="26"/>
      <c r="B365" s="27"/>
      <c r="C365" s="18"/>
      <c r="E365" s="27"/>
    </row>
    <row r="366" spans="1:5" x14ac:dyDescent="0.25">
      <c r="A366" s="26"/>
      <c r="B366" s="27"/>
      <c r="E366" s="27"/>
    </row>
    <row r="367" spans="1:5" x14ac:dyDescent="0.25">
      <c r="A367" s="26"/>
      <c r="B367" s="27"/>
      <c r="E367" s="27"/>
    </row>
    <row r="368" spans="1:5" x14ac:dyDescent="0.25">
      <c r="A368" s="26"/>
      <c r="B368" s="27"/>
      <c r="C368" s="4"/>
      <c r="E368" s="27"/>
    </row>
    <row r="369" spans="1:5" x14ac:dyDescent="0.25">
      <c r="A369" s="26"/>
      <c r="B369" s="27"/>
      <c r="E369" s="27"/>
    </row>
    <row r="370" spans="1:5" x14ac:dyDescent="0.25">
      <c r="A370" s="26"/>
      <c r="B370" s="27"/>
      <c r="E370" s="27"/>
    </row>
    <row r="371" spans="1:5" x14ac:dyDescent="0.25">
      <c r="A371" s="26"/>
      <c r="B371" s="27"/>
      <c r="E371" s="27"/>
    </row>
    <row r="372" spans="1:5" x14ac:dyDescent="0.25">
      <c r="A372" s="26"/>
      <c r="B372" s="27"/>
      <c r="C372" s="4"/>
      <c r="E372" s="27"/>
    </row>
    <row r="373" spans="1:5" x14ac:dyDescent="0.25">
      <c r="A373" s="26"/>
      <c r="B373" s="27"/>
      <c r="E373" s="27"/>
    </row>
    <row r="374" spans="1:5" x14ac:dyDescent="0.25">
      <c r="A374" s="26"/>
      <c r="B374" s="27"/>
      <c r="E374" s="27"/>
    </row>
    <row r="375" spans="1:5" x14ac:dyDescent="0.25">
      <c r="A375" s="26"/>
      <c r="B375" s="27"/>
      <c r="C375" s="18"/>
      <c r="E375" s="27"/>
    </row>
    <row r="376" spans="1:5" x14ac:dyDescent="0.25">
      <c r="A376" s="26"/>
      <c r="B376" s="27"/>
      <c r="C376" s="18"/>
      <c r="E376" s="27"/>
    </row>
    <row r="377" spans="1:5" x14ac:dyDescent="0.25">
      <c r="A377" s="26"/>
      <c r="B377" s="27"/>
      <c r="E377" s="27"/>
    </row>
    <row r="378" spans="1:5" x14ac:dyDescent="0.25">
      <c r="A378" s="26"/>
      <c r="B378" s="27"/>
      <c r="E378" s="27"/>
    </row>
    <row r="379" spans="1:5" x14ac:dyDescent="0.25">
      <c r="A379" s="26"/>
      <c r="B379" s="27"/>
      <c r="E379" s="27"/>
    </row>
    <row r="380" spans="1:5" x14ac:dyDescent="0.25">
      <c r="A380" s="26"/>
      <c r="B380" s="27"/>
      <c r="E380" s="27"/>
    </row>
    <row r="381" spans="1:5" x14ac:dyDescent="0.25">
      <c r="A381" s="26"/>
      <c r="B381" s="27"/>
      <c r="C381" s="18"/>
      <c r="E381" s="27"/>
    </row>
    <row r="382" spans="1:5" x14ac:dyDescent="0.25">
      <c r="A382" s="26"/>
      <c r="B382" s="27"/>
      <c r="E382" s="27"/>
    </row>
    <row r="383" spans="1:5" x14ac:dyDescent="0.25">
      <c r="A383" s="26"/>
      <c r="B383" s="27"/>
      <c r="E383" s="27"/>
    </row>
    <row r="384" spans="1:5" x14ac:dyDescent="0.25">
      <c r="A384" s="26"/>
      <c r="B384" s="27"/>
      <c r="E384" s="27"/>
    </row>
    <row r="385" spans="1:5" x14ac:dyDescent="0.25">
      <c r="A385" s="26"/>
      <c r="B385" s="27"/>
      <c r="C385" s="18"/>
      <c r="E385" s="27"/>
    </row>
    <row r="386" spans="1:5" x14ac:dyDescent="0.25">
      <c r="A386" s="26"/>
      <c r="B386" s="27"/>
      <c r="C386" s="18"/>
      <c r="E386" s="27"/>
    </row>
    <row r="387" spans="1:5" x14ac:dyDescent="0.25">
      <c r="A387" s="26"/>
      <c r="B387" s="27"/>
      <c r="E387" s="27"/>
    </row>
    <row r="388" spans="1:5" x14ac:dyDescent="0.25">
      <c r="A388" s="26"/>
      <c r="B388" s="27"/>
      <c r="E388" s="27"/>
    </row>
    <row r="389" spans="1:5" x14ac:dyDescent="0.25">
      <c r="A389" s="26"/>
      <c r="B389" s="27"/>
      <c r="C389" s="18"/>
      <c r="E389" s="27"/>
    </row>
    <row r="390" spans="1:5" x14ac:dyDescent="0.25">
      <c r="A390" s="26"/>
      <c r="B390" s="27"/>
      <c r="E390" s="27"/>
    </row>
    <row r="391" spans="1:5" x14ac:dyDescent="0.25">
      <c r="A391" s="26"/>
      <c r="B391" s="27"/>
      <c r="E391" s="27"/>
    </row>
    <row r="392" spans="1:5" x14ac:dyDescent="0.25">
      <c r="A392" s="26"/>
      <c r="B392" s="27"/>
      <c r="C392" s="18"/>
      <c r="E392" s="27"/>
    </row>
    <row r="393" spans="1:5" x14ac:dyDescent="0.25">
      <c r="A393" s="26"/>
      <c r="B393" s="27"/>
      <c r="E393" s="27"/>
    </row>
    <row r="394" spans="1:5" x14ac:dyDescent="0.25">
      <c r="A394" s="26"/>
      <c r="B394" s="27"/>
      <c r="E394" s="27"/>
    </row>
    <row r="395" spans="1:5" x14ac:dyDescent="0.25">
      <c r="A395" s="26"/>
      <c r="B395" s="27"/>
      <c r="E395" s="27"/>
    </row>
    <row r="396" spans="1:5" x14ac:dyDescent="0.25">
      <c r="A396" s="26"/>
      <c r="B396" s="27"/>
      <c r="C396" s="18"/>
      <c r="E396" s="27"/>
    </row>
    <row r="397" spans="1:5" x14ac:dyDescent="0.25">
      <c r="A397" s="26"/>
      <c r="B397" s="27"/>
      <c r="C397" s="18"/>
      <c r="E397" s="27"/>
    </row>
    <row r="398" spans="1:5" x14ac:dyDescent="0.25">
      <c r="A398" s="26"/>
      <c r="B398" s="27"/>
      <c r="C398" s="4"/>
      <c r="E398" s="27"/>
    </row>
    <row r="399" spans="1:5" x14ac:dyDescent="0.25">
      <c r="A399" s="26"/>
      <c r="B399" s="27"/>
      <c r="C399" s="18"/>
      <c r="E399" s="27"/>
    </row>
    <row r="400" spans="1:5" x14ac:dyDescent="0.25">
      <c r="A400" s="26"/>
      <c r="B400" s="27"/>
      <c r="C400" s="18"/>
      <c r="E400" s="27"/>
    </row>
    <row r="401" spans="1:5" x14ac:dyDescent="0.25">
      <c r="A401" s="26"/>
      <c r="B401" s="27"/>
      <c r="C401" s="4"/>
      <c r="E401" s="27"/>
    </row>
    <row r="402" spans="1:5" x14ac:dyDescent="0.25">
      <c r="A402" s="26"/>
      <c r="B402" s="27"/>
      <c r="C402" s="4"/>
      <c r="E402" s="27"/>
    </row>
    <row r="403" spans="1:5" x14ac:dyDescent="0.25">
      <c r="A403" s="26"/>
      <c r="B403" s="27"/>
      <c r="C403" s="18"/>
      <c r="E403" s="27"/>
    </row>
    <row r="404" spans="1:5" x14ac:dyDescent="0.25">
      <c r="A404" s="26"/>
      <c r="B404" s="27"/>
      <c r="C404" s="18"/>
      <c r="E404" s="27"/>
    </row>
    <row r="405" spans="1:5" x14ac:dyDescent="0.25">
      <c r="A405" s="26"/>
      <c r="B405" s="27"/>
      <c r="C405" s="18"/>
      <c r="E405" s="27"/>
    </row>
    <row r="406" spans="1:5" x14ac:dyDescent="0.25">
      <c r="A406" s="26"/>
      <c r="B406" s="27"/>
      <c r="C406" s="18"/>
      <c r="E406" s="27"/>
    </row>
    <row r="407" spans="1:5" x14ac:dyDescent="0.25">
      <c r="A407" s="26"/>
      <c r="B407" s="27"/>
      <c r="C407" s="18"/>
      <c r="E407" s="27"/>
    </row>
    <row r="408" spans="1:5" x14ac:dyDescent="0.25">
      <c r="A408" s="26"/>
      <c r="B408" s="27"/>
      <c r="C408" s="18"/>
      <c r="E408" s="27"/>
    </row>
    <row r="409" spans="1:5" x14ac:dyDescent="0.25">
      <c r="A409" s="26"/>
      <c r="B409" s="27"/>
      <c r="C409" s="18"/>
      <c r="E409" s="27"/>
    </row>
    <row r="410" spans="1:5" x14ac:dyDescent="0.25">
      <c r="A410" s="26"/>
      <c r="B410" s="27"/>
      <c r="E410" s="27"/>
    </row>
    <row r="411" spans="1:5" x14ac:dyDescent="0.25">
      <c r="A411" s="26"/>
      <c r="B411" s="27"/>
      <c r="C411" s="4"/>
      <c r="E411" s="27"/>
    </row>
    <row r="412" spans="1:5" x14ac:dyDescent="0.25">
      <c r="A412" s="26"/>
      <c r="B412" s="27"/>
      <c r="C412" s="18"/>
      <c r="E412" s="27"/>
    </row>
    <row r="413" spans="1:5" x14ac:dyDescent="0.25">
      <c r="A413" s="26"/>
      <c r="B413" s="27"/>
      <c r="C413" s="18"/>
      <c r="E413" s="27"/>
    </row>
    <row r="414" spans="1:5" x14ac:dyDescent="0.25">
      <c r="A414" s="26"/>
      <c r="B414" s="27"/>
      <c r="C414" s="18"/>
      <c r="E414" s="27"/>
    </row>
    <row r="415" spans="1:5" x14ac:dyDescent="0.25">
      <c r="A415" s="26"/>
      <c r="B415" s="27"/>
      <c r="C415" s="18"/>
      <c r="E415" s="27"/>
    </row>
    <row r="416" spans="1:5" x14ac:dyDescent="0.25">
      <c r="A416" s="26"/>
      <c r="B416" s="27"/>
      <c r="C416" s="18"/>
      <c r="E416" s="27"/>
    </row>
    <row r="417" spans="1:5" x14ac:dyDescent="0.25">
      <c r="A417" s="26"/>
      <c r="B417" s="27"/>
      <c r="C417" s="18"/>
      <c r="E417" s="27"/>
    </row>
    <row r="418" spans="1:5" x14ac:dyDescent="0.25">
      <c r="A418" s="26"/>
      <c r="B418" s="27"/>
      <c r="C418" s="18"/>
      <c r="E418" s="27"/>
    </row>
    <row r="419" spans="1:5" x14ac:dyDescent="0.25">
      <c r="A419" s="26"/>
      <c r="B419" s="27"/>
      <c r="C419" s="18"/>
      <c r="E419" s="27"/>
    </row>
    <row r="420" spans="1:5" x14ac:dyDescent="0.25">
      <c r="A420" s="26"/>
      <c r="B420" s="27"/>
      <c r="C420" s="18"/>
      <c r="E420" s="27"/>
    </row>
    <row r="421" spans="1:5" x14ac:dyDescent="0.25">
      <c r="A421" s="26"/>
      <c r="B421" s="27"/>
      <c r="C421" s="18"/>
      <c r="E421" s="27"/>
    </row>
    <row r="422" spans="1:5" x14ac:dyDescent="0.25">
      <c r="A422" s="26"/>
      <c r="B422" s="27"/>
      <c r="C422" s="4"/>
      <c r="E422" s="27"/>
    </row>
    <row r="423" spans="1:5" x14ac:dyDescent="0.25">
      <c r="A423" s="26"/>
      <c r="B423" s="27"/>
      <c r="C423" s="4"/>
      <c r="E423" s="27"/>
    </row>
    <row r="424" spans="1:5" x14ac:dyDescent="0.25">
      <c r="A424" s="26"/>
      <c r="B424" s="27"/>
      <c r="C424" s="18"/>
      <c r="E424" s="27"/>
    </row>
    <row r="425" spans="1:5" x14ac:dyDescent="0.25">
      <c r="A425" s="26"/>
      <c r="B425" s="27"/>
      <c r="C425" s="18"/>
      <c r="E425" s="27"/>
    </row>
    <row r="426" spans="1:5" x14ac:dyDescent="0.25">
      <c r="A426" s="26"/>
      <c r="B426" s="27"/>
      <c r="C426" s="18"/>
      <c r="E426" s="27"/>
    </row>
    <row r="427" spans="1:5" x14ac:dyDescent="0.25">
      <c r="A427" s="26"/>
      <c r="B427" s="27"/>
      <c r="C427" s="18"/>
      <c r="E427" s="27"/>
    </row>
    <row r="428" spans="1:5" x14ac:dyDescent="0.25">
      <c r="A428" s="26"/>
      <c r="B428" s="27"/>
      <c r="C428" s="18"/>
      <c r="E428" s="27"/>
    </row>
    <row r="429" spans="1:5" x14ac:dyDescent="0.25">
      <c r="A429" s="26"/>
      <c r="B429" s="27"/>
      <c r="C429" s="18"/>
      <c r="E429" s="27"/>
    </row>
    <row r="430" spans="1:5" x14ac:dyDescent="0.25">
      <c r="A430" s="26"/>
      <c r="B430" s="27"/>
      <c r="C430" s="18"/>
      <c r="E430" s="27"/>
    </row>
    <row r="431" spans="1:5" x14ac:dyDescent="0.25">
      <c r="A431" s="26"/>
      <c r="B431" s="27"/>
      <c r="C431" s="18"/>
      <c r="E431" s="27"/>
    </row>
    <row r="432" spans="1:5" x14ac:dyDescent="0.25">
      <c r="A432" s="26"/>
      <c r="B432" s="27"/>
      <c r="C432" s="18"/>
      <c r="E432" s="27"/>
    </row>
    <row r="433" spans="1:5" x14ac:dyDescent="0.25">
      <c r="A433" s="26"/>
      <c r="B433" s="27"/>
      <c r="C433" s="18"/>
      <c r="E433" s="27"/>
    </row>
    <row r="434" spans="1:5" x14ac:dyDescent="0.25">
      <c r="A434" s="26"/>
      <c r="B434" s="27"/>
      <c r="C434" s="18"/>
      <c r="E434" s="27"/>
    </row>
    <row r="435" spans="1:5" x14ac:dyDescent="0.25">
      <c r="A435" s="26"/>
      <c r="B435" s="27"/>
      <c r="C435" s="4"/>
      <c r="E435" s="27"/>
    </row>
    <row r="436" spans="1:5" x14ac:dyDescent="0.25">
      <c r="A436" s="26"/>
      <c r="B436" s="27"/>
      <c r="C436" s="18"/>
      <c r="E436" s="27"/>
    </row>
    <row r="437" spans="1:5" x14ac:dyDescent="0.25">
      <c r="A437" s="26"/>
      <c r="B437" s="27"/>
      <c r="C437" s="18"/>
      <c r="E437" s="27"/>
    </row>
    <row r="438" spans="1:5" x14ac:dyDescent="0.25">
      <c r="A438" s="26"/>
      <c r="B438" s="27"/>
      <c r="C438" s="18"/>
      <c r="E438" s="27"/>
    </row>
    <row r="439" spans="1:5" x14ac:dyDescent="0.25">
      <c r="A439" s="26"/>
      <c r="B439" s="27"/>
      <c r="C439" s="18"/>
      <c r="E439" s="27"/>
    </row>
    <row r="440" spans="1:5" x14ac:dyDescent="0.25">
      <c r="A440" s="26"/>
      <c r="B440" s="27"/>
      <c r="C440" s="18"/>
      <c r="E440" s="27"/>
    </row>
    <row r="441" spans="1:5" x14ac:dyDescent="0.25">
      <c r="A441" s="26"/>
      <c r="B441" s="27"/>
      <c r="C441" s="18"/>
      <c r="E441" s="27"/>
    </row>
    <row r="442" spans="1:5" x14ac:dyDescent="0.25">
      <c r="A442" s="26"/>
      <c r="B442" s="27"/>
      <c r="C442" s="18"/>
      <c r="E442" s="27"/>
    </row>
    <row r="443" spans="1:5" x14ac:dyDescent="0.25">
      <c r="A443" s="26"/>
      <c r="B443" s="27"/>
      <c r="C443" s="18"/>
      <c r="E443" s="27"/>
    </row>
    <row r="444" spans="1:5" x14ac:dyDescent="0.25">
      <c r="A444" s="26"/>
      <c r="B444" s="27"/>
      <c r="C444" s="18"/>
      <c r="E444" s="27"/>
    </row>
    <row r="445" spans="1:5" x14ac:dyDescent="0.25">
      <c r="A445" s="26"/>
      <c r="B445" s="27"/>
      <c r="C445" s="18"/>
      <c r="E445" s="27"/>
    </row>
    <row r="446" spans="1:5" x14ac:dyDescent="0.25">
      <c r="A446" s="26"/>
      <c r="B446" s="27"/>
      <c r="C446" s="4"/>
      <c r="E446" s="27"/>
    </row>
    <row r="447" spans="1:5" x14ac:dyDescent="0.25">
      <c r="A447" s="26"/>
      <c r="B447" s="27"/>
      <c r="C447" s="18"/>
      <c r="E447" s="27"/>
    </row>
    <row r="448" spans="1:5" x14ac:dyDescent="0.25">
      <c r="A448" s="26"/>
      <c r="B448" s="27"/>
      <c r="C448" s="18"/>
      <c r="E448" s="27"/>
    </row>
    <row r="449" spans="1:5" x14ac:dyDescent="0.25">
      <c r="A449" s="26"/>
      <c r="B449" s="27"/>
      <c r="C449" s="18"/>
      <c r="E449" s="27"/>
    </row>
    <row r="450" spans="1:5" x14ac:dyDescent="0.25">
      <c r="A450" s="26"/>
      <c r="B450" s="27"/>
      <c r="C450" s="18"/>
      <c r="E450" s="27"/>
    </row>
    <row r="451" spans="1:5" x14ac:dyDescent="0.25">
      <c r="A451" s="26"/>
      <c r="B451" s="27"/>
      <c r="C451" s="18"/>
      <c r="E451" s="27"/>
    </row>
    <row r="452" spans="1:5" x14ac:dyDescent="0.25">
      <c r="A452" s="26"/>
      <c r="B452" s="27"/>
      <c r="C452" s="18"/>
      <c r="E452" s="27"/>
    </row>
    <row r="453" spans="1:5" x14ac:dyDescent="0.25">
      <c r="A453" s="26"/>
      <c r="B453" s="27"/>
      <c r="C453" s="18"/>
      <c r="E453" s="27"/>
    </row>
    <row r="454" spans="1:5" x14ac:dyDescent="0.25">
      <c r="A454" s="26"/>
      <c r="B454" s="27"/>
      <c r="C454" s="18"/>
      <c r="E454" s="27"/>
    </row>
    <row r="455" spans="1:5" x14ac:dyDescent="0.25">
      <c r="A455" s="26"/>
      <c r="B455" s="27"/>
      <c r="C455" s="18"/>
      <c r="E455" s="27"/>
    </row>
    <row r="456" spans="1:5" x14ac:dyDescent="0.25">
      <c r="A456" s="26"/>
      <c r="B456" s="27"/>
      <c r="C456" s="18"/>
      <c r="E456" s="27"/>
    </row>
    <row r="457" spans="1:5" x14ac:dyDescent="0.25">
      <c r="A457" s="26"/>
      <c r="B457" s="27"/>
      <c r="C457" s="18"/>
      <c r="E457" s="27"/>
    </row>
    <row r="458" spans="1:5" x14ac:dyDescent="0.25">
      <c r="A458" s="26"/>
      <c r="B458" s="27"/>
      <c r="C458" s="18"/>
      <c r="E458" s="27"/>
    </row>
    <row r="459" spans="1:5" x14ac:dyDescent="0.25">
      <c r="A459" s="26"/>
      <c r="B459" s="27"/>
      <c r="C459" s="18"/>
      <c r="E459" s="27"/>
    </row>
    <row r="460" spans="1:5" x14ac:dyDescent="0.25">
      <c r="A460" s="26"/>
      <c r="B460" s="27"/>
      <c r="C460" s="18"/>
      <c r="E460" s="27"/>
    </row>
    <row r="461" spans="1:5" x14ac:dyDescent="0.25">
      <c r="A461" s="26"/>
      <c r="B461" s="27"/>
      <c r="C461" s="18"/>
      <c r="E461" s="27"/>
    </row>
    <row r="462" spans="1:5" x14ac:dyDescent="0.25">
      <c r="A462" s="26"/>
      <c r="B462" s="27"/>
      <c r="C462" s="18"/>
      <c r="E462" s="27"/>
    </row>
    <row r="463" spans="1:5" x14ac:dyDescent="0.25">
      <c r="A463" s="26"/>
      <c r="B463" s="27"/>
      <c r="C463" s="18"/>
      <c r="E463" s="27"/>
    </row>
    <row r="464" spans="1:5" x14ac:dyDescent="0.25">
      <c r="A464" s="26"/>
      <c r="B464" s="27"/>
      <c r="C464" s="18"/>
      <c r="E464" s="27"/>
    </row>
    <row r="465" spans="1:5" x14ac:dyDescent="0.25">
      <c r="A465" s="26"/>
      <c r="B465" s="27"/>
      <c r="C465" s="18"/>
      <c r="E465" s="27"/>
    </row>
    <row r="466" spans="1:5" x14ac:dyDescent="0.25">
      <c r="A466" s="26"/>
      <c r="B466" s="27"/>
      <c r="C466" s="18"/>
      <c r="E466" s="27"/>
    </row>
    <row r="467" spans="1:5" x14ac:dyDescent="0.25">
      <c r="A467" s="26"/>
      <c r="B467" s="27"/>
      <c r="C467" s="18"/>
      <c r="E467" s="27"/>
    </row>
    <row r="468" spans="1:5" x14ac:dyDescent="0.25">
      <c r="A468" s="26"/>
      <c r="B468" s="27"/>
      <c r="C468" s="18"/>
      <c r="E468" s="27"/>
    </row>
    <row r="469" spans="1:5" x14ac:dyDescent="0.25">
      <c r="A469" s="26"/>
      <c r="B469" s="27"/>
      <c r="C469" s="18"/>
      <c r="E469" s="27"/>
    </row>
    <row r="470" spans="1:5" x14ac:dyDescent="0.25">
      <c r="A470" s="26"/>
      <c r="B470" s="27"/>
      <c r="C470" s="18"/>
      <c r="E470" s="27"/>
    </row>
    <row r="471" spans="1:5" x14ac:dyDescent="0.25">
      <c r="A471" s="26"/>
      <c r="B471" s="27"/>
      <c r="C471" s="18"/>
      <c r="E471" s="27"/>
    </row>
    <row r="472" spans="1:5" x14ac:dyDescent="0.25">
      <c r="A472" s="26"/>
      <c r="B472" s="27"/>
      <c r="C472" s="18"/>
      <c r="E472" s="27"/>
    </row>
    <row r="473" spans="1:5" x14ac:dyDescent="0.25">
      <c r="A473" s="26"/>
      <c r="B473" s="27"/>
      <c r="C473" s="18"/>
      <c r="E473" s="27"/>
    </row>
    <row r="474" spans="1:5" x14ac:dyDescent="0.25">
      <c r="A474" s="26"/>
      <c r="B474" s="27"/>
      <c r="C474" s="18"/>
      <c r="E474" s="27"/>
    </row>
    <row r="475" spans="1:5" x14ac:dyDescent="0.25">
      <c r="A475" s="26"/>
      <c r="B475" s="27"/>
      <c r="C475" s="18"/>
      <c r="E475" s="27"/>
    </row>
    <row r="476" spans="1:5" x14ac:dyDescent="0.25">
      <c r="A476" s="26"/>
      <c r="B476" s="27"/>
      <c r="C476" s="18"/>
      <c r="E476" s="27"/>
    </row>
    <row r="477" spans="1:5" x14ac:dyDescent="0.25">
      <c r="A477" s="26"/>
      <c r="B477" s="27"/>
      <c r="C477" s="18"/>
      <c r="E477" s="27"/>
    </row>
    <row r="478" spans="1:5" x14ac:dyDescent="0.25">
      <c r="A478" s="26"/>
      <c r="B478" s="27"/>
      <c r="C478" s="18"/>
      <c r="E478" s="27"/>
    </row>
    <row r="479" spans="1:5" x14ac:dyDescent="0.25">
      <c r="A479" s="26"/>
      <c r="B479" s="27"/>
      <c r="C479" s="18"/>
      <c r="E479" s="27"/>
    </row>
    <row r="480" spans="1:5" x14ac:dyDescent="0.25">
      <c r="A480" s="26"/>
      <c r="B480" s="27"/>
      <c r="C480" s="18"/>
      <c r="E480" s="27"/>
    </row>
    <row r="481" spans="1:5" x14ac:dyDescent="0.25">
      <c r="A481" s="26"/>
      <c r="B481" s="27"/>
      <c r="C481" s="18"/>
      <c r="E481" s="27"/>
    </row>
    <row r="482" spans="1:5" x14ac:dyDescent="0.25">
      <c r="A482" s="26"/>
      <c r="B482" s="27"/>
      <c r="C482" s="18"/>
      <c r="E482" s="27"/>
    </row>
    <row r="483" spans="1:5" x14ac:dyDescent="0.25">
      <c r="A483" s="26"/>
      <c r="B483" s="27"/>
      <c r="C483" s="18"/>
      <c r="E483" s="27"/>
    </row>
    <row r="484" spans="1:5" x14ac:dyDescent="0.25">
      <c r="A484" s="26"/>
      <c r="B484" s="27"/>
      <c r="C484" s="18"/>
      <c r="E484" s="27"/>
    </row>
    <row r="485" spans="1:5" x14ac:dyDescent="0.25">
      <c r="A485" s="26"/>
      <c r="B485" s="27"/>
      <c r="C485" s="18"/>
      <c r="E485" s="27"/>
    </row>
    <row r="486" spans="1:5" x14ac:dyDescent="0.25">
      <c r="A486" s="26"/>
      <c r="B486" s="27"/>
      <c r="C486" s="18"/>
      <c r="E486" s="27"/>
    </row>
    <row r="487" spans="1:5" x14ac:dyDescent="0.25">
      <c r="A487" s="26"/>
      <c r="B487" s="27"/>
      <c r="C487" s="18"/>
      <c r="E487" s="27"/>
    </row>
    <row r="488" spans="1:5" x14ac:dyDescent="0.25">
      <c r="A488" s="26"/>
      <c r="B488" s="27"/>
      <c r="C488" s="18"/>
      <c r="E488" s="27"/>
    </row>
    <row r="489" spans="1:5" x14ac:dyDescent="0.25">
      <c r="A489" s="26"/>
      <c r="B489" s="27"/>
      <c r="C489" s="18"/>
      <c r="E489" s="27"/>
    </row>
    <row r="490" spans="1:5" x14ac:dyDescent="0.25">
      <c r="A490" s="26"/>
      <c r="B490" s="27"/>
      <c r="C490" s="18"/>
      <c r="E490" s="27"/>
    </row>
    <row r="491" spans="1:5" x14ac:dyDescent="0.25">
      <c r="A491" s="26"/>
      <c r="B491" s="27"/>
      <c r="C491" s="18"/>
      <c r="E491" s="27"/>
    </row>
    <row r="492" spans="1:5" x14ac:dyDescent="0.25">
      <c r="A492" s="26"/>
      <c r="B492" s="27"/>
      <c r="C492" s="18"/>
      <c r="E492" s="27"/>
    </row>
    <row r="493" spans="1:5" x14ac:dyDescent="0.25">
      <c r="A493" s="26"/>
      <c r="B493" s="27"/>
      <c r="C493" s="18"/>
      <c r="E493" s="27"/>
    </row>
    <row r="494" spans="1:5" x14ac:dyDescent="0.25">
      <c r="A494" s="26"/>
      <c r="B494" s="27"/>
      <c r="C494" s="18"/>
      <c r="E494" s="27"/>
    </row>
    <row r="495" spans="1:5" x14ac:dyDescent="0.25">
      <c r="A495" s="26"/>
      <c r="B495" s="27"/>
      <c r="C495" s="18"/>
    </row>
    <row r="496" spans="1:5" x14ac:dyDescent="0.25">
      <c r="A496" s="26"/>
      <c r="B496" s="27"/>
    </row>
    <row r="497" spans="1:2" x14ac:dyDescent="0.25">
      <c r="A497" s="26"/>
      <c r="B497" s="27"/>
    </row>
  </sheetData>
  <mergeCells count="3">
    <mergeCell ref="D80:D81"/>
    <mergeCell ref="E80:E81"/>
    <mergeCell ref="F80:F81"/>
  </mergeCells>
  <printOptions horizontalCentered="1"/>
  <pageMargins left="0.5" right="0.5" top="0.75" bottom="0.54" header="0.3" footer="0.3"/>
  <pageSetup scale="74" fitToHeight="0" orientation="portrait" r:id="rId1"/>
  <headerFooter>
    <oddHeader>&amp;C&amp;"Arial,Bold"Greatest Sports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2022-11-10T17:58:44Z</cp:lastPrinted>
  <dcterms:created xsi:type="dcterms:W3CDTF">2020-08-31T21:40:34Z</dcterms:created>
  <dcterms:modified xsi:type="dcterms:W3CDTF">2022-11-10T18:33:06Z</dcterms:modified>
</cp:coreProperties>
</file>