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53AD271B-620A-475F-AD02-71EFBD415D4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38" i="3" l="1"/>
  <c r="E63" i="3"/>
  <c r="E45" i="3"/>
  <c r="E89" i="3"/>
  <c r="E13" i="3"/>
  <c r="E12" i="3"/>
  <c r="E11" i="3"/>
  <c r="E61" i="3"/>
  <c r="E177" i="3"/>
  <c r="E157" i="3"/>
  <c r="E47" i="3"/>
  <c r="E67" i="3"/>
  <c r="E38" i="3"/>
  <c r="E159" i="3"/>
  <c r="E126" i="3"/>
  <c r="E10" i="3"/>
  <c r="E72" i="3"/>
  <c r="E31" i="3"/>
  <c r="E36" i="3"/>
  <c r="E48" i="3"/>
  <c r="E54" i="3"/>
  <c r="E94" i="3"/>
  <c r="E44" i="3"/>
  <c r="E49" i="3"/>
  <c r="E158" i="3"/>
  <c r="E56" i="3"/>
  <c r="E42" i="3"/>
  <c r="E101" i="3"/>
  <c r="E119" i="3"/>
  <c r="E127" i="3"/>
  <c r="E40" i="3"/>
  <c r="E16" i="3"/>
  <c r="E111" i="3"/>
  <c r="E46" i="3"/>
  <c r="E130" i="3"/>
  <c r="E142" i="3"/>
  <c r="E68" i="3"/>
  <c r="E65" i="3"/>
  <c r="E147" i="3"/>
  <c r="E50" i="3"/>
  <c r="E43" i="3"/>
  <c r="E69" i="3"/>
  <c r="E132" i="3"/>
  <c r="E164" i="3"/>
  <c r="E144" i="3"/>
  <c r="E109" i="3"/>
  <c r="E117" i="3"/>
  <c r="E103" i="3"/>
  <c r="E120" i="3"/>
  <c r="E134" i="3"/>
  <c r="E14" i="3"/>
  <c r="E140" i="3"/>
  <c r="E151" i="3"/>
  <c r="E114" i="3"/>
  <c r="E93" i="3"/>
  <c r="E168" i="3"/>
  <c r="E150" i="3"/>
  <c r="E170" i="3"/>
  <c r="E104" i="3"/>
  <c r="E78" i="3"/>
  <c r="E131" i="3"/>
  <c r="E165" i="3"/>
  <c r="E124" i="3"/>
  <c r="E15" i="3"/>
  <c r="E156" i="3"/>
  <c r="E153" i="3"/>
  <c r="E166" i="3"/>
  <c r="E110" i="3"/>
  <c r="E174" i="3"/>
  <c r="E98" i="3"/>
  <c r="E22" i="3"/>
  <c r="E66" i="3"/>
  <c r="E137" i="3"/>
  <c r="E60" i="3"/>
  <c r="E76" i="3"/>
  <c r="E62" i="3"/>
  <c r="E23" i="3"/>
  <c r="E87" i="3"/>
  <c r="E92" i="3"/>
  <c r="E97" i="3"/>
  <c r="E29" i="3"/>
  <c r="E21" i="3"/>
  <c r="E33" i="3"/>
  <c r="E75" i="3"/>
  <c r="E26" i="3"/>
  <c r="E96" i="3"/>
  <c r="E135" i="3"/>
  <c r="E51" i="3"/>
  <c r="E99" i="3"/>
  <c r="E79" i="3"/>
  <c r="E178" i="3"/>
  <c r="E32" i="3"/>
  <c r="E122" i="3"/>
  <c r="E28" i="3"/>
  <c r="E162" i="3"/>
  <c r="E39" i="3"/>
  <c r="E175" i="3"/>
  <c r="E125" i="3"/>
  <c r="E113" i="3"/>
  <c r="E123" i="3"/>
  <c r="E9" i="3"/>
  <c r="E105" i="3"/>
  <c r="E100" i="3"/>
  <c r="E3" i="3"/>
  <c r="E5" i="3"/>
  <c r="E139" i="3"/>
  <c r="E118" i="3"/>
  <c r="E59" i="3"/>
  <c r="E172" i="3"/>
  <c r="E136" i="3"/>
  <c r="E20" i="3"/>
  <c r="E19" i="3"/>
  <c r="E82" i="3"/>
  <c r="E53" i="3"/>
  <c r="E74" i="3"/>
  <c r="E35" i="3"/>
  <c r="E71" i="3"/>
  <c r="E91" i="3"/>
  <c r="E128" i="3"/>
  <c r="E57" i="3"/>
  <c r="E163" i="3"/>
  <c r="E4" i="3"/>
  <c r="E161" i="3"/>
  <c r="E154" i="3"/>
  <c r="E108" i="3"/>
  <c r="E8" i="3"/>
  <c r="E84" i="3"/>
  <c r="E55" i="3"/>
  <c r="E149" i="3"/>
  <c r="E106" i="3"/>
  <c r="E34" i="3"/>
  <c r="E70" i="3"/>
  <c r="E17" i="3"/>
  <c r="E133" i="3"/>
  <c r="E145" i="3"/>
  <c r="E18" i="3"/>
  <c r="E121" i="3"/>
  <c r="E155" i="3"/>
  <c r="E95" i="3"/>
  <c r="E141" i="3"/>
  <c r="E167" i="3"/>
  <c r="E85" i="3"/>
  <c r="E148" i="3"/>
  <c r="E24" i="3"/>
  <c r="E58" i="3"/>
  <c r="E90" i="3"/>
  <c r="E41" i="3"/>
  <c r="E52" i="3"/>
  <c r="E27" i="3"/>
  <c r="E115" i="3"/>
  <c r="E173" i="3"/>
  <c r="E107" i="3"/>
  <c r="E83" i="3"/>
  <c r="E30" i="3"/>
  <c r="E25" i="3"/>
  <c r="E160" i="3"/>
  <c r="E146" i="3"/>
  <c r="E129" i="3"/>
  <c r="E152" i="3"/>
  <c r="E171" i="3"/>
  <c r="E102" i="3"/>
  <c r="E143" i="3"/>
  <c r="E37" i="3"/>
  <c r="E7" i="3"/>
  <c r="C1183" i="2"/>
  <c r="C1176" i="2"/>
  <c r="C1171" i="2"/>
  <c r="C1165" i="2"/>
  <c r="C1160" i="2"/>
  <c r="C1155" i="2"/>
  <c r="C1149" i="2"/>
  <c r="C1143" i="2"/>
  <c r="C1138" i="2"/>
  <c r="C1130" i="2"/>
  <c r="C1123" i="2"/>
  <c r="C1117" i="2"/>
  <c r="C1111" i="2"/>
  <c r="C1106" i="2"/>
  <c r="C1101" i="2"/>
  <c r="C1094" i="2"/>
  <c r="C1088" i="2"/>
  <c r="C1081" i="2"/>
  <c r="C1075" i="2"/>
  <c r="C1069" i="2"/>
  <c r="C1060" i="2"/>
  <c r="C1055" i="2"/>
  <c r="C1049" i="2"/>
  <c r="C1044" i="2"/>
  <c r="C1038" i="2"/>
  <c r="C1032" i="2"/>
  <c r="C1027" i="2"/>
  <c r="C1022" i="2"/>
  <c r="C1013" i="2"/>
  <c r="C1007" i="2"/>
  <c r="C1002" i="2"/>
  <c r="C989" i="2"/>
  <c r="C983" i="2"/>
  <c r="C975" i="2"/>
  <c r="C969" i="2"/>
  <c r="C963" i="2"/>
  <c r="C956" i="2"/>
  <c r="C951" i="2"/>
  <c r="C935" i="2"/>
  <c r="C929" i="2"/>
  <c r="C923" i="2"/>
  <c r="C918" i="2"/>
  <c r="C900" i="2"/>
  <c r="C895" i="2"/>
  <c r="C888" i="2"/>
  <c r="C882" i="2"/>
  <c r="C876" i="2"/>
  <c r="C869" i="2"/>
  <c r="C860" i="2"/>
  <c r="C854" i="2"/>
  <c r="C847" i="2"/>
  <c r="C842" i="2"/>
  <c r="C832" i="2"/>
  <c r="C823" i="2"/>
  <c r="C817" i="2"/>
  <c r="C812" i="2"/>
  <c r="C806" i="2"/>
  <c r="C800" i="2"/>
  <c r="C795" i="2"/>
  <c r="C778" i="2"/>
  <c r="C760" i="2"/>
  <c r="C754" i="2"/>
  <c r="C748" i="2"/>
  <c r="C734" i="2"/>
  <c r="C728" i="2"/>
  <c r="C722" i="2"/>
  <c r="C716" i="2"/>
  <c r="C711" i="2"/>
  <c r="C705" i="2"/>
  <c r="C700" i="2"/>
  <c r="C692" i="2"/>
  <c r="C687" i="2"/>
  <c r="C680" i="2"/>
  <c r="C675" i="2"/>
  <c r="C670" i="2"/>
  <c r="C664" i="2"/>
  <c r="C658" i="2"/>
  <c r="C652" i="2"/>
  <c r="C646" i="2"/>
  <c r="C637" i="2"/>
  <c r="C631" i="2"/>
  <c r="C623" i="2"/>
  <c r="C616" i="2"/>
  <c r="C609" i="2"/>
  <c r="C603" i="2"/>
  <c r="C597" i="2"/>
  <c r="C591" i="2"/>
  <c r="C582" i="2"/>
  <c r="C576" i="2"/>
  <c r="C570" i="2"/>
  <c r="C563" i="2"/>
  <c r="C557" i="2"/>
  <c r="C551" i="2"/>
  <c r="C544" i="2"/>
  <c r="C538" i="2"/>
  <c r="C534" i="2"/>
  <c r="C528" i="2"/>
  <c r="C523" i="2"/>
  <c r="C517" i="2"/>
  <c r="C511" i="2"/>
  <c r="C500" i="2"/>
  <c r="C494" i="2"/>
  <c r="C489" i="2"/>
  <c r="C483" i="2"/>
  <c r="C477" i="2"/>
  <c r="C471" i="2"/>
  <c r="C466" i="2"/>
  <c r="C461" i="2"/>
  <c r="C456" i="2"/>
  <c r="C450" i="2"/>
  <c r="C445" i="2"/>
  <c r="C439" i="2"/>
  <c r="C434" i="2"/>
  <c r="C422" i="2"/>
  <c r="C417" i="2"/>
  <c r="C411" i="2"/>
  <c r="C406" i="2"/>
  <c r="C400" i="2"/>
  <c r="C394" i="2"/>
  <c r="C389" i="2"/>
  <c r="C384" i="2"/>
  <c r="C379" i="2"/>
  <c r="C373" i="2"/>
  <c r="C367" i="2"/>
  <c r="C362" i="2"/>
  <c r="C357" i="2"/>
  <c r="C351" i="2"/>
  <c r="C345" i="2"/>
  <c r="C340" i="2"/>
  <c r="C335" i="2"/>
  <c r="C329" i="2"/>
  <c r="C323" i="2"/>
  <c r="C310" i="2"/>
  <c r="C304" i="2"/>
  <c r="C298" i="2"/>
  <c r="C292" i="2"/>
  <c r="C286" i="2"/>
  <c r="C279" i="2"/>
  <c r="C272" i="2"/>
  <c r="C267" i="2"/>
  <c r="C260" i="2"/>
  <c r="C253" i="2"/>
  <c r="C247" i="2"/>
  <c r="C240" i="2"/>
  <c r="C233" i="2"/>
  <c r="C225" i="2"/>
  <c r="C217" i="2"/>
  <c r="C210" i="2"/>
  <c r="C196" i="2"/>
  <c r="C190" i="2"/>
  <c r="C185" i="2"/>
  <c r="C178" i="2"/>
  <c r="C173" i="2"/>
  <c r="C165" i="2"/>
  <c r="C160" i="2"/>
  <c r="C155" i="2"/>
  <c r="C149" i="2"/>
  <c r="C134" i="2"/>
  <c r="C121" i="2"/>
  <c r="C109" i="2"/>
  <c r="C104" i="2"/>
  <c r="C96" i="2"/>
  <c r="C89" i="2"/>
  <c r="C83" i="2"/>
  <c r="C77" i="2"/>
  <c r="C71" i="2"/>
  <c r="C65" i="2"/>
  <c r="C60" i="2"/>
  <c r="C55" i="2"/>
  <c r="C49" i="2"/>
  <c r="C33" i="2"/>
  <c r="C27" i="2"/>
  <c r="C21" i="2"/>
  <c r="C15" i="2"/>
  <c r="C9" i="2"/>
  <c r="C3" i="2"/>
  <c r="E81" i="3"/>
  <c r="E86" i="3"/>
  <c r="E169" i="3"/>
  <c r="E73" i="3"/>
  <c r="E6" i="3"/>
  <c r="E112" i="3"/>
  <c r="E88" i="3"/>
  <c r="E116" i="3"/>
  <c r="E176" i="3"/>
  <c r="E80" i="3"/>
  <c r="E77" i="3"/>
  <c r="E64" i="3"/>
</calcChain>
</file>

<file path=xl/sharedStrings.xml><?xml version="1.0" encoding="utf-8"?>
<sst xmlns="http://schemas.openxmlformats.org/spreadsheetml/2006/main" count="2997" uniqueCount="237">
  <si>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</si>
  <si>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</si>
  <si>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</si>
  <si>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</si>
  <si>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</si>
  <si>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</si>
  <si>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</si>
  <si>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</si>
  <si>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IMDb User Rating</t>
  </si>
  <si>
    <t>https://m.imdb.com/search/title/?count=250&amp;series=tt0092455&amp;sort=user_rating,desc</t>
  </si>
  <si>
    <t>Every Star Trek TNG Episode Ranked</t>
  </si>
  <si>
    <t>Bjorn Munson</t>
  </si>
  <si>
    <t>https://www.bjornmunson.com/every-episode-of-star-trek-the-next-generation-ranked-with-comments/</t>
  </si>
  <si>
    <t>Every Episode of Star Trek: TNG, Ranked</t>
  </si>
  <si>
    <t>The Inner Light (S05 E25)</t>
  </si>
  <si>
    <t>The Best of Both Worlds: Part 1 (S03 E26)</t>
  </si>
  <si>
    <t>The Best of Both Worlds: Part 2 (S04 E01)</t>
  </si>
  <si>
    <t>All Good Things… (S07 E25)</t>
  </si>
  <si>
    <t>Darmok (S05 E02)</t>
  </si>
  <si>
    <t>Redemption (S04 E26)</t>
  </si>
  <si>
    <t>Redemption II (S05 E01)</t>
  </si>
  <si>
    <t>Yesterday’s Enterprise (S03 E15)</t>
  </si>
  <si>
    <t>Ship in a Bottle (S06 E12)</t>
  </si>
  <si>
    <t>Unification I (S05 E07)</t>
  </si>
  <si>
    <t>Unification II (S05 E08)</t>
  </si>
  <si>
    <t>Tapestry (S06 E15)</t>
  </si>
  <si>
    <t>Sarek (S03 E23)</t>
  </si>
  <si>
    <t>The Defector (S03 E10)</t>
  </si>
  <si>
    <t>First Contact (S04 E15)</t>
  </si>
  <si>
    <t>Face of the Enemy (S06 E15)</t>
  </si>
  <si>
    <t>The Wounded (S04 E12)</t>
  </si>
  <si>
    <t>The High Ground (S03 E12)</t>
  </si>
  <si>
    <t>The Ensigns of Command (S03 E02)</t>
  </si>
  <si>
    <t>Silicon Avatar (S05 E04)</t>
  </si>
  <si>
    <t>The Measure of a Man (S02 E09)</t>
  </si>
  <si>
    <t>Reunion (S04 E07)</t>
  </si>
  <si>
    <t>The Pegasus (S07 E12)</t>
  </si>
  <si>
    <t>The Drumhead (S04 E21)</t>
  </si>
  <si>
    <t>The First Duty (S05 E19)</t>
  </si>
  <si>
    <t>The Hunted (S03 E11)</t>
  </si>
  <si>
    <t>Starship Mine (S06 E18)</t>
  </si>
  <si>
    <t>Data's Day (S04 E11)</t>
  </si>
  <si>
    <t>Parallels (S07 E11)</t>
  </si>
  <si>
    <t>Power Play (S05 E15)</t>
  </si>
  <si>
    <t>Thine Own Self (S7 E16)</t>
  </si>
  <si>
    <t>Frame of Mind (S06 E21)</t>
  </si>
  <si>
    <t>Cause and Effect (S05 E18)</t>
  </si>
  <si>
    <t>Sins of the Father (S03 E17)</t>
  </si>
  <si>
    <t>Preemptive Strike (S07 E24)</t>
  </si>
  <si>
    <t>Lower Decks (S07 E15)</t>
  </si>
  <si>
    <t>The Most Toys (S03 E22)</t>
  </si>
  <si>
    <t>The Next Phase (S05 E24)</t>
  </si>
  <si>
    <t>Final Mission (S04 E09)</t>
  </si>
  <si>
    <t>The Survivors (S03 E03)</t>
  </si>
  <si>
    <t>Who Watches the Watchers (S03 E04)</t>
  </si>
  <si>
    <t>Family (S04 E02)</t>
  </si>
  <si>
    <t>Ensign Ro (S05 E03)</t>
  </si>
  <si>
    <t>Devil’s Due (S04 E13)</t>
  </si>
  <si>
    <t>Timescape (S06 E25)</t>
  </si>
  <si>
    <t>Future Imperfect (S04 E08)</t>
  </si>
  <si>
    <t>Captain’s Holiday (S03 E19)</t>
  </si>
  <si>
    <t>Rightful Heir (S06 E23)</t>
  </si>
  <si>
    <t>Relics (S06 E04)</t>
  </si>
  <si>
    <t>The Masterpiece Society (S05 E13)</t>
  </si>
  <si>
    <t>In Theory (S04 E25)</t>
  </si>
  <si>
    <t>Gambit, Part I (S07 E04)</t>
  </si>
  <si>
    <t>Gambit, Part II (S07 E05)</t>
  </si>
  <si>
    <t>Night Terrors (S04 E17)</t>
  </si>
  <si>
    <t>The Vengeance Factor (S03 E09)</t>
  </si>
  <si>
    <t>Second Chances (S06 E24)</t>
  </si>
  <si>
    <t>Tin Man (S03 E20)</t>
  </si>
  <si>
    <t>Ménage à Troi (S03 E24)</t>
  </si>
  <si>
    <t>The Nth Degree (S04 E19)</t>
  </si>
  <si>
    <t>I, Borg (S05 E23)</t>
  </si>
  <si>
    <t>The Mind’s Eye (S04 E24)</t>
  </si>
  <si>
    <t>Clues (S04 E14)</t>
  </si>
  <si>
    <t>Phantasms (S07 E06)</t>
  </si>
  <si>
    <t>Brothers (S04 E03)</t>
  </si>
  <si>
    <t>The Price (S03 E08)</t>
  </si>
  <si>
    <t>Qpid (S04 E20)</t>
  </si>
  <si>
    <t>Attached (S07 E08)</t>
  </si>
  <si>
    <t>The Enemy (S03 E07)</t>
  </si>
  <si>
    <t>The Offspring (S03 E16)</t>
  </si>
  <si>
    <t>Conundrum (S05 E14)</t>
  </si>
  <si>
    <t>Time's Arrow (S05 E26)</t>
  </si>
  <si>
    <t>Time's Arrow, Part II (S06 E01)</t>
  </si>
  <si>
    <t>A Matter of Time (S05 E09)</t>
  </si>
  <si>
    <t>Violations (S05 E12)</t>
  </si>
  <si>
    <t>Galaxy’s Child (S04 E16)</t>
  </si>
  <si>
    <t>Descent (S06 E26)</t>
  </si>
  <si>
    <t>Descent, Part II (S07 E01)</t>
  </si>
  <si>
    <t>Encounter at Farpoint (S01 E01)</t>
  </si>
  <si>
    <t>Contagion (S02 E11)</t>
  </si>
  <si>
    <t>Booby Trap (S03 E06)</t>
  </si>
  <si>
    <t>The Perfect Mate (S05 E21)</t>
  </si>
  <si>
    <t>Legacy (S04 E06)</t>
  </si>
  <si>
    <t>Half a Life (S04 E22)</t>
  </si>
  <si>
    <t>A Matter of Honor (S02 E08)</t>
  </si>
  <si>
    <t>Allegiance (S03 E18)</t>
  </si>
  <si>
    <t>Transfigurations (S03 E25)</t>
  </si>
  <si>
    <t>A Matter of Perspective (S03 E14)</t>
  </si>
  <si>
    <t>The Bonding (S03 E05)</t>
  </si>
  <si>
    <t>Time Squared (S02 E13)</t>
  </si>
  <si>
    <t>The Outcast (S05 E17)</t>
  </si>
  <si>
    <t>Q Who (S02 E16)</t>
  </si>
  <si>
    <t>Evolution (S03 E01)</t>
  </si>
  <si>
    <t>New Ground (S05 E10)</t>
  </si>
  <si>
    <t>Heart of Glory (S01 E20)</t>
  </si>
  <si>
    <t>Peak Performance (S02 E21)</t>
  </si>
  <si>
    <t>The Emissary (S02 E20)</t>
  </si>
  <si>
    <t>Firstborn (S07 E21)</t>
  </si>
  <si>
    <t>Identity Crisis (S04 E18)</t>
  </si>
  <si>
    <t>Inheritance (S07 E10)</t>
  </si>
  <si>
    <t>Birthright, Part I (S06 E16)</t>
  </si>
  <si>
    <t>Birthright, Part II (S06 E17)</t>
  </si>
  <si>
    <t>Rascals (S06 E07)</t>
  </si>
  <si>
    <t>True Q (S06 E06)</t>
  </si>
  <si>
    <t>Liaisons (S07 E02)</t>
  </si>
  <si>
    <t>Conspiracy (S01 E25)</t>
  </si>
  <si>
    <t>Genesis (S07 E19)</t>
  </si>
  <si>
    <t>Loud as a Whisper (S02 E05)</t>
  </si>
  <si>
    <t>Disaster (S05 E05)</t>
  </si>
  <si>
    <t>Lessons (S06 E19)</t>
  </si>
  <si>
    <t>A Fistful of Datas (S06 E08)</t>
  </si>
  <si>
    <t>Hero Worship (S05 E11)</t>
  </si>
  <si>
    <t>The Host (S04 E23)</t>
  </si>
  <si>
    <t>The Icarus Factor (S02 E14)</t>
  </si>
  <si>
    <t>Angel One (S01 E14)</t>
  </si>
  <si>
    <t>Imaginary Friend (S05 E22)</t>
  </si>
  <si>
    <t>Sub Rosa (S07 E14)</t>
  </si>
  <si>
    <t>Suspicions (S06 E22)</t>
  </si>
  <si>
    <t>Up the Long Ladder (S02 E18)</t>
  </si>
  <si>
    <t>Suddenly Human (S04 E04)</t>
  </si>
  <si>
    <t>Unnatural Selection (S02 E07)</t>
  </si>
  <si>
    <t>The Chase (S06 E20)</t>
  </si>
  <si>
    <t>Remember Me (S04 E05)</t>
  </si>
  <si>
    <t>Dark Page (S07 E07)</t>
  </si>
  <si>
    <t>Bloodlines (S07 E22)</t>
  </si>
  <si>
    <t>Journey’s End (S07 E20)</t>
  </si>
  <si>
    <t>We’ll Always Have Paris (S01 E24)</t>
  </si>
  <si>
    <t>Schisms (S06 E05)</t>
  </si>
  <si>
    <t>The Quality of Life (S06 E09)</t>
  </si>
  <si>
    <t>Cost of Living (S05 E20)</t>
  </si>
  <si>
    <t>Interface (S07 E03)</t>
  </si>
  <si>
    <t>Realm of Fear (S06 E02)</t>
  </si>
  <si>
    <t>Skin of Evil (S01 E23)</t>
  </si>
  <si>
    <t>Where Silence Has Lease (S02 E02)</t>
  </si>
  <si>
    <t>The Arsenal of Freedom (S01 E21)</t>
  </si>
  <si>
    <t>Emergence (S07 E23)</t>
  </si>
  <si>
    <t>The Loss (S04 E10)</t>
  </si>
  <si>
    <t>Ethics (S05 E16)</t>
  </si>
  <si>
    <t>Elementary, Dear Data (S02 E03)</t>
  </si>
  <si>
    <t>The Child (S02 E01)</t>
  </si>
  <si>
    <t>Homeward (S07 E13)</t>
  </si>
  <si>
    <t>Datalore (S01 E13)</t>
  </si>
  <si>
    <t>The Dauphin (S02 E10)</t>
  </si>
  <si>
    <t>The Game (S05 E06)</t>
  </si>
  <si>
    <t>Aquiel (S06 E13)</t>
  </si>
  <si>
    <t>Samaritan Snare (S02 E17)</t>
  </si>
  <si>
    <t>The Big Goodbye (S01 E12)</t>
  </si>
  <si>
    <t>Symbiosis (S01 E22)</t>
  </si>
  <si>
    <t>Too Short a Season (S01 E16)</t>
  </si>
  <si>
    <t>The Outrageous Okona (S02 E04)</t>
  </si>
  <si>
    <t>Haven (S01 E11)</t>
  </si>
  <si>
    <t>Hide and Q (S01 E10)</t>
  </si>
  <si>
    <t>The Naked Now (S01 E03)</t>
  </si>
  <si>
    <t>Home Soil (S01 E18)</t>
  </si>
  <si>
    <t>Hollow Pursuits (S03 E21)</t>
  </si>
  <si>
    <t>The Schizoid Man (S02 E06)</t>
  </si>
  <si>
    <t>Pen Pals (S02 E15)</t>
  </si>
  <si>
    <t>Eye of the Beholder (S07 E18)</t>
  </si>
  <si>
    <t>Man of the People (S06 E03)</t>
  </si>
  <si>
    <t>Coming of Age (S01 E19)</t>
  </si>
  <si>
    <t>The Neutral Zone (S01 E26)</t>
  </si>
  <si>
    <t>Lonely Among Us (S01 E07)</t>
  </si>
  <si>
    <t>Justice (S01 E08)</t>
  </si>
  <si>
    <t>When the Bough Breaks (S01 E17)</t>
  </si>
  <si>
    <t>Manhunt (S02 E19)</t>
  </si>
  <si>
    <t>11001001 (S01 E15)</t>
  </si>
  <si>
    <t>Force of Nature (S07 E09)</t>
  </si>
  <si>
    <t>The Battle (S01 E09)</t>
  </si>
  <si>
    <t>The Royale (S02 E12)</t>
  </si>
  <si>
    <t>Where No One Has Gone Before (S01 E06)</t>
  </si>
  <si>
    <t>The Last Outpost (S01 E05)</t>
  </si>
  <si>
    <t>Shades of Gray (S02 E22)</t>
  </si>
  <si>
    <t>Code of Honor (S01 E04)</t>
  </si>
  <si>
    <t>Chain of Command, Part II (S06 E11)</t>
  </si>
  <si>
    <t>Deja Q (S03 E13)</t>
  </si>
  <si>
    <t>Chain of Command, Part I (S06 E10)</t>
  </si>
  <si>
    <t>Masks (S07 E17)</t>
  </si>
  <si>
    <t>The Mary Sue</t>
  </si>
  <si>
    <t>https://www.themarysue.com/the-10-best-star-trek-the-next-generation-episodes-of-all-time-ranked/</t>
  </si>
  <si>
    <t>15 Best Star Trek TNG Episodes</t>
  </si>
  <si>
    <t>TrekRanks</t>
  </si>
  <si>
    <t>https://www.trekranks.com/tng-ranks</t>
  </si>
  <si>
    <t>The Next Generation Episode Ranks</t>
  </si>
  <si>
    <t>SyFy</t>
  </si>
  <si>
    <t>https://www.syfy.com/syfy-wire/best-star-trek-next-generation-episodes-ranked</t>
  </si>
  <si>
    <t>25 Best Star Trek TNG Episodes</t>
  </si>
  <si>
    <t>MovieWeb</t>
  </si>
  <si>
    <t>https://movieweb.com/star-trek-the-next-generation-episodes-ranked/</t>
  </si>
  <si>
    <t>Star Trek TNG Episodes Ranked</t>
  </si>
  <si>
    <t>DigitalTrends</t>
  </si>
  <si>
    <t>https://www.digitaltrends.com/movies/star-trek-the-next-generation-best-episodes-ranked/</t>
  </si>
  <si>
    <t>Best Star Trek TNG Episodes Ranked</t>
  </si>
  <si>
    <t>Collider</t>
  </si>
  <si>
    <t>https://collider.com/best-star-trek-tng-episodes-ranked/</t>
  </si>
  <si>
    <t>25 Best Episodes of Star Trek TNG</t>
  </si>
  <si>
    <t>Looper</t>
  </si>
  <si>
    <t>https://www.looper.com/762387/best-star-trek-the-next-generation-episodes-ranked/</t>
  </si>
  <si>
    <t>30 Best Star Trek TNG Episodes</t>
  </si>
  <si>
    <t>ScreenRant</t>
  </si>
  <si>
    <t>https://screenrant.com/best-star-trek-tng-episodes/</t>
  </si>
  <si>
    <t>20 Best Star Trek: TNG Episodes</t>
  </si>
  <si>
    <t>Space.com</t>
  </si>
  <si>
    <t>https://www.space.com/best-star-trek-the-next-generation-episodes</t>
  </si>
  <si>
    <t>ShortList</t>
  </si>
  <si>
    <t>https://www.shortlist.com/lists/best-star-trek-the-next-generation-episodes-402065</t>
  </si>
  <si>
    <t>https://www.ranker.com/list/best-star-trek-the-next-generation-episodes/ranker-tv</t>
  </si>
  <si>
    <t>Ranker</t>
  </si>
  <si>
    <t>16 May 2024 - 2.1K voters</t>
  </si>
  <si>
    <t>Best Episodes of Star Trek TNG</t>
  </si>
  <si>
    <t>Medium</t>
  </si>
  <si>
    <t>https://medium.com/@millvsSPQR/ranking-all-the-star-trek-the-next-generation-episodes-part-1-e95db3304a44</t>
  </si>
  <si>
    <t>All the Star Trek: TNG Episodes Ranked</t>
  </si>
  <si>
    <t>CinemaBlend</t>
  </si>
  <si>
    <t>https://www.cinemablend.com/television/2562832/the-best-star-trek-the-next-generation-episodes-ranked</t>
  </si>
  <si>
    <t>10 Best Star Trek TNG Episodes, Ranked</t>
  </si>
  <si>
    <t>StudyFinds</t>
  </si>
  <si>
    <t>https://studyfinds.org/best-star-trek-the-next-generation-episodes/</t>
  </si>
  <si>
    <t>Best Star Trek TNG Episodes to Watch</t>
  </si>
  <si>
    <t>https://sacredicon.blog/2018/08/05/top-7-star-trek-the-next-generation-episodes/</t>
  </si>
  <si>
    <t>Sacred Icon</t>
  </si>
  <si>
    <t>Top 7 Star Trek TNG Episodes</t>
  </si>
  <si>
    <t>Episode Ninja</t>
  </si>
  <si>
    <t>https://episode.ninja/series/star-trek-the-next-generation</t>
  </si>
  <si>
    <t>(18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</si>
</sst>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quotePrefix="1" applyFont="1"/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2" fillId="0" borderId="0" xfId="2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um.com/@millvsSPQR/ranking-all-the-star-trek-the-next-generation-episodes-part-1-e95db3304a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8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46" width="31.796875" style="7" customWidth="1"/>
    <col min="47" max="48" width="31.46484375" style="7" customWidth="1"/>
    <col min="49" max="49" width="31.59765625" style="7" customWidth="1"/>
    <col min="50" max="52" width="31.265625" style="7" customWidth="1"/>
    <col min="53" max="53" width="42.73046875" style="7" customWidth="1"/>
    <col min="54" max="84" width="43.86328125" style="7" customWidth="1"/>
    <col min="85" max="16384" width="12.73046875" style="7"/>
  </cols>
  <sheetData>
    <row r="1" spans="1:84" ht="15.75" customHeight="1" x14ac:dyDescent="0.5">
      <c r="A1" s="1"/>
      <c r="B1" s="2" t="s">
        <v>13</v>
      </c>
      <c r="C1" s="2" t="s">
        <v>221</v>
      </c>
      <c r="D1" s="2" t="s">
        <v>10</v>
      </c>
      <c r="E1" s="2" t="s">
        <v>195</v>
      </c>
      <c r="F1" s="2" t="s">
        <v>224</v>
      </c>
      <c r="G1" s="2" t="s">
        <v>221</v>
      </c>
      <c r="H1" s="2" t="s">
        <v>210</v>
      </c>
      <c r="I1" s="2" t="s">
        <v>198</v>
      </c>
      <c r="J1" s="2" t="s">
        <v>207</v>
      </c>
      <c r="K1" s="2" t="s">
        <v>213</v>
      </c>
      <c r="L1" s="2" t="s">
        <v>192</v>
      </c>
      <c r="M1" s="2" t="s">
        <v>201</v>
      </c>
      <c r="N1" s="2" t="s">
        <v>204</v>
      </c>
      <c r="O1" s="2" t="s">
        <v>227</v>
      </c>
      <c r="P1" s="2" t="s">
        <v>204</v>
      </c>
      <c r="Q1" s="2" t="s">
        <v>204</v>
      </c>
      <c r="R1" s="2" t="s">
        <v>233</v>
      </c>
      <c r="S1" s="2" t="s">
        <v>230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5.75" customHeight="1" x14ac:dyDescent="0.5">
      <c r="A2" s="3"/>
      <c r="B2" s="3">
        <v>45056</v>
      </c>
      <c r="C2" s="3">
        <v>45446</v>
      </c>
      <c r="D2" s="3">
        <v>45436</v>
      </c>
      <c r="E2" s="3"/>
      <c r="F2" s="3">
        <v>42580</v>
      </c>
      <c r="G2" s="3" t="s">
        <v>220</v>
      </c>
      <c r="H2" s="3">
        <v>44601</v>
      </c>
      <c r="I2" s="3">
        <v>44536</v>
      </c>
      <c r="J2" s="3">
        <v>44537</v>
      </c>
      <c r="K2" s="3">
        <v>44498</v>
      </c>
      <c r="L2" s="3">
        <v>45190</v>
      </c>
      <c r="M2" s="3">
        <v>44804</v>
      </c>
      <c r="N2" s="3">
        <v>44840</v>
      </c>
      <c r="O2" s="3">
        <v>44244</v>
      </c>
      <c r="P2" s="3">
        <v>45040</v>
      </c>
      <c r="Q2" s="3">
        <v>44630</v>
      </c>
      <c r="R2" s="3">
        <v>43317</v>
      </c>
      <c r="S2" s="3">
        <v>45035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5.75" customHeight="1" x14ac:dyDescent="0.5">
      <c r="A3" s="4"/>
      <c r="B3" s="28" t="s">
        <v>12</v>
      </c>
      <c r="C3" s="28" t="s">
        <v>235</v>
      </c>
      <c r="D3" s="28" t="s">
        <v>9</v>
      </c>
      <c r="E3" s="28" t="s">
        <v>194</v>
      </c>
      <c r="F3" s="28" t="s">
        <v>223</v>
      </c>
      <c r="G3" s="28" t="s">
        <v>218</v>
      </c>
      <c r="H3" s="28" t="s">
        <v>209</v>
      </c>
      <c r="I3" s="28" t="s">
        <v>197</v>
      </c>
      <c r="J3" s="28" t="s">
        <v>206</v>
      </c>
      <c r="K3" s="28" t="s">
        <v>212</v>
      </c>
      <c r="L3" s="28" t="s">
        <v>191</v>
      </c>
      <c r="M3" s="28" t="s">
        <v>200</v>
      </c>
      <c r="N3" s="28" t="s">
        <v>217</v>
      </c>
      <c r="O3" s="28" t="s">
        <v>226</v>
      </c>
      <c r="P3" s="28" t="s">
        <v>203</v>
      </c>
      <c r="Q3" s="28" t="s">
        <v>215</v>
      </c>
      <c r="R3" s="28" t="s">
        <v>231</v>
      </c>
      <c r="S3" s="28" t="s">
        <v>229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1"/>
      <c r="AU3" s="28"/>
      <c r="AV3" s="28"/>
      <c r="AW3" s="28"/>
      <c r="AX3" s="28"/>
      <c r="AY3" s="21"/>
      <c r="AZ3" s="21"/>
      <c r="BA3" s="28"/>
      <c r="BB3" s="21"/>
      <c r="BC3" s="21"/>
      <c r="BD3" s="28"/>
      <c r="BE3" s="28"/>
      <c r="BF3" s="21"/>
      <c r="BG3" s="28"/>
      <c r="BH3" s="28"/>
      <c r="BI3" s="21"/>
      <c r="BJ3" s="28"/>
      <c r="BK3" s="21"/>
      <c r="BL3" s="28"/>
      <c r="BM3" s="21"/>
      <c r="BN3" s="28"/>
      <c r="BO3" s="21"/>
      <c r="BP3" s="28"/>
      <c r="BQ3" s="21"/>
      <c r="BR3" s="28"/>
      <c r="BS3" s="28"/>
      <c r="BT3" s="28"/>
      <c r="BU3" s="21"/>
      <c r="BV3" s="28"/>
      <c r="BW3" s="21"/>
      <c r="BX3" s="28"/>
      <c r="BY3" s="21"/>
      <c r="BZ3" s="28"/>
      <c r="CA3" s="21"/>
      <c r="CB3" s="21"/>
      <c r="CC3" s="28"/>
      <c r="CD3" s="28"/>
      <c r="CE3" s="28"/>
      <c r="CF3" s="28"/>
    </row>
    <row r="4" spans="1:84" ht="15.75" customHeight="1" x14ac:dyDescent="0.5">
      <c r="A4" s="5" t="s">
        <v>0</v>
      </c>
      <c r="B4" s="6" t="s">
        <v>11</v>
      </c>
      <c r="C4" s="6" t="s">
        <v>234</v>
      </c>
      <c r="D4" s="6" t="s">
        <v>8</v>
      </c>
      <c r="E4" s="6" t="s">
        <v>193</v>
      </c>
      <c r="F4" s="6" t="s">
        <v>222</v>
      </c>
      <c r="G4" s="6" t="s">
        <v>219</v>
      </c>
      <c r="H4" s="6" t="s">
        <v>208</v>
      </c>
      <c r="I4" s="6" t="s">
        <v>196</v>
      </c>
      <c r="J4" s="6" t="s">
        <v>205</v>
      </c>
      <c r="K4" s="6" t="s">
        <v>211</v>
      </c>
      <c r="L4" s="6" t="s">
        <v>190</v>
      </c>
      <c r="M4" s="6" t="s">
        <v>199</v>
      </c>
      <c r="N4" s="6" t="s">
        <v>216</v>
      </c>
      <c r="O4" s="6" t="s">
        <v>225</v>
      </c>
      <c r="P4" s="6" t="s">
        <v>202</v>
      </c>
      <c r="Q4" s="6" t="s">
        <v>214</v>
      </c>
      <c r="R4" s="6" t="s">
        <v>232</v>
      </c>
      <c r="S4" s="6" t="s">
        <v>228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customHeight="1" x14ac:dyDescent="0.5">
      <c r="A5" s="4">
        <v>1</v>
      </c>
      <c r="B5" s="7" t="s">
        <v>14</v>
      </c>
      <c r="C5" s="7" t="s">
        <v>17</v>
      </c>
      <c r="D5" s="7" t="s">
        <v>14</v>
      </c>
      <c r="E5" s="7" t="s">
        <v>19</v>
      </c>
      <c r="F5" s="7" t="s">
        <v>15</v>
      </c>
      <c r="G5" s="7" t="s">
        <v>15</v>
      </c>
      <c r="H5" s="7" t="s">
        <v>14</v>
      </c>
      <c r="I5" s="7" t="s">
        <v>17</v>
      </c>
      <c r="J5" s="7" t="s">
        <v>15</v>
      </c>
      <c r="K5" s="7" t="s">
        <v>34</v>
      </c>
      <c r="L5" s="7" t="s">
        <v>15</v>
      </c>
      <c r="M5" s="7" t="s">
        <v>14</v>
      </c>
      <c r="N5" s="7" t="s">
        <v>14</v>
      </c>
      <c r="O5" s="7" t="s">
        <v>15</v>
      </c>
      <c r="P5" s="7" t="s">
        <v>34</v>
      </c>
      <c r="Q5" s="7" t="s">
        <v>15</v>
      </c>
      <c r="R5" s="7" t="s">
        <v>15</v>
      </c>
      <c r="S5" s="7" t="s">
        <v>14</v>
      </c>
    </row>
    <row r="6" spans="1:84" ht="15.75" customHeight="1" x14ac:dyDescent="0.5">
      <c r="A6" s="4">
        <v>2</v>
      </c>
      <c r="B6" s="7" t="s">
        <v>188</v>
      </c>
      <c r="C6" s="7" t="s">
        <v>15</v>
      </c>
      <c r="D6" s="7" t="s">
        <v>15</v>
      </c>
      <c r="E6" s="7" t="s">
        <v>20</v>
      </c>
      <c r="F6" s="7" t="s">
        <v>16</v>
      </c>
      <c r="G6" s="7" t="s">
        <v>16</v>
      </c>
      <c r="H6" s="7" t="s">
        <v>15</v>
      </c>
      <c r="I6" s="7" t="s">
        <v>15</v>
      </c>
      <c r="J6" s="7" t="s">
        <v>16</v>
      </c>
      <c r="K6" s="7" t="s">
        <v>14</v>
      </c>
      <c r="L6" s="7" t="s">
        <v>16</v>
      </c>
      <c r="M6" s="7" t="s">
        <v>15</v>
      </c>
      <c r="N6" s="7" t="s">
        <v>15</v>
      </c>
      <c r="O6" s="7" t="s">
        <v>16</v>
      </c>
      <c r="P6" s="7" t="s">
        <v>14</v>
      </c>
      <c r="Q6" s="7" t="s">
        <v>14</v>
      </c>
      <c r="R6" s="7" t="s">
        <v>16</v>
      </c>
      <c r="S6" s="7" t="s">
        <v>15</v>
      </c>
    </row>
    <row r="7" spans="1:84" ht="15.75" customHeight="1" x14ac:dyDescent="0.5">
      <c r="A7" s="4">
        <v>3</v>
      </c>
      <c r="B7" s="7" t="s">
        <v>186</v>
      </c>
      <c r="C7" s="7" t="s">
        <v>16</v>
      </c>
      <c r="D7" s="7" t="s">
        <v>16</v>
      </c>
      <c r="E7" s="7" t="s">
        <v>15</v>
      </c>
      <c r="F7" s="7" t="s">
        <v>34</v>
      </c>
      <c r="G7" s="7" t="s">
        <v>46</v>
      </c>
      <c r="H7" s="7" t="s">
        <v>16</v>
      </c>
      <c r="I7" s="7" t="s">
        <v>16</v>
      </c>
      <c r="J7" s="7" t="s">
        <v>34</v>
      </c>
      <c r="K7" s="7" t="s">
        <v>15</v>
      </c>
      <c r="L7" s="7" t="s">
        <v>17</v>
      </c>
      <c r="M7" s="7" t="s">
        <v>16</v>
      </c>
      <c r="N7" s="7" t="s">
        <v>16</v>
      </c>
      <c r="O7" s="7" t="s">
        <v>14</v>
      </c>
      <c r="P7" s="7" t="s">
        <v>18</v>
      </c>
      <c r="Q7" s="7" t="s">
        <v>186</v>
      </c>
      <c r="R7" s="7" t="s">
        <v>14</v>
      </c>
      <c r="S7" s="7" t="s">
        <v>16</v>
      </c>
    </row>
    <row r="8" spans="1:84" ht="15.75" customHeight="1" x14ac:dyDescent="0.5">
      <c r="A8" s="4">
        <v>4</v>
      </c>
      <c r="B8" s="7" t="s">
        <v>15</v>
      </c>
      <c r="C8" s="7" t="s">
        <v>14</v>
      </c>
      <c r="D8" s="7" t="s">
        <v>21</v>
      </c>
      <c r="E8" s="7" t="s">
        <v>16</v>
      </c>
      <c r="F8" s="7" t="s">
        <v>37</v>
      </c>
      <c r="G8" s="7" t="s">
        <v>21</v>
      </c>
      <c r="H8" s="7" t="s">
        <v>21</v>
      </c>
      <c r="I8" s="7" t="s">
        <v>21</v>
      </c>
      <c r="J8" s="7" t="s">
        <v>14</v>
      </c>
      <c r="K8" s="7" t="s">
        <v>16</v>
      </c>
      <c r="L8" s="7" t="s">
        <v>188</v>
      </c>
      <c r="M8" s="7" t="s">
        <v>34</v>
      </c>
      <c r="N8" s="7" t="s">
        <v>17</v>
      </c>
      <c r="O8" s="7" t="s">
        <v>17</v>
      </c>
      <c r="P8" s="7" t="s">
        <v>17</v>
      </c>
      <c r="Q8" s="7" t="s">
        <v>18</v>
      </c>
      <c r="R8" s="7" t="s">
        <v>46</v>
      </c>
      <c r="S8" s="7" t="s">
        <v>17</v>
      </c>
    </row>
    <row r="9" spans="1:84" ht="15.75" customHeight="1" x14ac:dyDescent="0.5">
      <c r="A9" s="4">
        <v>5</v>
      </c>
      <c r="B9" s="7" t="s">
        <v>16</v>
      </c>
      <c r="C9" s="7" t="s">
        <v>34</v>
      </c>
      <c r="D9" s="7" t="s">
        <v>17</v>
      </c>
      <c r="E9" s="7" t="s">
        <v>14</v>
      </c>
      <c r="F9" s="7" t="s">
        <v>17</v>
      </c>
      <c r="G9" s="7" t="s">
        <v>14</v>
      </c>
      <c r="H9" s="7" t="s">
        <v>34</v>
      </c>
      <c r="I9" s="7" t="s">
        <v>14</v>
      </c>
      <c r="J9" s="7" t="s">
        <v>82</v>
      </c>
      <c r="K9" s="7" t="s">
        <v>21</v>
      </c>
      <c r="L9" s="7" t="s">
        <v>186</v>
      </c>
      <c r="M9" s="7" t="s">
        <v>55</v>
      </c>
      <c r="N9" s="7" t="s">
        <v>34</v>
      </c>
      <c r="O9" s="7" t="s">
        <v>188</v>
      </c>
      <c r="P9" s="7" t="s">
        <v>54</v>
      </c>
      <c r="Q9" s="7" t="s">
        <v>49</v>
      </c>
      <c r="R9" s="7" t="s">
        <v>76</v>
      </c>
      <c r="S9" s="7" t="s">
        <v>34</v>
      </c>
    </row>
    <row r="10" spans="1:84" ht="15.75" customHeight="1" x14ac:dyDescent="0.5">
      <c r="A10" s="4">
        <v>6</v>
      </c>
      <c r="B10" s="7" t="s">
        <v>17</v>
      </c>
      <c r="C10" s="7" t="s">
        <v>21</v>
      </c>
      <c r="D10" s="7" t="s">
        <v>34</v>
      </c>
      <c r="E10" s="7" t="s">
        <v>17</v>
      </c>
      <c r="F10" s="7" t="s">
        <v>188</v>
      </c>
      <c r="G10" s="7" t="s">
        <v>104</v>
      </c>
      <c r="H10" s="7" t="s">
        <v>104</v>
      </c>
      <c r="I10" s="7" t="s">
        <v>46</v>
      </c>
      <c r="J10" s="7" t="s">
        <v>91</v>
      </c>
      <c r="K10" s="7" t="s">
        <v>46</v>
      </c>
      <c r="L10" s="7" t="s">
        <v>82</v>
      </c>
      <c r="M10" s="7" t="s">
        <v>82</v>
      </c>
      <c r="N10" s="7" t="s">
        <v>25</v>
      </c>
      <c r="O10" s="7" t="s">
        <v>186</v>
      </c>
      <c r="P10" s="7" t="s">
        <v>188</v>
      </c>
      <c r="Q10" s="7" t="s">
        <v>21</v>
      </c>
      <c r="R10" s="7" t="s">
        <v>21</v>
      </c>
      <c r="S10" s="7" t="s">
        <v>21</v>
      </c>
    </row>
    <row r="11" spans="1:84" ht="15.75" customHeight="1" x14ac:dyDescent="0.5">
      <c r="A11" s="4">
        <v>7</v>
      </c>
      <c r="B11" s="7" t="s">
        <v>18</v>
      </c>
      <c r="C11" s="7" t="s">
        <v>36</v>
      </c>
      <c r="D11" s="7" t="s">
        <v>46</v>
      </c>
      <c r="E11" s="7" t="s">
        <v>54</v>
      </c>
      <c r="F11" s="7" t="s">
        <v>186</v>
      </c>
      <c r="G11" s="7" t="s">
        <v>34</v>
      </c>
      <c r="H11" s="7" t="s">
        <v>46</v>
      </c>
      <c r="I11" s="7" t="s">
        <v>55</v>
      </c>
      <c r="J11" s="7" t="s">
        <v>18</v>
      </c>
      <c r="K11" s="7" t="s">
        <v>93</v>
      </c>
      <c r="L11" s="7" t="s">
        <v>14</v>
      </c>
      <c r="M11" s="7" t="s">
        <v>21</v>
      </c>
      <c r="N11" s="7" t="s">
        <v>36</v>
      </c>
      <c r="O11" s="7" t="s">
        <v>21</v>
      </c>
      <c r="P11" s="7" t="s">
        <v>186</v>
      </c>
      <c r="Q11" s="7" t="s">
        <v>46</v>
      </c>
      <c r="R11" s="7" t="s">
        <v>25</v>
      </c>
    </row>
    <row r="12" spans="1:84" ht="15.75" customHeight="1" x14ac:dyDescent="0.5">
      <c r="A12" s="4">
        <v>8</v>
      </c>
      <c r="B12" s="7" t="s">
        <v>19</v>
      </c>
      <c r="C12" s="7" t="s">
        <v>84</v>
      </c>
      <c r="D12" s="7" t="s">
        <v>186</v>
      </c>
      <c r="E12" s="7" t="s">
        <v>49</v>
      </c>
      <c r="F12" s="7" t="s">
        <v>25</v>
      </c>
      <c r="G12" s="7" t="s">
        <v>75</v>
      </c>
      <c r="H12" s="7" t="s">
        <v>17</v>
      </c>
      <c r="I12" s="7" t="s">
        <v>25</v>
      </c>
      <c r="J12" s="7" t="s">
        <v>23</v>
      </c>
      <c r="K12" s="7" t="s">
        <v>39</v>
      </c>
      <c r="L12" s="7" t="s">
        <v>18</v>
      </c>
      <c r="M12" s="7" t="s">
        <v>17</v>
      </c>
      <c r="N12" s="7" t="s">
        <v>55</v>
      </c>
      <c r="O12" s="7" t="s">
        <v>18</v>
      </c>
      <c r="P12" s="7" t="s">
        <v>15</v>
      </c>
      <c r="Q12" s="7" t="s">
        <v>50</v>
      </c>
      <c r="R12" s="7" t="s">
        <v>82</v>
      </c>
    </row>
    <row r="13" spans="1:84" ht="15.75" customHeight="1" x14ac:dyDescent="0.5">
      <c r="A13" s="4">
        <v>9</v>
      </c>
      <c r="B13" s="7" t="s">
        <v>20</v>
      </c>
      <c r="C13" s="7" t="s">
        <v>85</v>
      </c>
      <c r="D13" s="7" t="s">
        <v>104</v>
      </c>
      <c r="E13" s="7" t="s">
        <v>21</v>
      </c>
      <c r="F13" s="7" t="s">
        <v>18</v>
      </c>
      <c r="G13" s="7" t="s">
        <v>17</v>
      </c>
      <c r="H13" s="7" t="s">
        <v>25</v>
      </c>
      <c r="I13" s="7" t="s">
        <v>73</v>
      </c>
      <c r="J13" s="7" t="s">
        <v>24</v>
      </c>
      <c r="K13" s="7" t="s">
        <v>82</v>
      </c>
      <c r="L13" s="7" t="s">
        <v>34</v>
      </c>
      <c r="M13" s="7" t="s">
        <v>188</v>
      </c>
      <c r="N13" s="7" t="s">
        <v>73</v>
      </c>
      <c r="O13" s="7" t="s">
        <v>34</v>
      </c>
      <c r="P13" s="7" t="s">
        <v>16</v>
      </c>
      <c r="Q13" s="7" t="s">
        <v>156</v>
      </c>
    </row>
    <row r="14" spans="1:84" ht="15.75" customHeight="1" x14ac:dyDescent="0.5">
      <c r="A14" s="4">
        <v>10</v>
      </c>
      <c r="B14" s="7" t="s">
        <v>21</v>
      </c>
      <c r="C14" s="7" t="s">
        <v>104</v>
      </c>
      <c r="D14" s="7" t="s">
        <v>73</v>
      </c>
      <c r="E14" s="7" t="s">
        <v>27</v>
      </c>
      <c r="F14" s="7" t="s">
        <v>21</v>
      </c>
      <c r="G14" s="7" t="s">
        <v>25</v>
      </c>
      <c r="H14" s="7" t="s">
        <v>42</v>
      </c>
      <c r="I14" s="7" t="s">
        <v>18</v>
      </c>
      <c r="J14" s="7" t="s">
        <v>38</v>
      </c>
      <c r="K14" s="7" t="s">
        <v>25</v>
      </c>
      <c r="L14" s="7" t="s">
        <v>73</v>
      </c>
      <c r="M14" s="7" t="s">
        <v>186</v>
      </c>
      <c r="N14" s="7" t="s">
        <v>41</v>
      </c>
      <c r="O14" s="7" t="s">
        <v>73</v>
      </c>
      <c r="P14" s="7" t="s">
        <v>55</v>
      </c>
      <c r="Q14" s="7" t="s">
        <v>38</v>
      </c>
    </row>
    <row r="15" spans="1:84" ht="15.75" customHeight="1" x14ac:dyDescent="0.5">
      <c r="A15" s="4">
        <v>11</v>
      </c>
      <c r="B15" s="7" t="s">
        <v>22</v>
      </c>
      <c r="C15" s="7" t="s">
        <v>46</v>
      </c>
      <c r="D15" s="7" t="s">
        <v>42</v>
      </c>
      <c r="E15" s="7" t="s">
        <v>29</v>
      </c>
      <c r="F15" s="7" t="s">
        <v>73</v>
      </c>
      <c r="G15" s="7" t="s">
        <v>42</v>
      </c>
      <c r="H15" s="7" t="s">
        <v>186</v>
      </c>
      <c r="I15" s="7" t="s">
        <v>34</v>
      </c>
      <c r="J15" s="7" t="s">
        <v>55</v>
      </c>
      <c r="K15" s="7" t="s">
        <v>18</v>
      </c>
      <c r="L15" s="7" t="s">
        <v>46</v>
      </c>
      <c r="M15" s="7" t="s">
        <v>25</v>
      </c>
      <c r="N15" s="7" t="s">
        <v>89</v>
      </c>
      <c r="O15" s="7" t="s">
        <v>41</v>
      </c>
    </row>
    <row r="16" spans="1:84" ht="15.75" customHeight="1" x14ac:dyDescent="0.5">
      <c r="A16" s="4">
        <v>12</v>
      </c>
      <c r="B16" s="7" t="s">
        <v>23</v>
      </c>
      <c r="C16" s="7" t="s">
        <v>186</v>
      </c>
      <c r="D16" s="7" t="s">
        <v>25</v>
      </c>
      <c r="E16" s="7" t="s">
        <v>65</v>
      </c>
      <c r="F16" s="7" t="s">
        <v>47</v>
      </c>
      <c r="G16" s="7" t="s">
        <v>58</v>
      </c>
      <c r="H16" s="7" t="s">
        <v>49</v>
      </c>
      <c r="I16" s="7" t="s">
        <v>82</v>
      </c>
      <c r="J16" s="7" t="s">
        <v>104</v>
      </c>
      <c r="K16" s="7" t="s">
        <v>47</v>
      </c>
      <c r="L16" s="7" t="s">
        <v>55</v>
      </c>
      <c r="M16" s="7" t="s">
        <v>91</v>
      </c>
      <c r="N16" s="7" t="s">
        <v>90</v>
      </c>
      <c r="O16" s="7" t="s">
        <v>47</v>
      </c>
    </row>
    <row r="17" spans="1:12" ht="15.75" customHeight="1" x14ac:dyDescent="0.5">
      <c r="A17" s="4">
        <v>13</v>
      </c>
      <c r="B17" s="7" t="s">
        <v>24</v>
      </c>
      <c r="C17" s="7" t="s">
        <v>62</v>
      </c>
      <c r="D17" s="7" t="s">
        <v>18</v>
      </c>
      <c r="E17" s="7" t="s">
        <v>66</v>
      </c>
      <c r="F17" s="7" t="s">
        <v>14</v>
      </c>
      <c r="G17" s="7" t="s">
        <v>40</v>
      </c>
      <c r="H17" s="7" t="s">
        <v>73</v>
      </c>
      <c r="I17" s="7" t="s">
        <v>30</v>
      </c>
      <c r="J17" s="7" t="s">
        <v>25</v>
      </c>
      <c r="K17" s="7" t="s">
        <v>73</v>
      </c>
      <c r="L17" s="7" t="s">
        <v>37</v>
      </c>
    </row>
    <row r="18" spans="1:12" ht="15.75" customHeight="1" x14ac:dyDescent="0.5">
      <c r="A18" s="4">
        <v>14</v>
      </c>
      <c r="B18" s="7" t="s">
        <v>25</v>
      </c>
      <c r="C18" s="7" t="s">
        <v>73</v>
      </c>
      <c r="D18" s="7" t="s">
        <v>49</v>
      </c>
      <c r="E18" s="7" t="s">
        <v>40</v>
      </c>
      <c r="F18" s="7" t="s">
        <v>30</v>
      </c>
      <c r="G18" s="7" t="s">
        <v>18</v>
      </c>
      <c r="H18" s="7" t="s">
        <v>18</v>
      </c>
      <c r="I18" s="7" t="s">
        <v>188</v>
      </c>
      <c r="J18" s="7" t="s">
        <v>30</v>
      </c>
      <c r="K18" s="7" t="s">
        <v>17</v>
      </c>
      <c r="L18" s="7" t="s">
        <v>25</v>
      </c>
    </row>
    <row r="19" spans="1:12" ht="15.75" customHeight="1" x14ac:dyDescent="0.5">
      <c r="A19" s="4">
        <v>15</v>
      </c>
      <c r="B19" s="7" t="s">
        <v>26</v>
      </c>
      <c r="C19" s="7" t="s">
        <v>58</v>
      </c>
      <c r="D19" s="7" t="s">
        <v>187</v>
      </c>
      <c r="E19" s="7" t="s">
        <v>36</v>
      </c>
      <c r="F19" s="7" t="s">
        <v>49</v>
      </c>
      <c r="G19" s="7" t="s">
        <v>62</v>
      </c>
      <c r="H19" s="7" t="s">
        <v>58</v>
      </c>
      <c r="I19" s="7" t="s">
        <v>186</v>
      </c>
      <c r="J19" s="7" t="s">
        <v>35</v>
      </c>
      <c r="K19" s="7" t="s">
        <v>188</v>
      </c>
      <c r="L19" s="7" t="s">
        <v>49</v>
      </c>
    </row>
    <row r="20" spans="1:12" ht="15.75" customHeight="1" x14ac:dyDescent="0.5">
      <c r="A20" s="4">
        <v>16</v>
      </c>
      <c r="B20" s="7" t="s">
        <v>27</v>
      </c>
      <c r="C20" s="7" t="s">
        <v>187</v>
      </c>
      <c r="D20" s="7" t="s">
        <v>62</v>
      </c>
      <c r="E20" s="7" t="s">
        <v>30</v>
      </c>
      <c r="F20" s="7" t="s">
        <v>27</v>
      </c>
      <c r="G20" s="7" t="s">
        <v>83</v>
      </c>
      <c r="H20" s="7" t="s">
        <v>22</v>
      </c>
      <c r="I20" s="7" t="s">
        <v>62</v>
      </c>
      <c r="J20" s="7" t="s">
        <v>77</v>
      </c>
      <c r="K20" s="7" t="s">
        <v>186</v>
      </c>
      <c r="L20" s="7" t="s">
        <v>30</v>
      </c>
    </row>
    <row r="21" spans="1:12" ht="15.75" customHeight="1" x14ac:dyDescent="0.5">
      <c r="A21" s="4">
        <v>17</v>
      </c>
      <c r="B21" s="7" t="s">
        <v>28</v>
      </c>
      <c r="C21" s="7" t="s">
        <v>42</v>
      </c>
      <c r="D21" s="7" t="s">
        <v>22</v>
      </c>
      <c r="E21" s="7" t="s">
        <v>92</v>
      </c>
      <c r="F21" s="7" t="s">
        <v>19</v>
      </c>
      <c r="G21" s="7" t="s">
        <v>73</v>
      </c>
      <c r="H21" s="7" t="s">
        <v>62</v>
      </c>
      <c r="I21" s="7" t="s">
        <v>121</v>
      </c>
      <c r="J21" s="7" t="s">
        <v>37</v>
      </c>
      <c r="K21" s="7" t="s">
        <v>119</v>
      </c>
      <c r="L21" s="7" t="s">
        <v>21</v>
      </c>
    </row>
    <row r="22" spans="1:12" ht="15.75" customHeight="1" x14ac:dyDescent="0.5">
      <c r="A22" s="4">
        <v>18</v>
      </c>
      <c r="B22" s="7" t="s">
        <v>29</v>
      </c>
      <c r="C22" s="7" t="s">
        <v>134</v>
      </c>
      <c r="D22" s="7" t="s">
        <v>82</v>
      </c>
      <c r="E22" s="7" t="s">
        <v>104</v>
      </c>
      <c r="F22" s="7" t="s">
        <v>20</v>
      </c>
      <c r="G22" s="7" t="s">
        <v>49</v>
      </c>
      <c r="H22" s="7" t="s">
        <v>187</v>
      </c>
      <c r="I22" s="7" t="s">
        <v>27</v>
      </c>
      <c r="J22" s="7" t="s">
        <v>17</v>
      </c>
      <c r="K22" s="7" t="s">
        <v>28</v>
      </c>
    </row>
    <row r="23" spans="1:12" ht="15.75" customHeight="1" x14ac:dyDescent="0.5">
      <c r="A23" s="4">
        <v>19</v>
      </c>
      <c r="B23" s="7" t="s">
        <v>30</v>
      </c>
      <c r="C23" s="7" t="s">
        <v>91</v>
      </c>
      <c r="D23" s="7" t="s">
        <v>36</v>
      </c>
      <c r="E23" s="7" t="s">
        <v>42</v>
      </c>
      <c r="F23" s="7" t="s">
        <v>29</v>
      </c>
      <c r="G23" s="7" t="s">
        <v>22</v>
      </c>
      <c r="H23" s="7" t="s">
        <v>36</v>
      </c>
      <c r="I23" s="7" t="s">
        <v>38</v>
      </c>
      <c r="J23" s="7" t="s">
        <v>36</v>
      </c>
      <c r="K23" s="7" t="s">
        <v>32</v>
      </c>
    </row>
    <row r="24" spans="1:12" ht="15.75" customHeight="1" x14ac:dyDescent="0.5">
      <c r="A24" s="4">
        <v>20</v>
      </c>
      <c r="B24" s="7" t="s">
        <v>31</v>
      </c>
      <c r="C24" s="7" t="s">
        <v>24</v>
      </c>
      <c r="D24" s="7" t="s">
        <v>58</v>
      </c>
      <c r="E24" s="7" t="s">
        <v>188</v>
      </c>
      <c r="F24" s="7" t="s">
        <v>35</v>
      </c>
      <c r="G24" s="7" t="s">
        <v>188</v>
      </c>
      <c r="H24" s="7" t="s">
        <v>82</v>
      </c>
      <c r="I24" s="7" t="s">
        <v>49</v>
      </c>
      <c r="J24" s="7" t="s">
        <v>21</v>
      </c>
      <c r="K24" s="7" t="s">
        <v>83</v>
      </c>
    </row>
    <row r="25" spans="1:12" ht="15.75" customHeight="1" x14ac:dyDescent="0.5">
      <c r="A25" s="4">
        <v>21</v>
      </c>
      <c r="B25" s="7" t="s">
        <v>32</v>
      </c>
      <c r="C25" s="7" t="s">
        <v>22</v>
      </c>
      <c r="D25" s="7" t="s">
        <v>20</v>
      </c>
      <c r="E25" s="7" t="s">
        <v>186</v>
      </c>
      <c r="F25" s="7" t="s">
        <v>23</v>
      </c>
      <c r="G25" s="7" t="s">
        <v>186</v>
      </c>
      <c r="H25" s="7" t="s">
        <v>27</v>
      </c>
      <c r="I25" s="7" t="s">
        <v>37</v>
      </c>
      <c r="J25" s="7" t="s">
        <v>27</v>
      </c>
      <c r="K25" s="7" t="s">
        <v>49</v>
      </c>
    </row>
    <row r="26" spans="1:12" ht="15.75" customHeight="1" x14ac:dyDescent="0.5">
      <c r="A26" s="4">
        <v>22</v>
      </c>
      <c r="B26" s="7" t="s">
        <v>33</v>
      </c>
      <c r="C26" s="7" t="s">
        <v>19</v>
      </c>
      <c r="D26" s="7" t="s">
        <v>19</v>
      </c>
      <c r="E26" s="7" t="s">
        <v>25</v>
      </c>
      <c r="F26" s="7" t="s">
        <v>24</v>
      </c>
      <c r="G26" s="7" t="s">
        <v>20</v>
      </c>
      <c r="H26" s="7" t="s">
        <v>19</v>
      </c>
      <c r="I26" s="7" t="s">
        <v>35</v>
      </c>
      <c r="J26" s="7" t="s">
        <v>154</v>
      </c>
      <c r="K26" s="7" t="s">
        <v>118</v>
      </c>
    </row>
    <row r="27" spans="1:12" ht="15.75" customHeight="1" x14ac:dyDescent="0.5">
      <c r="A27" s="4">
        <v>23</v>
      </c>
      <c r="B27" s="7" t="s">
        <v>34</v>
      </c>
      <c r="C27" s="7" t="s">
        <v>20</v>
      </c>
      <c r="D27" s="7" t="s">
        <v>27</v>
      </c>
      <c r="E27" s="7" t="s">
        <v>123</v>
      </c>
      <c r="F27" s="7" t="s">
        <v>109</v>
      </c>
      <c r="G27" s="7" t="s">
        <v>59</v>
      </c>
      <c r="H27" s="7" t="s">
        <v>20</v>
      </c>
      <c r="I27" s="7" t="s">
        <v>187</v>
      </c>
      <c r="J27" s="7" t="s">
        <v>151</v>
      </c>
    </row>
    <row r="28" spans="1:12" ht="15.75" customHeight="1" x14ac:dyDescent="0.5">
      <c r="A28" s="4">
        <v>24</v>
      </c>
      <c r="B28" s="7" t="s">
        <v>35</v>
      </c>
      <c r="C28" s="7" t="s">
        <v>25</v>
      </c>
      <c r="D28" s="7" t="s">
        <v>37</v>
      </c>
      <c r="E28" s="7" t="s">
        <v>58</v>
      </c>
      <c r="F28" s="7" t="s">
        <v>58</v>
      </c>
      <c r="G28" s="7" t="s">
        <v>27</v>
      </c>
      <c r="H28" s="7" t="s">
        <v>24</v>
      </c>
      <c r="I28" s="7" t="s">
        <v>77</v>
      </c>
      <c r="J28" s="7" t="s">
        <v>81</v>
      </c>
    </row>
    <row r="29" spans="1:12" ht="15.75" customHeight="1" x14ac:dyDescent="0.5">
      <c r="A29" s="4">
        <v>25</v>
      </c>
      <c r="B29" s="7" t="s">
        <v>36</v>
      </c>
      <c r="C29" s="7" t="s">
        <v>66</v>
      </c>
      <c r="D29" s="7" t="s">
        <v>188</v>
      </c>
      <c r="E29" s="7" t="s">
        <v>55</v>
      </c>
      <c r="F29" s="7" t="s">
        <v>122</v>
      </c>
      <c r="G29" s="7" t="s">
        <v>35</v>
      </c>
      <c r="H29" s="7" t="s">
        <v>84</v>
      </c>
      <c r="I29" s="7" t="s">
        <v>56</v>
      </c>
      <c r="J29" s="7" t="s">
        <v>155</v>
      </c>
    </row>
    <row r="30" spans="1:12" ht="15.75" customHeight="1" x14ac:dyDescent="0.5">
      <c r="A30" s="4">
        <v>26</v>
      </c>
      <c r="B30" s="7" t="s">
        <v>37</v>
      </c>
      <c r="C30" s="7" t="s">
        <v>18</v>
      </c>
      <c r="D30" s="7" t="s">
        <v>55</v>
      </c>
      <c r="E30" s="7" t="s">
        <v>23</v>
      </c>
      <c r="F30" s="7" t="s">
        <v>121</v>
      </c>
      <c r="G30" s="7" t="s">
        <v>82</v>
      </c>
      <c r="H30" s="7" t="s">
        <v>51</v>
      </c>
      <c r="I30" s="7" t="s">
        <v>51</v>
      </c>
      <c r="J30" s="7" t="s">
        <v>180</v>
      </c>
    </row>
    <row r="31" spans="1:12" ht="15.75" customHeight="1" x14ac:dyDescent="0.5">
      <c r="A31" s="4">
        <v>27</v>
      </c>
      <c r="B31" s="7" t="s">
        <v>38</v>
      </c>
      <c r="C31" s="7" t="s">
        <v>92</v>
      </c>
      <c r="D31" s="7" t="s">
        <v>35</v>
      </c>
      <c r="E31" s="7" t="s">
        <v>24</v>
      </c>
      <c r="F31" s="7" t="s">
        <v>41</v>
      </c>
      <c r="G31" s="7" t="s">
        <v>51</v>
      </c>
      <c r="H31" s="7" t="s">
        <v>37</v>
      </c>
      <c r="I31" s="7" t="s">
        <v>104</v>
      </c>
      <c r="J31" s="7" t="s">
        <v>118</v>
      </c>
    </row>
    <row r="32" spans="1:12" ht="15.75" customHeight="1" x14ac:dyDescent="0.5">
      <c r="A32" s="4">
        <v>28</v>
      </c>
      <c r="B32" s="7" t="s">
        <v>39</v>
      </c>
      <c r="C32" s="7" t="s">
        <v>37</v>
      </c>
      <c r="D32" s="7" t="s">
        <v>51</v>
      </c>
      <c r="E32" s="7" t="s">
        <v>56</v>
      </c>
      <c r="F32" s="7" t="s">
        <v>42</v>
      </c>
      <c r="G32" s="7" t="s">
        <v>121</v>
      </c>
      <c r="H32" s="7" t="s">
        <v>35</v>
      </c>
    </row>
    <row r="33" spans="1:84" ht="15.75" customHeight="1" x14ac:dyDescent="0.5">
      <c r="A33" s="4">
        <v>29</v>
      </c>
      <c r="B33" s="7" t="s">
        <v>40</v>
      </c>
      <c r="C33" s="7" t="s">
        <v>188</v>
      </c>
      <c r="D33" s="7" t="s">
        <v>84</v>
      </c>
      <c r="E33" s="7" t="s">
        <v>47</v>
      </c>
      <c r="F33" s="7" t="s">
        <v>40</v>
      </c>
      <c r="G33" s="7" t="s">
        <v>187</v>
      </c>
      <c r="H33" s="7" t="s">
        <v>55</v>
      </c>
    </row>
    <row r="34" spans="1:84" ht="15.75" customHeight="1" x14ac:dyDescent="0.5">
      <c r="A34" s="4">
        <v>30</v>
      </c>
      <c r="B34" s="7" t="s">
        <v>41</v>
      </c>
      <c r="C34" s="7" t="s">
        <v>28</v>
      </c>
      <c r="D34" s="7" t="s">
        <v>24</v>
      </c>
      <c r="E34" s="7" t="s">
        <v>108</v>
      </c>
      <c r="F34" s="7" t="s">
        <v>151</v>
      </c>
      <c r="G34" s="7" t="s">
        <v>134</v>
      </c>
      <c r="H34" s="7" t="s">
        <v>188</v>
      </c>
    </row>
    <row r="35" spans="1:84" ht="15.75" customHeight="1" x14ac:dyDescent="0.5">
      <c r="A35" s="4">
        <v>31</v>
      </c>
      <c r="B35" s="7" t="s">
        <v>42</v>
      </c>
      <c r="C35" s="7" t="s">
        <v>90</v>
      </c>
      <c r="D35" s="7" t="s">
        <v>75</v>
      </c>
      <c r="E35" s="7" t="s">
        <v>39</v>
      </c>
      <c r="F35" s="7" t="s">
        <v>115</v>
      </c>
      <c r="G35" s="7" t="s">
        <v>55</v>
      </c>
    </row>
    <row r="36" spans="1:84" ht="15.75" customHeight="1" x14ac:dyDescent="0.5">
      <c r="A36" s="4">
        <v>32</v>
      </c>
      <c r="B36" s="7" t="s">
        <v>43</v>
      </c>
      <c r="C36" s="7" t="s">
        <v>65</v>
      </c>
      <c r="D36" s="7" t="s">
        <v>83</v>
      </c>
      <c r="E36" s="7" t="s">
        <v>46</v>
      </c>
      <c r="F36" s="7" t="s">
        <v>46</v>
      </c>
      <c r="G36" s="7" t="s">
        <v>29</v>
      </c>
    </row>
    <row r="37" spans="1:84" ht="15.75" customHeight="1" x14ac:dyDescent="0.5">
      <c r="A37" s="4">
        <v>33</v>
      </c>
      <c r="B37" s="7" t="s">
        <v>44</v>
      </c>
      <c r="C37" s="7" t="s">
        <v>108</v>
      </c>
      <c r="D37" s="7" t="s">
        <v>47</v>
      </c>
      <c r="E37" s="7" t="s">
        <v>37</v>
      </c>
      <c r="F37" s="7" t="s">
        <v>51</v>
      </c>
      <c r="G37" s="7" t="s">
        <v>72</v>
      </c>
    </row>
    <row r="38" spans="1:84" ht="15.75" customHeight="1" x14ac:dyDescent="0.5">
      <c r="A38" s="4">
        <v>34</v>
      </c>
      <c r="B38" s="7" t="s">
        <v>45</v>
      </c>
      <c r="C38" s="7" t="s">
        <v>23</v>
      </c>
      <c r="D38" s="7" t="s">
        <v>85</v>
      </c>
      <c r="E38" s="7" t="s">
        <v>73</v>
      </c>
      <c r="F38" s="7" t="s">
        <v>119</v>
      </c>
      <c r="G38" s="7" t="s">
        <v>44</v>
      </c>
    </row>
    <row r="39" spans="1:84" ht="15.75" customHeight="1" x14ac:dyDescent="0.5">
      <c r="A39" s="4">
        <v>35</v>
      </c>
      <c r="B39" s="7" t="s">
        <v>46</v>
      </c>
      <c r="C39" s="7" t="s">
        <v>151</v>
      </c>
      <c r="D39" s="7" t="s">
        <v>23</v>
      </c>
      <c r="E39" s="7" t="s">
        <v>18</v>
      </c>
      <c r="F39" s="7" t="s">
        <v>36</v>
      </c>
      <c r="G39" s="7" t="s">
        <v>47</v>
      </c>
      <c r="CF39" s="20"/>
    </row>
    <row r="40" spans="1:84" ht="15.75" customHeight="1" x14ac:dyDescent="0.5">
      <c r="A40" s="4">
        <v>36</v>
      </c>
      <c r="B40" s="7" t="s">
        <v>47</v>
      </c>
      <c r="C40" s="7" t="s">
        <v>54</v>
      </c>
      <c r="D40" s="7" t="s">
        <v>97</v>
      </c>
      <c r="E40" s="7" t="s">
        <v>45</v>
      </c>
      <c r="F40" s="7" t="s">
        <v>69</v>
      </c>
      <c r="G40" s="7" t="s">
        <v>36</v>
      </c>
    </row>
    <row r="41" spans="1:84" ht="15.75" customHeight="1" x14ac:dyDescent="0.5">
      <c r="A41" s="4">
        <v>37</v>
      </c>
      <c r="B41" s="7" t="s">
        <v>48</v>
      </c>
      <c r="C41" s="7" t="s">
        <v>30</v>
      </c>
      <c r="D41" s="7" t="s">
        <v>118</v>
      </c>
      <c r="E41" s="7" t="s">
        <v>113</v>
      </c>
      <c r="F41" s="7" t="s">
        <v>76</v>
      </c>
      <c r="G41" s="7" t="s">
        <v>56</v>
      </c>
    </row>
    <row r="42" spans="1:84" ht="15.75" customHeight="1" x14ac:dyDescent="0.5">
      <c r="A42" s="4">
        <v>38</v>
      </c>
      <c r="B42" s="7" t="s">
        <v>49</v>
      </c>
      <c r="C42" s="7" t="s">
        <v>89</v>
      </c>
      <c r="D42" s="7" t="s">
        <v>41</v>
      </c>
      <c r="E42" s="7" t="s">
        <v>114</v>
      </c>
      <c r="F42" s="7" t="s">
        <v>135</v>
      </c>
      <c r="G42" s="7" t="s">
        <v>97</v>
      </c>
    </row>
    <row r="43" spans="1:84" ht="15.75" customHeight="1" x14ac:dyDescent="0.5">
      <c r="A43" s="4">
        <v>39</v>
      </c>
      <c r="B43" s="7" t="s">
        <v>50</v>
      </c>
      <c r="C43" s="7" t="s">
        <v>27</v>
      </c>
      <c r="D43" s="7" t="s">
        <v>89</v>
      </c>
      <c r="E43" s="7" t="s">
        <v>94</v>
      </c>
      <c r="F43" s="7" t="s">
        <v>65</v>
      </c>
      <c r="G43" s="7" t="s">
        <v>23</v>
      </c>
    </row>
    <row r="44" spans="1:84" ht="15.75" customHeight="1" x14ac:dyDescent="0.5">
      <c r="A44" s="4">
        <v>40</v>
      </c>
      <c r="B44" s="7" t="s">
        <v>51</v>
      </c>
      <c r="C44" s="7" t="s">
        <v>51</v>
      </c>
      <c r="D44" s="7" t="s">
        <v>151</v>
      </c>
      <c r="E44" s="7" t="s">
        <v>77</v>
      </c>
      <c r="F44" s="7" t="s">
        <v>66</v>
      </c>
      <c r="G44" s="7" t="s">
        <v>24</v>
      </c>
    </row>
    <row r="45" spans="1:84" ht="15.75" customHeight="1" x14ac:dyDescent="0.5">
      <c r="A45" s="4">
        <v>41</v>
      </c>
      <c r="B45" s="7" t="s">
        <v>52</v>
      </c>
      <c r="C45" s="7" t="s">
        <v>49</v>
      </c>
      <c r="D45" s="7" t="s">
        <v>28</v>
      </c>
      <c r="E45" s="7" t="s">
        <v>35</v>
      </c>
      <c r="F45" s="7" t="s">
        <v>55</v>
      </c>
      <c r="G45" s="7" t="s">
        <v>37</v>
      </c>
    </row>
    <row r="46" spans="1:84" ht="15.75" customHeight="1" x14ac:dyDescent="0.5">
      <c r="A46" s="4">
        <v>42</v>
      </c>
      <c r="B46" s="7" t="s">
        <v>53</v>
      </c>
      <c r="C46" s="7" t="s">
        <v>83</v>
      </c>
      <c r="D46" s="7" t="s">
        <v>45</v>
      </c>
      <c r="E46" s="7" t="s">
        <v>83</v>
      </c>
      <c r="F46" s="7" t="s">
        <v>104</v>
      </c>
      <c r="G46" s="7" t="s">
        <v>151</v>
      </c>
    </row>
    <row r="47" spans="1:84" ht="15.75" customHeight="1" x14ac:dyDescent="0.5">
      <c r="A47" s="4">
        <v>43</v>
      </c>
      <c r="B47" s="7" t="s">
        <v>54</v>
      </c>
      <c r="C47" s="7" t="s">
        <v>82</v>
      </c>
      <c r="D47" s="7" t="s">
        <v>26</v>
      </c>
      <c r="E47" s="7" t="s">
        <v>41</v>
      </c>
      <c r="F47" s="7" t="s">
        <v>82</v>
      </c>
      <c r="G47" s="7" t="s">
        <v>53</v>
      </c>
    </row>
    <row r="48" spans="1:84" ht="15.75" customHeight="1" x14ac:dyDescent="0.5">
      <c r="A48" s="4">
        <v>44</v>
      </c>
      <c r="B48" s="7" t="s">
        <v>55</v>
      </c>
      <c r="C48" s="7" t="s">
        <v>47</v>
      </c>
      <c r="D48" s="7" t="s">
        <v>30</v>
      </c>
      <c r="E48" s="7" t="s">
        <v>34</v>
      </c>
      <c r="F48" s="7" t="s">
        <v>84</v>
      </c>
      <c r="G48" s="7" t="s">
        <v>84</v>
      </c>
    </row>
    <row r="49" spans="1:7" ht="15.75" customHeight="1" x14ac:dyDescent="0.5">
      <c r="A49" s="4">
        <v>45</v>
      </c>
      <c r="B49" s="7" t="s">
        <v>187</v>
      </c>
      <c r="C49" s="7" t="s">
        <v>182</v>
      </c>
      <c r="D49" s="7" t="s">
        <v>134</v>
      </c>
      <c r="E49" s="7" t="s">
        <v>48</v>
      </c>
      <c r="F49" s="7" t="s">
        <v>85</v>
      </c>
      <c r="G49" s="7" t="s">
        <v>26</v>
      </c>
    </row>
    <row r="50" spans="1:7" ht="15.75" customHeight="1" x14ac:dyDescent="0.5">
      <c r="A50" s="4">
        <v>46</v>
      </c>
      <c r="B50" s="7" t="s">
        <v>56</v>
      </c>
      <c r="C50" s="7" t="s">
        <v>112</v>
      </c>
      <c r="D50" s="7" t="s">
        <v>54</v>
      </c>
      <c r="E50" s="7" t="s">
        <v>28</v>
      </c>
      <c r="F50" s="7" t="s">
        <v>81</v>
      </c>
      <c r="G50" s="7" t="s">
        <v>118</v>
      </c>
    </row>
    <row r="51" spans="1:7" ht="15.75" customHeight="1" x14ac:dyDescent="0.5">
      <c r="A51" s="4">
        <v>47</v>
      </c>
      <c r="B51" s="7" t="s">
        <v>57</v>
      </c>
      <c r="C51" s="7" t="s">
        <v>41</v>
      </c>
      <c r="D51" s="7" t="s">
        <v>121</v>
      </c>
      <c r="E51" s="7" t="s">
        <v>70</v>
      </c>
      <c r="F51" s="7" t="s">
        <v>60</v>
      </c>
      <c r="G51" s="7" t="s">
        <v>81</v>
      </c>
    </row>
    <row r="52" spans="1:7" ht="15.75" customHeight="1" x14ac:dyDescent="0.5">
      <c r="A52" s="4">
        <v>48</v>
      </c>
      <c r="B52" s="7" t="s">
        <v>58</v>
      </c>
      <c r="C52" s="7" t="s">
        <v>44</v>
      </c>
      <c r="D52" s="7" t="s">
        <v>29</v>
      </c>
      <c r="E52" s="7" t="s">
        <v>93</v>
      </c>
      <c r="F52" s="7" t="s">
        <v>74</v>
      </c>
      <c r="G52" s="7" t="s">
        <v>41</v>
      </c>
    </row>
    <row r="53" spans="1:7" ht="15.75" customHeight="1" x14ac:dyDescent="0.5">
      <c r="A53" s="4">
        <v>49</v>
      </c>
      <c r="B53" s="7" t="s">
        <v>59</v>
      </c>
      <c r="C53" s="7" t="s">
        <v>55</v>
      </c>
      <c r="D53" s="7" t="s">
        <v>66</v>
      </c>
      <c r="E53" s="7" t="s">
        <v>60</v>
      </c>
      <c r="F53" s="7" t="s">
        <v>83</v>
      </c>
      <c r="G53" s="7" t="s">
        <v>135</v>
      </c>
    </row>
    <row r="54" spans="1:7" ht="15.75" customHeight="1" x14ac:dyDescent="0.5">
      <c r="A54" s="4">
        <v>50</v>
      </c>
      <c r="B54" s="7" t="s">
        <v>60</v>
      </c>
      <c r="C54" s="7" t="s">
        <v>35</v>
      </c>
      <c r="D54" s="7" t="s">
        <v>48</v>
      </c>
      <c r="E54" s="7" t="s">
        <v>109</v>
      </c>
      <c r="F54" s="7" t="s">
        <v>98</v>
      </c>
      <c r="G54" s="7" t="s">
        <v>186</v>
      </c>
    </row>
    <row r="55" spans="1:7" ht="15.75" customHeight="1" x14ac:dyDescent="0.5">
      <c r="A55" s="4">
        <v>51</v>
      </c>
      <c r="B55" s="7" t="s">
        <v>61</v>
      </c>
      <c r="C55" s="7" t="s">
        <v>164</v>
      </c>
      <c r="D55" s="7" t="s">
        <v>40</v>
      </c>
      <c r="E55" s="7" t="s">
        <v>103</v>
      </c>
      <c r="F55" s="7" t="s">
        <v>134</v>
      </c>
      <c r="G55" s="7" t="s">
        <v>108</v>
      </c>
    </row>
    <row r="56" spans="1:7" ht="15.75" customHeight="1" x14ac:dyDescent="0.5">
      <c r="A56" s="4">
        <v>52</v>
      </c>
      <c r="B56" s="7" t="s">
        <v>62</v>
      </c>
      <c r="C56" s="7" t="s">
        <v>97</v>
      </c>
      <c r="D56" s="7" t="s">
        <v>72</v>
      </c>
      <c r="E56" s="7" t="s">
        <v>97</v>
      </c>
      <c r="F56" s="7" t="s">
        <v>113</v>
      </c>
      <c r="G56" s="7" t="s">
        <v>45</v>
      </c>
    </row>
    <row r="57" spans="1:7" ht="15.75" customHeight="1" x14ac:dyDescent="0.5">
      <c r="A57" s="4">
        <v>53</v>
      </c>
      <c r="B57" s="7" t="s">
        <v>63</v>
      </c>
      <c r="C57" s="7" t="s">
        <v>180</v>
      </c>
      <c r="D57" s="7" t="s">
        <v>56</v>
      </c>
      <c r="E57" s="7" t="s">
        <v>146</v>
      </c>
      <c r="F57" s="7" t="s">
        <v>114</v>
      </c>
      <c r="G57" s="7" t="s">
        <v>38</v>
      </c>
    </row>
    <row r="58" spans="1:7" ht="15.75" customHeight="1" x14ac:dyDescent="0.5">
      <c r="A58" s="4">
        <v>54</v>
      </c>
      <c r="B58" s="7" t="s">
        <v>64</v>
      </c>
      <c r="C58" s="7" t="s">
        <v>119</v>
      </c>
      <c r="D58" s="7" t="s">
        <v>65</v>
      </c>
      <c r="E58" s="7" t="s">
        <v>134</v>
      </c>
      <c r="F58" s="7" t="s">
        <v>140</v>
      </c>
      <c r="G58" s="7" t="s">
        <v>54</v>
      </c>
    </row>
    <row r="59" spans="1:7" ht="15.75" customHeight="1" x14ac:dyDescent="0.5">
      <c r="A59" s="4">
        <v>55</v>
      </c>
      <c r="B59" s="7" t="s">
        <v>65</v>
      </c>
      <c r="C59" s="7" t="s">
        <v>121</v>
      </c>
      <c r="D59" s="7" t="s">
        <v>135</v>
      </c>
      <c r="E59" s="7" t="s">
        <v>38</v>
      </c>
      <c r="F59" s="7" t="s">
        <v>56</v>
      </c>
      <c r="G59" s="7" t="s">
        <v>115</v>
      </c>
    </row>
    <row r="60" spans="1:7" ht="15.75" customHeight="1" x14ac:dyDescent="0.5">
      <c r="A60" s="4">
        <v>56</v>
      </c>
      <c r="B60" s="7" t="s">
        <v>66</v>
      </c>
      <c r="C60" s="7" t="s">
        <v>72</v>
      </c>
      <c r="D60" s="7" t="s">
        <v>81</v>
      </c>
      <c r="E60" s="7" t="s">
        <v>59</v>
      </c>
      <c r="F60" s="7" t="s">
        <v>167</v>
      </c>
      <c r="G60" s="7" t="s">
        <v>30</v>
      </c>
    </row>
    <row r="61" spans="1:7" ht="15.75" customHeight="1" x14ac:dyDescent="0.5">
      <c r="A61" s="4">
        <v>57</v>
      </c>
      <c r="B61" s="7" t="s">
        <v>67</v>
      </c>
      <c r="C61" s="7" t="s">
        <v>86</v>
      </c>
      <c r="D61" s="7" t="s">
        <v>38</v>
      </c>
      <c r="E61" s="7" t="s">
        <v>31</v>
      </c>
      <c r="F61" s="7" t="s">
        <v>22</v>
      </c>
      <c r="G61" s="7" t="s">
        <v>182</v>
      </c>
    </row>
    <row r="62" spans="1:7" ht="15.75" customHeight="1" x14ac:dyDescent="0.5">
      <c r="A62" s="4">
        <v>58</v>
      </c>
      <c r="B62" s="7" t="s">
        <v>68</v>
      </c>
      <c r="C62" s="7" t="s">
        <v>118</v>
      </c>
      <c r="D62" s="7" t="s">
        <v>44</v>
      </c>
      <c r="E62" s="7" t="s">
        <v>187</v>
      </c>
      <c r="F62" s="7" t="s">
        <v>144</v>
      </c>
      <c r="G62" s="7" t="s">
        <v>122</v>
      </c>
    </row>
    <row r="63" spans="1:7" ht="15.75" customHeight="1" x14ac:dyDescent="0.5">
      <c r="A63" s="4">
        <v>59</v>
      </c>
      <c r="B63" s="7" t="s">
        <v>69</v>
      </c>
      <c r="C63" s="7" t="s">
        <v>154</v>
      </c>
      <c r="D63" s="7" t="s">
        <v>77</v>
      </c>
      <c r="E63" s="7" t="s">
        <v>81</v>
      </c>
      <c r="F63" s="7" t="s">
        <v>141</v>
      </c>
      <c r="G63" s="7" t="s">
        <v>85</v>
      </c>
    </row>
    <row r="64" spans="1:7" ht="15.75" customHeight="1" x14ac:dyDescent="0.5">
      <c r="A64" s="4">
        <v>60</v>
      </c>
      <c r="B64" s="7" t="s">
        <v>70</v>
      </c>
      <c r="C64" s="7" t="s">
        <v>167</v>
      </c>
      <c r="D64" s="7" t="s">
        <v>90</v>
      </c>
      <c r="E64" s="7" t="s">
        <v>26</v>
      </c>
      <c r="F64" s="7" t="s">
        <v>62</v>
      </c>
      <c r="G64" s="7" t="s">
        <v>116</v>
      </c>
    </row>
    <row r="65" spans="1:7" ht="15.75" customHeight="1" x14ac:dyDescent="0.5">
      <c r="A65" s="4">
        <v>61</v>
      </c>
      <c r="B65" s="7" t="s">
        <v>71</v>
      </c>
      <c r="C65" s="7" t="s">
        <v>116</v>
      </c>
      <c r="D65" s="7" t="s">
        <v>59</v>
      </c>
      <c r="E65" s="7" t="s">
        <v>121</v>
      </c>
      <c r="F65" s="7" t="s">
        <v>75</v>
      </c>
      <c r="G65" s="7" t="s">
        <v>98</v>
      </c>
    </row>
    <row r="66" spans="1:7" ht="15.75" customHeight="1" x14ac:dyDescent="0.5">
      <c r="A66" s="4">
        <v>62</v>
      </c>
      <c r="B66" s="7" t="s">
        <v>72</v>
      </c>
      <c r="C66" s="7" t="s">
        <v>135</v>
      </c>
      <c r="D66" s="7" t="s">
        <v>167</v>
      </c>
      <c r="E66" s="7" t="s">
        <v>89</v>
      </c>
      <c r="F66" s="7" t="s">
        <v>43</v>
      </c>
      <c r="G66" s="7" t="s">
        <v>79</v>
      </c>
    </row>
    <row r="67" spans="1:7" ht="15.75" customHeight="1" x14ac:dyDescent="0.5">
      <c r="A67" s="4">
        <v>63</v>
      </c>
      <c r="B67" s="7" t="s">
        <v>73</v>
      </c>
      <c r="C67" s="7" t="s">
        <v>26</v>
      </c>
      <c r="D67" s="7" t="s">
        <v>108</v>
      </c>
      <c r="E67" s="7" t="s">
        <v>90</v>
      </c>
      <c r="F67" s="7" t="s">
        <v>77</v>
      </c>
      <c r="G67" s="7" t="s">
        <v>93</v>
      </c>
    </row>
    <row r="68" spans="1:7" ht="15" customHeight="1" x14ac:dyDescent="0.5">
      <c r="A68" s="4">
        <v>64</v>
      </c>
      <c r="B68" s="7" t="s">
        <v>74</v>
      </c>
      <c r="C68" s="7" t="s">
        <v>40</v>
      </c>
      <c r="D68" s="7" t="s">
        <v>74</v>
      </c>
      <c r="E68" s="7" t="s">
        <v>95</v>
      </c>
      <c r="F68" s="7" t="s">
        <v>92</v>
      </c>
      <c r="G68" s="7" t="s">
        <v>66</v>
      </c>
    </row>
    <row r="69" spans="1:7" ht="15" customHeight="1" x14ac:dyDescent="0.5">
      <c r="A69" s="4">
        <v>65</v>
      </c>
      <c r="B69" s="7" t="s">
        <v>75</v>
      </c>
      <c r="C69" s="7" t="s">
        <v>48</v>
      </c>
      <c r="D69" s="7" t="s">
        <v>53</v>
      </c>
      <c r="E69" s="7" t="s">
        <v>50</v>
      </c>
      <c r="F69" s="7" t="s">
        <v>71</v>
      </c>
      <c r="G69" s="7" t="s">
        <v>140</v>
      </c>
    </row>
    <row r="70" spans="1:7" ht="15" customHeight="1" x14ac:dyDescent="0.5">
      <c r="A70" s="4">
        <v>66</v>
      </c>
      <c r="B70" s="7" t="s">
        <v>76</v>
      </c>
      <c r="C70" s="7" t="s">
        <v>50</v>
      </c>
      <c r="D70" s="7" t="s">
        <v>92</v>
      </c>
      <c r="E70" s="7" t="s">
        <v>82</v>
      </c>
      <c r="F70" s="7" t="s">
        <v>118</v>
      </c>
      <c r="G70" s="7" t="s">
        <v>156</v>
      </c>
    </row>
    <row r="71" spans="1:7" ht="15" customHeight="1" x14ac:dyDescent="0.5">
      <c r="A71" s="4">
        <v>67</v>
      </c>
      <c r="B71" s="7" t="s">
        <v>77</v>
      </c>
      <c r="C71" s="7" t="s">
        <v>102</v>
      </c>
      <c r="D71" s="7" t="s">
        <v>154</v>
      </c>
      <c r="E71" s="7" t="s">
        <v>22</v>
      </c>
      <c r="F71" s="7" t="s">
        <v>26</v>
      </c>
      <c r="G71" s="7" t="s">
        <v>178</v>
      </c>
    </row>
    <row r="72" spans="1:7" ht="15" customHeight="1" x14ac:dyDescent="0.5">
      <c r="A72" s="4">
        <v>68</v>
      </c>
      <c r="B72" s="7" t="s">
        <v>78</v>
      </c>
      <c r="C72" s="7" t="s">
        <v>69</v>
      </c>
      <c r="D72" s="7" t="s">
        <v>50</v>
      </c>
      <c r="E72" s="7" t="s">
        <v>116</v>
      </c>
      <c r="F72" s="7" t="s">
        <v>89</v>
      </c>
      <c r="G72" s="7" t="s">
        <v>48</v>
      </c>
    </row>
    <row r="73" spans="1:7" ht="15" customHeight="1" x14ac:dyDescent="0.5">
      <c r="A73" s="4">
        <v>69</v>
      </c>
      <c r="B73" s="7" t="s">
        <v>79</v>
      </c>
      <c r="C73" s="7" t="s">
        <v>159</v>
      </c>
      <c r="D73" s="7" t="s">
        <v>80</v>
      </c>
      <c r="E73" s="7" t="s">
        <v>80</v>
      </c>
      <c r="F73" s="7" t="s">
        <v>90</v>
      </c>
      <c r="G73" s="7" t="s">
        <v>57</v>
      </c>
    </row>
    <row r="74" spans="1:7" ht="15" customHeight="1" x14ac:dyDescent="0.5">
      <c r="A74" s="4">
        <v>70</v>
      </c>
      <c r="B74" s="7" t="s">
        <v>80</v>
      </c>
      <c r="C74" s="7" t="s">
        <v>56</v>
      </c>
      <c r="D74" s="7" t="s">
        <v>113</v>
      </c>
      <c r="E74" s="7" t="s">
        <v>84</v>
      </c>
      <c r="F74" s="7" t="s">
        <v>44</v>
      </c>
      <c r="G74" s="7" t="s">
        <v>67</v>
      </c>
    </row>
    <row r="75" spans="1:7" ht="15" customHeight="1" x14ac:dyDescent="0.5">
      <c r="A75" s="4">
        <v>71</v>
      </c>
      <c r="B75" s="7" t="s">
        <v>81</v>
      </c>
      <c r="C75" s="7" t="s">
        <v>156</v>
      </c>
      <c r="D75" s="7" t="s">
        <v>112</v>
      </c>
      <c r="E75" s="7" t="s">
        <v>85</v>
      </c>
      <c r="F75" s="7" t="s">
        <v>179</v>
      </c>
      <c r="G75" s="7" t="s">
        <v>19</v>
      </c>
    </row>
    <row r="76" spans="1:7" ht="15" customHeight="1" x14ac:dyDescent="0.5">
      <c r="A76" s="4">
        <v>72</v>
      </c>
      <c r="B76" s="7" t="s">
        <v>82</v>
      </c>
      <c r="C76" s="7" t="s">
        <v>183</v>
      </c>
      <c r="D76" s="7" t="s">
        <v>122</v>
      </c>
      <c r="E76" s="7" t="s">
        <v>43</v>
      </c>
      <c r="F76" s="7" t="s">
        <v>154</v>
      </c>
      <c r="G76" s="7" t="s">
        <v>43</v>
      </c>
    </row>
    <row r="77" spans="1:7" ht="15" customHeight="1" x14ac:dyDescent="0.5">
      <c r="A77" s="4">
        <v>73</v>
      </c>
      <c r="B77" s="7" t="s">
        <v>83</v>
      </c>
      <c r="C77" s="7" t="s">
        <v>80</v>
      </c>
      <c r="D77" s="7" t="s">
        <v>76</v>
      </c>
      <c r="E77" s="7" t="s">
        <v>44</v>
      </c>
      <c r="F77" s="7" t="s">
        <v>130</v>
      </c>
      <c r="G77" s="7" t="s">
        <v>31</v>
      </c>
    </row>
    <row r="78" spans="1:7" ht="15" customHeight="1" x14ac:dyDescent="0.5">
      <c r="A78" s="4">
        <v>74</v>
      </c>
      <c r="B78" s="7" t="s">
        <v>84</v>
      </c>
      <c r="C78" s="7" t="s">
        <v>75</v>
      </c>
      <c r="D78" s="7" t="s">
        <v>140</v>
      </c>
      <c r="E78" s="7" t="s">
        <v>51</v>
      </c>
      <c r="F78" s="7" t="s">
        <v>150</v>
      </c>
      <c r="G78" s="7" t="s">
        <v>50</v>
      </c>
    </row>
    <row r="79" spans="1:7" ht="15" customHeight="1" x14ac:dyDescent="0.5">
      <c r="A79" s="4">
        <v>75</v>
      </c>
      <c r="B79" s="7" t="s">
        <v>85</v>
      </c>
      <c r="C79" s="7" t="s">
        <v>29</v>
      </c>
      <c r="D79" s="7" t="s">
        <v>69</v>
      </c>
      <c r="E79" s="7" t="s">
        <v>179</v>
      </c>
      <c r="F79" s="7" t="s">
        <v>61</v>
      </c>
      <c r="G79" s="7" t="s">
        <v>76</v>
      </c>
    </row>
    <row r="80" spans="1:7" ht="15" customHeight="1" x14ac:dyDescent="0.5">
      <c r="A80" s="4">
        <v>76</v>
      </c>
      <c r="B80" s="7" t="s">
        <v>86</v>
      </c>
      <c r="C80" s="7" t="s">
        <v>147</v>
      </c>
      <c r="D80" s="7" t="s">
        <v>109</v>
      </c>
      <c r="E80" s="7" t="s">
        <v>79</v>
      </c>
      <c r="F80" s="7" t="s">
        <v>180</v>
      </c>
      <c r="G80" s="7" t="s">
        <v>80</v>
      </c>
    </row>
    <row r="81" spans="1:7" ht="15" customHeight="1" x14ac:dyDescent="0.5">
      <c r="A81" s="4">
        <v>77</v>
      </c>
      <c r="B81" s="7" t="s">
        <v>87</v>
      </c>
      <c r="C81" s="7" t="s">
        <v>141</v>
      </c>
      <c r="D81" s="7" t="s">
        <v>39</v>
      </c>
      <c r="E81" s="7" t="s">
        <v>64</v>
      </c>
      <c r="F81" s="7" t="s">
        <v>79</v>
      </c>
      <c r="G81" s="7" t="s">
        <v>89</v>
      </c>
    </row>
    <row r="82" spans="1:7" ht="15" customHeight="1" x14ac:dyDescent="0.5">
      <c r="A82" s="4">
        <v>78</v>
      </c>
      <c r="B82" s="7" t="s">
        <v>88</v>
      </c>
      <c r="C82" s="7" t="s">
        <v>38</v>
      </c>
      <c r="D82" s="7" t="s">
        <v>102</v>
      </c>
      <c r="E82" s="7" t="s">
        <v>102</v>
      </c>
      <c r="F82" s="7" t="s">
        <v>54</v>
      </c>
      <c r="G82" s="7" t="s">
        <v>39</v>
      </c>
    </row>
    <row r="83" spans="1:7" ht="15" customHeight="1" x14ac:dyDescent="0.5">
      <c r="A83" s="4">
        <v>79</v>
      </c>
      <c r="B83" s="7" t="s">
        <v>89</v>
      </c>
      <c r="C83" s="7" t="s">
        <v>175</v>
      </c>
      <c r="D83" s="7" t="s">
        <v>182</v>
      </c>
      <c r="E83" s="7" t="s">
        <v>74</v>
      </c>
      <c r="F83" s="7" t="s">
        <v>80</v>
      </c>
      <c r="G83" s="7" t="s">
        <v>123</v>
      </c>
    </row>
    <row r="84" spans="1:7" ht="15" customHeight="1" x14ac:dyDescent="0.5">
      <c r="A84" s="4">
        <v>80</v>
      </c>
      <c r="B84" s="7" t="s">
        <v>90</v>
      </c>
      <c r="C84" s="7" t="s">
        <v>93</v>
      </c>
      <c r="D84" s="7" t="s">
        <v>178</v>
      </c>
      <c r="E84" s="7" t="s">
        <v>167</v>
      </c>
      <c r="F84" s="7" t="s">
        <v>111</v>
      </c>
      <c r="G84" s="7" t="s">
        <v>173</v>
      </c>
    </row>
    <row r="85" spans="1:7" ht="15" customHeight="1" x14ac:dyDescent="0.5">
      <c r="A85" s="4">
        <v>81</v>
      </c>
      <c r="B85" s="7" t="s">
        <v>91</v>
      </c>
      <c r="C85" s="7" t="s">
        <v>173</v>
      </c>
      <c r="D85" s="7" t="s">
        <v>123</v>
      </c>
      <c r="E85" s="7" t="s">
        <v>151</v>
      </c>
      <c r="F85" s="7" t="s">
        <v>87</v>
      </c>
      <c r="G85" s="7" t="s">
        <v>147</v>
      </c>
    </row>
    <row r="86" spans="1:7" ht="15" customHeight="1" x14ac:dyDescent="0.5">
      <c r="A86" s="4">
        <v>82</v>
      </c>
      <c r="B86" s="7" t="s">
        <v>92</v>
      </c>
      <c r="C86" s="7" t="s">
        <v>144</v>
      </c>
      <c r="D86" s="7" t="s">
        <v>98</v>
      </c>
      <c r="E86" s="7" t="s">
        <v>91</v>
      </c>
      <c r="F86" s="7" t="s">
        <v>153</v>
      </c>
      <c r="G86" s="7" t="s">
        <v>102</v>
      </c>
    </row>
    <row r="87" spans="1:7" ht="15" customHeight="1" x14ac:dyDescent="0.5">
      <c r="A87" s="4">
        <v>83</v>
      </c>
      <c r="B87" s="7" t="s">
        <v>93</v>
      </c>
      <c r="C87" s="7" t="s">
        <v>172</v>
      </c>
      <c r="D87" s="7" t="s">
        <v>93</v>
      </c>
      <c r="E87" s="7" t="s">
        <v>150</v>
      </c>
      <c r="F87" s="7" t="s">
        <v>67</v>
      </c>
      <c r="G87" s="7" t="s">
        <v>100</v>
      </c>
    </row>
    <row r="88" spans="1:7" ht="15" customHeight="1" x14ac:dyDescent="0.5">
      <c r="A88" s="4">
        <v>84</v>
      </c>
      <c r="B88" s="7" t="s">
        <v>94</v>
      </c>
      <c r="C88" s="7" t="s">
        <v>76</v>
      </c>
      <c r="D88" s="7" t="s">
        <v>32</v>
      </c>
      <c r="E88" s="7" t="s">
        <v>138</v>
      </c>
      <c r="F88" s="7" t="s">
        <v>156</v>
      </c>
      <c r="G88" s="7" t="s">
        <v>181</v>
      </c>
    </row>
    <row r="89" spans="1:7" ht="15" customHeight="1" x14ac:dyDescent="0.5">
      <c r="A89" s="4">
        <v>85</v>
      </c>
      <c r="B89" s="7" t="s">
        <v>95</v>
      </c>
      <c r="C89" s="7" t="s">
        <v>178</v>
      </c>
      <c r="D89" s="7" t="s">
        <v>156</v>
      </c>
      <c r="E89" s="7" t="s">
        <v>153</v>
      </c>
      <c r="F89" s="7" t="s">
        <v>110</v>
      </c>
      <c r="G89" s="7" t="s">
        <v>112</v>
      </c>
    </row>
    <row r="90" spans="1:7" ht="15" customHeight="1" x14ac:dyDescent="0.5">
      <c r="A90" s="4">
        <v>86</v>
      </c>
      <c r="B90" s="7" t="s">
        <v>96</v>
      </c>
      <c r="C90" s="7" t="s">
        <v>109</v>
      </c>
      <c r="D90" s="7" t="s">
        <v>173</v>
      </c>
      <c r="E90" s="7" t="s">
        <v>61</v>
      </c>
      <c r="F90" s="7" t="s">
        <v>142</v>
      </c>
      <c r="G90" s="7" t="s">
        <v>170</v>
      </c>
    </row>
    <row r="91" spans="1:7" ht="15" customHeight="1" x14ac:dyDescent="0.5">
      <c r="A91" s="4">
        <v>87</v>
      </c>
      <c r="B91" s="7" t="s">
        <v>97</v>
      </c>
      <c r="C91" s="7" t="s">
        <v>59</v>
      </c>
      <c r="D91" s="7" t="s">
        <v>141</v>
      </c>
      <c r="E91" s="7" t="s">
        <v>110</v>
      </c>
      <c r="F91" s="7" t="s">
        <v>48</v>
      </c>
      <c r="G91" s="7" t="s">
        <v>136</v>
      </c>
    </row>
    <row r="92" spans="1:7" ht="15" customHeight="1" x14ac:dyDescent="0.5">
      <c r="A92" s="4">
        <v>88</v>
      </c>
      <c r="B92" s="7" t="s">
        <v>98</v>
      </c>
      <c r="C92" s="7" t="s">
        <v>53</v>
      </c>
      <c r="D92" s="7" t="s">
        <v>116</v>
      </c>
      <c r="E92" s="7" t="s">
        <v>125</v>
      </c>
      <c r="F92" s="7" t="s">
        <v>123</v>
      </c>
      <c r="G92" s="7" t="s">
        <v>99</v>
      </c>
    </row>
    <row r="93" spans="1:7" ht="15" customHeight="1" x14ac:dyDescent="0.5">
      <c r="A93" s="4">
        <v>89</v>
      </c>
      <c r="B93" s="7" t="s">
        <v>99</v>
      </c>
      <c r="C93" s="7" t="s">
        <v>166</v>
      </c>
      <c r="D93" s="7" t="s">
        <v>114</v>
      </c>
      <c r="E93" s="7" t="s">
        <v>119</v>
      </c>
      <c r="F93" s="7" t="s">
        <v>170</v>
      </c>
      <c r="G93" s="7" t="s">
        <v>132</v>
      </c>
    </row>
    <row r="94" spans="1:7" ht="15" customHeight="1" x14ac:dyDescent="0.5">
      <c r="A94" s="4">
        <v>90</v>
      </c>
      <c r="B94" s="7" t="s">
        <v>100</v>
      </c>
      <c r="C94" s="7" t="s">
        <v>74</v>
      </c>
      <c r="D94" s="7" t="s">
        <v>96</v>
      </c>
      <c r="E94" s="7" t="s">
        <v>32</v>
      </c>
      <c r="F94" s="7" t="s">
        <v>124</v>
      </c>
      <c r="G94" s="7" t="s">
        <v>131</v>
      </c>
    </row>
    <row r="95" spans="1:7" ht="15" customHeight="1" x14ac:dyDescent="0.5">
      <c r="A95" s="4">
        <v>91</v>
      </c>
      <c r="B95" s="7" t="s">
        <v>101</v>
      </c>
      <c r="C95" s="7" t="s">
        <v>139</v>
      </c>
      <c r="D95" s="7" t="s">
        <v>43</v>
      </c>
      <c r="E95" s="7" t="s">
        <v>69</v>
      </c>
      <c r="F95" s="7" t="s">
        <v>59</v>
      </c>
      <c r="G95" s="7" t="s">
        <v>164</v>
      </c>
    </row>
    <row r="96" spans="1:7" ht="15" customHeight="1" x14ac:dyDescent="0.5">
      <c r="A96" s="4">
        <v>92</v>
      </c>
      <c r="B96" s="7" t="s">
        <v>102</v>
      </c>
      <c r="C96" s="7" t="s">
        <v>105</v>
      </c>
      <c r="D96" s="7" t="s">
        <v>94</v>
      </c>
      <c r="E96" s="7" t="s">
        <v>111</v>
      </c>
      <c r="F96" s="7" t="s">
        <v>160</v>
      </c>
      <c r="G96" s="7" t="s">
        <v>141</v>
      </c>
    </row>
    <row r="97" spans="1:7" ht="15" customHeight="1" x14ac:dyDescent="0.5">
      <c r="A97" s="4">
        <v>93</v>
      </c>
      <c r="B97" s="7" t="s">
        <v>103</v>
      </c>
      <c r="C97" s="7" t="s">
        <v>64</v>
      </c>
      <c r="D97" s="7" t="s">
        <v>86</v>
      </c>
      <c r="E97" s="7" t="s">
        <v>72</v>
      </c>
      <c r="F97" s="7" t="s">
        <v>138</v>
      </c>
      <c r="G97" s="7" t="s">
        <v>128</v>
      </c>
    </row>
    <row r="98" spans="1:7" ht="15" customHeight="1" x14ac:dyDescent="0.5">
      <c r="A98" s="4">
        <v>94</v>
      </c>
      <c r="B98" s="7" t="s">
        <v>104</v>
      </c>
      <c r="C98" s="7" t="s">
        <v>174</v>
      </c>
      <c r="D98" s="7" t="s">
        <v>60</v>
      </c>
      <c r="E98" s="7" t="s">
        <v>99</v>
      </c>
      <c r="F98" s="7" t="s">
        <v>96</v>
      </c>
      <c r="G98" s="7" t="s">
        <v>86</v>
      </c>
    </row>
    <row r="99" spans="1:7" ht="15" customHeight="1" x14ac:dyDescent="0.5">
      <c r="A99" s="4">
        <v>95</v>
      </c>
      <c r="B99" s="7" t="s">
        <v>105</v>
      </c>
      <c r="C99" s="7" t="s">
        <v>63</v>
      </c>
      <c r="D99" s="7" t="s">
        <v>57</v>
      </c>
      <c r="E99" s="7" t="s">
        <v>62</v>
      </c>
      <c r="F99" s="7" t="s">
        <v>95</v>
      </c>
      <c r="G99" s="7" t="s">
        <v>144</v>
      </c>
    </row>
    <row r="100" spans="1:7" ht="15" customHeight="1" x14ac:dyDescent="0.5">
      <c r="A100" s="4">
        <v>96</v>
      </c>
      <c r="B100" s="7" t="s">
        <v>106</v>
      </c>
      <c r="C100" s="7" t="s">
        <v>179</v>
      </c>
      <c r="D100" s="7" t="s">
        <v>150</v>
      </c>
      <c r="E100" s="7" t="s">
        <v>98</v>
      </c>
      <c r="F100" s="7" t="s">
        <v>38</v>
      </c>
      <c r="G100" s="7" t="s">
        <v>114</v>
      </c>
    </row>
    <row r="101" spans="1:7" ht="15" customHeight="1" x14ac:dyDescent="0.5">
      <c r="A101" s="4">
        <v>97</v>
      </c>
      <c r="B101" s="7" t="s">
        <v>107</v>
      </c>
      <c r="C101" s="7" t="s">
        <v>113</v>
      </c>
      <c r="D101" s="7" t="s">
        <v>107</v>
      </c>
      <c r="E101" s="7" t="s">
        <v>139</v>
      </c>
      <c r="F101" s="7" t="s">
        <v>50</v>
      </c>
      <c r="G101" s="7" t="s">
        <v>154</v>
      </c>
    </row>
    <row r="102" spans="1:7" ht="15" customHeight="1" x14ac:dyDescent="0.5">
      <c r="A102" s="4">
        <v>98</v>
      </c>
      <c r="B102" s="7" t="s">
        <v>108</v>
      </c>
      <c r="C102" s="7" t="s">
        <v>39</v>
      </c>
      <c r="D102" s="7" t="s">
        <v>79</v>
      </c>
      <c r="E102" s="7" t="s">
        <v>86</v>
      </c>
      <c r="F102" s="7" t="s">
        <v>45</v>
      </c>
      <c r="G102" s="7" t="s">
        <v>130</v>
      </c>
    </row>
    <row r="103" spans="1:7" ht="15" customHeight="1" x14ac:dyDescent="0.5">
      <c r="A103" s="4">
        <v>99</v>
      </c>
      <c r="B103" s="7" t="s">
        <v>109</v>
      </c>
      <c r="C103" s="7" t="s">
        <v>77</v>
      </c>
      <c r="D103" s="7" t="s">
        <v>115</v>
      </c>
      <c r="E103" s="7" t="s">
        <v>88</v>
      </c>
      <c r="F103" s="7" t="s">
        <v>39</v>
      </c>
      <c r="G103" s="7" t="s">
        <v>77</v>
      </c>
    </row>
    <row r="104" spans="1:7" ht="15" customHeight="1" x14ac:dyDescent="0.5">
      <c r="A104" s="4">
        <v>100</v>
      </c>
      <c r="B104" s="7" t="s">
        <v>110</v>
      </c>
      <c r="C104" s="7" t="s">
        <v>150</v>
      </c>
      <c r="D104" s="7" t="s">
        <v>144</v>
      </c>
      <c r="E104" s="7" t="s">
        <v>124</v>
      </c>
      <c r="F104" s="7" t="s">
        <v>132</v>
      </c>
      <c r="G104" s="7" t="s">
        <v>52</v>
      </c>
    </row>
    <row r="105" spans="1:7" ht="15" customHeight="1" x14ac:dyDescent="0.5">
      <c r="A105" s="4">
        <v>101</v>
      </c>
      <c r="B105" s="7" t="s">
        <v>111</v>
      </c>
      <c r="C105" s="7" t="s">
        <v>32</v>
      </c>
      <c r="D105" s="7" t="s">
        <v>33</v>
      </c>
      <c r="E105" s="7" t="s">
        <v>106</v>
      </c>
      <c r="F105" s="7" t="s">
        <v>97</v>
      </c>
      <c r="G105" s="7" t="s">
        <v>90</v>
      </c>
    </row>
    <row r="106" spans="1:7" ht="15" customHeight="1" x14ac:dyDescent="0.5">
      <c r="A106" s="4">
        <v>102</v>
      </c>
      <c r="B106" s="7" t="s">
        <v>112</v>
      </c>
      <c r="C106" s="7" t="s">
        <v>146</v>
      </c>
      <c r="D106" s="7" t="s">
        <v>159</v>
      </c>
      <c r="E106" s="7" t="s">
        <v>169</v>
      </c>
      <c r="F106" s="7" t="s">
        <v>108</v>
      </c>
      <c r="G106" s="7" t="s">
        <v>117</v>
      </c>
    </row>
    <row r="107" spans="1:7" ht="15" customHeight="1" x14ac:dyDescent="0.5">
      <c r="A107" s="4">
        <v>103</v>
      </c>
      <c r="B107" s="7" t="s">
        <v>113</v>
      </c>
      <c r="C107" s="7" t="s">
        <v>70</v>
      </c>
      <c r="D107" s="7" t="s">
        <v>70</v>
      </c>
      <c r="E107" s="7" t="s">
        <v>101</v>
      </c>
      <c r="F107" s="7" t="s">
        <v>28</v>
      </c>
      <c r="G107" s="7" t="s">
        <v>61</v>
      </c>
    </row>
    <row r="108" spans="1:7" ht="15" customHeight="1" x14ac:dyDescent="0.5">
      <c r="A108" s="4">
        <v>104</v>
      </c>
      <c r="B108" s="7" t="s">
        <v>114</v>
      </c>
      <c r="C108" s="7" t="s">
        <v>176</v>
      </c>
      <c r="D108" s="7" t="s">
        <v>172</v>
      </c>
      <c r="E108" s="7" t="s">
        <v>112</v>
      </c>
      <c r="F108" s="7" t="s">
        <v>91</v>
      </c>
      <c r="G108" s="7" t="s">
        <v>150</v>
      </c>
    </row>
    <row r="109" spans="1:7" ht="15" customHeight="1" x14ac:dyDescent="0.5">
      <c r="A109" s="4">
        <v>105</v>
      </c>
      <c r="B109" s="7" t="s">
        <v>115</v>
      </c>
      <c r="C109" s="7" t="s">
        <v>115</v>
      </c>
      <c r="D109" s="7" t="s">
        <v>64</v>
      </c>
      <c r="E109" s="7" t="s">
        <v>75</v>
      </c>
      <c r="F109" s="7" t="s">
        <v>86</v>
      </c>
      <c r="G109" s="7" t="s">
        <v>95</v>
      </c>
    </row>
    <row r="110" spans="1:7" ht="15" customHeight="1" x14ac:dyDescent="0.5">
      <c r="A110" s="4">
        <v>106</v>
      </c>
      <c r="B110" s="7" t="s">
        <v>116</v>
      </c>
      <c r="C110" s="7" t="s">
        <v>122</v>
      </c>
      <c r="D110" s="7" t="s">
        <v>67</v>
      </c>
      <c r="E110" s="7" t="s">
        <v>166</v>
      </c>
      <c r="F110" s="7" t="s">
        <v>78</v>
      </c>
      <c r="G110" s="7" t="s">
        <v>101</v>
      </c>
    </row>
    <row r="111" spans="1:7" ht="15" customHeight="1" x14ac:dyDescent="0.5">
      <c r="A111" s="4">
        <v>107</v>
      </c>
      <c r="B111" s="7" t="s">
        <v>117</v>
      </c>
      <c r="C111" s="7" t="s">
        <v>107</v>
      </c>
      <c r="D111" s="7" t="s">
        <v>61</v>
      </c>
      <c r="E111" s="7" t="s">
        <v>107</v>
      </c>
      <c r="F111" s="7" t="s">
        <v>182</v>
      </c>
      <c r="G111" s="7" t="s">
        <v>113</v>
      </c>
    </row>
    <row r="112" spans="1:7" ht="15" customHeight="1" x14ac:dyDescent="0.5">
      <c r="A112" s="4">
        <v>108</v>
      </c>
      <c r="B112" s="7" t="s">
        <v>118</v>
      </c>
      <c r="C112" s="7" t="s">
        <v>124</v>
      </c>
      <c r="D112" s="7" t="s">
        <v>147</v>
      </c>
      <c r="E112" s="7" t="s">
        <v>68</v>
      </c>
      <c r="F112" s="7" t="s">
        <v>173</v>
      </c>
      <c r="G112" s="7" t="s">
        <v>158</v>
      </c>
    </row>
    <row r="113" spans="1:7" ht="15" customHeight="1" x14ac:dyDescent="0.5">
      <c r="A113" s="4">
        <v>109</v>
      </c>
      <c r="B113" s="7" t="s">
        <v>119</v>
      </c>
      <c r="C113" s="7" t="s">
        <v>160</v>
      </c>
      <c r="D113" s="7" t="s">
        <v>88</v>
      </c>
      <c r="E113" s="7" t="s">
        <v>136</v>
      </c>
      <c r="F113" s="7" t="s">
        <v>189</v>
      </c>
      <c r="G113" s="7" t="s">
        <v>124</v>
      </c>
    </row>
    <row r="114" spans="1:7" ht="15" customHeight="1" x14ac:dyDescent="0.5">
      <c r="A114" s="4">
        <v>110</v>
      </c>
      <c r="B114" s="7" t="s">
        <v>120</v>
      </c>
      <c r="C114" s="7" t="s">
        <v>140</v>
      </c>
      <c r="D114" s="7" t="s">
        <v>119</v>
      </c>
      <c r="E114" s="7" t="s">
        <v>33</v>
      </c>
      <c r="F114" s="7" t="s">
        <v>159</v>
      </c>
      <c r="G114" s="7" t="s">
        <v>162</v>
      </c>
    </row>
    <row r="115" spans="1:7" ht="15" customHeight="1" x14ac:dyDescent="0.5">
      <c r="A115" s="4">
        <v>111</v>
      </c>
      <c r="B115" s="7" t="s">
        <v>121</v>
      </c>
      <c r="C115" s="7" t="s">
        <v>81</v>
      </c>
      <c r="D115" s="7" t="s">
        <v>153</v>
      </c>
      <c r="E115" s="7" t="s">
        <v>147</v>
      </c>
      <c r="F115" s="7" t="s">
        <v>147</v>
      </c>
      <c r="G115" s="7" t="s">
        <v>71</v>
      </c>
    </row>
    <row r="116" spans="1:7" ht="15" customHeight="1" x14ac:dyDescent="0.5">
      <c r="A116" s="4">
        <v>112</v>
      </c>
      <c r="B116" s="7" t="s">
        <v>122</v>
      </c>
      <c r="C116" s="7" t="s">
        <v>114</v>
      </c>
      <c r="D116" s="7" t="s">
        <v>130</v>
      </c>
      <c r="E116" s="7" t="s">
        <v>159</v>
      </c>
      <c r="F116" s="7" t="s">
        <v>120</v>
      </c>
      <c r="G116" s="7" t="s">
        <v>149</v>
      </c>
    </row>
    <row r="117" spans="1:7" ht="15" customHeight="1" x14ac:dyDescent="0.5">
      <c r="A117" s="4">
        <v>113</v>
      </c>
      <c r="B117" s="7" t="s">
        <v>123</v>
      </c>
      <c r="C117" s="7" t="s">
        <v>130</v>
      </c>
      <c r="D117" s="7" t="s">
        <v>146</v>
      </c>
      <c r="E117" s="7" t="s">
        <v>76</v>
      </c>
      <c r="F117" s="7" t="s">
        <v>125</v>
      </c>
      <c r="G117" s="7" t="s">
        <v>63</v>
      </c>
    </row>
    <row r="118" spans="1:7" ht="15" customHeight="1" x14ac:dyDescent="0.5">
      <c r="A118" s="4">
        <v>114</v>
      </c>
      <c r="B118" s="7" t="s">
        <v>124</v>
      </c>
      <c r="C118" s="7" t="s">
        <v>153</v>
      </c>
      <c r="D118" s="7" t="s">
        <v>91</v>
      </c>
      <c r="E118" s="7" t="s">
        <v>122</v>
      </c>
      <c r="F118" s="7" t="s">
        <v>100</v>
      </c>
      <c r="G118" s="7" t="s">
        <v>177</v>
      </c>
    </row>
    <row r="119" spans="1:7" ht="15" customHeight="1" x14ac:dyDescent="0.5">
      <c r="A119" s="4">
        <v>115</v>
      </c>
      <c r="B119" s="7" t="s">
        <v>125</v>
      </c>
      <c r="C119" s="7" t="s">
        <v>162</v>
      </c>
      <c r="D119" s="7" t="s">
        <v>164</v>
      </c>
      <c r="E119" s="7" t="s">
        <v>57</v>
      </c>
      <c r="F119" s="7" t="s">
        <v>99</v>
      </c>
      <c r="G119" s="7" t="s">
        <v>169</v>
      </c>
    </row>
    <row r="120" spans="1:7" ht="15" customHeight="1" x14ac:dyDescent="0.5">
      <c r="A120" s="4">
        <v>116</v>
      </c>
      <c r="B120" s="7" t="s">
        <v>126</v>
      </c>
      <c r="C120" s="7" t="s">
        <v>57</v>
      </c>
      <c r="D120" s="7" t="s">
        <v>160</v>
      </c>
      <c r="E120" s="7" t="s">
        <v>173</v>
      </c>
      <c r="F120" s="7" t="s">
        <v>103</v>
      </c>
      <c r="G120" s="7" t="s">
        <v>120</v>
      </c>
    </row>
    <row r="121" spans="1:7" ht="15" customHeight="1" x14ac:dyDescent="0.5">
      <c r="A121" s="4">
        <v>117</v>
      </c>
      <c r="B121" s="7" t="s">
        <v>127</v>
      </c>
      <c r="C121" s="7" t="s">
        <v>98</v>
      </c>
      <c r="D121" s="7" t="s">
        <v>168</v>
      </c>
      <c r="E121" s="7" t="s">
        <v>52</v>
      </c>
      <c r="F121" s="7" t="s">
        <v>101</v>
      </c>
      <c r="G121" s="7" t="s">
        <v>87</v>
      </c>
    </row>
    <row r="122" spans="1:7" ht="15" customHeight="1" x14ac:dyDescent="0.5">
      <c r="A122" s="4">
        <v>118</v>
      </c>
      <c r="B122" s="7" t="s">
        <v>128</v>
      </c>
      <c r="C122" s="7" t="s">
        <v>185</v>
      </c>
      <c r="D122" s="7" t="s">
        <v>99</v>
      </c>
      <c r="E122" s="7" t="s">
        <v>141</v>
      </c>
      <c r="F122" s="7" t="s">
        <v>158</v>
      </c>
      <c r="G122" s="7" t="s">
        <v>105</v>
      </c>
    </row>
    <row r="123" spans="1:7" ht="15" customHeight="1" x14ac:dyDescent="0.5">
      <c r="A123" s="4">
        <v>119</v>
      </c>
      <c r="B123" s="7" t="s">
        <v>129</v>
      </c>
      <c r="C123" s="7" t="s">
        <v>110</v>
      </c>
      <c r="D123" s="7" t="s">
        <v>166</v>
      </c>
      <c r="E123" s="7" t="s">
        <v>144</v>
      </c>
      <c r="F123" s="7" t="s">
        <v>143</v>
      </c>
      <c r="G123" s="7" t="s">
        <v>166</v>
      </c>
    </row>
    <row r="124" spans="1:7" ht="15" customHeight="1" x14ac:dyDescent="0.5">
      <c r="A124" s="4">
        <v>120</v>
      </c>
      <c r="B124" s="7" t="s">
        <v>130</v>
      </c>
      <c r="C124" s="7" t="s">
        <v>133</v>
      </c>
      <c r="D124" s="7" t="s">
        <v>169</v>
      </c>
      <c r="E124" s="7" t="s">
        <v>132</v>
      </c>
      <c r="F124" s="7" t="s">
        <v>63</v>
      </c>
      <c r="G124" s="7" t="s">
        <v>137</v>
      </c>
    </row>
    <row r="125" spans="1:7" ht="15" customHeight="1" x14ac:dyDescent="0.5">
      <c r="A125" s="4">
        <v>121</v>
      </c>
      <c r="B125" s="7" t="s">
        <v>131</v>
      </c>
      <c r="C125" s="7" t="s">
        <v>170</v>
      </c>
      <c r="D125" s="7" t="s">
        <v>145</v>
      </c>
      <c r="E125" s="7" t="s">
        <v>135</v>
      </c>
      <c r="F125" s="7" t="s">
        <v>116</v>
      </c>
      <c r="G125" s="7" t="s">
        <v>171</v>
      </c>
    </row>
    <row r="126" spans="1:7" ht="15" customHeight="1" x14ac:dyDescent="0.5">
      <c r="A126" s="4">
        <v>122</v>
      </c>
      <c r="B126" s="7" t="s">
        <v>132</v>
      </c>
      <c r="C126" s="7" t="s">
        <v>127</v>
      </c>
      <c r="D126" s="7" t="s">
        <v>180</v>
      </c>
      <c r="E126" s="7" t="s">
        <v>181</v>
      </c>
      <c r="F126" s="7" t="s">
        <v>94</v>
      </c>
      <c r="G126" s="7" t="s">
        <v>125</v>
      </c>
    </row>
    <row r="127" spans="1:7" ht="15" customHeight="1" x14ac:dyDescent="0.5">
      <c r="A127" s="4">
        <v>123</v>
      </c>
      <c r="B127" s="7" t="s">
        <v>133</v>
      </c>
      <c r="C127" s="7" t="s">
        <v>60</v>
      </c>
      <c r="D127" s="7" t="s">
        <v>31</v>
      </c>
      <c r="E127" s="7" t="s">
        <v>96</v>
      </c>
      <c r="F127" s="7" t="s">
        <v>57</v>
      </c>
      <c r="G127" s="7" t="s">
        <v>165</v>
      </c>
    </row>
    <row r="128" spans="1:7" ht="15" customHeight="1" x14ac:dyDescent="0.5">
      <c r="A128" s="4">
        <v>124</v>
      </c>
      <c r="B128" s="7" t="s">
        <v>134</v>
      </c>
      <c r="C128" s="7" t="s">
        <v>45</v>
      </c>
      <c r="D128" s="7" t="s">
        <v>103</v>
      </c>
      <c r="E128" s="7" t="s">
        <v>118</v>
      </c>
      <c r="F128" s="7" t="s">
        <v>32</v>
      </c>
      <c r="G128" s="7" t="s">
        <v>160</v>
      </c>
    </row>
    <row r="129" spans="1:6" ht="15" customHeight="1" x14ac:dyDescent="0.5">
      <c r="A129" s="4">
        <v>125</v>
      </c>
      <c r="B129" s="7" t="s">
        <v>189</v>
      </c>
      <c r="C129" s="7" t="s">
        <v>161</v>
      </c>
      <c r="D129" s="7" t="s">
        <v>100</v>
      </c>
      <c r="E129" s="7" t="s">
        <v>177</v>
      </c>
      <c r="F129" s="7" t="s">
        <v>31</v>
      </c>
    </row>
    <row r="130" spans="1:6" ht="15" customHeight="1" x14ac:dyDescent="0.5">
      <c r="A130" s="4">
        <v>126</v>
      </c>
      <c r="B130" s="7" t="s">
        <v>135</v>
      </c>
      <c r="C130" s="7" t="s">
        <v>137</v>
      </c>
      <c r="D130" s="7" t="s">
        <v>52</v>
      </c>
      <c r="E130" s="7" t="s">
        <v>120</v>
      </c>
      <c r="F130" s="7" t="s">
        <v>33</v>
      </c>
    </row>
    <row r="131" spans="1:6" ht="15" customHeight="1" x14ac:dyDescent="0.5">
      <c r="A131" s="4">
        <v>127</v>
      </c>
      <c r="B131" s="7" t="s">
        <v>136</v>
      </c>
      <c r="C131" s="7" t="s">
        <v>148</v>
      </c>
      <c r="D131" s="7" t="s">
        <v>110</v>
      </c>
      <c r="E131" s="7" t="s">
        <v>148</v>
      </c>
      <c r="F131" s="7" t="s">
        <v>171</v>
      </c>
    </row>
    <row r="132" spans="1:6" ht="15" customHeight="1" x14ac:dyDescent="0.5">
      <c r="A132" s="4">
        <v>128</v>
      </c>
      <c r="B132" s="7" t="s">
        <v>137</v>
      </c>
      <c r="C132" s="7" t="s">
        <v>165</v>
      </c>
      <c r="D132" s="7" t="s">
        <v>111</v>
      </c>
      <c r="E132" s="7" t="s">
        <v>158</v>
      </c>
      <c r="F132" s="7" t="s">
        <v>72</v>
      </c>
    </row>
    <row r="133" spans="1:6" ht="15" customHeight="1" x14ac:dyDescent="0.5">
      <c r="A133" s="4">
        <v>129</v>
      </c>
      <c r="B133" s="7" t="s">
        <v>138</v>
      </c>
      <c r="C133" s="7" t="s">
        <v>163</v>
      </c>
      <c r="D133" s="7" t="s">
        <v>95</v>
      </c>
      <c r="E133" s="7" t="s">
        <v>145</v>
      </c>
      <c r="F133" s="7" t="s">
        <v>148</v>
      </c>
    </row>
    <row r="134" spans="1:6" ht="15" customHeight="1" x14ac:dyDescent="0.5">
      <c r="A134" s="4">
        <v>130</v>
      </c>
      <c r="B134" s="7" t="s">
        <v>139</v>
      </c>
      <c r="C134" s="7" t="s">
        <v>52</v>
      </c>
      <c r="D134" s="7" t="s">
        <v>101</v>
      </c>
      <c r="E134" s="7" t="s">
        <v>100</v>
      </c>
      <c r="F134" s="7" t="s">
        <v>178</v>
      </c>
    </row>
    <row r="135" spans="1:6" ht="15" customHeight="1" x14ac:dyDescent="0.5">
      <c r="A135" s="4">
        <v>131</v>
      </c>
      <c r="B135" s="7" t="s">
        <v>140</v>
      </c>
      <c r="C135" s="7" t="s">
        <v>99</v>
      </c>
      <c r="D135" s="7" t="s">
        <v>63</v>
      </c>
      <c r="E135" s="7" t="s">
        <v>105</v>
      </c>
      <c r="F135" s="7" t="s">
        <v>187</v>
      </c>
    </row>
    <row r="136" spans="1:6" ht="15" customHeight="1" x14ac:dyDescent="0.5">
      <c r="A136" s="4">
        <v>132</v>
      </c>
      <c r="B136" s="7" t="s">
        <v>141</v>
      </c>
      <c r="C136" s="7" t="s">
        <v>68</v>
      </c>
      <c r="D136" s="7" t="s">
        <v>170</v>
      </c>
      <c r="E136" s="7" t="s">
        <v>156</v>
      </c>
      <c r="F136" s="7" t="s">
        <v>126</v>
      </c>
    </row>
    <row r="137" spans="1:6" ht="15" customHeight="1" x14ac:dyDescent="0.5">
      <c r="A137" s="4">
        <v>133</v>
      </c>
      <c r="B137" s="7" t="s">
        <v>142</v>
      </c>
      <c r="C137" s="7" t="s">
        <v>138</v>
      </c>
      <c r="D137" s="7" t="s">
        <v>124</v>
      </c>
      <c r="E137" s="7" t="s">
        <v>53</v>
      </c>
      <c r="F137" s="7" t="s">
        <v>117</v>
      </c>
    </row>
    <row r="138" spans="1:6" ht="15" customHeight="1" x14ac:dyDescent="0.5">
      <c r="A138" s="4">
        <v>134</v>
      </c>
      <c r="B138" s="7" t="s">
        <v>143</v>
      </c>
      <c r="C138" s="7" t="s">
        <v>120</v>
      </c>
      <c r="D138" s="7" t="s">
        <v>117</v>
      </c>
      <c r="E138" s="7" t="s">
        <v>63</v>
      </c>
      <c r="F138" s="7" t="s">
        <v>164</v>
      </c>
    </row>
    <row r="139" spans="1:6" ht="15" customHeight="1" x14ac:dyDescent="0.5">
      <c r="A139" s="4">
        <v>135</v>
      </c>
      <c r="B139" s="7" t="s">
        <v>144</v>
      </c>
      <c r="C139" s="7" t="s">
        <v>33</v>
      </c>
      <c r="D139" s="7" t="s">
        <v>181</v>
      </c>
      <c r="E139" s="7" t="s">
        <v>67</v>
      </c>
      <c r="F139" s="7" t="s">
        <v>137</v>
      </c>
    </row>
    <row r="140" spans="1:6" ht="15" customHeight="1" x14ac:dyDescent="0.5">
      <c r="A140" s="4">
        <v>136</v>
      </c>
      <c r="B140" s="7" t="s">
        <v>145</v>
      </c>
      <c r="C140" s="7" t="s">
        <v>43</v>
      </c>
      <c r="D140" s="7" t="s">
        <v>137</v>
      </c>
      <c r="E140" s="7" t="s">
        <v>178</v>
      </c>
      <c r="F140" s="7" t="s">
        <v>64</v>
      </c>
    </row>
    <row r="141" spans="1:6" ht="15" customHeight="1" x14ac:dyDescent="0.5">
      <c r="A141" s="4">
        <v>137</v>
      </c>
      <c r="B141" s="7" t="s">
        <v>146</v>
      </c>
      <c r="C141" s="7" t="s">
        <v>152</v>
      </c>
      <c r="D141" s="7" t="s">
        <v>148</v>
      </c>
      <c r="E141" s="7" t="s">
        <v>71</v>
      </c>
      <c r="F141" s="7" t="s">
        <v>136</v>
      </c>
    </row>
    <row r="142" spans="1:6" ht="15" customHeight="1" x14ac:dyDescent="0.5">
      <c r="A142" s="4">
        <v>138</v>
      </c>
      <c r="B142" s="7" t="s">
        <v>147</v>
      </c>
      <c r="C142" s="7" t="s">
        <v>136</v>
      </c>
      <c r="D142" s="7" t="s">
        <v>105</v>
      </c>
      <c r="E142" s="7" t="s">
        <v>155</v>
      </c>
      <c r="F142" s="7" t="s">
        <v>133</v>
      </c>
    </row>
    <row r="143" spans="1:6" ht="15" customHeight="1" x14ac:dyDescent="0.5">
      <c r="A143" s="4">
        <v>139</v>
      </c>
      <c r="B143" s="7" t="s">
        <v>148</v>
      </c>
      <c r="C143" s="7" t="s">
        <v>67</v>
      </c>
      <c r="D143" s="7" t="s">
        <v>120</v>
      </c>
      <c r="E143" s="7" t="s">
        <v>163</v>
      </c>
      <c r="F143" s="7" t="s">
        <v>166</v>
      </c>
    </row>
    <row r="144" spans="1:6" ht="15" customHeight="1" x14ac:dyDescent="0.5">
      <c r="A144" s="4">
        <v>140</v>
      </c>
      <c r="B144" s="7" t="s">
        <v>149</v>
      </c>
      <c r="C144" s="7" t="s">
        <v>96</v>
      </c>
      <c r="D144" s="7" t="s">
        <v>71</v>
      </c>
      <c r="E144" s="7" t="s">
        <v>126</v>
      </c>
      <c r="F144" s="7" t="s">
        <v>163</v>
      </c>
    </row>
    <row r="145" spans="1:6" ht="15" customHeight="1" x14ac:dyDescent="0.5">
      <c r="A145" s="4">
        <v>141</v>
      </c>
      <c r="B145" s="7" t="s">
        <v>150</v>
      </c>
      <c r="C145" s="7" t="s">
        <v>79</v>
      </c>
      <c r="D145" s="7" t="s">
        <v>106</v>
      </c>
      <c r="E145" s="7" t="s">
        <v>78</v>
      </c>
      <c r="F145" s="7" t="s">
        <v>93</v>
      </c>
    </row>
    <row r="146" spans="1:6" ht="15" customHeight="1" x14ac:dyDescent="0.5">
      <c r="A146" s="4">
        <v>142</v>
      </c>
      <c r="B146" s="7" t="s">
        <v>151</v>
      </c>
      <c r="C146" s="7" t="s">
        <v>106</v>
      </c>
      <c r="D146" s="7" t="s">
        <v>158</v>
      </c>
      <c r="E146" s="7" t="s">
        <v>154</v>
      </c>
      <c r="F146" s="7" t="s">
        <v>102</v>
      </c>
    </row>
    <row r="147" spans="1:6" ht="15" customHeight="1" x14ac:dyDescent="0.5">
      <c r="A147" s="4">
        <v>143</v>
      </c>
      <c r="B147" s="7" t="s">
        <v>152</v>
      </c>
      <c r="C147" s="7" t="s">
        <v>168</v>
      </c>
      <c r="D147" s="7" t="s">
        <v>165</v>
      </c>
      <c r="E147" s="7" t="s">
        <v>142</v>
      </c>
      <c r="F147" s="7" t="s">
        <v>112</v>
      </c>
    </row>
    <row r="148" spans="1:6" ht="15" customHeight="1" x14ac:dyDescent="0.5">
      <c r="A148" s="4">
        <v>144</v>
      </c>
      <c r="B148" s="7" t="s">
        <v>153</v>
      </c>
      <c r="C148" s="7" t="s">
        <v>123</v>
      </c>
      <c r="D148" s="7" t="s">
        <v>68</v>
      </c>
      <c r="E148" s="7" t="s">
        <v>160</v>
      </c>
      <c r="F148" s="7" t="s">
        <v>139</v>
      </c>
    </row>
    <row r="149" spans="1:6" ht="15" customHeight="1" x14ac:dyDescent="0.5">
      <c r="A149" s="4">
        <v>145</v>
      </c>
      <c r="B149" s="7" t="s">
        <v>154</v>
      </c>
      <c r="C149" s="7" t="s">
        <v>95</v>
      </c>
      <c r="D149" s="7" t="s">
        <v>133</v>
      </c>
      <c r="E149" s="7" t="s">
        <v>172</v>
      </c>
      <c r="F149" s="7" t="s">
        <v>88</v>
      </c>
    </row>
    <row r="150" spans="1:6" ht="15" customHeight="1" x14ac:dyDescent="0.5">
      <c r="A150" s="4">
        <v>146</v>
      </c>
      <c r="B150" s="7" t="s">
        <v>155</v>
      </c>
      <c r="C150" s="7" t="s">
        <v>31</v>
      </c>
      <c r="D150" s="7" t="s">
        <v>139</v>
      </c>
      <c r="E150" s="7" t="s">
        <v>182</v>
      </c>
      <c r="F150" s="7" t="s">
        <v>53</v>
      </c>
    </row>
    <row r="151" spans="1:6" ht="15" customHeight="1" x14ac:dyDescent="0.5">
      <c r="A151" s="4">
        <v>147</v>
      </c>
      <c r="B151" s="7" t="s">
        <v>156</v>
      </c>
      <c r="C151" s="7" t="s">
        <v>61</v>
      </c>
      <c r="D151" s="7" t="s">
        <v>136</v>
      </c>
      <c r="E151" s="7" t="s">
        <v>180</v>
      </c>
      <c r="F151" s="7" t="s">
        <v>105</v>
      </c>
    </row>
    <row r="152" spans="1:6" ht="15" customHeight="1" x14ac:dyDescent="0.5">
      <c r="A152" s="4">
        <v>148</v>
      </c>
      <c r="B152" s="7" t="s">
        <v>157</v>
      </c>
      <c r="C152" s="7" t="s">
        <v>181</v>
      </c>
      <c r="D152" s="7" t="s">
        <v>132</v>
      </c>
      <c r="E152" s="7" t="s">
        <v>183</v>
      </c>
      <c r="F152" s="7" t="s">
        <v>149</v>
      </c>
    </row>
    <row r="153" spans="1:6" ht="15" customHeight="1" x14ac:dyDescent="0.5">
      <c r="A153" s="4">
        <v>149</v>
      </c>
      <c r="B153" s="7" t="s">
        <v>158</v>
      </c>
      <c r="C153" s="7" t="s">
        <v>88</v>
      </c>
      <c r="D153" s="7" t="s">
        <v>125</v>
      </c>
      <c r="E153" s="7" t="s">
        <v>174</v>
      </c>
      <c r="F153" s="7" t="s">
        <v>169</v>
      </c>
    </row>
    <row r="154" spans="1:6" ht="15" customHeight="1" x14ac:dyDescent="0.5">
      <c r="A154" s="4">
        <v>150</v>
      </c>
      <c r="B154" s="7" t="s">
        <v>159</v>
      </c>
      <c r="C154" s="7" t="s">
        <v>71</v>
      </c>
      <c r="D154" s="7" t="s">
        <v>176</v>
      </c>
      <c r="E154" s="7" t="s">
        <v>152</v>
      </c>
      <c r="F154" s="7" t="s">
        <v>68</v>
      </c>
    </row>
    <row r="155" spans="1:6" ht="15" customHeight="1" x14ac:dyDescent="0.5">
      <c r="A155" s="4">
        <v>151</v>
      </c>
      <c r="B155" s="7" t="s">
        <v>160</v>
      </c>
      <c r="C155" s="7" t="s">
        <v>103</v>
      </c>
      <c r="D155" s="7" t="s">
        <v>179</v>
      </c>
      <c r="E155" s="7" t="s">
        <v>164</v>
      </c>
      <c r="F155" s="7" t="s">
        <v>52</v>
      </c>
    </row>
    <row r="156" spans="1:6" ht="15" customHeight="1" x14ac:dyDescent="0.5">
      <c r="A156" s="4">
        <v>152</v>
      </c>
      <c r="B156" s="7" t="s">
        <v>161</v>
      </c>
      <c r="C156" s="7" t="s">
        <v>78</v>
      </c>
      <c r="D156" s="7" t="s">
        <v>174</v>
      </c>
      <c r="E156" s="7" t="s">
        <v>168</v>
      </c>
      <c r="F156" s="7" t="s">
        <v>70</v>
      </c>
    </row>
    <row r="157" spans="1:6" ht="15" customHeight="1" x14ac:dyDescent="0.5">
      <c r="A157" s="4">
        <v>153</v>
      </c>
      <c r="B157" s="7" t="s">
        <v>162</v>
      </c>
      <c r="C157" s="7" t="s">
        <v>100</v>
      </c>
      <c r="D157" s="7" t="s">
        <v>183</v>
      </c>
      <c r="E157" s="7" t="s">
        <v>115</v>
      </c>
      <c r="F157" s="7" t="s">
        <v>129</v>
      </c>
    </row>
    <row r="158" spans="1:6" ht="15" customHeight="1" x14ac:dyDescent="0.5">
      <c r="A158" s="4">
        <v>154</v>
      </c>
      <c r="B158" s="7" t="s">
        <v>163</v>
      </c>
      <c r="C158" s="7" t="s">
        <v>158</v>
      </c>
      <c r="D158" s="7" t="s">
        <v>78</v>
      </c>
      <c r="E158" s="7" t="s">
        <v>131</v>
      </c>
      <c r="F158" s="7" t="s">
        <v>145</v>
      </c>
    </row>
    <row r="159" spans="1:6" ht="15" customHeight="1" x14ac:dyDescent="0.5">
      <c r="A159" s="4">
        <v>155</v>
      </c>
      <c r="B159" s="7" t="s">
        <v>164</v>
      </c>
      <c r="C159" s="7" t="s">
        <v>94</v>
      </c>
      <c r="D159" s="7" t="s">
        <v>163</v>
      </c>
      <c r="E159" s="7" t="s">
        <v>162</v>
      </c>
      <c r="F159" s="7" t="s">
        <v>172</v>
      </c>
    </row>
    <row r="160" spans="1:6" ht="15" customHeight="1" x14ac:dyDescent="0.5">
      <c r="A160" s="4">
        <v>156</v>
      </c>
      <c r="B160" s="7" t="s">
        <v>165</v>
      </c>
      <c r="C160" s="7" t="s">
        <v>117</v>
      </c>
      <c r="D160" s="7" t="s">
        <v>143</v>
      </c>
      <c r="E160" s="7" t="s">
        <v>140</v>
      </c>
      <c r="F160" s="7" t="s">
        <v>165</v>
      </c>
    </row>
    <row r="161" spans="1:6" ht="15" customHeight="1" x14ac:dyDescent="0.5">
      <c r="A161" s="4">
        <v>157</v>
      </c>
      <c r="B161" s="7" t="s">
        <v>166</v>
      </c>
      <c r="C161" s="7" t="s">
        <v>169</v>
      </c>
      <c r="D161" s="7" t="s">
        <v>138</v>
      </c>
      <c r="E161" s="7" t="s">
        <v>189</v>
      </c>
      <c r="F161" s="7" t="s">
        <v>162</v>
      </c>
    </row>
    <row r="162" spans="1:6" ht="15" customHeight="1" x14ac:dyDescent="0.5">
      <c r="A162" s="4">
        <v>158</v>
      </c>
      <c r="B162" s="7" t="s">
        <v>167</v>
      </c>
      <c r="C162" s="7" t="s">
        <v>111</v>
      </c>
      <c r="D162" s="7" t="s">
        <v>155</v>
      </c>
      <c r="E162" s="7" t="s">
        <v>117</v>
      </c>
      <c r="F162" s="7" t="s">
        <v>107</v>
      </c>
    </row>
    <row r="163" spans="1:6" ht="15" customHeight="1" x14ac:dyDescent="0.5">
      <c r="A163" s="4">
        <v>159</v>
      </c>
      <c r="B163" s="7" t="s">
        <v>168</v>
      </c>
      <c r="C163" s="7" t="s">
        <v>87</v>
      </c>
      <c r="D163" s="7" t="s">
        <v>126</v>
      </c>
      <c r="E163" s="7" t="s">
        <v>137</v>
      </c>
      <c r="F163" s="7" t="s">
        <v>174</v>
      </c>
    </row>
    <row r="164" spans="1:6" ht="15" customHeight="1" x14ac:dyDescent="0.5">
      <c r="A164" s="4">
        <v>160</v>
      </c>
      <c r="B164" s="7" t="s">
        <v>169</v>
      </c>
      <c r="C164" s="7" t="s">
        <v>132</v>
      </c>
      <c r="D164" s="7" t="s">
        <v>162</v>
      </c>
      <c r="E164" s="7" t="s">
        <v>170</v>
      </c>
      <c r="F164" s="7" t="s">
        <v>146</v>
      </c>
    </row>
    <row r="165" spans="1:6" ht="15" customHeight="1" x14ac:dyDescent="0.5">
      <c r="A165" s="4">
        <v>161</v>
      </c>
      <c r="B165" s="7" t="s">
        <v>170</v>
      </c>
      <c r="C165" s="7" t="s">
        <v>142</v>
      </c>
      <c r="D165" s="7" t="s">
        <v>131</v>
      </c>
      <c r="E165" s="7" t="s">
        <v>127</v>
      </c>
      <c r="F165" s="7" t="s">
        <v>183</v>
      </c>
    </row>
    <row r="166" spans="1:6" ht="15" customHeight="1" x14ac:dyDescent="0.5">
      <c r="A166" s="4">
        <v>162</v>
      </c>
      <c r="B166" s="7" t="s">
        <v>171</v>
      </c>
      <c r="C166" s="7" t="s">
        <v>101</v>
      </c>
      <c r="D166" s="7" t="s">
        <v>87</v>
      </c>
      <c r="E166" s="7" t="s">
        <v>161</v>
      </c>
      <c r="F166" s="7" t="s">
        <v>157</v>
      </c>
    </row>
    <row r="167" spans="1:6" ht="15" customHeight="1" x14ac:dyDescent="0.5">
      <c r="A167" s="4">
        <v>163</v>
      </c>
      <c r="B167" s="7" t="s">
        <v>172</v>
      </c>
      <c r="C167" s="7" t="s">
        <v>143</v>
      </c>
      <c r="D167" s="7" t="s">
        <v>142</v>
      </c>
      <c r="E167" s="7" t="s">
        <v>87</v>
      </c>
      <c r="F167" s="7" t="s">
        <v>177</v>
      </c>
    </row>
    <row r="168" spans="1:6" ht="15" customHeight="1" x14ac:dyDescent="0.5">
      <c r="A168" s="4">
        <v>164</v>
      </c>
      <c r="B168" s="7" t="s">
        <v>173</v>
      </c>
      <c r="C168" s="7" t="s">
        <v>131</v>
      </c>
      <c r="D168" s="7" t="s">
        <v>177</v>
      </c>
      <c r="E168" s="7" t="s">
        <v>130</v>
      </c>
      <c r="F168" s="7" t="s">
        <v>155</v>
      </c>
    </row>
    <row r="169" spans="1:6" ht="15" customHeight="1" x14ac:dyDescent="0.5">
      <c r="A169" s="4">
        <v>165</v>
      </c>
      <c r="B169" s="7" t="s">
        <v>174</v>
      </c>
      <c r="C169" s="7" t="s">
        <v>125</v>
      </c>
      <c r="D169" s="7" t="s">
        <v>161</v>
      </c>
      <c r="E169" s="7" t="s">
        <v>176</v>
      </c>
      <c r="F169" s="7" t="s">
        <v>176</v>
      </c>
    </row>
    <row r="170" spans="1:6" ht="15" customHeight="1" x14ac:dyDescent="0.5">
      <c r="A170" s="4">
        <v>166</v>
      </c>
      <c r="B170" s="7" t="s">
        <v>175</v>
      </c>
      <c r="C170" s="7" t="s">
        <v>157</v>
      </c>
      <c r="D170" s="7" t="s">
        <v>157</v>
      </c>
      <c r="E170" s="7" t="s">
        <v>175</v>
      </c>
      <c r="F170" s="7" t="s">
        <v>128</v>
      </c>
    </row>
    <row r="171" spans="1:6" ht="15" customHeight="1" x14ac:dyDescent="0.5">
      <c r="A171" s="4">
        <v>167</v>
      </c>
      <c r="B171" s="7" t="s">
        <v>176</v>
      </c>
      <c r="C171" s="7" t="s">
        <v>126</v>
      </c>
      <c r="D171" s="7" t="s">
        <v>128</v>
      </c>
      <c r="E171" s="7" t="s">
        <v>133</v>
      </c>
      <c r="F171" s="7" t="s">
        <v>131</v>
      </c>
    </row>
    <row r="172" spans="1:6" ht="15" customHeight="1" x14ac:dyDescent="0.5">
      <c r="A172" s="4">
        <v>168</v>
      </c>
      <c r="B172" s="7" t="s">
        <v>177</v>
      </c>
      <c r="C172" s="7" t="s">
        <v>149</v>
      </c>
      <c r="D172" s="7" t="s">
        <v>175</v>
      </c>
      <c r="E172" s="7" t="s">
        <v>184</v>
      </c>
      <c r="F172" s="7" t="s">
        <v>168</v>
      </c>
    </row>
    <row r="173" spans="1:6" ht="15" customHeight="1" x14ac:dyDescent="0.5">
      <c r="A173" s="4">
        <v>169</v>
      </c>
      <c r="B173" s="7" t="s">
        <v>178</v>
      </c>
      <c r="C173" s="7" t="s">
        <v>155</v>
      </c>
      <c r="D173" s="7" t="s">
        <v>149</v>
      </c>
      <c r="E173" s="7" t="s">
        <v>143</v>
      </c>
      <c r="F173" s="7" t="s">
        <v>152</v>
      </c>
    </row>
    <row r="174" spans="1:6" ht="15" customHeight="1" x14ac:dyDescent="0.5">
      <c r="A174" s="4">
        <v>170</v>
      </c>
      <c r="B174" s="7" t="s">
        <v>179</v>
      </c>
      <c r="C174" s="7" t="s">
        <v>177</v>
      </c>
      <c r="D174" s="7" t="s">
        <v>189</v>
      </c>
      <c r="E174" s="7" t="s">
        <v>171</v>
      </c>
      <c r="F174" s="7" t="s">
        <v>161</v>
      </c>
    </row>
    <row r="175" spans="1:6" ht="15" customHeight="1" x14ac:dyDescent="0.5">
      <c r="A175" s="4">
        <v>171</v>
      </c>
      <c r="B175" s="7" t="s">
        <v>180</v>
      </c>
      <c r="C175" s="7" t="s">
        <v>145</v>
      </c>
      <c r="D175" s="7" t="s">
        <v>152</v>
      </c>
      <c r="E175" s="7" t="s">
        <v>149</v>
      </c>
      <c r="F175" s="7" t="s">
        <v>184</v>
      </c>
    </row>
    <row r="176" spans="1:6" ht="15" customHeight="1" x14ac:dyDescent="0.5">
      <c r="A176" s="4">
        <v>172</v>
      </c>
      <c r="B176" s="7" t="s">
        <v>181</v>
      </c>
      <c r="C176" s="7" t="s">
        <v>171</v>
      </c>
      <c r="D176" s="7" t="s">
        <v>127</v>
      </c>
      <c r="E176" s="7" t="s">
        <v>128</v>
      </c>
      <c r="F176" s="7" t="s">
        <v>175</v>
      </c>
    </row>
    <row r="177" spans="1:6" ht="15" customHeight="1" x14ac:dyDescent="0.5">
      <c r="A177" s="4">
        <v>173</v>
      </c>
      <c r="B177" s="7" t="s">
        <v>182</v>
      </c>
      <c r="C177" s="7" t="s">
        <v>189</v>
      </c>
      <c r="D177" s="7" t="s">
        <v>171</v>
      </c>
      <c r="E177" s="7" t="s">
        <v>129</v>
      </c>
      <c r="F177" s="7" t="s">
        <v>181</v>
      </c>
    </row>
    <row r="178" spans="1:6" ht="15" customHeight="1" x14ac:dyDescent="0.5">
      <c r="A178" s="4">
        <v>174</v>
      </c>
      <c r="B178" s="7" t="s">
        <v>183</v>
      </c>
      <c r="C178" s="7" t="s">
        <v>128</v>
      </c>
      <c r="D178" s="7" t="s">
        <v>185</v>
      </c>
      <c r="E178" s="7" t="s">
        <v>165</v>
      </c>
      <c r="F178" s="7" t="s">
        <v>127</v>
      </c>
    </row>
    <row r="179" spans="1:6" ht="15" customHeight="1" x14ac:dyDescent="0.5">
      <c r="A179" s="4">
        <v>175</v>
      </c>
      <c r="B179" s="7" t="s">
        <v>184</v>
      </c>
      <c r="C179" s="7" t="s">
        <v>129</v>
      </c>
      <c r="D179" s="7" t="s">
        <v>129</v>
      </c>
      <c r="E179" s="7" t="s">
        <v>185</v>
      </c>
      <c r="F179" s="7" t="s">
        <v>185</v>
      </c>
    </row>
    <row r="180" spans="1:6" ht="15" customHeight="1" x14ac:dyDescent="0.5">
      <c r="A180" s="4">
        <v>176</v>
      </c>
      <c r="B180" s="7" t="s">
        <v>185</v>
      </c>
      <c r="C180" s="7" t="s">
        <v>184</v>
      </c>
      <c r="D180" s="7" t="s">
        <v>184</v>
      </c>
      <c r="E180" s="7" t="s">
        <v>157</v>
      </c>
    </row>
  </sheetData>
  <sortState xmlns:xlrd2="http://schemas.microsoft.com/office/spreadsheetml/2017/richdata2" ref="CA5:CA67">
    <sortCondition ref="CA5:CA67"/>
  </sortState>
  <hyperlinks>
    <hyperlink ref="F3" r:id="rId1" xr:uid="{1DC26824-8211-4F5A-83C0-BA6C65831DCC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98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style="14" customWidth="1"/>
    <col min="2" max="2" width="32.464843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169</v>
      </c>
      <c r="B3" s="7" t="s">
        <v>178</v>
      </c>
      <c r="C3" s="16">
        <f>AVERAGE(A3:A8)</f>
        <v>111.16666666666667</v>
      </c>
    </row>
    <row r="4" spans="1:26" ht="15.75" customHeight="1" x14ac:dyDescent="0.5">
      <c r="A4" s="4">
        <v>85</v>
      </c>
      <c r="B4" s="7" t="s">
        <v>178</v>
      </c>
    </row>
    <row r="5" spans="1:26" ht="15" customHeight="1" x14ac:dyDescent="0.5">
      <c r="A5" s="4">
        <v>80</v>
      </c>
      <c r="B5" s="7" t="s">
        <v>178</v>
      </c>
    </row>
    <row r="6" spans="1:26" ht="15" customHeight="1" x14ac:dyDescent="0.5">
      <c r="A6" s="4">
        <v>136</v>
      </c>
      <c r="B6" s="7" t="s">
        <v>178</v>
      </c>
    </row>
    <row r="7" spans="1:26" ht="15" customHeight="1" x14ac:dyDescent="0.5">
      <c r="A7" s="4">
        <v>130</v>
      </c>
      <c r="B7" s="7" t="s">
        <v>178</v>
      </c>
    </row>
    <row r="8" spans="1:26" ht="15.75" customHeight="1" x14ac:dyDescent="0.5">
      <c r="A8" s="14">
        <v>67</v>
      </c>
      <c r="B8" s="7" t="s">
        <v>178</v>
      </c>
      <c r="C8" s="16"/>
    </row>
    <row r="9" spans="1:26" ht="15.75" customHeight="1" x14ac:dyDescent="0.5">
      <c r="A9" s="4">
        <v>113</v>
      </c>
      <c r="B9" s="7" t="s">
        <v>123</v>
      </c>
      <c r="C9" s="16">
        <f>AVERAGE(A9:A14)</f>
        <v>88</v>
      </c>
    </row>
    <row r="10" spans="1:26" ht="15.75" customHeight="1" x14ac:dyDescent="0.5">
      <c r="A10" s="4">
        <v>144</v>
      </c>
      <c r="B10" s="7" t="s">
        <v>123</v>
      </c>
      <c r="C10" s="16"/>
    </row>
    <row r="11" spans="1:26" ht="15.75" customHeight="1" x14ac:dyDescent="0.5">
      <c r="A11" s="4">
        <v>81</v>
      </c>
      <c r="B11" s="7" t="s">
        <v>123</v>
      </c>
      <c r="C11" s="16"/>
    </row>
    <row r="12" spans="1:26" ht="15.75" customHeight="1" x14ac:dyDescent="0.5">
      <c r="A12" s="4">
        <v>23</v>
      </c>
      <c r="B12" s="7" t="s">
        <v>123</v>
      </c>
      <c r="C12" s="16"/>
    </row>
    <row r="13" spans="1:26" ht="15.75" customHeight="1" x14ac:dyDescent="0.5">
      <c r="A13" s="4">
        <v>88</v>
      </c>
      <c r="B13" s="7" t="s">
        <v>123</v>
      </c>
      <c r="C13" s="17"/>
    </row>
    <row r="14" spans="1:26" ht="15.75" customHeight="1" x14ac:dyDescent="0.5">
      <c r="A14" s="14">
        <v>79</v>
      </c>
      <c r="B14" s="7" t="s">
        <v>123</v>
      </c>
      <c r="C14" s="16"/>
    </row>
    <row r="15" spans="1:26" ht="15.75" customHeight="1" x14ac:dyDescent="0.5">
      <c r="A15" s="4">
        <v>87</v>
      </c>
      <c r="B15" s="7" t="s">
        <v>97</v>
      </c>
      <c r="C15" s="16">
        <f>AVERAGE(A15:A20)</f>
        <v>61</v>
      </c>
    </row>
    <row r="16" spans="1:26" ht="15.75" customHeight="1" x14ac:dyDescent="0.5">
      <c r="A16" s="4">
        <v>52</v>
      </c>
      <c r="B16" s="7" t="s">
        <v>97</v>
      </c>
      <c r="C16" s="16"/>
    </row>
    <row r="17" spans="1:3" ht="15.75" customHeight="1" x14ac:dyDescent="0.5">
      <c r="A17" s="4">
        <v>36</v>
      </c>
      <c r="B17" s="7" t="s">
        <v>97</v>
      </c>
      <c r="C17" s="16"/>
    </row>
    <row r="18" spans="1:3" ht="15.75" customHeight="1" x14ac:dyDescent="0.5">
      <c r="A18" s="4">
        <v>52</v>
      </c>
      <c r="B18" s="7" t="s">
        <v>97</v>
      </c>
      <c r="C18" s="16"/>
    </row>
    <row r="19" spans="1:3" ht="15.75" customHeight="1" x14ac:dyDescent="0.5">
      <c r="A19" s="4">
        <v>101</v>
      </c>
      <c r="B19" s="7" t="s">
        <v>97</v>
      </c>
      <c r="C19" s="16"/>
    </row>
    <row r="20" spans="1:3" ht="15.75" customHeight="1" x14ac:dyDescent="0.5">
      <c r="A20" s="14">
        <v>38</v>
      </c>
      <c r="B20" s="7" t="s">
        <v>97</v>
      </c>
      <c r="C20" s="16"/>
    </row>
    <row r="21" spans="1:3" ht="15.75" customHeight="1" x14ac:dyDescent="0.5">
      <c r="A21" s="4">
        <v>90</v>
      </c>
      <c r="B21" s="7" t="s">
        <v>100</v>
      </c>
      <c r="C21" s="16">
        <f>AVERAGE(A21:A26)</f>
        <v>115.83333333333333</v>
      </c>
    </row>
    <row r="22" spans="1:3" ht="15.75" customHeight="1" x14ac:dyDescent="0.5">
      <c r="A22" s="4">
        <v>153</v>
      </c>
      <c r="B22" s="7" t="s">
        <v>100</v>
      </c>
      <c r="C22" s="17"/>
    </row>
    <row r="23" spans="1:3" ht="15.75" customHeight="1" x14ac:dyDescent="0.5">
      <c r="A23" s="4">
        <v>125</v>
      </c>
      <c r="B23" s="7" t="s">
        <v>100</v>
      </c>
      <c r="C23" s="16"/>
    </row>
    <row r="24" spans="1:3" ht="15.75" customHeight="1" x14ac:dyDescent="0.5">
      <c r="A24" s="4">
        <v>130</v>
      </c>
      <c r="B24" s="7" t="s">
        <v>100</v>
      </c>
      <c r="C24" s="16"/>
    </row>
    <row r="25" spans="1:3" ht="15.75" customHeight="1" x14ac:dyDescent="0.5">
      <c r="A25" s="4">
        <v>114</v>
      </c>
      <c r="B25" s="7" t="s">
        <v>100</v>
      </c>
      <c r="C25" s="16"/>
    </row>
    <row r="26" spans="1:3" ht="15.75" customHeight="1" x14ac:dyDescent="0.5">
      <c r="A26" s="14">
        <v>83</v>
      </c>
      <c r="B26" s="7" t="s">
        <v>100</v>
      </c>
      <c r="C26" s="16"/>
    </row>
    <row r="27" spans="1:3" ht="15.75" customHeight="1" x14ac:dyDescent="0.5">
      <c r="A27" s="4">
        <v>76</v>
      </c>
      <c r="B27" s="7" t="s">
        <v>86</v>
      </c>
      <c r="C27" s="16">
        <f>AVERAGE(A27:A32)</f>
        <v>87.166666666666671</v>
      </c>
    </row>
    <row r="28" spans="1:3" ht="15.75" customHeight="1" x14ac:dyDescent="0.5">
      <c r="A28" s="4">
        <v>57</v>
      </c>
      <c r="B28" s="7" t="s">
        <v>86</v>
      </c>
      <c r="C28" s="16"/>
    </row>
    <row r="29" spans="1:3" ht="15.75" customHeight="1" x14ac:dyDescent="0.5">
      <c r="A29" s="4">
        <v>93</v>
      </c>
      <c r="B29" s="7" t="s">
        <v>86</v>
      </c>
      <c r="C29" s="16"/>
    </row>
    <row r="30" spans="1:3" ht="15.75" customHeight="1" x14ac:dyDescent="0.5">
      <c r="A30" s="4">
        <v>98</v>
      </c>
      <c r="B30" s="7" t="s">
        <v>86</v>
      </c>
      <c r="C30" s="16"/>
    </row>
    <row r="31" spans="1:3" ht="15.75" customHeight="1" x14ac:dyDescent="0.5">
      <c r="A31" s="4">
        <v>105</v>
      </c>
      <c r="B31" s="7" t="s">
        <v>86</v>
      </c>
      <c r="C31" s="16"/>
    </row>
    <row r="32" spans="1:3" ht="15.75" customHeight="1" x14ac:dyDescent="0.5">
      <c r="A32" s="14">
        <v>94</v>
      </c>
      <c r="B32" s="7" t="s">
        <v>86</v>
      </c>
      <c r="C32" s="16"/>
    </row>
    <row r="33" spans="1:3" ht="15.75" customHeight="1" x14ac:dyDescent="0.5">
      <c r="A33" s="4">
        <v>6</v>
      </c>
      <c r="B33" s="7" t="s">
        <v>17</v>
      </c>
      <c r="C33" s="16">
        <f>AVERAGE(A33:A48)</f>
        <v>6.25</v>
      </c>
    </row>
    <row r="34" spans="1:3" ht="15.75" customHeight="1" x14ac:dyDescent="0.5">
      <c r="A34" s="4">
        <v>1</v>
      </c>
      <c r="B34" s="7" t="s">
        <v>17</v>
      </c>
      <c r="C34" s="16"/>
    </row>
    <row r="35" spans="1:3" ht="15.75" customHeight="1" x14ac:dyDescent="0.5">
      <c r="A35" s="4">
        <v>5</v>
      </c>
      <c r="B35" s="7" t="s">
        <v>17</v>
      </c>
      <c r="C35" s="16"/>
    </row>
    <row r="36" spans="1:3" ht="15.75" customHeight="1" x14ac:dyDescent="0.5">
      <c r="A36" s="4">
        <v>6</v>
      </c>
      <c r="B36" s="7" t="s">
        <v>17</v>
      </c>
      <c r="C36" s="16"/>
    </row>
    <row r="37" spans="1:3" ht="15.75" customHeight="1" x14ac:dyDescent="0.5">
      <c r="A37" s="4">
        <v>5</v>
      </c>
      <c r="B37" s="7" t="s">
        <v>17</v>
      </c>
      <c r="C37" s="16"/>
    </row>
    <row r="38" spans="1:3" ht="15.75" customHeight="1" x14ac:dyDescent="0.5">
      <c r="A38" s="14">
        <v>9</v>
      </c>
      <c r="B38" s="7" t="s">
        <v>17</v>
      </c>
      <c r="C38" s="16"/>
    </row>
    <row r="39" spans="1:3" ht="15.75" customHeight="1" x14ac:dyDescent="0.5">
      <c r="A39" s="14">
        <v>8</v>
      </c>
      <c r="B39" s="7" t="s">
        <v>17</v>
      </c>
      <c r="C39" s="17"/>
    </row>
    <row r="40" spans="1:3" ht="15.75" customHeight="1" x14ac:dyDescent="0.5">
      <c r="A40" s="14">
        <v>1</v>
      </c>
      <c r="B40" s="7" t="s">
        <v>17</v>
      </c>
      <c r="C40" s="16"/>
    </row>
    <row r="41" spans="1:3" ht="15.75" customHeight="1" x14ac:dyDescent="0.5">
      <c r="A41" s="14">
        <v>18</v>
      </c>
      <c r="B41" s="7" t="s">
        <v>17</v>
      </c>
      <c r="C41" s="16"/>
    </row>
    <row r="42" spans="1:3" ht="15.75" customHeight="1" x14ac:dyDescent="0.5">
      <c r="A42" s="14">
        <v>14</v>
      </c>
      <c r="B42" s="7" t="s">
        <v>17</v>
      </c>
      <c r="C42" s="16"/>
    </row>
    <row r="43" spans="1:3" ht="15.75" customHeight="1" x14ac:dyDescent="0.5">
      <c r="A43" s="14">
        <v>3</v>
      </c>
      <c r="B43" s="7" t="s">
        <v>17</v>
      </c>
      <c r="C43" s="16"/>
    </row>
    <row r="44" spans="1:3" ht="15.75" customHeight="1" x14ac:dyDescent="0.5">
      <c r="A44" s="14">
        <v>8</v>
      </c>
      <c r="B44" s="7" t="s">
        <v>17</v>
      </c>
      <c r="C44" s="16"/>
    </row>
    <row r="45" spans="1:3" ht="15.75" customHeight="1" x14ac:dyDescent="0.5">
      <c r="A45" s="14">
        <v>4</v>
      </c>
      <c r="B45" s="7" t="s">
        <v>17</v>
      </c>
      <c r="C45" s="16"/>
    </row>
    <row r="46" spans="1:3" ht="15.75" customHeight="1" x14ac:dyDescent="0.5">
      <c r="A46" s="14">
        <v>4</v>
      </c>
      <c r="B46" s="7" t="s">
        <v>17</v>
      </c>
      <c r="C46" s="16"/>
    </row>
    <row r="47" spans="1:3" ht="15.75" customHeight="1" x14ac:dyDescent="0.5">
      <c r="A47" s="14">
        <v>4</v>
      </c>
      <c r="B47" s="7" t="s">
        <v>17</v>
      </c>
      <c r="C47" s="16"/>
    </row>
    <row r="48" spans="1:3" ht="15.75" customHeight="1" x14ac:dyDescent="0.5">
      <c r="A48" s="14">
        <v>4</v>
      </c>
      <c r="B48" s="7" t="s">
        <v>17</v>
      </c>
      <c r="C48" s="16"/>
    </row>
    <row r="49" spans="1:3" ht="15.75" customHeight="1" x14ac:dyDescent="0.5">
      <c r="A49" s="4">
        <v>88</v>
      </c>
      <c r="B49" s="7" t="s">
        <v>98</v>
      </c>
      <c r="C49" s="16">
        <f>AVERAGE(A49:A54)</f>
        <v>82.333333333333329</v>
      </c>
    </row>
    <row r="50" spans="1:3" ht="15.75" customHeight="1" x14ac:dyDescent="0.5">
      <c r="A50" s="4">
        <v>117</v>
      </c>
      <c r="B50" s="7" t="s">
        <v>98</v>
      </c>
      <c r="C50" s="16"/>
    </row>
    <row r="51" spans="1:3" ht="15.75" customHeight="1" x14ac:dyDescent="0.5">
      <c r="A51" s="4">
        <v>82</v>
      </c>
      <c r="B51" s="7" t="s">
        <v>98</v>
      </c>
      <c r="C51" s="16"/>
    </row>
    <row r="52" spans="1:3" ht="15.75" customHeight="1" x14ac:dyDescent="0.5">
      <c r="A52" s="4">
        <v>96</v>
      </c>
      <c r="B52" s="7" t="s">
        <v>98</v>
      </c>
      <c r="C52" s="16"/>
    </row>
    <row r="53" spans="1:3" ht="15.75" customHeight="1" x14ac:dyDescent="0.5">
      <c r="A53" s="4">
        <v>50</v>
      </c>
      <c r="B53" s="7" t="s">
        <v>98</v>
      </c>
      <c r="C53" s="16"/>
    </row>
    <row r="54" spans="1:3" ht="15.75" customHeight="1" x14ac:dyDescent="0.5">
      <c r="A54" s="14">
        <v>61</v>
      </c>
      <c r="B54" s="7" t="s">
        <v>98</v>
      </c>
      <c r="C54" s="16"/>
    </row>
    <row r="55" spans="1:3" ht="15.75" customHeight="1" x14ac:dyDescent="0.5">
      <c r="A55" s="4">
        <v>117</v>
      </c>
      <c r="B55" s="7" t="s">
        <v>127</v>
      </c>
      <c r="C55" s="16">
        <f>AVERAGE(A55:A59)</f>
        <v>149.19999999999999</v>
      </c>
    </row>
    <row r="56" spans="1:3" ht="15.75" customHeight="1" x14ac:dyDescent="0.5">
      <c r="A56" s="4">
        <v>122</v>
      </c>
      <c r="B56" s="7" t="s">
        <v>127</v>
      </c>
      <c r="C56" s="16"/>
    </row>
    <row r="57" spans="1:3" ht="15.75" customHeight="1" x14ac:dyDescent="0.5">
      <c r="A57" s="4">
        <v>172</v>
      </c>
      <c r="B57" s="7" t="s">
        <v>127</v>
      </c>
      <c r="C57" s="16"/>
    </row>
    <row r="58" spans="1:3" ht="15.75" customHeight="1" x14ac:dyDescent="0.5">
      <c r="A58" s="4">
        <v>161</v>
      </c>
      <c r="B58" s="7" t="s">
        <v>127</v>
      </c>
      <c r="C58" s="16"/>
    </row>
    <row r="59" spans="1:3" ht="15.75" customHeight="1" x14ac:dyDescent="0.5">
      <c r="A59" s="4">
        <v>174</v>
      </c>
      <c r="B59" s="7" t="s">
        <v>127</v>
      </c>
      <c r="C59" s="16"/>
    </row>
    <row r="60" spans="1:3" ht="15.75" customHeight="1" x14ac:dyDescent="0.5">
      <c r="A60" s="4">
        <v>148</v>
      </c>
      <c r="B60" s="7" t="s">
        <v>157</v>
      </c>
      <c r="C60" s="16">
        <f>AVERAGE(A60:A64)</f>
        <v>163.6</v>
      </c>
    </row>
    <row r="61" spans="1:3" ht="15.75" customHeight="1" x14ac:dyDescent="0.5">
      <c r="A61" s="4">
        <v>166</v>
      </c>
      <c r="B61" s="7" t="s">
        <v>157</v>
      </c>
      <c r="C61" s="16"/>
    </row>
    <row r="62" spans="1:3" ht="15.75" customHeight="1" x14ac:dyDescent="0.5">
      <c r="A62" s="4">
        <v>166</v>
      </c>
      <c r="B62" s="7" t="s">
        <v>157</v>
      </c>
      <c r="C62" s="16"/>
    </row>
    <row r="63" spans="1:3" ht="15.75" customHeight="1" x14ac:dyDescent="0.5">
      <c r="A63" s="4">
        <v>176</v>
      </c>
      <c r="B63" s="7" t="s">
        <v>157</v>
      </c>
      <c r="C63" s="16"/>
    </row>
    <row r="64" spans="1:3" ht="15.75" customHeight="1" x14ac:dyDescent="0.5">
      <c r="A64" s="4">
        <v>162</v>
      </c>
      <c r="B64" s="7" t="s">
        <v>157</v>
      </c>
      <c r="C64" s="16"/>
    </row>
    <row r="65" spans="1:3" ht="15.75" customHeight="1" x14ac:dyDescent="0.5">
      <c r="A65" s="4">
        <v>70</v>
      </c>
      <c r="B65" s="7" t="s">
        <v>80</v>
      </c>
      <c r="C65" s="16">
        <f>AVERAGE(A65:A70)</f>
        <v>72.666666666666671</v>
      </c>
    </row>
    <row r="66" spans="1:3" ht="15.75" customHeight="1" x14ac:dyDescent="0.5">
      <c r="A66" s="4">
        <v>73</v>
      </c>
      <c r="B66" s="7" t="s">
        <v>80</v>
      </c>
      <c r="C66" s="16"/>
    </row>
    <row r="67" spans="1:3" ht="15.75" customHeight="1" x14ac:dyDescent="0.5">
      <c r="A67" s="4">
        <v>69</v>
      </c>
      <c r="B67" s="7" t="s">
        <v>80</v>
      </c>
      <c r="C67" s="16"/>
    </row>
    <row r="68" spans="1:3" ht="15.75" customHeight="1" x14ac:dyDescent="0.5">
      <c r="A68" s="4">
        <v>69</v>
      </c>
      <c r="B68" s="7" t="s">
        <v>80</v>
      </c>
      <c r="C68" s="16"/>
    </row>
    <row r="69" spans="1:3" ht="15.75" customHeight="1" x14ac:dyDescent="0.5">
      <c r="A69" s="4">
        <v>79</v>
      </c>
      <c r="B69" s="7" t="s">
        <v>80</v>
      </c>
      <c r="C69" s="16"/>
    </row>
    <row r="70" spans="1:3" ht="15.75" customHeight="1" x14ac:dyDescent="0.5">
      <c r="A70" s="14">
        <v>76</v>
      </c>
      <c r="B70" s="7" t="s">
        <v>80</v>
      </c>
      <c r="C70" s="16"/>
    </row>
    <row r="71" spans="1:3" ht="15.75" customHeight="1" x14ac:dyDescent="0.5">
      <c r="A71" s="4">
        <v>103</v>
      </c>
      <c r="B71" s="7" t="s">
        <v>113</v>
      </c>
      <c r="C71" s="16">
        <f>AVERAGE(A71:A76)</f>
        <v>77.666666666666671</v>
      </c>
    </row>
    <row r="72" spans="1:3" ht="15.75" customHeight="1" x14ac:dyDescent="0.5">
      <c r="A72" s="4">
        <v>97</v>
      </c>
      <c r="B72" s="7" t="s">
        <v>113</v>
      </c>
      <c r="C72" s="16"/>
    </row>
    <row r="73" spans="1:3" ht="15.75" customHeight="1" x14ac:dyDescent="0.5">
      <c r="A73" s="4">
        <v>70</v>
      </c>
      <c r="B73" s="7" t="s">
        <v>113</v>
      </c>
      <c r="C73" s="16"/>
    </row>
    <row r="74" spans="1:3" ht="15.75" customHeight="1" x14ac:dyDescent="0.5">
      <c r="A74" s="4">
        <v>37</v>
      </c>
      <c r="B74" s="7" t="s">
        <v>113</v>
      </c>
      <c r="C74" s="16"/>
    </row>
    <row r="75" spans="1:3" ht="15.75" customHeight="1" x14ac:dyDescent="0.5">
      <c r="A75" s="4">
        <v>52</v>
      </c>
      <c r="B75" s="7" t="s">
        <v>113</v>
      </c>
      <c r="C75" s="16"/>
    </row>
    <row r="76" spans="1:3" ht="15.75" customHeight="1" x14ac:dyDescent="0.5">
      <c r="A76" s="14">
        <v>107</v>
      </c>
      <c r="B76" s="7" t="s">
        <v>113</v>
      </c>
      <c r="C76" s="16"/>
    </row>
    <row r="77" spans="1:3" ht="15.75" customHeight="1" x14ac:dyDescent="0.5">
      <c r="A77" s="4">
        <v>104</v>
      </c>
      <c r="B77" s="7" t="s">
        <v>114</v>
      </c>
      <c r="C77" s="16">
        <f>AVERAGE(A77:A82)</f>
        <v>82</v>
      </c>
    </row>
    <row r="78" spans="1:3" ht="15.75" customHeight="1" x14ac:dyDescent="0.5">
      <c r="A78" s="4">
        <v>112</v>
      </c>
      <c r="B78" s="7" t="s">
        <v>114</v>
      </c>
      <c r="C78" s="16"/>
    </row>
    <row r="79" spans="1:3" ht="15.75" customHeight="1" x14ac:dyDescent="0.5">
      <c r="A79" s="4">
        <v>89</v>
      </c>
      <c r="B79" s="7" t="s">
        <v>114</v>
      </c>
      <c r="C79" s="16"/>
    </row>
    <row r="80" spans="1:3" ht="15.75" customHeight="1" x14ac:dyDescent="0.5">
      <c r="A80" s="4">
        <v>38</v>
      </c>
      <c r="B80" s="7" t="s">
        <v>114</v>
      </c>
      <c r="C80" s="16"/>
    </row>
    <row r="81" spans="1:3" ht="15.75" customHeight="1" x14ac:dyDescent="0.5">
      <c r="A81" s="4">
        <v>53</v>
      </c>
      <c r="B81" s="7" t="s">
        <v>114</v>
      </c>
      <c r="C81" s="16"/>
    </row>
    <row r="82" spans="1:3" ht="15.75" customHeight="1" x14ac:dyDescent="0.5">
      <c r="A82" s="14">
        <v>96</v>
      </c>
      <c r="B82" s="7" t="s">
        <v>114</v>
      </c>
      <c r="C82" s="16"/>
    </row>
    <row r="83" spans="1:3" ht="15.75" customHeight="1" x14ac:dyDescent="0.5">
      <c r="A83" s="4">
        <v>128</v>
      </c>
      <c r="B83" s="7" t="s">
        <v>137</v>
      </c>
      <c r="C83" s="16">
        <f>AVERAGE(A83:A88)</f>
        <v>134</v>
      </c>
    </row>
    <row r="84" spans="1:3" ht="15.75" customHeight="1" x14ac:dyDescent="0.5">
      <c r="A84" s="4">
        <v>126</v>
      </c>
      <c r="B84" s="7" t="s">
        <v>137</v>
      </c>
      <c r="C84" s="16"/>
    </row>
    <row r="85" spans="1:3" ht="15.75" customHeight="1" x14ac:dyDescent="0.5">
      <c r="A85" s="4">
        <v>136</v>
      </c>
      <c r="B85" s="7" t="s">
        <v>137</v>
      </c>
      <c r="C85" s="16"/>
    </row>
    <row r="86" spans="1:3" ht="15.75" customHeight="1" x14ac:dyDescent="0.5">
      <c r="A86" s="4">
        <v>159</v>
      </c>
      <c r="B86" s="7" t="s">
        <v>137</v>
      </c>
      <c r="C86" s="16"/>
    </row>
    <row r="87" spans="1:3" ht="15.75" customHeight="1" x14ac:dyDescent="0.5">
      <c r="A87" s="4">
        <v>135</v>
      </c>
      <c r="B87" s="7" t="s">
        <v>137</v>
      </c>
      <c r="C87" s="16"/>
    </row>
    <row r="88" spans="1:3" ht="15.75" customHeight="1" x14ac:dyDescent="0.5">
      <c r="A88" s="14">
        <v>120</v>
      </c>
      <c r="B88" s="7" t="s">
        <v>137</v>
      </c>
      <c r="C88" s="16"/>
    </row>
    <row r="89" spans="1:3" ht="15.75" customHeight="1" x14ac:dyDescent="0.5">
      <c r="A89" s="4">
        <v>83</v>
      </c>
      <c r="B89" s="7" t="s">
        <v>93</v>
      </c>
      <c r="C89" s="16">
        <f>AVERAGE(A89:A95)</f>
        <v>72.142857142857139</v>
      </c>
    </row>
    <row r="90" spans="1:3" ht="15.75" customHeight="1" x14ac:dyDescent="0.5">
      <c r="A90" s="4">
        <v>80</v>
      </c>
      <c r="B90" s="7" t="s">
        <v>93</v>
      </c>
      <c r="C90" s="16"/>
    </row>
    <row r="91" spans="1:3" ht="15.75" customHeight="1" x14ac:dyDescent="0.5">
      <c r="A91" s="4">
        <v>83</v>
      </c>
      <c r="B91" s="7" t="s">
        <v>93</v>
      </c>
      <c r="C91" s="16"/>
    </row>
    <row r="92" spans="1:3" ht="15.75" customHeight="1" x14ac:dyDescent="0.5">
      <c r="A92" s="4">
        <v>48</v>
      </c>
      <c r="B92" s="7" t="s">
        <v>93</v>
      </c>
      <c r="C92" s="16"/>
    </row>
    <row r="93" spans="1:3" ht="15.75" customHeight="1" x14ac:dyDescent="0.5">
      <c r="A93" s="4">
        <v>141</v>
      </c>
      <c r="B93" s="7" t="s">
        <v>93</v>
      </c>
      <c r="C93" s="16"/>
    </row>
    <row r="94" spans="1:3" ht="15.75" customHeight="1" x14ac:dyDescent="0.5">
      <c r="A94" s="14">
        <v>63</v>
      </c>
      <c r="B94" s="7" t="s">
        <v>93</v>
      </c>
      <c r="C94" s="16"/>
    </row>
    <row r="95" spans="1:3" ht="15.75" customHeight="1" x14ac:dyDescent="0.5">
      <c r="A95" s="14">
        <v>7</v>
      </c>
      <c r="B95" s="7" t="s">
        <v>93</v>
      </c>
      <c r="C95" s="16"/>
    </row>
    <row r="96" spans="1:3" ht="15.75" customHeight="1" x14ac:dyDescent="0.5">
      <c r="A96" s="4">
        <v>67</v>
      </c>
      <c r="B96" s="7" t="s">
        <v>77</v>
      </c>
      <c r="C96" s="16">
        <f>AVERAGE(A96:A103)</f>
        <v>58.375</v>
      </c>
    </row>
    <row r="97" spans="1:3" ht="15.75" customHeight="1" x14ac:dyDescent="0.5">
      <c r="A97" s="4">
        <v>99</v>
      </c>
      <c r="B97" s="7" t="s">
        <v>77</v>
      </c>
      <c r="C97" s="16"/>
    </row>
    <row r="98" spans="1:3" ht="15.75" customHeight="1" x14ac:dyDescent="0.5">
      <c r="A98" s="4">
        <v>59</v>
      </c>
      <c r="B98" s="7" t="s">
        <v>77</v>
      </c>
      <c r="C98" s="16"/>
    </row>
    <row r="99" spans="1:3" ht="15.75" customHeight="1" x14ac:dyDescent="0.5">
      <c r="A99" s="4">
        <v>40</v>
      </c>
      <c r="B99" s="7" t="s">
        <v>77</v>
      </c>
      <c r="C99" s="16"/>
    </row>
    <row r="100" spans="1:3" ht="15.75" customHeight="1" x14ac:dyDescent="0.5">
      <c r="A100" s="4">
        <v>63</v>
      </c>
      <c r="B100" s="7" t="s">
        <v>77</v>
      </c>
      <c r="C100" s="16"/>
    </row>
    <row r="101" spans="1:3" ht="15.75" customHeight="1" x14ac:dyDescent="0.5">
      <c r="A101" s="14">
        <v>99</v>
      </c>
      <c r="B101" s="7" t="s">
        <v>77</v>
      </c>
      <c r="C101" s="16"/>
    </row>
    <row r="102" spans="1:3" ht="15.75" customHeight="1" x14ac:dyDescent="0.5">
      <c r="A102" s="14">
        <v>24</v>
      </c>
      <c r="B102" s="7" t="s">
        <v>77</v>
      </c>
      <c r="C102" s="16"/>
    </row>
    <row r="103" spans="1:3" ht="15.75" customHeight="1" x14ac:dyDescent="0.5">
      <c r="A103" s="14">
        <v>16</v>
      </c>
      <c r="B103" s="7" t="s">
        <v>77</v>
      </c>
      <c r="C103" s="16"/>
    </row>
    <row r="104" spans="1:3" ht="15.75" customHeight="1" x14ac:dyDescent="0.5">
      <c r="A104" s="4">
        <v>50</v>
      </c>
      <c r="B104" s="7" t="s">
        <v>60</v>
      </c>
      <c r="C104" s="16">
        <f>AVERAGE(A104:A108)</f>
        <v>72.599999999999994</v>
      </c>
    </row>
    <row r="105" spans="1:3" ht="15.75" customHeight="1" x14ac:dyDescent="0.5">
      <c r="A105" s="4">
        <v>123</v>
      </c>
      <c r="B105" s="7" t="s">
        <v>60</v>
      </c>
      <c r="C105" s="16"/>
    </row>
    <row r="106" spans="1:3" ht="15.75" customHeight="1" x14ac:dyDescent="0.5">
      <c r="A106" s="4">
        <v>94</v>
      </c>
      <c r="B106" s="7" t="s">
        <v>60</v>
      </c>
      <c r="C106" s="16"/>
    </row>
    <row r="107" spans="1:3" ht="15.75" customHeight="1" x14ac:dyDescent="0.5">
      <c r="A107" s="4">
        <v>49</v>
      </c>
      <c r="B107" s="7" t="s">
        <v>60</v>
      </c>
      <c r="C107" s="16"/>
    </row>
    <row r="108" spans="1:3" ht="15.75" customHeight="1" x14ac:dyDescent="0.5">
      <c r="A108" s="4">
        <v>47</v>
      </c>
      <c r="B108" s="7" t="s">
        <v>60</v>
      </c>
      <c r="C108" s="16"/>
    </row>
    <row r="109" spans="1:3" ht="15.75" customHeight="1" x14ac:dyDescent="0.5">
      <c r="A109" s="4">
        <v>35</v>
      </c>
      <c r="B109" s="7" t="s">
        <v>46</v>
      </c>
      <c r="C109" s="16">
        <f>AVERAGE(A109:A120)</f>
        <v>13.416666666666666</v>
      </c>
    </row>
    <row r="110" spans="1:3" ht="15.75" customHeight="1" x14ac:dyDescent="0.5">
      <c r="A110" s="4">
        <v>11</v>
      </c>
      <c r="B110" s="7" t="s">
        <v>46</v>
      </c>
      <c r="C110" s="16"/>
    </row>
    <row r="111" spans="1:3" ht="15.75" customHeight="1" x14ac:dyDescent="0.5">
      <c r="A111" s="4">
        <v>7</v>
      </c>
      <c r="B111" s="7" t="s">
        <v>46</v>
      </c>
      <c r="C111" s="16"/>
    </row>
    <row r="112" spans="1:3" ht="15.75" customHeight="1" x14ac:dyDescent="0.5">
      <c r="A112" s="4">
        <v>32</v>
      </c>
      <c r="B112" s="7" t="s">
        <v>46</v>
      </c>
      <c r="C112" s="16"/>
    </row>
    <row r="113" spans="1:3" ht="15.75" customHeight="1" x14ac:dyDescent="0.5">
      <c r="A113" s="4">
        <v>32</v>
      </c>
      <c r="B113" s="7" t="s">
        <v>46</v>
      </c>
      <c r="C113" s="16"/>
    </row>
    <row r="114" spans="1:3" ht="15.75" customHeight="1" x14ac:dyDescent="0.5">
      <c r="A114" s="14">
        <v>3</v>
      </c>
      <c r="B114" s="7" t="s">
        <v>46</v>
      </c>
      <c r="C114" s="16"/>
    </row>
    <row r="115" spans="1:3" ht="15.75" customHeight="1" x14ac:dyDescent="0.5">
      <c r="A115" s="14">
        <v>7</v>
      </c>
      <c r="B115" s="7" t="s">
        <v>46</v>
      </c>
      <c r="C115" s="16"/>
    </row>
    <row r="116" spans="1:3" ht="15.75" customHeight="1" x14ac:dyDescent="0.5">
      <c r="A116" s="14">
        <v>6</v>
      </c>
      <c r="B116" s="7" t="s">
        <v>46</v>
      </c>
      <c r="C116" s="16"/>
    </row>
    <row r="117" spans="1:3" ht="15.75" customHeight="1" x14ac:dyDescent="0.5">
      <c r="A117" s="14">
        <v>6</v>
      </c>
      <c r="B117" s="7" t="s">
        <v>46</v>
      </c>
      <c r="C117" s="16"/>
    </row>
    <row r="118" spans="1:3" ht="15.75" customHeight="1" x14ac:dyDescent="0.5">
      <c r="A118" s="14">
        <v>11</v>
      </c>
      <c r="B118" s="7" t="s">
        <v>46</v>
      </c>
      <c r="C118" s="16"/>
    </row>
    <row r="119" spans="1:3" ht="15.75" customHeight="1" x14ac:dyDescent="0.5">
      <c r="A119" s="14">
        <v>7</v>
      </c>
      <c r="B119" s="7" t="s">
        <v>46</v>
      </c>
      <c r="C119" s="16"/>
    </row>
    <row r="120" spans="1:3" ht="15.75" customHeight="1" x14ac:dyDescent="0.5">
      <c r="A120" s="14">
        <v>4</v>
      </c>
      <c r="B120" s="7" t="s">
        <v>46</v>
      </c>
      <c r="C120" s="16"/>
    </row>
    <row r="121" spans="1:3" ht="15.75" customHeight="1" x14ac:dyDescent="0.5">
      <c r="A121" s="4">
        <v>2</v>
      </c>
      <c r="B121" s="7" t="s">
        <v>188</v>
      </c>
      <c r="C121" s="16">
        <f>AVERAGE(A121:A133)</f>
        <v>14.23076923076923</v>
      </c>
    </row>
    <row r="122" spans="1:3" ht="15.75" customHeight="1" x14ac:dyDescent="0.5">
      <c r="A122" s="4">
        <v>29</v>
      </c>
      <c r="B122" s="7" t="s">
        <v>188</v>
      </c>
      <c r="C122" s="16"/>
    </row>
    <row r="123" spans="1:3" ht="15.75" customHeight="1" x14ac:dyDescent="0.5">
      <c r="A123" s="4">
        <v>25</v>
      </c>
      <c r="B123" s="7" t="s">
        <v>188</v>
      </c>
      <c r="C123" s="16"/>
    </row>
    <row r="124" spans="1:3" ht="15.75" customHeight="1" x14ac:dyDescent="0.5">
      <c r="A124" s="4">
        <v>20</v>
      </c>
      <c r="B124" s="7" t="s">
        <v>188</v>
      </c>
      <c r="C124" s="16"/>
    </row>
    <row r="125" spans="1:3" ht="15.75" customHeight="1" x14ac:dyDescent="0.5">
      <c r="A125" s="4">
        <v>6</v>
      </c>
      <c r="B125" s="7" t="s">
        <v>188</v>
      </c>
      <c r="C125" s="16"/>
    </row>
    <row r="126" spans="1:3" ht="15.75" customHeight="1" x14ac:dyDescent="0.5">
      <c r="A126" s="14">
        <v>20</v>
      </c>
      <c r="B126" s="7" t="s">
        <v>188</v>
      </c>
      <c r="C126" s="16"/>
    </row>
    <row r="127" spans="1:3" ht="15.75" customHeight="1" x14ac:dyDescent="0.5">
      <c r="A127" s="14">
        <v>30</v>
      </c>
      <c r="B127" s="7" t="s">
        <v>188</v>
      </c>
      <c r="C127" s="16"/>
    </row>
    <row r="128" spans="1:3" ht="15.75" customHeight="1" x14ac:dyDescent="0.5">
      <c r="A128" s="14">
        <v>14</v>
      </c>
      <c r="B128" s="7" t="s">
        <v>188</v>
      </c>
      <c r="C128" s="16"/>
    </row>
    <row r="129" spans="1:3" ht="15.75" customHeight="1" x14ac:dyDescent="0.5">
      <c r="A129" s="14">
        <v>15</v>
      </c>
      <c r="B129" s="7" t="s">
        <v>188</v>
      </c>
      <c r="C129" s="16"/>
    </row>
    <row r="130" spans="1:3" ht="15.75" customHeight="1" x14ac:dyDescent="0.5">
      <c r="A130" s="14">
        <v>4</v>
      </c>
      <c r="B130" s="7" t="s">
        <v>188</v>
      </c>
      <c r="C130" s="16"/>
    </row>
    <row r="131" spans="1:3" ht="15.75" customHeight="1" x14ac:dyDescent="0.5">
      <c r="A131" s="14">
        <v>9</v>
      </c>
      <c r="B131" s="7" t="s">
        <v>188</v>
      </c>
      <c r="C131" s="16"/>
    </row>
    <row r="132" spans="1:3" ht="15.75" customHeight="1" x14ac:dyDescent="0.5">
      <c r="A132" s="14">
        <v>5</v>
      </c>
      <c r="B132" s="7" t="s">
        <v>188</v>
      </c>
      <c r="C132" s="16"/>
    </row>
    <row r="133" spans="1:3" ht="15.75" customHeight="1" x14ac:dyDescent="0.5">
      <c r="A133" s="14">
        <v>6</v>
      </c>
      <c r="B133" s="7" t="s">
        <v>188</v>
      </c>
      <c r="C133" s="16"/>
    </row>
    <row r="134" spans="1:3" ht="15.75" customHeight="1" x14ac:dyDescent="0.5">
      <c r="A134" s="4">
        <v>3</v>
      </c>
      <c r="B134" s="7" t="s">
        <v>186</v>
      </c>
      <c r="C134" s="16">
        <f>AVERAGE(A134:A148)</f>
        <v>13</v>
      </c>
    </row>
    <row r="135" spans="1:3" ht="15.75" customHeight="1" x14ac:dyDescent="0.5">
      <c r="A135" s="4">
        <v>12</v>
      </c>
      <c r="B135" s="7" t="s">
        <v>186</v>
      </c>
      <c r="C135" s="16"/>
    </row>
    <row r="136" spans="1:3" ht="15.75" customHeight="1" x14ac:dyDescent="0.5">
      <c r="A136" s="4">
        <v>8</v>
      </c>
      <c r="B136" s="7" t="s">
        <v>186</v>
      </c>
      <c r="C136" s="16"/>
    </row>
    <row r="137" spans="1:3" ht="15.75" customHeight="1" x14ac:dyDescent="0.5">
      <c r="A137" s="4">
        <v>21</v>
      </c>
      <c r="B137" s="7" t="s">
        <v>186</v>
      </c>
      <c r="C137" s="16"/>
    </row>
    <row r="138" spans="1:3" ht="15.75" customHeight="1" x14ac:dyDescent="0.5">
      <c r="A138" s="4">
        <v>7</v>
      </c>
      <c r="B138" s="7" t="s">
        <v>186</v>
      </c>
      <c r="C138" s="16"/>
    </row>
    <row r="139" spans="1:3" ht="15.75" customHeight="1" x14ac:dyDescent="0.5">
      <c r="A139" s="14">
        <v>21</v>
      </c>
      <c r="B139" s="7" t="s">
        <v>186</v>
      </c>
      <c r="C139" s="16"/>
    </row>
    <row r="140" spans="1:3" ht="15.75" customHeight="1" x14ac:dyDescent="0.5">
      <c r="A140" s="14">
        <v>50</v>
      </c>
      <c r="B140" s="7" t="s">
        <v>186</v>
      </c>
      <c r="C140" s="16"/>
    </row>
    <row r="141" spans="1:3" ht="15.75" customHeight="1" x14ac:dyDescent="0.5">
      <c r="A141" s="14">
        <v>11</v>
      </c>
      <c r="B141" s="7" t="s">
        <v>186</v>
      </c>
      <c r="C141" s="16"/>
    </row>
    <row r="142" spans="1:3" ht="15.75" customHeight="1" x14ac:dyDescent="0.5">
      <c r="A142" s="14">
        <v>15</v>
      </c>
      <c r="B142" s="7" t="s">
        <v>186</v>
      </c>
      <c r="C142" s="16"/>
    </row>
    <row r="143" spans="1:3" ht="15.75" customHeight="1" x14ac:dyDescent="0.5">
      <c r="A143" s="14">
        <v>16</v>
      </c>
      <c r="B143" s="7" t="s">
        <v>186</v>
      </c>
      <c r="C143" s="16"/>
    </row>
    <row r="144" spans="1:3" ht="15.75" customHeight="1" x14ac:dyDescent="0.5">
      <c r="A144" s="14">
        <v>5</v>
      </c>
      <c r="B144" s="7" t="s">
        <v>186</v>
      </c>
      <c r="C144" s="16"/>
    </row>
    <row r="145" spans="1:3" ht="15.75" customHeight="1" x14ac:dyDescent="0.5">
      <c r="A145" s="14">
        <v>10</v>
      </c>
      <c r="B145" s="7" t="s">
        <v>186</v>
      </c>
      <c r="C145" s="16"/>
    </row>
    <row r="146" spans="1:3" ht="15.75" customHeight="1" x14ac:dyDescent="0.5">
      <c r="A146" s="14">
        <v>6</v>
      </c>
      <c r="B146" s="7" t="s">
        <v>186</v>
      </c>
      <c r="C146" s="16"/>
    </row>
    <row r="147" spans="1:3" ht="15.75" customHeight="1" x14ac:dyDescent="0.5">
      <c r="A147" s="14">
        <v>7</v>
      </c>
      <c r="B147" s="7" t="s">
        <v>186</v>
      </c>
      <c r="C147" s="16"/>
    </row>
    <row r="148" spans="1:3" ht="15.75" customHeight="1" x14ac:dyDescent="0.5">
      <c r="A148" s="14">
        <v>3</v>
      </c>
      <c r="B148" s="7" t="s">
        <v>186</v>
      </c>
      <c r="C148" s="16"/>
    </row>
    <row r="149" spans="1:3" ht="15.75" customHeight="1" x14ac:dyDescent="0.5">
      <c r="A149" s="4">
        <v>65</v>
      </c>
      <c r="B149" s="7" t="s">
        <v>75</v>
      </c>
      <c r="C149" s="16">
        <f>AVERAGE(A149:A154)</f>
        <v>57.333333333333336</v>
      </c>
    </row>
    <row r="150" spans="1:3" ht="15.75" customHeight="1" x14ac:dyDescent="0.5">
      <c r="A150" s="4">
        <v>74</v>
      </c>
      <c r="B150" s="7" t="s">
        <v>75</v>
      </c>
      <c r="C150" s="16"/>
    </row>
    <row r="151" spans="1:3" ht="15.75" customHeight="1" x14ac:dyDescent="0.5">
      <c r="A151" s="4">
        <v>31</v>
      </c>
      <c r="B151" s="7" t="s">
        <v>75</v>
      </c>
      <c r="C151" s="16"/>
    </row>
    <row r="152" spans="1:3" ht="15.75" customHeight="1" x14ac:dyDescent="0.5">
      <c r="A152" s="4">
        <v>105</v>
      </c>
      <c r="B152" s="7" t="s">
        <v>75</v>
      </c>
      <c r="C152" s="16"/>
    </row>
    <row r="153" spans="1:3" ht="15.75" customHeight="1" x14ac:dyDescent="0.5">
      <c r="A153" s="4">
        <v>61</v>
      </c>
      <c r="B153" s="7" t="s">
        <v>75</v>
      </c>
      <c r="C153" s="16"/>
    </row>
    <row r="154" spans="1:3" ht="15.75" customHeight="1" x14ac:dyDescent="0.5">
      <c r="A154" s="14">
        <v>8</v>
      </c>
      <c r="B154" s="7" t="s">
        <v>75</v>
      </c>
      <c r="C154" s="16"/>
    </row>
    <row r="155" spans="1:3" ht="15.75" customHeight="1" x14ac:dyDescent="0.5">
      <c r="A155" s="4">
        <v>176</v>
      </c>
      <c r="B155" s="7" t="s">
        <v>185</v>
      </c>
      <c r="C155" s="16">
        <f>AVERAGE(A155:A159)</f>
        <v>163.6</v>
      </c>
    </row>
    <row r="156" spans="1:3" ht="15.75" customHeight="1" x14ac:dyDescent="0.5">
      <c r="A156" s="4">
        <v>118</v>
      </c>
      <c r="B156" s="7" t="s">
        <v>185</v>
      </c>
      <c r="C156" s="16"/>
    </row>
    <row r="157" spans="1:3" ht="15.75" customHeight="1" x14ac:dyDescent="0.5">
      <c r="A157" s="4">
        <v>174</v>
      </c>
      <c r="B157" s="7" t="s">
        <v>185</v>
      </c>
      <c r="C157" s="16"/>
    </row>
    <row r="158" spans="1:3" ht="15.75" customHeight="1" x14ac:dyDescent="0.5">
      <c r="A158" s="4">
        <v>175</v>
      </c>
      <c r="B158" s="7" t="s">
        <v>185</v>
      </c>
      <c r="C158" s="16"/>
    </row>
    <row r="159" spans="1:3" ht="15.75" customHeight="1" x14ac:dyDescent="0.5">
      <c r="A159" s="4">
        <v>175</v>
      </c>
      <c r="B159" s="7" t="s">
        <v>185</v>
      </c>
      <c r="C159" s="16"/>
    </row>
    <row r="160" spans="1:3" ht="15.75" customHeight="1" x14ac:dyDescent="0.5">
      <c r="A160" s="4">
        <v>163</v>
      </c>
      <c r="B160" s="7" t="s">
        <v>172</v>
      </c>
      <c r="C160" s="16">
        <f>AVERAGE(A160:A164)</f>
        <v>130</v>
      </c>
    </row>
    <row r="161" spans="1:3" ht="15.75" customHeight="1" x14ac:dyDescent="0.5">
      <c r="A161" s="4">
        <v>83</v>
      </c>
      <c r="B161" s="7" t="s">
        <v>172</v>
      </c>
      <c r="C161" s="16"/>
    </row>
    <row r="162" spans="1:3" ht="15.75" customHeight="1" x14ac:dyDescent="0.5">
      <c r="A162" s="4">
        <v>104</v>
      </c>
      <c r="B162" s="7" t="s">
        <v>172</v>
      </c>
      <c r="C162" s="16"/>
    </row>
    <row r="163" spans="1:3" ht="15.75" customHeight="1" x14ac:dyDescent="0.5">
      <c r="A163" s="4">
        <v>145</v>
      </c>
      <c r="B163" s="7" t="s">
        <v>172</v>
      </c>
      <c r="C163" s="16"/>
    </row>
    <row r="164" spans="1:3" ht="15.75" customHeight="1" x14ac:dyDescent="0.5">
      <c r="A164" s="4">
        <v>155</v>
      </c>
      <c r="B164" s="7" t="s">
        <v>172</v>
      </c>
      <c r="C164" s="16"/>
    </row>
    <row r="165" spans="1:3" ht="15.75" customHeight="1" x14ac:dyDescent="0.5">
      <c r="A165" s="4">
        <v>108</v>
      </c>
      <c r="B165" s="7" t="s">
        <v>118</v>
      </c>
      <c r="C165" s="16">
        <f>AVERAGE(A165:A172)</f>
        <v>61</v>
      </c>
    </row>
    <row r="166" spans="1:3" ht="15.75" customHeight="1" x14ac:dyDescent="0.5">
      <c r="A166" s="4">
        <v>58</v>
      </c>
      <c r="B166" s="7" t="s">
        <v>118</v>
      </c>
      <c r="C166" s="16"/>
    </row>
    <row r="167" spans="1:3" ht="15.75" customHeight="1" x14ac:dyDescent="0.5">
      <c r="A167" s="4">
        <v>37</v>
      </c>
      <c r="B167" s="7" t="s">
        <v>118</v>
      </c>
      <c r="C167" s="16"/>
    </row>
    <row r="168" spans="1:3" ht="15.75" customHeight="1" x14ac:dyDescent="0.5">
      <c r="A168" s="4">
        <v>124</v>
      </c>
      <c r="B168" s="7" t="s">
        <v>118</v>
      </c>
      <c r="C168" s="16"/>
    </row>
    <row r="169" spans="1:3" ht="15.75" customHeight="1" x14ac:dyDescent="0.5">
      <c r="A169" s="4">
        <v>66</v>
      </c>
      <c r="B169" s="7" t="s">
        <v>118</v>
      </c>
      <c r="C169" s="16"/>
    </row>
    <row r="170" spans="1:3" ht="15.75" customHeight="1" x14ac:dyDescent="0.5">
      <c r="A170" s="14">
        <v>46</v>
      </c>
      <c r="B170" s="7" t="s">
        <v>118</v>
      </c>
      <c r="C170" s="16"/>
    </row>
    <row r="171" spans="1:3" ht="15.75" customHeight="1" x14ac:dyDescent="0.5">
      <c r="A171" s="14">
        <v>27</v>
      </c>
      <c r="B171" s="7" t="s">
        <v>118</v>
      </c>
      <c r="C171" s="16"/>
    </row>
    <row r="172" spans="1:3" ht="15.75" customHeight="1" x14ac:dyDescent="0.5">
      <c r="A172" s="14">
        <v>22</v>
      </c>
      <c r="B172" s="7" t="s">
        <v>118</v>
      </c>
      <c r="C172" s="16"/>
    </row>
    <row r="173" spans="1:3" ht="15.75" customHeight="1" x14ac:dyDescent="0.5">
      <c r="A173" s="4">
        <v>82</v>
      </c>
      <c r="B173" s="7" t="s">
        <v>92</v>
      </c>
      <c r="C173" s="16">
        <f>AVERAGE(A173:A177)</f>
        <v>51.2</v>
      </c>
    </row>
    <row r="174" spans="1:3" ht="15.75" customHeight="1" x14ac:dyDescent="0.5">
      <c r="A174" s="4">
        <v>27</v>
      </c>
      <c r="B174" s="7" t="s">
        <v>92</v>
      </c>
      <c r="C174" s="16"/>
    </row>
    <row r="175" spans="1:3" ht="15.75" customHeight="1" x14ac:dyDescent="0.5">
      <c r="A175" s="4">
        <v>66</v>
      </c>
      <c r="B175" s="7" t="s">
        <v>92</v>
      </c>
      <c r="C175" s="16"/>
    </row>
    <row r="176" spans="1:3" ht="15.75" customHeight="1" x14ac:dyDescent="0.5">
      <c r="A176" s="4">
        <v>17</v>
      </c>
      <c r="B176" s="7" t="s">
        <v>92</v>
      </c>
      <c r="C176" s="16"/>
    </row>
    <row r="177" spans="1:3" ht="15.75" customHeight="1" x14ac:dyDescent="0.5">
      <c r="A177" s="4">
        <v>64</v>
      </c>
      <c r="B177" s="7" t="s">
        <v>92</v>
      </c>
      <c r="C177" s="16"/>
    </row>
    <row r="178" spans="1:3" ht="15.75" customHeight="1" x14ac:dyDescent="0.5">
      <c r="A178" s="4">
        <v>73</v>
      </c>
      <c r="B178" s="7" t="s">
        <v>83</v>
      </c>
      <c r="C178" s="16">
        <f>AVERAGE(A178:A184)</f>
        <v>39.142857142857146</v>
      </c>
    </row>
    <row r="179" spans="1:3" ht="15.75" customHeight="1" x14ac:dyDescent="0.5">
      <c r="A179" s="4">
        <v>42</v>
      </c>
      <c r="B179" s="7" t="s">
        <v>83</v>
      </c>
      <c r="C179" s="16"/>
    </row>
    <row r="180" spans="1:3" ht="15.75" customHeight="1" x14ac:dyDescent="0.5">
      <c r="A180" s="4">
        <v>32</v>
      </c>
      <c r="B180" s="7" t="s">
        <v>83</v>
      </c>
      <c r="C180" s="16"/>
    </row>
    <row r="181" spans="1:3" ht="15.75" customHeight="1" x14ac:dyDescent="0.5">
      <c r="A181" s="4">
        <v>42</v>
      </c>
      <c r="B181" s="7" t="s">
        <v>83</v>
      </c>
      <c r="C181" s="16"/>
    </row>
    <row r="182" spans="1:3" ht="15.75" customHeight="1" x14ac:dyDescent="0.5">
      <c r="A182" s="4">
        <v>49</v>
      </c>
      <c r="B182" s="7" t="s">
        <v>83</v>
      </c>
      <c r="C182" s="16"/>
    </row>
    <row r="183" spans="1:3" ht="15.75" customHeight="1" x14ac:dyDescent="0.5">
      <c r="A183" s="14">
        <v>16</v>
      </c>
      <c r="B183" s="7" t="s">
        <v>83</v>
      </c>
      <c r="C183" s="16"/>
    </row>
    <row r="184" spans="1:3" ht="15.75" customHeight="1" x14ac:dyDescent="0.5">
      <c r="A184" s="14">
        <v>20</v>
      </c>
      <c r="B184" s="7" t="s">
        <v>83</v>
      </c>
      <c r="C184" s="17"/>
    </row>
    <row r="185" spans="1:3" ht="15.75" customHeight="1" x14ac:dyDescent="0.5">
      <c r="A185" s="4">
        <v>133</v>
      </c>
      <c r="B185" s="7" t="s">
        <v>142</v>
      </c>
      <c r="C185" s="16">
        <f>AVERAGE(A185:A189)</f>
        <v>137.19999999999999</v>
      </c>
    </row>
    <row r="186" spans="1:3" ht="15.75" customHeight="1" x14ac:dyDescent="0.5">
      <c r="A186" s="4">
        <v>161</v>
      </c>
      <c r="B186" s="7" t="s">
        <v>142</v>
      </c>
      <c r="C186" s="17"/>
    </row>
    <row r="187" spans="1:3" ht="15.75" customHeight="1" x14ac:dyDescent="0.5">
      <c r="A187" s="4">
        <v>163</v>
      </c>
      <c r="B187" s="7" t="s">
        <v>142</v>
      </c>
      <c r="C187" s="16"/>
    </row>
    <row r="188" spans="1:3" ht="15.75" customHeight="1" x14ac:dyDescent="0.5">
      <c r="A188" s="4">
        <v>143</v>
      </c>
      <c r="B188" s="7" t="s">
        <v>142</v>
      </c>
      <c r="C188" s="16"/>
    </row>
    <row r="189" spans="1:3" ht="15.75" customHeight="1" x14ac:dyDescent="0.5">
      <c r="A189" s="4">
        <v>86</v>
      </c>
      <c r="B189" s="7" t="s">
        <v>142</v>
      </c>
      <c r="C189" s="16"/>
    </row>
    <row r="190" spans="1:3" ht="15.75" customHeight="1" x14ac:dyDescent="0.5">
      <c r="A190" s="4">
        <v>127</v>
      </c>
      <c r="B190" s="7" t="s">
        <v>136</v>
      </c>
      <c r="C190" s="16">
        <f>AVERAGE(A190:A195)</f>
        <v>124.16666666666667</v>
      </c>
    </row>
    <row r="191" spans="1:3" ht="15.75" customHeight="1" x14ac:dyDescent="0.5">
      <c r="A191" s="4">
        <v>138</v>
      </c>
      <c r="B191" s="7" t="s">
        <v>136</v>
      </c>
      <c r="C191" s="16"/>
    </row>
    <row r="192" spans="1:3" ht="15.75" customHeight="1" x14ac:dyDescent="0.5">
      <c r="A192" s="4">
        <v>147</v>
      </c>
      <c r="B192" s="7" t="s">
        <v>136</v>
      </c>
      <c r="C192" s="16"/>
    </row>
    <row r="193" spans="1:3" ht="15.75" customHeight="1" x14ac:dyDescent="0.5">
      <c r="A193" s="4">
        <v>109</v>
      </c>
      <c r="B193" s="7" t="s">
        <v>136</v>
      </c>
      <c r="C193" s="16"/>
    </row>
    <row r="194" spans="1:3" ht="15.75" customHeight="1" x14ac:dyDescent="0.5">
      <c r="A194" s="4">
        <v>137</v>
      </c>
      <c r="B194" s="7" t="s">
        <v>136</v>
      </c>
      <c r="C194" s="16"/>
    </row>
    <row r="195" spans="1:3" ht="15.75" customHeight="1" x14ac:dyDescent="0.5">
      <c r="A195" s="14">
        <v>87</v>
      </c>
      <c r="B195" s="7" t="s">
        <v>136</v>
      </c>
      <c r="C195" s="16"/>
    </row>
    <row r="196" spans="1:3" ht="15.75" customHeight="1" x14ac:dyDescent="0.5">
      <c r="A196" s="4">
        <v>7</v>
      </c>
      <c r="B196" s="7" t="s">
        <v>18</v>
      </c>
      <c r="C196" s="16">
        <f>AVERAGE(A196:A209)</f>
        <v>12.071428571428571</v>
      </c>
    </row>
    <row r="197" spans="1:3" ht="15.75" customHeight="1" x14ac:dyDescent="0.5">
      <c r="A197" s="4">
        <v>26</v>
      </c>
      <c r="B197" s="7" t="s">
        <v>18</v>
      </c>
      <c r="C197" s="16"/>
    </row>
    <row r="198" spans="1:3" ht="15.75" customHeight="1" x14ac:dyDescent="0.5">
      <c r="A198" s="4">
        <v>13</v>
      </c>
      <c r="B198" s="7" t="s">
        <v>18</v>
      </c>
      <c r="C198" s="16"/>
    </row>
    <row r="199" spans="1:3" ht="15.75" customHeight="1" x14ac:dyDescent="0.5">
      <c r="A199" s="4">
        <v>35</v>
      </c>
      <c r="B199" s="7" t="s">
        <v>18</v>
      </c>
      <c r="C199" s="16"/>
    </row>
    <row r="200" spans="1:3" ht="15.75" customHeight="1" x14ac:dyDescent="0.5">
      <c r="A200" s="4">
        <v>9</v>
      </c>
      <c r="B200" s="7" t="s">
        <v>18</v>
      </c>
      <c r="C200" s="16"/>
    </row>
    <row r="201" spans="1:3" ht="15.75" customHeight="1" x14ac:dyDescent="0.5">
      <c r="A201" s="14">
        <v>14</v>
      </c>
      <c r="B201" s="7" t="s">
        <v>18</v>
      </c>
      <c r="C201" s="16"/>
    </row>
    <row r="202" spans="1:3" ht="15.75" customHeight="1" x14ac:dyDescent="0.5">
      <c r="A202" s="14">
        <v>14</v>
      </c>
      <c r="B202" s="7" t="s">
        <v>18</v>
      </c>
      <c r="C202" s="16"/>
    </row>
    <row r="203" spans="1:3" ht="15.75" customHeight="1" x14ac:dyDescent="0.5">
      <c r="A203" s="14">
        <v>10</v>
      </c>
      <c r="B203" s="7" t="s">
        <v>18</v>
      </c>
      <c r="C203" s="16"/>
    </row>
    <row r="204" spans="1:3" ht="15.75" customHeight="1" x14ac:dyDescent="0.5">
      <c r="A204" s="14">
        <v>7</v>
      </c>
      <c r="B204" s="7" t="s">
        <v>18</v>
      </c>
      <c r="C204" s="16"/>
    </row>
    <row r="205" spans="1:3" ht="15.75" customHeight="1" x14ac:dyDescent="0.5">
      <c r="A205" s="14">
        <v>11</v>
      </c>
      <c r="B205" s="7" t="s">
        <v>18</v>
      </c>
      <c r="C205" s="16"/>
    </row>
    <row r="206" spans="1:3" ht="15.75" customHeight="1" x14ac:dyDescent="0.5">
      <c r="A206" s="14">
        <v>8</v>
      </c>
      <c r="B206" s="7" t="s">
        <v>18</v>
      </c>
      <c r="C206" s="16"/>
    </row>
    <row r="207" spans="1:3" ht="15.75" customHeight="1" x14ac:dyDescent="0.5">
      <c r="A207" s="14">
        <v>8</v>
      </c>
      <c r="B207" s="7" t="s">
        <v>18</v>
      </c>
      <c r="C207" s="16"/>
    </row>
    <row r="208" spans="1:3" ht="15.75" customHeight="1" x14ac:dyDescent="0.5">
      <c r="A208" s="14">
        <v>3</v>
      </c>
      <c r="B208" s="7" t="s">
        <v>18</v>
      </c>
      <c r="C208" s="16"/>
    </row>
    <row r="209" spans="1:3" ht="15.75" customHeight="1" x14ac:dyDescent="0.5">
      <c r="A209" s="14">
        <v>4</v>
      </c>
      <c r="B209" s="7" t="s">
        <v>18</v>
      </c>
    </row>
    <row r="210" spans="1:3" ht="15.75" customHeight="1" x14ac:dyDescent="0.5">
      <c r="A210" s="4">
        <v>145</v>
      </c>
      <c r="B210" s="7" t="s">
        <v>154</v>
      </c>
      <c r="C210" s="16">
        <f>AVERAGE(A210:A216)</f>
        <v>86.285714285714292</v>
      </c>
    </row>
    <row r="211" spans="1:3" ht="15.75" customHeight="1" x14ac:dyDescent="0.5">
      <c r="A211" s="4">
        <v>59</v>
      </c>
      <c r="B211" s="7" t="s">
        <v>154</v>
      </c>
      <c r="C211" s="16"/>
    </row>
    <row r="212" spans="1:3" ht="15.75" customHeight="1" x14ac:dyDescent="0.5">
      <c r="A212" s="4">
        <v>67</v>
      </c>
      <c r="B212" s="7" t="s">
        <v>154</v>
      </c>
      <c r="C212" s="16"/>
    </row>
    <row r="213" spans="1:3" ht="15.75" customHeight="1" x14ac:dyDescent="0.5">
      <c r="A213" s="4">
        <v>142</v>
      </c>
      <c r="B213" s="7" t="s">
        <v>154</v>
      </c>
      <c r="C213" s="16"/>
    </row>
    <row r="214" spans="1:3" ht="15.75" customHeight="1" x14ac:dyDescent="0.5">
      <c r="A214" s="4">
        <v>72</v>
      </c>
      <c r="B214" s="7" t="s">
        <v>154</v>
      </c>
      <c r="C214" s="16"/>
    </row>
    <row r="215" spans="1:3" ht="15.75" customHeight="1" x14ac:dyDescent="0.5">
      <c r="A215" s="14">
        <v>97</v>
      </c>
      <c r="B215" s="7" t="s">
        <v>154</v>
      </c>
      <c r="C215" s="16"/>
    </row>
    <row r="216" spans="1:3" ht="15.75" customHeight="1" x14ac:dyDescent="0.5">
      <c r="A216" s="14">
        <v>22</v>
      </c>
      <c r="B216" s="7" t="s">
        <v>154</v>
      </c>
      <c r="C216" s="16"/>
    </row>
    <row r="217" spans="1:3" ht="15.75" customHeight="1" x14ac:dyDescent="0.5">
      <c r="A217" s="4">
        <v>30</v>
      </c>
      <c r="B217" s="7" t="s">
        <v>41</v>
      </c>
      <c r="C217" s="16">
        <f>AVERAGE(A217:A224)</f>
        <v>31.75</v>
      </c>
    </row>
    <row r="218" spans="1:3" ht="15.75" customHeight="1" x14ac:dyDescent="0.5">
      <c r="A218" s="4">
        <v>47</v>
      </c>
      <c r="B218" s="7" t="s">
        <v>41</v>
      </c>
      <c r="C218" s="16"/>
    </row>
    <row r="219" spans="1:3" ht="15.75" customHeight="1" x14ac:dyDescent="0.5">
      <c r="A219" s="4">
        <v>38</v>
      </c>
      <c r="B219" s="7" t="s">
        <v>41</v>
      </c>
      <c r="C219" s="16"/>
    </row>
    <row r="220" spans="1:3" ht="15.75" customHeight="1" x14ac:dyDescent="0.5">
      <c r="A220" s="4">
        <v>43</v>
      </c>
      <c r="B220" s="7" t="s">
        <v>41</v>
      </c>
      <c r="C220" s="16"/>
    </row>
    <row r="221" spans="1:3" ht="15.75" customHeight="1" x14ac:dyDescent="0.5">
      <c r="A221" s="4">
        <v>27</v>
      </c>
      <c r="B221" s="7" t="s">
        <v>41</v>
      </c>
    </row>
    <row r="222" spans="1:3" ht="15.75" customHeight="1" x14ac:dyDescent="0.5">
      <c r="A222" s="14">
        <v>48</v>
      </c>
      <c r="B222" s="7" t="s">
        <v>41</v>
      </c>
      <c r="C222" s="16"/>
    </row>
    <row r="223" spans="1:3" ht="15.75" customHeight="1" x14ac:dyDescent="0.5">
      <c r="A223" s="14">
        <v>10</v>
      </c>
      <c r="B223" s="7" t="s">
        <v>41</v>
      </c>
      <c r="C223" s="16"/>
    </row>
    <row r="224" spans="1:3" ht="15.75" customHeight="1" x14ac:dyDescent="0.5">
      <c r="A224" s="14">
        <v>11</v>
      </c>
      <c r="B224" s="7" t="s">
        <v>41</v>
      </c>
      <c r="C224" s="16"/>
    </row>
    <row r="225" spans="1:3" ht="15.75" customHeight="1" x14ac:dyDescent="0.5">
      <c r="A225" s="4">
        <v>45</v>
      </c>
      <c r="B225" s="7" t="s">
        <v>187</v>
      </c>
      <c r="C225" s="16">
        <f>AVERAGE(A225:A232)</f>
        <v>41.875</v>
      </c>
    </row>
    <row r="226" spans="1:3" ht="15.75" customHeight="1" x14ac:dyDescent="0.5">
      <c r="A226" s="4">
        <v>16</v>
      </c>
      <c r="B226" s="7" t="s">
        <v>187</v>
      </c>
    </row>
    <row r="227" spans="1:3" ht="15.75" customHeight="1" x14ac:dyDescent="0.5">
      <c r="A227" s="4">
        <v>15</v>
      </c>
      <c r="B227" s="7" t="s">
        <v>187</v>
      </c>
      <c r="C227" s="16"/>
    </row>
    <row r="228" spans="1:3" ht="15.75" customHeight="1" x14ac:dyDescent="0.5">
      <c r="A228" s="4">
        <v>58</v>
      </c>
      <c r="B228" s="7" t="s">
        <v>187</v>
      </c>
      <c r="C228" s="16"/>
    </row>
    <row r="229" spans="1:3" ht="15.75" customHeight="1" x14ac:dyDescent="0.5">
      <c r="A229" s="4">
        <v>131</v>
      </c>
      <c r="B229" s="7" t="s">
        <v>187</v>
      </c>
      <c r="C229" s="16"/>
    </row>
    <row r="230" spans="1:3" ht="15.75" customHeight="1" x14ac:dyDescent="0.5">
      <c r="A230" s="14">
        <v>29</v>
      </c>
      <c r="B230" s="7" t="s">
        <v>187</v>
      </c>
      <c r="C230" s="16"/>
    </row>
    <row r="231" spans="1:3" ht="15.75" customHeight="1" x14ac:dyDescent="0.5">
      <c r="A231" s="14">
        <v>18</v>
      </c>
      <c r="B231" s="7" t="s">
        <v>187</v>
      </c>
    </row>
    <row r="232" spans="1:3" ht="15.75" customHeight="1" x14ac:dyDescent="0.5">
      <c r="A232" s="14">
        <v>23</v>
      </c>
      <c r="B232" s="7" t="s">
        <v>187</v>
      </c>
    </row>
    <row r="233" spans="1:3" ht="15.75" customHeight="1" x14ac:dyDescent="0.5">
      <c r="A233" s="4">
        <v>79</v>
      </c>
      <c r="B233" s="7" t="s">
        <v>89</v>
      </c>
      <c r="C233" s="16">
        <f>AVERAGE(A233:A239)</f>
        <v>53.428571428571431</v>
      </c>
    </row>
    <row r="234" spans="1:3" ht="15.75" customHeight="1" x14ac:dyDescent="0.5">
      <c r="A234" s="4">
        <v>38</v>
      </c>
      <c r="B234" s="7" t="s">
        <v>89</v>
      </c>
      <c r="C234" s="16"/>
    </row>
    <row r="235" spans="1:3" ht="15.75" customHeight="1" x14ac:dyDescent="0.5">
      <c r="A235" s="4">
        <v>39</v>
      </c>
      <c r="B235" s="7" t="s">
        <v>89</v>
      </c>
      <c r="C235" s="16"/>
    </row>
    <row r="236" spans="1:3" ht="15.75" customHeight="1" x14ac:dyDescent="0.5">
      <c r="A236" s="4">
        <v>62</v>
      </c>
      <c r="B236" s="7" t="s">
        <v>89</v>
      </c>
    </row>
    <row r="237" spans="1:3" ht="15.75" customHeight="1" x14ac:dyDescent="0.5">
      <c r="A237" s="4">
        <v>68</v>
      </c>
      <c r="B237" s="7" t="s">
        <v>89</v>
      </c>
    </row>
    <row r="238" spans="1:3" ht="15.75" customHeight="1" x14ac:dyDescent="0.5">
      <c r="A238" s="14">
        <v>77</v>
      </c>
      <c r="B238" s="7" t="s">
        <v>89</v>
      </c>
      <c r="C238" s="16"/>
    </row>
    <row r="239" spans="1:3" ht="15.75" customHeight="1" x14ac:dyDescent="0.5">
      <c r="A239" s="14">
        <v>11</v>
      </c>
      <c r="B239" s="7" t="s">
        <v>89</v>
      </c>
      <c r="C239" s="16"/>
    </row>
    <row r="240" spans="1:3" ht="15.75" customHeight="1" x14ac:dyDescent="0.5">
      <c r="A240" s="4">
        <v>80</v>
      </c>
      <c r="B240" s="7" t="s">
        <v>90</v>
      </c>
      <c r="C240" s="16">
        <f>AVERAGE(A240:A246)</f>
        <v>59.428571428571431</v>
      </c>
    </row>
    <row r="241" spans="1:3" ht="15.75" customHeight="1" x14ac:dyDescent="0.5">
      <c r="A241" s="4">
        <v>31</v>
      </c>
      <c r="B241" s="7" t="s">
        <v>90</v>
      </c>
      <c r="C241" s="16"/>
    </row>
    <row r="242" spans="1:3" ht="15.75" customHeight="1" x14ac:dyDescent="0.5">
      <c r="A242" s="4">
        <v>60</v>
      </c>
      <c r="B242" s="7" t="s">
        <v>90</v>
      </c>
      <c r="C242" s="16"/>
    </row>
    <row r="243" spans="1:3" ht="15.75" customHeight="1" x14ac:dyDescent="0.5">
      <c r="A243" s="4">
        <v>63</v>
      </c>
      <c r="B243" s="7" t="s">
        <v>90</v>
      </c>
      <c r="C243" s="16"/>
    </row>
    <row r="244" spans="1:3" ht="15.75" customHeight="1" x14ac:dyDescent="0.5">
      <c r="A244" s="4">
        <v>69</v>
      </c>
      <c r="B244" s="7" t="s">
        <v>90</v>
      </c>
      <c r="C244" s="16"/>
    </row>
    <row r="245" spans="1:3" ht="15.75" customHeight="1" x14ac:dyDescent="0.5">
      <c r="A245" s="14">
        <v>101</v>
      </c>
      <c r="B245" s="7" t="s">
        <v>90</v>
      </c>
      <c r="C245" s="16"/>
    </row>
    <row r="246" spans="1:3" ht="15.75" customHeight="1" x14ac:dyDescent="0.5">
      <c r="A246" s="14">
        <v>12</v>
      </c>
      <c r="B246" s="7" t="s">
        <v>90</v>
      </c>
    </row>
    <row r="247" spans="1:3" ht="15" customHeight="1" x14ac:dyDescent="0.5">
      <c r="A247" s="4">
        <v>47</v>
      </c>
      <c r="B247" s="7" t="s">
        <v>57</v>
      </c>
      <c r="C247" s="16">
        <f>AVERAGE(A247:A252)</f>
        <v>94.166666666666671</v>
      </c>
    </row>
    <row r="248" spans="1:3" ht="15" customHeight="1" x14ac:dyDescent="0.5">
      <c r="A248" s="4">
        <v>116</v>
      </c>
      <c r="B248" s="7" t="s">
        <v>57</v>
      </c>
      <c r="C248" s="16"/>
    </row>
    <row r="249" spans="1:3" ht="15" customHeight="1" x14ac:dyDescent="0.5">
      <c r="A249" s="4">
        <v>95</v>
      </c>
      <c r="B249" s="7" t="s">
        <v>57</v>
      </c>
    </row>
    <row r="250" spans="1:3" ht="15" customHeight="1" x14ac:dyDescent="0.5">
      <c r="A250" s="4">
        <v>115</v>
      </c>
      <c r="B250" s="7" t="s">
        <v>57</v>
      </c>
      <c r="C250" s="16"/>
    </row>
    <row r="251" spans="1:3" ht="15" customHeight="1" x14ac:dyDescent="0.5">
      <c r="A251" s="4">
        <v>123</v>
      </c>
      <c r="B251" s="7" t="s">
        <v>57</v>
      </c>
    </row>
    <row r="252" spans="1:3" ht="15" customHeight="1" x14ac:dyDescent="0.5">
      <c r="A252" s="14">
        <v>69</v>
      </c>
      <c r="B252" s="7" t="s">
        <v>57</v>
      </c>
      <c r="C252" s="16"/>
    </row>
    <row r="253" spans="1:3" ht="15" customHeight="1" x14ac:dyDescent="0.5">
      <c r="A253" s="4">
        <v>111</v>
      </c>
      <c r="B253" s="7" t="s">
        <v>121</v>
      </c>
      <c r="C253" s="16">
        <f>AVERAGE(A253:A259)</f>
        <v>49.285714285714285</v>
      </c>
    </row>
    <row r="254" spans="1:3" ht="15" customHeight="1" x14ac:dyDescent="0.5">
      <c r="A254" s="4">
        <v>55</v>
      </c>
      <c r="B254" s="7" t="s">
        <v>121</v>
      </c>
    </row>
    <row r="255" spans="1:3" ht="15" customHeight="1" x14ac:dyDescent="0.5">
      <c r="A255" s="4">
        <v>47</v>
      </c>
      <c r="B255" s="7" t="s">
        <v>121</v>
      </c>
    </row>
    <row r="256" spans="1:3" ht="15" customHeight="1" x14ac:dyDescent="0.5">
      <c r="A256" s="4">
        <v>61</v>
      </c>
      <c r="B256" s="7" t="s">
        <v>121</v>
      </c>
      <c r="C256" s="16"/>
    </row>
    <row r="257" spans="1:3" ht="15" customHeight="1" x14ac:dyDescent="0.5">
      <c r="A257" s="4">
        <v>26</v>
      </c>
      <c r="B257" s="7" t="s">
        <v>121</v>
      </c>
    </row>
    <row r="258" spans="1:3" ht="15" customHeight="1" x14ac:dyDescent="0.5">
      <c r="A258" s="14">
        <v>28</v>
      </c>
      <c r="B258" s="7" t="s">
        <v>121</v>
      </c>
    </row>
    <row r="259" spans="1:3" ht="15" customHeight="1" x14ac:dyDescent="0.5">
      <c r="A259" s="14">
        <v>17</v>
      </c>
      <c r="B259" s="7" t="s">
        <v>121</v>
      </c>
      <c r="C259" s="16"/>
    </row>
    <row r="260" spans="1:3" ht="15" customHeight="1" x14ac:dyDescent="0.5">
      <c r="A260" s="4">
        <v>142</v>
      </c>
      <c r="B260" s="7" t="s">
        <v>151</v>
      </c>
      <c r="C260" s="16">
        <f>AVERAGE(A260:A266)</f>
        <v>56.142857142857146</v>
      </c>
    </row>
    <row r="261" spans="1:3" ht="15" customHeight="1" x14ac:dyDescent="0.5">
      <c r="A261" s="4">
        <v>35</v>
      </c>
      <c r="B261" s="7" t="s">
        <v>151</v>
      </c>
    </row>
    <row r="262" spans="1:3" ht="15" customHeight="1" x14ac:dyDescent="0.5">
      <c r="A262" s="4">
        <v>40</v>
      </c>
      <c r="B262" s="7" t="s">
        <v>151</v>
      </c>
      <c r="C262" s="16"/>
    </row>
    <row r="263" spans="1:3" ht="15" customHeight="1" x14ac:dyDescent="0.5">
      <c r="A263" s="4">
        <v>81</v>
      </c>
      <c r="B263" s="7" t="s">
        <v>151</v>
      </c>
    </row>
    <row r="264" spans="1:3" ht="15" customHeight="1" x14ac:dyDescent="0.5">
      <c r="A264" s="4">
        <v>30</v>
      </c>
      <c r="B264" s="7" t="s">
        <v>151</v>
      </c>
    </row>
    <row r="265" spans="1:3" ht="15" customHeight="1" x14ac:dyDescent="0.5">
      <c r="A265" s="14">
        <v>42</v>
      </c>
      <c r="B265" s="7" t="s">
        <v>151</v>
      </c>
    </row>
    <row r="266" spans="1:3" ht="15" customHeight="1" x14ac:dyDescent="0.5">
      <c r="A266" s="14">
        <v>23</v>
      </c>
      <c r="B266" s="7" t="s">
        <v>151</v>
      </c>
    </row>
    <row r="267" spans="1:3" ht="15" customHeight="1" x14ac:dyDescent="0.5">
      <c r="A267" s="4">
        <v>139</v>
      </c>
      <c r="B267" s="7" t="s">
        <v>148</v>
      </c>
      <c r="C267" s="16">
        <f>AVERAGE(A267:A271)</f>
        <v>131.80000000000001</v>
      </c>
    </row>
    <row r="268" spans="1:3" ht="15" customHeight="1" x14ac:dyDescent="0.5">
      <c r="A268" s="4">
        <v>127</v>
      </c>
      <c r="B268" s="7" t="s">
        <v>148</v>
      </c>
      <c r="C268" s="16"/>
    </row>
    <row r="269" spans="1:3" ht="15" customHeight="1" x14ac:dyDescent="0.5">
      <c r="A269" s="4">
        <v>137</v>
      </c>
      <c r="B269" s="7" t="s">
        <v>148</v>
      </c>
    </row>
    <row r="270" spans="1:3" ht="15" customHeight="1" x14ac:dyDescent="0.5">
      <c r="A270" s="4">
        <v>127</v>
      </c>
      <c r="B270" s="7" t="s">
        <v>148</v>
      </c>
    </row>
    <row r="271" spans="1:3" ht="15" customHeight="1" x14ac:dyDescent="0.5">
      <c r="A271" s="4">
        <v>129</v>
      </c>
      <c r="B271" s="7" t="s">
        <v>148</v>
      </c>
      <c r="C271" s="16"/>
    </row>
    <row r="272" spans="1:3" ht="15" customHeight="1" x14ac:dyDescent="0.5">
      <c r="A272" s="4">
        <v>81</v>
      </c>
      <c r="B272" s="7" t="s">
        <v>91</v>
      </c>
      <c r="C272" s="16">
        <f>AVERAGE(A272:A278)</f>
        <v>59.714285714285715</v>
      </c>
    </row>
    <row r="273" spans="1:3" ht="15" customHeight="1" x14ac:dyDescent="0.5">
      <c r="A273" s="4">
        <v>19</v>
      </c>
      <c r="B273" s="7" t="s">
        <v>91</v>
      </c>
    </row>
    <row r="274" spans="1:3" ht="15" customHeight="1" x14ac:dyDescent="0.5">
      <c r="A274" s="4">
        <v>114</v>
      </c>
      <c r="B274" s="7" t="s">
        <v>91</v>
      </c>
    </row>
    <row r="275" spans="1:3" ht="15" customHeight="1" x14ac:dyDescent="0.5">
      <c r="A275" s="4">
        <v>82</v>
      </c>
      <c r="B275" s="7" t="s">
        <v>91</v>
      </c>
      <c r="C275" s="16"/>
    </row>
    <row r="276" spans="1:3" ht="15" customHeight="1" x14ac:dyDescent="0.5">
      <c r="A276" s="4">
        <v>104</v>
      </c>
      <c r="B276" s="7" t="s">
        <v>91</v>
      </c>
    </row>
    <row r="277" spans="1:3" ht="15" customHeight="1" x14ac:dyDescent="0.5">
      <c r="A277" s="14">
        <v>6</v>
      </c>
      <c r="B277" s="7" t="s">
        <v>91</v>
      </c>
    </row>
    <row r="278" spans="1:3" ht="15" customHeight="1" x14ac:dyDescent="0.5">
      <c r="A278" s="14">
        <v>12</v>
      </c>
      <c r="B278" s="7" t="s">
        <v>91</v>
      </c>
    </row>
    <row r="279" spans="1:3" ht="15" customHeight="1" x14ac:dyDescent="0.5">
      <c r="A279" s="4">
        <v>46</v>
      </c>
      <c r="B279" s="7" t="s">
        <v>56</v>
      </c>
      <c r="C279" s="16">
        <f>AVERAGE(A279:A285)</f>
        <v>44.857142857142854</v>
      </c>
    </row>
    <row r="280" spans="1:3" ht="15" customHeight="1" x14ac:dyDescent="0.5">
      <c r="A280" s="4">
        <v>70</v>
      </c>
      <c r="B280" s="7" t="s">
        <v>56</v>
      </c>
    </row>
    <row r="281" spans="1:3" ht="15" customHeight="1" x14ac:dyDescent="0.5">
      <c r="A281" s="4">
        <v>53</v>
      </c>
      <c r="B281" s="7" t="s">
        <v>56</v>
      </c>
    </row>
    <row r="282" spans="1:3" ht="15" customHeight="1" x14ac:dyDescent="0.5">
      <c r="A282" s="4">
        <v>28</v>
      </c>
      <c r="B282" s="7" t="s">
        <v>56</v>
      </c>
    </row>
    <row r="283" spans="1:3" ht="15" customHeight="1" x14ac:dyDescent="0.5">
      <c r="A283" s="4">
        <v>55</v>
      </c>
      <c r="B283" s="7" t="s">
        <v>56</v>
      </c>
    </row>
    <row r="284" spans="1:3" ht="15" customHeight="1" x14ac:dyDescent="0.5">
      <c r="A284" s="14">
        <v>37</v>
      </c>
      <c r="B284" s="7" t="s">
        <v>56</v>
      </c>
    </row>
    <row r="285" spans="1:3" ht="15" customHeight="1" x14ac:dyDescent="0.5">
      <c r="A285" s="14">
        <v>25</v>
      </c>
      <c r="B285" s="7" t="s">
        <v>56</v>
      </c>
    </row>
    <row r="286" spans="1:3" ht="15" customHeight="1" x14ac:dyDescent="0.5">
      <c r="A286" s="4">
        <v>141</v>
      </c>
      <c r="B286" s="7" t="s">
        <v>150</v>
      </c>
      <c r="C286" s="16">
        <f>AVERAGE(A286:A291)</f>
        <v>99.666666666666671</v>
      </c>
    </row>
    <row r="287" spans="1:3" ht="15" customHeight="1" x14ac:dyDescent="0.5">
      <c r="A287" s="4">
        <v>100</v>
      </c>
      <c r="B287" s="7" t="s">
        <v>150</v>
      </c>
    </row>
    <row r="288" spans="1:3" ht="15" customHeight="1" x14ac:dyDescent="0.5">
      <c r="A288" s="4">
        <v>96</v>
      </c>
      <c r="B288" s="7" t="s">
        <v>150</v>
      </c>
    </row>
    <row r="289" spans="1:3" ht="15" customHeight="1" x14ac:dyDescent="0.5">
      <c r="A289" s="4">
        <v>83</v>
      </c>
      <c r="B289" s="7" t="s">
        <v>150</v>
      </c>
      <c r="C289" s="16"/>
    </row>
    <row r="290" spans="1:3" ht="15" customHeight="1" x14ac:dyDescent="0.5">
      <c r="A290" s="4">
        <v>74</v>
      </c>
      <c r="B290" s="7" t="s">
        <v>150</v>
      </c>
    </row>
    <row r="291" spans="1:3" ht="15" customHeight="1" x14ac:dyDescent="0.5">
      <c r="A291" s="14">
        <v>104</v>
      </c>
      <c r="B291" s="7" t="s">
        <v>150</v>
      </c>
    </row>
    <row r="292" spans="1:3" ht="15" customHeight="1" x14ac:dyDescent="0.5">
      <c r="A292" s="4">
        <v>95</v>
      </c>
      <c r="B292" s="7" t="s">
        <v>105</v>
      </c>
      <c r="C292" s="16">
        <f>AVERAGE(A292:A297)</f>
        <v>120.16666666666667</v>
      </c>
    </row>
    <row r="293" spans="1:3" ht="15" customHeight="1" x14ac:dyDescent="0.5">
      <c r="A293" s="4">
        <v>92</v>
      </c>
      <c r="B293" s="7" t="s">
        <v>105</v>
      </c>
    </row>
    <row r="294" spans="1:3" ht="15" customHeight="1" x14ac:dyDescent="0.5">
      <c r="A294" s="4">
        <v>138</v>
      </c>
      <c r="B294" s="7" t="s">
        <v>105</v>
      </c>
      <c r="C294" s="16"/>
    </row>
    <row r="295" spans="1:3" ht="15" customHeight="1" x14ac:dyDescent="0.5">
      <c r="A295" s="4">
        <v>131</v>
      </c>
      <c r="B295" s="7" t="s">
        <v>105</v>
      </c>
      <c r="C295" s="16"/>
    </row>
    <row r="296" spans="1:3" ht="15" customHeight="1" x14ac:dyDescent="0.5">
      <c r="A296" s="4">
        <v>147</v>
      </c>
      <c r="B296" s="7" t="s">
        <v>105</v>
      </c>
    </row>
    <row r="297" spans="1:3" ht="15" customHeight="1" x14ac:dyDescent="0.5">
      <c r="A297" s="14">
        <v>118</v>
      </c>
      <c r="B297" s="7" t="s">
        <v>105</v>
      </c>
    </row>
    <row r="298" spans="1:3" ht="15" customHeight="1" x14ac:dyDescent="0.5">
      <c r="A298" s="4">
        <v>161</v>
      </c>
      <c r="B298" s="7" t="s">
        <v>170</v>
      </c>
      <c r="C298" s="16">
        <f>AVERAGE(A298:A303)</f>
        <v>124.83333333333333</v>
      </c>
    </row>
    <row r="299" spans="1:3" ht="15" customHeight="1" x14ac:dyDescent="0.5">
      <c r="A299" s="4">
        <v>121</v>
      </c>
      <c r="B299" s="7" t="s">
        <v>170</v>
      </c>
    </row>
    <row r="300" spans="1:3" ht="15" customHeight="1" x14ac:dyDescent="0.5">
      <c r="A300" s="4">
        <v>132</v>
      </c>
      <c r="B300" s="7" t="s">
        <v>170</v>
      </c>
      <c r="C300" s="16"/>
    </row>
    <row r="301" spans="1:3" ht="15" customHeight="1" x14ac:dyDescent="0.5">
      <c r="A301" s="4">
        <v>160</v>
      </c>
      <c r="B301" s="7" t="s">
        <v>170</v>
      </c>
    </row>
    <row r="302" spans="1:3" ht="15" customHeight="1" x14ac:dyDescent="0.5">
      <c r="A302" s="4">
        <v>89</v>
      </c>
      <c r="B302" s="7" t="s">
        <v>170</v>
      </c>
      <c r="C302" s="16"/>
    </row>
    <row r="303" spans="1:3" ht="15" customHeight="1" x14ac:dyDescent="0.5">
      <c r="A303" s="14">
        <v>86</v>
      </c>
      <c r="B303" s="7" t="s">
        <v>170</v>
      </c>
      <c r="C303" s="16"/>
    </row>
    <row r="304" spans="1:3" ht="15" customHeight="1" x14ac:dyDescent="0.5">
      <c r="A304" s="4">
        <v>18</v>
      </c>
      <c r="B304" s="7" t="s">
        <v>29</v>
      </c>
      <c r="C304" s="16">
        <f>AVERAGE(A304:A309)</f>
        <v>33.833333333333336</v>
      </c>
    </row>
    <row r="305" spans="1:3" ht="15" customHeight="1" x14ac:dyDescent="0.5">
      <c r="A305" s="4">
        <v>75</v>
      </c>
      <c r="B305" s="7" t="s">
        <v>29</v>
      </c>
      <c r="C305" s="16"/>
    </row>
    <row r="306" spans="1:3" ht="15" customHeight="1" x14ac:dyDescent="0.5">
      <c r="A306" s="4">
        <v>48</v>
      </c>
      <c r="B306" s="7" t="s">
        <v>29</v>
      </c>
    </row>
    <row r="307" spans="1:3" ht="15" customHeight="1" x14ac:dyDescent="0.5">
      <c r="A307" s="4">
        <v>11</v>
      </c>
      <c r="B307" s="7" t="s">
        <v>29</v>
      </c>
    </row>
    <row r="308" spans="1:3" ht="15" customHeight="1" x14ac:dyDescent="0.5">
      <c r="A308" s="4">
        <v>19</v>
      </c>
      <c r="B308" s="7" t="s">
        <v>29</v>
      </c>
    </row>
    <row r="309" spans="1:3" ht="15" customHeight="1" x14ac:dyDescent="0.5">
      <c r="A309" s="14">
        <v>32</v>
      </c>
      <c r="B309" s="7" t="s">
        <v>29</v>
      </c>
      <c r="C309" s="16"/>
    </row>
    <row r="310" spans="1:3" ht="15" customHeight="1" x14ac:dyDescent="0.5">
      <c r="A310" s="4">
        <v>44</v>
      </c>
      <c r="B310" s="7" t="s">
        <v>55</v>
      </c>
      <c r="C310" s="16">
        <f>AVERAGE(A310:A322)</f>
        <v>22.923076923076923</v>
      </c>
    </row>
    <row r="311" spans="1:3" ht="15" customHeight="1" x14ac:dyDescent="0.5">
      <c r="A311" s="4">
        <v>49</v>
      </c>
      <c r="B311" s="7" t="s">
        <v>55</v>
      </c>
    </row>
    <row r="312" spans="1:3" ht="15" customHeight="1" x14ac:dyDescent="0.5">
      <c r="A312" s="4">
        <v>26</v>
      </c>
      <c r="B312" s="7" t="s">
        <v>55</v>
      </c>
    </row>
    <row r="313" spans="1:3" ht="15" customHeight="1" x14ac:dyDescent="0.5">
      <c r="A313" s="4">
        <v>25</v>
      </c>
      <c r="B313" s="7" t="s">
        <v>55</v>
      </c>
    </row>
    <row r="314" spans="1:3" ht="15" customHeight="1" x14ac:dyDescent="0.5">
      <c r="A314" s="4">
        <v>41</v>
      </c>
      <c r="B314" s="7" t="s">
        <v>55</v>
      </c>
      <c r="C314" s="16"/>
    </row>
    <row r="315" spans="1:3" ht="15" customHeight="1" x14ac:dyDescent="0.5">
      <c r="A315" s="14">
        <v>31</v>
      </c>
      <c r="B315" s="7" t="s">
        <v>55</v>
      </c>
      <c r="C315" s="16"/>
    </row>
    <row r="316" spans="1:3" ht="15" customHeight="1" x14ac:dyDescent="0.5">
      <c r="A316" s="14">
        <v>29</v>
      </c>
      <c r="B316" s="7" t="s">
        <v>55</v>
      </c>
    </row>
    <row r="317" spans="1:3" ht="15" customHeight="1" x14ac:dyDescent="0.5">
      <c r="A317" s="14">
        <v>7</v>
      </c>
      <c r="B317" s="7" t="s">
        <v>55</v>
      </c>
      <c r="C317" s="16"/>
    </row>
    <row r="318" spans="1:3" ht="15" customHeight="1" x14ac:dyDescent="0.5">
      <c r="A318" s="14">
        <v>11</v>
      </c>
      <c r="B318" s="7" t="s">
        <v>55</v>
      </c>
      <c r="C318" s="16"/>
    </row>
    <row r="319" spans="1:3" ht="15" customHeight="1" x14ac:dyDescent="0.5">
      <c r="A319" s="14">
        <v>12</v>
      </c>
      <c r="B319" s="7" t="s">
        <v>55</v>
      </c>
    </row>
    <row r="320" spans="1:3" ht="15" customHeight="1" x14ac:dyDescent="0.5">
      <c r="A320" s="14">
        <v>5</v>
      </c>
      <c r="B320" s="7" t="s">
        <v>55</v>
      </c>
      <c r="C320" s="16"/>
    </row>
    <row r="321" spans="1:3" ht="15" customHeight="1" x14ac:dyDescent="0.5">
      <c r="A321" s="14">
        <v>8</v>
      </c>
      <c r="B321" s="7" t="s">
        <v>55</v>
      </c>
    </row>
    <row r="322" spans="1:3" ht="15" customHeight="1" x14ac:dyDescent="0.5">
      <c r="A322" s="14">
        <v>10</v>
      </c>
      <c r="B322" s="7" t="s">
        <v>55</v>
      </c>
    </row>
    <row r="323" spans="1:3" ht="15" customHeight="1" x14ac:dyDescent="0.5">
      <c r="A323" s="4">
        <v>41</v>
      </c>
      <c r="B323" s="7" t="s">
        <v>52</v>
      </c>
      <c r="C323" s="16">
        <f>AVERAGE(A323:A328)</f>
        <v>110.83333333333333</v>
      </c>
    </row>
    <row r="324" spans="1:3" ht="15" customHeight="1" x14ac:dyDescent="0.5">
      <c r="A324" s="4">
        <v>130</v>
      </c>
      <c r="B324" s="7" t="s">
        <v>52</v>
      </c>
      <c r="C324" s="16"/>
    </row>
    <row r="325" spans="1:3" ht="15" customHeight="1" x14ac:dyDescent="0.5">
      <c r="A325" s="4">
        <v>126</v>
      </c>
      <c r="B325" s="7" t="s">
        <v>52</v>
      </c>
    </row>
    <row r="326" spans="1:3" ht="15" customHeight="1" x14ac:dyDescent="0.5">
      <c r="A326" s="4">
        <v>117</v>
      </c>
      <c r="B326" s="7" t="s">
        <v>52</v>
      </c>
    </row>
    <row r="327" spans="1:3" ht="15" customHeight="1" x14ac:dyDescent="0.5">
      <c r="A327" s="4">
        <v>151</v>
      </c>
      <c r="B327" s="7" t="s">
        <v>52</v>
      </c>
    </row>
    <row r="328" spans="1:3" ht="15" customHeight="1" x14ac:dyDescent="0.5">
      <c r="A328" s="14">
        <v>100</v>
      </c>
      <c r="B328" s="7" t="s">
        <v>52</v>
      </c>
      <c r="C328" s="16"/>
    </row>
    <row r="329" spans="1:3" ht="15" customHeight="1" x14ac:dyDescent="0.5">
      <c r="A329" s="4">
        <v>17</v>
      </c>
      <c r="B329" s="7" t="s">
        <v>28</v>
      </c>
      <c r="C329" s="16">
        <f>AVERAGE(A329:A334)</f>
        <v>42.5</v>
      </c>
    </row>
    <row r="330" spans="1:3" ht="15" customHeight="1" x14ac:dyDescent="0.5">
      <c r="A330" s="4">
        <v>30</v>
      </c>
      <c r="B330" s="7" t="s">
        <v>28</v>
      </c>
    </row>
    <row r="331" spans="1:3" ht="15" customHeight="1" x14ac:dyDescent="0.5">
      <c r="A331" s="4">
        <v>41</v>
      </c>
      <c r="B331" s="7" t="s">
        <v>28</v>
      </c>
    </row>
    <row r="332" spans="1:3" ht="15" customHeight="1" x14ac:dyDescent="0.5">
      <c r="A332" s="4">
        <v>46</v>
      </c>
      <c r="B332" s="7" t="s">
        <v>28</v>
      </c>
      <c r="C332" s="16"/>
    </row>
    <row r="333" spans="1:3" ht="15" customHeight="1" x14ac:dyDescent="0.5">
      <c r="A333" s="4">
        <v>103</v>
      </c>
      <c r="B333" s="7" t="s">
        <v>28</v>
      </c>
    </row>
    <row r="334" spans="1:3" ht="15" customHeight="1" x14ac:dyDescent="0.5">
      <c r="A334" s="14">
        <v>18</v>
      </c>
      <c r="B334" s="7" t="s">
        <v>28</v>
      </c>
      <c r="C334" s="16"/>
    </row>
    <row r="335" spans="1:3" ht="15" customHeight="1" x14ac:dyDescent="0.5">
      <c r="A335" s="4">
        <v>100</v>
      </c>
      <c r="B335" s="7" t="s">
        <v>110</v>
      </c>
      <c r="C335" s="16">
        <f>AVERAGE(A335:A339)</f>
        <v>103.6</v>
      </c>
    </row>
    <row r="336" spans="1:3" ht="15" customHeight="1" x14ac:dyDescent="0.5">
      <c r="A336" s="4">
        <v>119</v>
      </c>
      <c r="B336" s="7" t="s">
        <v>110</v>
      </c>
      <c r="C336" s="16"/>
    </row>
    <row r="337" spans="1:3" ht="15" customHeight="1" x14ac:dyDescent="0.5">
      <c r="A337" s="4">
        <v>127</v>
      </c>
      <c r="B337" s="7" t="s">
        <v>110</v>
      </c>
    </row>
    <row r="338" spans="1:3" ht="15" customHeight="1" x14ac:dyDescent="0.5">
      <c r="A338" s="4">
        <v>87</v>
      </c>
      <c r="B338" s="7" t="s">
        <v>110</v>
      </c>
    </row>
    <row r="339" spans="1:3" ht="15" customHeight="1" x14ac:dyDescent="0.5">
      <c r="A339" s="4">
        <v>85</v>
      </c>
      <c r="B339" s="7" t="s">
        <v>110</v>
      </c>
    </row>
    <row r="340" spans="1:3" ht="15" customHeight="1" x14ac:dyDescent="0.5">
      <c r="A340" s="4">
        <v>170</v>
      </c>
      <c r="B340" s="7" t="s">
        <v>179</v>
      </c>
      <c r="C340" s="16">
        <f>AVERAGE(A340:A344)</f>
        <v>112.6</v>
      </c>
    </row>
    <row r="341" spans="1:3" ht="15" customHeight="1" x14ac:dyDescent="0.5">
      <c r="A341" s="4">
        <v>96</v>
      </c>
      <c r="B341" s="7" t="s">
        <v>179</v>
      </c>
    </row>
    <row r="342" spans="1:3" ht="15" customHeight="1" x14ac:dyDescent="0.5">
      <c r="A342" s="4">
        <v>151</v>
      </c>
      <c r="B342" s="7" t="s">
        <v>179</v>
      </c>
    </row>
    <row r="343" spans="1:3" ht="15" customHeight="1" x14ac:dyDescent="0.5">
      <c r="A343" s="4">
        <v>75</v>
      </c>
      <c r="B343" s="7" t="s">
        <v>179</v>
      </c>
    </row>
    <row r="344" spans="1:3" ht="15" customHeight="1" x14ac:dyDescent="0.5">
      <c r="A344" s="4">
        <v>71</v>
      </c>
      <c r="B344" s="7" t="s">
        <v>179</v>
      </c>
    </row>
    <row r="345" spans="1:3" ht="15" customHeight="1" x14ac:dyDescent="0.5">
      <c r="A345" s="4">
        <v>34</v>
      </c>
      <c r="B345" s="7" t="s">
        <v>45</v>
      </c>
      <c r="C345" s="16">
        <f>AVERAGE(A345:A350)</f>
        <v>64.333333333333329</v>
      </c>
    </row>
    <row r="346" spans="1:3" ht="15" customHeight="1" x14ac:dyDescent="0.5">
      <c r="A346" s="4">
        <v>124</v>
      </c>
      <c r="B346" s="7" t="s">
        <v>45</v>
      </c>
    </row>
    <row r="347" spans="1:3" ht="15" customHeight="1" x14ac:dyDescent="0.5">
      <c r="A347" s="4">
        <v>42</v>
      </c>
      <c r="B347" s="7" t="s">
        <v>45</v>
      </c>
    </row>
    <row r="348" spans="1:3" ht="15" customHeight="1" x14ac:dyDescent="0.5">
      <c r="A348" s="4">
        <v>36</v>
      </c>
      <c r="B348" s="7" t="s">
        <v>45</v>
      </c>
      <c r="C348" s="16"/>
    </row>
    <row r="349" spans="1:3" ht="15" customHeight="1" x14ac:dyDescent="0.5">
      <c r="A349" s="4">
        <v>98</v>
      </c>
      <c r="B349" s="7" t="s">
        <v>45</v>
      </c>
    </row>
    <row r="350" spans="1:3" ht="15" customHeight="1" x14ac:dyDescent="0.5">
      <c r="A350" s="14">
        <v>52</v>
      </c>
      <c r="B350" s="7" t="s">
        <v>45</v>
      </c>
    </row>
    <row r="351" spans="1:3" ht="15" customHeight="1" x14ac:dyDescent="0.5">
      <c r="A351" s="4">
        <v>49</v>
      </c>
      <c r="B351" s="7" t="s">
        <v>59</v>
      </c>
      <c r="C351" s="16">
        <f>AVERAGE(A351:A356)</f>
        <v>61.166666666666664</v>
      </c>
    </row>
    <row r="352" spans="1:3" ht="15" customHeight="1" x14ac:dyDescent="0.5">
      <c r="A352" s="4">
        <v>87</v>
      </c>
      <c r="B352" s="7" t="s">
        <v>59</v>
      </c>
    </row>
    <row r="353" spans="1:3" ht="15" customHeight="1" x14ac:dyDescent="0.5">
      <c r="A353" s="4">
        <v>61</v>
      </c>
      <c r="B353" s="7" t="s">
        <v>59</v>
      </c>
    </row>
    <row r="354" spans="1:3" ht="15" customHeight="1" x14ac:dyDescent="0.5">
      <c r="A354" s="4">
        <v>56</v>
      </c>
      <c r="B354" s="7" t="s">
        <v>59</v>
      </c>
      <c r="C354" s="16"/>
    </row>
    <row r="355" spans="1:3" ht="15" customHeight="1" x14ac:dyDescent="0.5">
      <c r="A355" s="4">
        <v>91</v>
      </c>
      <c r="B355" s="7" t="s">
        <v>59</v>
      </c>
    </row>
    <row r="356" spans="1:3" ht="15" customHeight="1" x14ac:dyDescent="0.5">
      <c r="A356" s="14">
        <v>23</v>
      </c>
      <c r="B356" s="7" t="s">
        <v>59</v>
      </c>
    </row>
    <row r="357" spans="1:3" ht="15" customHeight="1" x14ac:dyDescent="0.5">
      <c r="A357" s="4">
        <v>78</v>
      </c>
      <c r="B357" s="7" t="s">
        <v>88</v>
      </c>
      <c r="C357" s="16">
        <f>AVERAGE(A357:A361)</f>
        <v>116</v>
      </c>
    </row>
    <row r="358" spans="1:3" ht="15" customHeight="1" x14ac:dyDescent="0.5">
      <c r="A358" s="4">
        <v>149</v>
      </c>
      <c r="B358" s="7" t="s">
        <v>88</v>
      </c>
    </row>
    <row r="359" spans="1:3" ht="15" customHeight="1" x14ac:dyDescent="0.5">
      <c r="A359" s="4">
        <v>109</v>
      </c>
      <c r="B359" s="7" t="s">
        <v>88</v>
      </c>
    </row>
    <row r="360" spans="1:3" ht="15" customHeight="1" x14ac:dyDescent="0.5">
      <c r="A360" s="4">
        <v>99</v>
      </c>
      <c r="B360" s="7" t="s">
        <v>88</v>
      </c>
    </row>
    <row r="361" spans="1:3" ht="15" customHeight="1" x14ac:dyDescent="0.5">
      <c r="A361" s="4">
        <v>145</v>
      </c>
      <c r="B361" s="7" t="s">
        <v>88</v>
      </c>
    </row>
    <row r="362" spans="1:3" ht="15" customHeight="1" x14ac:dyDescent="0.5">
      <c r="A362" s="4">
        <v>55</v>
      </c>
      <c r="B362" s="7" t="s">
        <v>65</v>
      </c>
      <c r="C362" s="16">
        <f>AVERAGE(A362:A366)</f>
        <v>38.4</v>
      </c>
    </row>
    <row r="363" spans="1:3" ht="15" customHeight="1" x14ac:dyDescent="0.5">
      <c r="A363" s="4">
        <v>32</v>
      </c>
      <c r="B363" s="7" t="s">
        <v>65</v>
      </c>
    </row>
    <row r="364" spans="1:3" ht="15" customHeight="1" x14ac:dyDescent="0.5">
      <c r="A364" s="4">
        <v>54</v>
      </c>
      <c r="B364" s="7" t="s">
        <v>65</v>
      </c>
    </row>
    <row r="365" spans="1:3" ht="15" customHeight="1" x14ac:dyDescent="0.5">
      <c r="A365" s="4">
        <v>12</v>
      </c>
      <c r="B365" s="7" t="s">
        <v>65</v>
      </c>
    </row>
    <row r="366" spans="1:3" ht="15" customHeight="1" x14ac:dyDescent="0.5">
      <c r="A366" s="4">
        <v>39</v>
      </c>
      <c r="B366" s="7" t="s">
        <v>65</v>
      </c>
    </row>
    <row r="367" spans="1:3" ht="15" customHeight="1" x14ac:dyDescent="0.5">
      <c r="A367" s="4">
        <v>56</v>
      </c>
      <c r="B367" s="7" t="s">
        <v>66</v>
      </c>
      <c r="C367" s="16">
        <f>AVERAGE(A367:A372)</f>
        <v>41.166666666666664</v>
      </c>
    </row>
    <row r="368" spans="1:3" ht="15" customHeight="1" x14ac:dyDescent="0.5">
      <c r="A368" s="4">
        <v>25</v>
      </c>
      <c r="B368" s="7" t="s">
        <v>66</v>
      </c>
      <c r="C368" s="16"/>
    </row>
    <row r="369" spans="1:3" ht="15" customHeight="1" x14ac:dyDescent="0.5">
      <c r="A369" s="4">
        <v>49</v>
      </c>
      <c r="B369" s="7" t="s">
        <v>66</v>
      </c>
      <c r="C369" s="16"/>
    </row>
    <row r="370" spans="1:3" ht="15" customHeight="1" x14ac:dyDescent="0.5">
      <c r="A370" s="4">
        <v>13</v>
      </c>
      <c r="B370" s="7" t="s">
        <v>66</v>
      </c>
      <c r="C370" s="16"/>
    </row>
    <row r="371" spans="1:3" ht="15" customHeight="1" x14ac:dyDescent="0.5">
      <c r="A371" s="4">
        <v>40</v>
      </c>
      <c r="B371" s="7" t="s">
        <v>66</v>
      </c>
    </row>
    <row r="372" spans="1:3" ht="15" customHeight="1" x14ac:dyDescent="0.5">
      <c r="A372" s="14">
        <v>64</v>
      </c>
      <c r="B372" s="7" t="s">
        <v>66</v>
      </c>
      <c r="C372" s="16"/>
    </row>
    <row r="373" spans="1:3" ht="15" customHeight="1" x14ac:dyDescent="0.5">
      <c r="A373" s="4">
        <v>109</v>
      </c>
      <c r="B373" s="7" t="s">
        <v>119</v>
      </c>
      <c r="C373" s="16">
        <f>AVERAGE(A373:A378)</f>
        <v>68.833333333333329</v>
      </c>
    </row>
    <row r="374" spans="1:3" ht="15" customHeight="1" x14ac:dyDescent="0.5">
      <c r="A374" s="4">
        <v>54</v>
      </c>
      <c r="B374" s="7" t="s">
        <v>119</v>
      </c>
    </row>
    <row r="375" spans="1:3" ht="15" customHeight="1" x14ac:dyDescent="0.5">
      <c r="A375" s="4">
        <v>110</v>
      </c>
      <c r="B375" s="7" t="s">
        <v>119</v>
      </c>
    </row>
    <row r="376" spans="1:3" ht="15" customHeight="1" x14ac:dyDescent="0.5">
      <c r="A376" s="4">
        <v>89</v>
      </c>
      <c r="B376" s="7" t="s">
        <v>119</v>
      </c>
    </row>
    <row r="377" spans="1:3" ht="15" customHeight="1" x14ac:dyDescent="0.5">
      <c r="A377" s="4">
        <v>34</v>
      </c>
      <c r="B377" s="7" t="s">
        <v>119</v>
      </c>
    </row>
    <row r="378" spans="1:3" ht="15" customHeight="1" x14ac:dyDescent="0.5">
      <c r="A378" s="14">
        <v>17</v>
      </c>
      <c r="B378" s="7" t="s">
        <v>119</v>
      </c>
      <c r="C378" s="16"/>
    </row>
    <row r="379" spans="1:3" ht="15" customHeight="1" x14ac:dyDescent="0.5">
      <c r="A379" s="4">
        <v>86</v>
      </c>
      <c r="B379" s="7" t="s">
        <v>96</v>
      </c>
      <c r="C379" s="16">
        <f>AVERAGE(A379:A383)</f>
        <v>106.6</v>
      </c>
    </row>
    <row r="380" spans="1:3" ht="15" customHeight="1" x14ac:dyDescent="0.5">
      <c r="A380" s="4">
        <v>140</v>
      </c>
      <c r="B380" s="7" t="s">
        <v>96</v>
      </c>
      <c r="C380" s="16"/>
    </row>
    <row r="381" spans="1:3" ht="15" customHeight="1" x14ac:dyDescent="0.5">
      <c r="A381" s="4">
        <v>90</v>
      </c>
      <c r="B381" s="7" t="s">
        <v>96</v>
      </c>
    </row>
    <row r="382" spans="1:3" ht="15" customHeight="1" x14ac:dyDescent="0.5">
      <c r="A382" s="4">
        <v>123</v>
      </c>
      <c r="B382" s="7" t="s">
        <v>96</v>
      </c>
      <c r="C382" s="16"/>
    </row>
    <row r="383" spans="1:3" ht="15" customHeight="1" x14ac:dyDescent="0.5">
      <c r="A383" s="4">
        <v>94</v>
      </c>
      <c r="B383" s="7" t="s">
        <v>96</v>
      </c>
    </row>
    <row r="384" spans="1:3" ht="15" customHeight="1" x14ac:dyDescent="0.5">
      <c r="A384" s="4">
        <v>154</v>
      </c>
      <c r="B384" s="7" t="s">
        <v>163</v>
      </c>
      <c r="C384" s="16">
        <f>AVERAGE(A384:A388)</f>
        <v>143.4</v>
      </c>
    </row>
    <row r="385" spans="1:3" ht="15" customHeight="1" x14ac:dyDescent="0.5">
      <c r="A385" s="4">
        <v>129</v>
      </c>
      <c r="B385" s="7" t="s">
        <v>163</v>
      </c>
      <c r="C385" s="16"/>
    </row>
    <row r="386" spans="1:3" ht="15" customHeight="1" x14ac:dyDescent="0.5">
      <c r="A386" s="4">
        <v>155</v>
      </c>
      <c r="B386" s="7" t="s">
        <v>163</v>
      </c>
    </row>
    <row r="387" spans="1:3" ht="15" customHeight="1" x14ac:dyDescent="0.5">
      <c r="A387" s="4">
        <v>139</v>
      </c>
      <c r="B387" s="7" t="s">
        <v>163</v>
      </c>
      <c r="C387" s="16"/>
    </row>
    <row r="388" spans="1:3" ht="15" customHeight="1" x14ac:dyDescent="0.5">
      <c r="A388" s="4">
        <v>140</v>
      </c>
      <c r="B388" s="7" t="s">
        <v>163</v>
      </c>
    </row>
    <row r="389" spans="1:3" ht="15" customHeight="1" x14ac:dyDescent="0.5">
      <c r="A389" s="4">
        <v>97</v>
      </c>
      <c r="B389" s="7" t="s">
        <v>107</v>
      </c>
      <c r="C389" s="16">
        <f>AVERAGE(A389:A393)</f>
        <v>113.2</v>
      </c>
    </row>
    <row r="390" spans="1:3" ht="15" customHeight="1" x14ac:dyDescent="0.5">
      <c r="A390" s="4">
        <v>107</v>
      </c>
      <c r="B390" s="7" t="s">
        <v>107</v>
      </c>
      <c r="C390" s="16"/>
    </row>
    <row r="391" spans="1:3" ht="15" customHeight="1" x14ac:dyDescent="0.5">
      <c r="A391" s="4">
        <v>97</v>
      </c>
      <c r="B391" s="7" t="s">
        <v>107</v>
      </c>
      <c r="C391" s="16"/>
    </row>
    <row r="392" spans="1:3" ht="15" customHeight="1" x14ac:dyDescent="0.5">
      <c r="A392" s="4">
        <v>107</v>
      </c>
      <c r="B392" s="7" t="s">
        <v>107</v>
      </c>
    </row>
    <row r="393" spans="1:3" ht="15" customHeight="1" x14ac:dyDescent="0.5">
      <c r="A393" s="4">
        <v>158</v>
      </c>
      <c r="B393" s="7" t="s">
        <v>107</v>
      </c>
    </row>
    <row r="394" spans="1:3" ht="15" customHeight="1" x14ac:dyDescent="0.5">
      <c r="A394" s="4">
        <v>114</v>
      </c>
      <c r="B394" s="7" t="s">
        <v>124</v>
      </c>
      <c r="C394" s="16">
        <f>AVERAGE(A394:A399)</f>
        <v>109</v>
      </c>
    </row>
    <row r="395" spans="1:3" ht="15" customHeight="1" x14ac:dyDescent="0.5">
      <c r="A395" s="4">
        <v>108</v>
      </c>
      <c r="B395" s="7" t="s">
        <v>124</v>
      </c>
      <c r="C395" s="16"/>
    </row>
    <row r="396" spans="1:3" ht="15" customHeight="1" x14ac:dyDescent="0.5">
      <c r="A396" s="4">
        <v>133</v>
      </c>
      <c r="B396" s="7" t="s">
        <v>124</v>
      </c>
    </row>
    <row r="397" spans="1:3" ht="15" customHeight="1" x14ac:dyDescent="0.5">
      <c r="A397" s="4">
        <v>100</v>
      </c>
      <c r="B397" s="7" t="s">
        <v>124</v>
      </c>
    </row>
    <row r="398" spans="1:3" ht="15" customHeight="1" x14ac:dyDescent="0.5">
      <c r="A398" s="4">
        <v>90</v>
      </c>
      <c r="B398" s="7" t="s">
        <v>124</v>
      </c>
      <c r="C398" s="16"/>
    </row>
    <row r="399" spans="1:3" ht="15" customHeight="1" x14ac:dyDescent="0.5">
      <c r="A399" s="14">
        <v>109</v>
      </c>
      <c r="B399" s="7" t="s">
        <v>124</v>
      </c>
      <c r="C399" s="16"/>
    </row>
    <row r="400" spans="1:3" ht="15" customHeight="1" x14ac:dyDescent="0.5">
      <c r="A400" s="4">
        <v>155</v>
      </c>
      <c r="B400" s="7" t="s">
        <v>164</v>
      </c>
      <c r="C400" s="16">
        <f>AVERAGE(A400:A405)</f>
        <v>116.16666666666667</v>
      </c>
    </row>
    <row r="401" spans="1:3" ht="15" customHeight="1" x14ac:dyDescent="0.5">
      <c r="A401" s="4">
        <v>51</v>
      </c>
      <c r="B401" s="7" t="s">
        <v>164</v>
      </c>
      <c r="C401" s="16"/>
    </row>
    <row r="402" spans="1:3" ht="15" customHeight="1" x14ac:dyDescent="0.5">
      <c r="A402" s="4">
        <v>115</v>
      </c>
      <c r="B402" s="7" t="s">
        <v>164</v>
      </c>
    </row>
    <row r="403" spans="1:3" ht="15" customHeight="1" x14ac:dyDescent="0.5">
      <c r="A403" s="4">
        <v>151</v>
      </c>
      <c r="B403" s="7" t="s">
        <v>164</v>
      </c>
      <c r="C403" s="16"/>
    </row>
    <row r="404" spans="1:3" ht="15" customHeight="1" x14ac:dyDescent="0.5">
      <c r="A404" s="4">
        <v>134</v>
      </c>
      <c r="B404" s="7" t="s">
        <v>164</v>
      </c>
    </row>
    <row r="405" spans="1:3" ht="15" customHeight="1" x14ac:dyDescent="0.5">
      <c r="A405" s="14">
        <v>91</v>
      </c>
      <c r="B405" s="7" t="s">
        <v>164</v>
      </c>
    </row>
    <row r="406" spans="1:3" ht="15" customHeight="1" x14ac:dyDescent="0.5">
      <c r="A406" s="4">
        <v>158</v>
      </c>
      <c r="B406" s="7" t="s">
        <v>167</v>
      </c>
      <c r="C406" s="16">
        <f>AVERAGE(A406:A410)</f>
        <v>83.2</v>
      </c>
    </row>
    <row r="407" spans="1:3" ht="15" customHeight="1" x14ac:dyDescent="0.5">
      <c r="A407" s="4">
        <v>60</v>
      </c>
      <c r="B407" s="7" t="s">
        <v>167</v>
      </c>
    </row>
    <row r="408" spans="1:3" ht="15" customHeight="1" x14ac:dyDescent="0.5">
      <c r="A408" s="4">
        <v>62</v>
      </c>
      <c r="B408" s="7" t="s">
        <v>167</v>
      </c>
      <c r="C408" s="16"/>
    </row>
    <row r="409" spans="1:3" ht="15" customHeight="1" x14ac:dyDescent="0.5">
      <c r="A409" s="4">
        <v>80</v>
      </c>
      <c r="B409" s="7" t="s">
        <v>167</v>
      </c>
      <c r="C409" s="16"/>
    </row>
    <row r="410" spans="1:3" ht="15" customHeight="1" x14ac:dyDescent="0.5">
      <c r="A410" s="4">
        <v>56</v>
      </c>
      <c r="B410" s="7" t="s">
        <v>167</v>
      </c>
    </row>
    <row r="411" spans="1:3" ht="15" customHeight="1" x14ac:dyDescent="0.5">
      <c r="A411" s="4">
        <v>157</v>
      </c>
      <c r="B411" s="7" t="s">
        <v>166</v>
      </c>
      <c r="C411" s="16">
        <f>AVERAGE(A411:A416)</f>
        <v>121.5</v>
      </c>
    </row>
    <row r="412" spans="1:3" ht="15" customHeight="1" x14ac:dyDescent="0.5">
      <c r="A412" s="4">
        <v>89</v>
      </c>
      <c r="B412" s="7" t="s">
        <v>166</v>
      </c>
    </row>
    <row r="413" spans="1:3" ht="15" customHeight="1" x14ac:dyDescent="0.5">
      <c r="A413" s="4">
        <v>119</v>
      </c>
      <c r="B413" s="7" t="s">
        <v>166</v>
      </c>
    </row>
    <row r="414" spans="1:3" ht="15" customHeight="1" x14ac:dyDescent="0.5">
      <c r="A414" s="4">
        <v>106</v>
      </c>
      <c r="B414" s="7" t="s">
        <v>166</v>
      </c>
    </row>
    <row r="415" spans="1:3" ht="15" customHeight="1" x14ac:dyDescent="0.5">
      <c r="A415" s="4">
        <v>139</v>
      </c>
      <c r="B415" s="7" t="s">
        <v>166</v>
      </c>
    </row>
    <row r="416" spans="1:3" ht="15" customHeight="1" x14ac:dyDescent="0.5">
      <c r="A416" s="14">
        <v>119</v>
      </c>
      <c r="B416" s="7" t="s">
        <v>166</v>
      </c>
    </row>
    <row r="417" spans="1:3" ht="15" customHeight="1" x14ac:dyDescent="0.5">
      <c r="A417" s="4">
        <v>144</v>
      </c>
      <c r="B417" s="7" t="s">
        <v>153</v>
      </c>
      <c r="C417" s="16">
        <f>AVERAGE(A417:A421)</f>
        <v>107.2</v>
      </c>
    </row>
    <row r="418" spans="1:3" ht="15" customHeight="1" x14ac:dyDescent="0.5">
      <c r="A418" s="4">
        <v>114</v>
      </c>
      <c r="B418" s="7" t="s">
        <v>153</v>
      </c>
      <c r="C418" s="16"/>
    </row>
    <row r="419" spans="1:3" ht="15" customHeight="1" x14ac:dyDescent="0.5">
      <c r="A419" s="4">
        <v>111</v>
      </c>
      <c r="B419" s="7" t="s">
        <v>153</v>
      </c>
      <c r="C419" s="16"/>
    </row>
    <row r="420" spans="1:3" ht="15" customHeight="1" x14ac:dyDescent="0.5">
      <c r="A420" s="4">
        <v>85</v>
      </c>
      <c r="B420" s="7" t="s">
        <v>153</v>
      </c>
      <c r="C420" s="16"/>
    </row>
    <row r="421" spans="1:3" ht="15" customHeight="1" x14ac:dyDescent="0.5">
      <c r="A421" s="4">
        <v>82</v>
      </c>
      <c r="B421" s="7" t="s">
        <v>153</v>
      </c>
    </row>
    <row r="422" spans="1:3" ht="15" customHeight="1" x14ac:dyDescent="0.5">
      <c r="A422" s="4">
        <v>63</v>
      </c>
      <c r="B422" s="7" t="s">
        <v>73</v>
      </c>
      <c r="C422" s="16">
        <f>AVERAGE(A422:A433)</f>
        <v>17.75</v>
      </c>
    </row>
    <row r="423" spans="1:3" ht="15" customHeight="1" x14ac:dyDescent="0.5">
      <c r="A423" s="4">
        <v>14</v>
      </c>
      <c r="B423" s="7" t="s">
        <v>73</v>
      </c>
    </row>
    <row r="424" spans="1:3" ht="15" customHeight="1" x14ac:dyDescent="0.5">
      <c r="A424" s="4">
        <v>10</v>
      </c>
      <c r="B424" s="7" t="s">
        <v>73</v>
      </c>
    </row>
    <row r="425" spans="1:3" ht="15" customHeight="1" x14ac:dyDescent="0.5">
      <c r="A425" s="4">
        <v>34</v>
      </c>
      <c r="B425" s="7" t="s">
        <v>73</v>
      </c>
      <c r="C425" s="16"/>
    </row>
    <row r="426" spans="1:3" ht="15" customHeight="1" x14ac:dyDescent="0.5">
      <c r="A426" s="4">
        <v>11</v>
      </c>
      <c r="B426" s="7" t="s">
        <v>73</v>
      </c>
    </row>
    <row r="427" spans="1:3" ht="15" customHeight="1" x14ac:dyDescent="0.5">
      <c r="A427" s="14">
        <v>17</v>
      </c>
      <c r="B427" s="7" t="s">
        <v>73</v>
      </c>
      <c r="C427" s="16"/>
    </row>
    <row r="428" spans="1:3" ht="15" customHeight="1" x14ac:dyDescent="0.5">
      <c r="A428" s="14">
        <v>13</v>
      </c>
      <c r="B428" s="7" t="s">
        <v>73</v>
      </c>
      <c r="C428" s="16"/>
    </row>
    <row r="429" spans="1:3" ht="15" customHeight="1" x14ac:dyDescent="0.5">
      <c r="A429" s="14">
        <v>9</v>
      </c>
      <c r="B429" s="7" t="s">
        <v>73</v>
      </c>
      <c r="C429" s="16"/>
    </row>
    <row r="430" spans="1:3" ht="15" customHeight="1" x14ac:dyDescent="0.5">
      <c r="A430" s="14">
        <v>13</v>
      </c>
      <c r="B430" s="7" t="s">
        <v>73</v>
      </c>
    </row>
    <row r="431" spans="1:3" ht="15" customHeight="1" x14ac:dyDescent="0.5">
      <c r="A431" s="14">
        <v>10</v>
      </c>
      <c r="B431" s="7" t="s">
        <v>73</v>
      </c>
      <c r="C431" s="16"/>
    </row>
    <row r="432" spans="1:3" ht="15" customHeight="1" x14ac:dyDescent="0.5">
      <c r="A432" s="14">
        <v>9</v>
      </c>
      <c r="B432" s="7" t="s">
        <v>73</v>
      </c>
    </row>
    <row r="433" spans="1:3" ht="15" customHeight="1" x14ac:dyDescent="0.5">
      <c r="A433" s="14">
        <v>10</v>
      </c>
      <c r="B433" s="7" t="s">
        <v>73</v>
      </c>
    </row>
    <row r="434" spans="1:3" ht="15" customHeight="1" x14ac:dyDescent="0.5">
      <c r="A434" s="4">
        <v>101</v>
      </c>
      <c r="B434" s="7" t="s">
        <v>111</v>
      </c>
      <c r="C434" s="16">
        <f>AVERAGE(A434:A438)</f>
        <v>111.8</v>
      </c>
    </row>
    <row r="435" spans="1:3" ht="15" customHeight="1" x14ac:dyDescent="0.5">
      <c r="A435" s="4">
        <v>158</v>
      </c>
      <c r="B435" s="7" t="s">
        <v>111</v>
      </c>
      <c r="C435" s="16"/>
    </row>
    <row r="436" spans="1:3" ht="15" customHeight="1" x14ac:dyDescent="0.5">
      <c r="A436" s="4">
        <v>128</v>
      </c>
      <c r="B436" s="7" t="s">
        <v>111</v>
      </c>
    </row>
    <row r="437" spans="1:3" ht="15" customHeight="1" x14ac:dyDescent="0.5">
      <c r="A437" s="4">
        <v>92</v>
      </c>
      <c r="B437" s="7" t="s">
        <v>111</v>
      </c>
      <c r="C437" s="16"/>
    </row>
    <row r="438" spans="1:3" ht="15" customHeight="1" x14ac:dyDescent="0.5">
      <c r="A438" s="4">
        <v>80</v>
      </c>
      <c r="B438" s="7" t="s">
        <v>111</v>
      </c>
    </row>
    <row r="439" spans="1:3" ht="15" customHeight="1" x14ac:dyDescent="0.5">
      <c r="A439" s="4">
        <v>118</v>
      </c>
      <c r="B439" s="7" t="s">
        <v>128</v>
      </c>
      <c r="C439" s="16">
        <f>AVERAGE(A439:A444)</f>
        <v>148.33333333333334</v>
      </c>
    </row>
    <row r="440" spans="1:3" ht="15" customHeight="1" x14ac:dyDescent="0.5">
      <c r="A440" s="4">
        <v>174</v>
      </c>
      <c r="B440" s="7" t="s">
        <v>128</v>
      </c>
    </row>
    <row r="441" spans="1:3" ht="15" customHeight="1" x14ac:dyDescent="0.5">
      <c r="A441" s="4">
        <v>167</v>
      </c>
      <c r="B441" s="7" t="s">
        <v>128</v>
      </c>
      <c r="C441" s="16"/>
    </row>
    <row r="442" spans="1:3" ht="15" customHeight="1" x14ac:dyDescent="0.5">
      <c r="A442" s="4">
        <v>172</v>
      </c>
      <c r="B442" s="7" t="s">
        <v>128</v>
      </c>
      <c r="C442" s="16"/>
    </row>
    <row r="443" spans="1:3" ht="15" customHeight="1" x14ac:dyDescent="0.5">
      <c r="A443" s="4">
        <v>166</v>
      </c>
      <c r="B443" s="7" t="s">
        <v>128</v>
      </c>
      <c r="C443" s="16"/>
    </row>
    <row r="444" spans="1:3" ht="15" customHeight="1" x14ac:dyDescent="0.5">
      <c r="A444" s="14">
        <v>93</v>
      </c>
      <c r="B444" s="7" t="s">
        <v>128</v>
      </c>
    </row>
    <row r="445" spans="1:3" ht="15" customHeight="1" x14ac:dyDescent="0.5">
      <c r="A445" s="4">
        <v>54</v>
      </c>
      <c r="B445" s="7" t="s">
        <v>64</v>
      </c>
      <c r="C445" s="16">
        <f>AVERAGE(A445:A449)</f>
        <v>93</v>
      </c>
    </row>
    <row r="446" spans="1:3" ht="15" customHeight="1" x14ac:dyDescent="0.5">
      <c r="A446" s="4">
        <v>93</v>
      </c>
      <c r="B446" s="7" t="s">
        <v>64</v>
      </c>
    </row>
    <row r="447" spans="1:3" ht="15" customHeight="1" x14ac:dyDescent="0.5">
      <c r="A447" s="4">
        <v>105</v>
      </c>
      <c r="B447" s="7" t="s">
        <v>64</v>
      </c>
      <c r="C447" s="16"/>
    </row>
    <row r="448" spans="1:3" ht="15" customHeight="1" x14ac:dyDescent="0.5">
      <c r="A448" s="4">
        <v>77</v>
      </c>
      <c r="B448" s="7" t="s">
        <v>64</v>
      </c>
    </row>
    <row r="449" spans="1:3" ht="15" customHeight="1" x14ac:dyDescent="0.5">
      <c r="A449" s="4">
        <v>136</v>
      </c>
      <c r="B449" s="7" t="s">
        <v>64</v>
      </c>
    </row>
    <row r="450" spans="1:3" ht="15" customHeight="1" x14ac:dyDescent="0.5">
      <c r="A450" s="4">
        <v>102</v>
      </c>
      <c r="B450" s="7" t="s">
        <v>112</v>
      </c>
      <c r="C450" s="16">
        <f>AVERAGE(A450:A455)</f>
        <v>91.833333333333329</v>
      </c>
    </row>
    <row r="451" spans="1:3" ht="15" customHeight="1" x14ac:dyDescent="0.5">
      <c r="A451" s="4">
        <v>46</v>
      </c>
      <c r="B451" s="7" t="s">
        <v>112</v>
      </c>
      <c r="C451" s="16"/>
    </row>
    <row r="452" spans="1:3" ht="15" customHeight="1" x14ac:dyDescent="0.5">
      <c r="A452" s="4">
        <v>71</v>
      </c>
      <c r="B452" s="7" t="s">
        <v>112</v>
      </c>
    </row>
    <row r="453" spans="1:3" ht="15" customHeight="1" x14ac:dyDescent="0.5">
      <c r="A453" s="4">
        <v>104</v>
      </c>
      <c r="B453" s="7" t="s">
        <v>112</v>
      </c>
    </row>
    <row r="454" spans="1:3" ht="15" customHeight="1" x14ac:dyDescent="0.5">
      <c r="A454" s="4">
        <v>143</v>
      </c>
      <c r="B454" s="7" t="s">
        <v>112</v>
      </c>
    </row>
    <row r="455" spans="1:3" ht="15" customHeight="1" x14ac:dyDescent="0.5">
      <c r="A455" s="14">
        <v>85</v>
      </c>
      <c r="B455" s="7" t="s">
        <v>112</v>
      </c>
      <c r="C455" s="16"/>
    </row>
    <row r="456" spans="1:3" ht="15" customHeight="1" x14ac:dyDescent="0.5">
      <c r="A456" s="4">
        <v>134</v>
      </c>
      <c r="B456" s="7" t="s">
        <v>143</v>
      </c>
      <c r="C456" s="16">
        <f>AVERAGE(A456:A460)</f>
        <v>148.19999999999999</v>
      </c>
    </row>
    <row r="457" spans="1:3" ht="15" customHeight="1" x14ac:dyDescent="0.5">
      <c r="A457" s="4">
        <v>163</v>
      </c>
      <c r="B457" s="7" t="s">
        <v>143</v>
      </c>
    </row>
    <row r="458" spans="1:3" ht="15" customHeight="1" x14ac:dyDescent="0.5">
      <c r="A458" s="4">
        <v>156</v>
      </c>
      <c r="B458" s="7" t="s">
        <v>143</v>
      </c>
    </row>
    <row r="459" spans="1:3" ht="15" customHeight="1" x14ac:dyDescent="0.5">
      <c r="A459" s="4">
        <v>169</v>
      </c>
      <c r="B459" s="7" t="s">
        <v>143</v>
      </c>
    </row>
    <row r="460" spans="1:3" ht="15" customHeight="1" x14ac:dyDescent="0.5">
      <c r="A460" s="4">
        <v>119</v>
      </c>
      <c r="B460" s="7" t="s">
        <v>143</v>
      </c>
      <c r="C460" s="16"/>
    </row>
    <row r="461" spans="1:3" ht="15" customHeight="1" x14ac:dyDescent="0.5">
      <c r="A461" s="4">
        <v>129</v>
      </c>
      <c r="B461" s="7" t="s">
        <v>138</v>
      </c>
      <c r="C461" s="16">
        <f>AVERAGE(A461:A465)</f>
        <v>119.2</v>
      </c>
    </row>
    <row r="462" spans="1:3" ht="15" customHeight="1" x14ac:dyDescent="0.5">
      <c r="A462" s="4">
        <v>133</v>
      </c>
      <c r="B462" s="7" t="s">
        <v>138</v>
      </c>
      <c r="C462" s="16"/>
    </row>
    <row r="463" spans="1:3" ht="15" customHeight="1" x14ac:dyDescent="0.5">
      <c r="A463" s="4">
        <v>157</v>
      </c>
      <c r="B463" s="7" t="s">
        <v>138</v>
      </c>
    </row>
    <row r="464" spans="1:3" ht="15" customHeight="1" x14ac:dyDescent="0.5">
      <c r="A464" s="4">
        <v>84</v>
      </c>
      <c r="B464" s="7" t="s">
        <v>138</v>
      </c>
    </row>
    <row r="465" spans="1:3" ht="15" customHeight="1" x14ac:dyDescent="0.5">
      <c r="A465" s="4">
        <v>93</v>
      </c>
      <c r="B465" s="7" t="s">
        <v>138</v>
      </c>
    </row>
    <row r="466" spans="1:3" ht="15" customHeight="1" x14ac:dyDescent="0.5">
      <c r="A466" s="4">
        <v>166</v>
      </c>
      <c r="B466" s="7" t="s">
        <v>175</v>
      </c>
      <c r="C466" s="16">
        <f>AVERAGE(A466:A470)</f>
        <v>150.19999999999999</v>
      </c>
    </row>
    <row r="467" spans="1:3" ht="15" customHeight="1" x14ac:dyDescent="0.5">
      <c r="A467" s="4">
        <v>79</v>
      </c>
      <c r="B467" s="7" t="s">
        <v>175</v>
      </c>
    </row>
    <row r="468" spans="1:3" ht="15" customHeight="1" x14ac:dyDescent="0.5">
      <c r="A468" s="4">
        <v>168</v>
      </c>
      <c r="B468" s="7" t="s">
        <v>175</v>
      </c>
    </row>
    <row r="469" spans="1:3" ht="15" customHeight="1" x14ac:dyDescent="0.5">
      <c r="A469" s="4">
        <v>166</v>
      </c>
      <c r="B469" s="7" t="s">
        <v>175</v>
      </c>
      <c r="C469" s="16"/>
    </row>
    <row r="470" spans="1:3" ht="15" customHeight="1" x14ac:dyDescent="0.5">
      <c r="A470" s="4">
        <v>172</v>
      </c>
      <c r="B470" s="7" t="s">
        <v>175</v>
      </c>
      <c r="C470" s="16"/>
    </row>
    <row r="471" spans="1:3" ht="15" customHeight="1" x14ac:dyDescent="0.5">
      <c r="A471" s="4">
        <v>85</v>
      </c>
      <c r="B471" s="7" t="s">
        <v>95</v>
      </c>
      <c r="C471" s="16">
        <f>AVERAGE(A471:A476)</f>
        <v>103.83333333333333</v>
      </c>
    </row>
    <row r="472" spans="1:3" ht="15" customHeight="1" x14ac:dyDescent="0.5">
      <c r="A472" s="4">
        <v>145</v>
      </c>
      <c r="B472" s="7" t="s">
        <v>95</v>
      </c>
    </row>
    <row r="473" spans="1:3" ht="15" customHeight="1" x14ac:dyDescent="0.5">
      <c r="A473" s="4">
        <v>129</v>
      </c>
      <c r="B473" s="7" t="s">
        <v>95</v>
      </c>
    </row>
    <row r="474" spans="1:3" ht="15" customHeight="1" x14ac:dyDescent="0.5">
      <c r="A474" s="4">
        <v>64</v>
      </c>
      <c r="B474" s="7" t="s">
        <v>95</v>
      </c>
      <c r="C474" s="16"/>
    </row>
    <row r="475" spans="1:3" ht="15" customHeight="1" x14ac:dyDescent="0.5">
      <c r="A475" s="4">
        <v>95</v>
      </c>
      <c r="B475" s="7" t="s">
        <v>95</v>
      </c>
    </row>
    <row r="476" spans="1:3" ht="15" customHeight="1" x14ac:dyDescent="0.5">
      <c r="A476" s="14">
        <v>105</v>
      </c>
      <c r="B476" s="7" t="s">
        <v>95</v>
      </c>
      <c r="C476" s="16"/>
    </row>
    <row r="477" spans="1:3" ht="15" customHeight="1" x14ac:dyDescent="0.5">
      <c r="A477" s="4">
        <v>112</v>
      </c>
      <c r="B477" s="7" t="s">
        <v>122</v>
      </c>
      <c r="C477" s="16">
        <f>AVERAGE(A477:A482)</f>
        <v>81.166666666666671</v>
      </c>
    </row>
    <row r="478" spans="1:3" ht="15" customHeight="1" x14ac:dyDescent="0.5">
      <c r="A478" s="4">
        <v>106</v>
      </c>
      <c r="B478" s="7" t="s">
        <v>122</v>
      </c>
    </row>
    <row r="479" spans="1:3" ht="15" customHeight="1" x14ac:dyDescent="0.5">
      <c r="A479" s="4">
        <v>72</v>
      </c>
      <c r="B479" s="7" t="s">
        <v>122</v>
      </c>
    </row>
    <row r="480" spans="1:3" ht="15" customHeight="1" x14ac:dyDescent="0.5">
      <c r="A480" s="4">
        <v>114</v>
      </c>
      <c r="B480" s="7" t="s">
        <v>122</v>
      </c>
    </row>
    <row r="481" spans="1:3" ht="15" customHeight="1" x14ac:dyDescent="0.5">
      <c r="A481" s="4">
        <v>25</v>
      </c>
      <c r="B481" s="7" t="s">
        <v>122</v>
      </c>
    </row>
    <row r="482" spans="1:3" ht="15" customHeight="1" x14ac:dyDescent="0.5">
      <c r="A482" s="14">
        <v>58</v>
      </c>
      <c r="B482" s="7" t="s">
        <v>122</v>
      </c>
      <c r="C482" s="16"/>
    </row>
    <row r="483" spans="1:3" ht="15" customHeight="1" x14ac:dyDescent="0.5">
      <c r="A483" s="4">
        <v>107</v>
      </c>
      <c r="B483" s="7" t="s">
        <v>117</v>
      </c>
      <c r="C483" s="16">
        <f>AVERAGE(A483:A488)</f>
        <v>131.66666666666666</v>
      </c>
    </row>
    <row r="484" spans="1:3" ht="15" customHeight="1" x14ac:dyDescent="0.5">
      <c r="A484" s="4">
        <v>156</v>
      </c>
      <c r="B484" s="7" t="s">
        <v>117</v>
      </c>
      <c r="C484" s="16"/>
    </row>
    <row r="485" spans="1:3" ht="15" customHeight="1" x14ac:dyDescent="0.5">
      <c r="A485" s="4">
        <v>134</v>
      </c>
      <c r="B485" s="7" t="s">
        <v>117</v>
      </c>
    </row>
    <row r="486" spans="1:3" ht="15" customHeight="1" x14ac:dyDescent="0.5">
      <c r="A486" s="4">
        <v>158</v>
      </c>
      <c r="B486" s="7" t="s">
        <v>117</v>
      </c>
    </row>
    <row r="487" spans="1:3" ht="15" customHeight="1" x14ac:dyDescent="0.5">
      <c r="A487" s="4">
        <v>133</v>
      </c>
      <c r="B487" s="7" t="s">
        <v>117</v>
      </c>
      <c r="C487" s="16"/>
    </row>
    <row r="488" spans="1:3" ht="15" customHeight="1" x14ac:dyDescent="0.5">
      <c r="A488" s="14">
        <v>102</v>
      </c>
      <c r="B488" s="7" t="s">
        <v>117</v>
      </c>
    </row>
    <row r="489" spans="1:3" ht="15" customHeight="1" x14ac:dyDescent="0.5">
      <c r="A489" s="4">
        <v>165</v>
      </c>
      <c r="B489" s="7" t="s">
        <v>174</v>
      </c>
      <c r="C489" s="16">
        <f>AVERAGE(A489:A493)</f>
        <v>143.80000000000001</v>
      </c>
    </row>
    <row r="490" spans="1:3" ht="15" customHeight="1" x14ac:dyDescent="0.5">
      <c r="A490" s="4">
        <v>94</v>
      </c>
      <c r="B490" s="7" t="s">
        <v>174</v>
      </c>
      <c r="C490" s="16"/>
    </row>
    <row r="491" spans="1:3" ht="15" customHeight="1" x14ac:dyDescent="0.5">
      <c r="A491" s="4">
        <v>152</v>
      </c>
      <c r="B491" s="7" t="s">
        <v>174</v>
      </c>
    </row>
    <row r="492" spans="1:3" ht="15" customHeight="1" x14ac:dyDescent="0.5">
      <c r="A492" s="4">
        <v>149</v>
      </c>
      <c r="B492" s="7" t="s">
        <v>174</v>
      </c>
    </row>
    <row r="493" spans="1:3" ht="15" customHeight="1" x14ac:dyDescent="0.5">
      <c r="A493" s="4">
        <v>159</v>
      </c>
      <c r="B493" s="7" t="s">
        <v>174</v>
      </c>
      <c r="C493" s="16"/>
    </row>
    <row r="494" spans="1:3" ht="15" customHeight="1" x14ac:dyDescent="0.5">
      <c r="A494" s="4">
        <v>110</v>
      </c>
      <c r="B494" s="7" t="s">
        <v>120</v>
      </c>
      <c r="C494" s="16">
        <f>AVERAGE(A494:A499)</f>
        <v>122.83333333333333</v>
      </c>
    </row>
    <row r="495" spans="1:3" ht="15" customHeight="1" x14ac:dyDescent="0.5">
      <c r="A495" s="4">
        <v>134</v>
      </c>
      <c r="B495" s="7" t="s">
        <v>120</v>
      </c>
    </row>
    <row r="496" spans="1:3" ht="15" customHeight="1" x14ac:dyDescent="0.5">
      <c r="A496" s="4">
        <v>139</v>
      </c>
      <c r="B496" s="7" t="s">
        <v>120</v>
      </c>
    </row>
    <row r="497" spans="1:3" ht="15" customHeight="1" x14ac:dyDescent="0.5">
      <c r="A497" s="4">
        <v>126</v>
      </c>
      <c r="B497" s="7" t="s">
        <v>120</v>
      </c>
    </row>
    <row r="498" spans="1:3" ht="15" customHeight="1" x14ac:dyDescent="0.5">
      <c r="A498" s="4">
        <v>112</v>
      </c>
      <c r="B498" s="7" t="s">
        <v>120</v>
      </c>
    </row>
    <row r="499" spans="1:3" ht="15" customHeight="1" x14ac:dyDescent="0.5">
      <c r="A499" s="14">
        <v>116</v>
      </c>
      <c r="B499" s="7" t="s">
        <v>120</v>
      </c>
    </row>
    <row r="500" spans="1:3" ht="15" customHeight="1" x14ac:dyDescent="0.5">
      <c r="A500" s="4">
        <v>38</v>
      </c>
      <c r="B500" s="7" t="s">
        <v>49</v>
      </c>
      <c r="C500" s="16">
        <f>AVERAGE(A500:A510)</f>
        <v>18.818181818181817</v>
      </c>
    </row>
    <row r="501" spans="1:3" ht="15" customHeight="1" x14ac:dyDescent="0.5">
      <c r="A501" s="4">
        <v>41</v>
      </c>
      <c r="B501" s="7" t="s">
        <v>49</v>
      </c>
    </row>
    <row r="502" spans="1:3" ht="15" customHeight="1" x14ac:dyDescent="0.5">
      <c r="A502" s="4">
        <v>14</v>
      </c>
      <c r="B502" s="7" t="s">
        <v>49</v>
      </c>
    </row>
    <row r="503" spans="1:3" ht="15" customHeight="1" x14ac:dyDescent="0.5">
      <c r="A503" s="4">
        <v>8</v>
      </c>
      <c r="B503" s="7" t="s">
        <v>49</v>
      </c>
    </row>
    <row r="504" spans="1:3" ht="15" customHeight="1" x14ac:dyDescent="0.5">
      <c r="A504" s="4">
        <v>15</v>
      </c>
      <c r="B504" s="7" t="s">
        <v>49</v>
      </c>
      <c r="C504" s="16"/>
    </row>
    <row r="505" spans="1:3" ht="15" customHeight="1" x14ac:dyDescent="0.5">
      <c r="A505" s="14">
        <v>18</v>
      </c>
      <c r="B505" s="7" t="s">
        <v>49</v>
      </c>
    </row>
    <row r="506" spans="1:3" ht="15" customHeight="1" x14ac:dyDescent="0.5">
      <c r="A506" s="14">
        <v>12</v>
      </c>
      <c r="B506" s="7" t="s">
        <v>49</v>
      </c>
    </row>
    <row r="507" spans="1:3" ht="15" customHeight="1" x14ac:dyDescent="0.5">
      <c r="A507" s="14">
        <v>20</v>
      </c>
      <c r="B507" s="7" t="s">
        <v>49</v>
      </c>
      <c r="C507" s="16"/>
    </row>
    <row r="508" spans="1:3" ht="15" customHeight="1" x14ac:dyDescent="0.5">
      <c r="A508" s="14">
        <v>21</v>
      </c>
      <c r="B508" s="7" t="s">
        <v>49</v>
      </c>
      <c r="C508" s="16"/>
    </row>
    <row r="509" spans="1:3" ht="15" customHeight="1" x14ac:dyDescent="0.5">
      <c r="A509" s="14">
        <v>15</v>
      </c>
      <c r="B509" s="7" t="s">
        <v>49</v>
      </c>
    </row>
    <row r="510" spans="1:3" ht="15" customHeight="1" x14ac:dyDescent="0.5">
      <c r="A510" s="14">
        <v>5</v>
      </c>
      <c r="B510" s="7" t="s">
        <v>49</v>
      </c>
      <c r="C510" s="16"/>
    </row>
    <row r="511" spans="1:3" ht="15" customHeight="1" x14ac:dyDescent="0.5">
      <c r="A511" s="4">
        <v>162</v>
      </c>
      <c r="B511" s="7" t="s">
        <v>171</v>
      </c>
      <c r="C511" s="16">
        <f>AVERAGE(A511:A516)</f>
        <v>154.16666666666666</v>
      </c>
    </row>
    <row r="512" spans="1:3" ht="15" customHeight="1" x14ac:dyDescent="0.5">
      <c r="A512" s="4">
        <v>172</v>
      </c>
      <c r="B512" s="7" t="s">
        <v>171</v>
      </c>
    </row>
    <row r="513" spans="1:3" ht="15" customHeight="1" x14ac:dyDescent="0.5">
      <c r="A513" s="4">
        <v>173</v>
      </c>
      <c r="B513" s="7" t="s">
        <v>171</v>
      </c>
      <c r="C513" s="16"/>
    </row>
    <row r="514" spans="1:3" ht="15" customHeight="1" x14ac:dyDescent="0.5">
      <c r="A514" s="4">
        <v>170</v>
      </c>
      <c r="B514" s="7" t="s">
        <v>171</v>
      </c>
    </row>
    <row r="515" spans="1:3" ht="15" customHeight="1" x14ac:dyDescent="0.5">
      <c r="A515" s="4">
        <v>127</v>
      </c>
      <c r="B515" s="7" t="s">
        <v>171</v>
      </c>
    </row>
    <row r="516" spans="1:3" ht="15" customHeight="1" x14ac:dyDescent="0.5">
      <c r="A516" s="14">
        <v>121</v>
      </c>
      <c r="B516" s="7" t="s">
        <v>171</v>
      </c>
      <c r="C516" s="16"/>
    </row>
    <row r="517" spans="1:3" ht="15" customHeight="1" x14ac:dyDescent="0.5">
      <c r="A517" s="4">
        <v>168</v>
      </c>
      <c r="B517" s="7" t="s">
        <v>177</v>
      </c>
      <c r="C517" s="16">
        <f>AVERAGE(A517:A522)</f>
        <v>150.66666666666666</v>
      </c>
    </row>
    <row r="518" spans="1:3" ht="15" customHeight="1" x14ac:dyDescent="0.5">
      <c r="A518" s="4">
        <v>170</v>
      </c>
      <c r="B518" s="7" t="s">
        <v>177</v>
      </c>
    </row>
    <row r="519" spans="1:3" ht="15" customHeight="1" x14ac:dyDescent="0.5">
      <c r="A519" s="4">
        <v>164</v>
      </c>
      <c r="B519" s="7" t="s">
        <v>177</v>
      </c>
    </row>
    <row r="520" spans="1:3" ht="15" customHeight="1" x14ac:dyDescent="0.5">
      <c r="A520" s="4">
        <v>125</v>
      </c>
      <c r="B520" s="7" t="s">
        <v>177</v>
      </c>
      <c r="C520" s="16"/>
    </row>
    <row r="521" spans="1:3" ht="15" customHeight="1" x14ac:dyDescent="0.5">
      <c r="A521" s="4">
        <v>163</v>
      </c>
      <c r="B521" s="7" t="s">
        <v>177</v>
      </c>
    </row>
    <row r="522" spans="1:3" ht="15" customHeight="1" x14ac:dyDescent="0.5">
      <c r="A522" s="14">
        <v>114</v>
      </c>
      <c r="B522" s="7" t="s">
        <v>177</v>
      </c>
    </row>
    <row r="523" spans="1:3" ht="15" customHeight="1" x14ac:dyDescent="0.5">
      <c r="A523" s="4">
        <v>125</v>
      </c>
      <c r="B523" s="7" t="s">
        <v>189</v>
      </c>
      <c r="C523" s="16">
        <f>AVERAGE(A523:A527)</f>
        <v>146.80000000000001</v>
      </c>
    </row>
    <row r="524" spans="1:3" ht="15" customHeight="1" x14ac:dyDescent="0.5">
      <c r="A524" s="4">
        <v>173</v>
      </c>
      <c r="B524" s="7" t="s">
        <v>189</v>
      </c>
      <c r="C524" s="16"/>
    </row>
    <row r="525" spans="1:3" ht="15" customHeight="1" x14ac:dyDescent="0.5">
      <c r="A525" s="4">
        <v>170</v>
      </c>
      <c r="B525" s="7" t="s">
        <v>189</v>
      </c>
    </row>
    <row r="526" spans="1:3" ht="15" customHeight="1" x14ac:dyDescent="0.5">
      <c r="A526" s="4">
        <v>157</v>
      </c>
      <c r="B526" s="7" t="s">
        <v>189</v>
      </c>
      <c r="C526" s="16"/>
    </row>
    <row r="527" spans="1:3" ht="15" customHeight="1" x14ac:dyDescent="0.5">
      <c r="A527" s="4">
        <v>109</v>
      </c>
      <c r="B527" s="7" t="s">
        <v>189</v>
      </c>
    </row>
    <row r="528" spans="1:3" ht="15" customHeight="1" x14ac:dyDescent="0.5">
      <c r="A528" s="4">
        <v>61</v>
      </c>
      <c r="B528" s="7" t="s">
        <v>71</v>
      </c>
      <c r="C528" s="16">
        <f>AVERAGE(A528:A533)</f>
        <v>110.66666666666667</v>
      </c>
    </row>
    <row r="529" spans="1:3" ht="15" customHeight="1" x14ac:dyDescent="0.5">
      <c r="A529" s="4">
        <v>150</v>
      </c>
      <c r="B529" s="7" t="s">
        <v>71</v>
      </c>
    </row>
    <row r="530" spans="1:3" ht="15" customHeight="1" x14ac:dyDescent="0.5">
      <c r="A530" s="4">
        <v>140</v>
      </c>
      <c r="B530" s="7" t="s">
        <v>71</v>
      </c>
    </row>
    <row r="531" spans="1:3" ht="15" customHeight="1" x14ac:dyDescent="0.5">
      <c r="A531" s="4">
        <v>137</v>
      </c>
      <c r="B531" s="7" t="s">
        <v>71</v>
      </c>
    </row>
    <row r="532" spans="1:3" ht="15" customHeight="1" x14ac:dyDescent="0.5">
      <c r="A532" s="4">
        <v>65</v>
      </c>
      <c r="B532" s="7" t="s">
        <v>71</v>
      </c>
    </row>
    <row r="533" spans="1:3" ht="15" customHeight="1" x14ac:dyDescent="0.5">
      <c r="A533" s="14">
        <v>111</v>
      </c>
      <c r="B533" s="7" t="s">
        <v>71</v>
      </c>
    </row>
    <row r="534" spans="1:3" ht="15" customHeight="1" x14ac:dyDescent="0.5">
      <c r="A534" s="4">
        <v>96</v>
      </c>
      <c r="B534" s="7" t="s">
        <v>106</v>
      </c>
      <c r="C534" s="16">
        <f>AVERAGE(A534:A537)</f>
        <v>120</v>
      </c>
    </row>
    <row r="535" spans="1:3" ht="15" customHeight="1" x14ac:dyDescent="0.5">
      <c r="A535" s="4">
        <v>142</v>
      </c>
      <c r="B535" s="7" t="s">
        <v>106</v>
      </c>
    </row>
    <row r="536" spans="1:3" ht="15" customHeight="1" x14ac:dyDescent="0.5">
      <c r="A536" s="4">
        <v>141</v>
      </c>
      <c r="B536" s="7" t="s">
        <v>106</v>
      </c>
    </row>
    <row r="537" spans="1:3" ht="15" customHeight="1" x14ac:dyDescent="0.5">
      <c r="A537" s="4">
        <v>101</v>
      </c>
      <c r="B537" s="7" t="s">
        <v>106</v>
      </c>
    </row>
    <row r="538" spans="1:3" ht="15" customHeight="1" x14ac:dyDescent="0.5">
      <c r="A538" s="4">
        <v>57</v>
      </c>
      <c r="B538" s="7" t="s">
        <v>67</v>
      </c>
      <c r="C538" s="16">
        <f>AVERAGE(A538:A543)</f>
        <v>98.333333333333329</v>
      </c>
    </row>
    <row r="539" spans="1:3" ht="15" customHeight="1" x14ac:dyDescent="0.5">
      <c r="A539" s="4">
        <v>139</v>
      </c>
      <c r="B539" s="7" t="s">
        <v>67</v>
      </c>
    </row>
    <row r="540" spans="1:3" ht="15" customHeight="1" x14ac:dyDescent="0.5">
      <c r="A540" s="4">
        <v>106</v>
      </c>
      <c r="B540" s="7" t="s">
        <v>67</v>
      </c>
    </row>
    <row r="541" spans="1:3" ht="15" customHeight="1" x14ac:dyDescent="0.5">
      <c r="A541" s="4">
        <v>135</v>
      </c>
      <c r="B541" s="7" t="s">
        <v>67</v>
      </c>
    </row>
    <row r="542" spans="1:3" ht="15" customHeight="1" x14ac:dyDescent="0.5">
      <c r="A542" s="4">
        <v>83</v>
      </c>
      <c r="B542" s="7" t="s">
        <v>67</v>
      </c>
      <c r="C542" s="16"/>
    </row>
    <row r="543" spans="1:3" ht="15" customHeight="1" x14ac:dyDescent="0.5">
      <c r="A543" s="14">
        <v>70</v>
      </c>
      <c r="B543" s="7" t="s">
        <v>67</v>
      </c>
    </row>
    <row r="544" spans="1:3" ht="15" customHeight="1" x14ac:dyDescent="0.5">
      <c r="A544" s="4">
        <v>31</v>
      </c>
      <c r="B544" s="7" t="s">
        <v>42</v>
      </c>
      <c r="C544" s="16">
        <f>AVERAGE(A544:A550)</f>
        <v>18.142857142857142</v>
      </c>
    </row>
    <row r="545" spans="1:3" ht="15" customHeight="1" x14ac:dyDescent="0.5">
      <c r="A545" s="4">
        <v>17</v>
      </c>
      <c r="B545" s="7" t="s">
        <v>42</v>
      </c>
    </row>
    <row r="546" spans="1:3" ht="15" customHeight="1" x14ac:dyDescent="0.5">
      <c r="A546" s="4">
        <v>11</v>
      </c>
      <c r="B546" s="7" t="s">
        <v>42</v>
      </c>
    </row>
    <row r="547" spans="1:3" ht="15" customHeight="1" x14ac:dyDescent="0.5">
      <c r="A547" s="4">
        <v>19</v>
      </c>
      <c r="B547" s="7" t="s">
        <v>42</v>
      </c>
      <c r="C547" s="16"/>
    </row>
    <row r="548" spans="1:3" ht="15" customHeight="1" x14ac:dyDescent="0.5">
      <c r="A548" s="4">
        <v>28</v>
      </c>
      <c r="B548" s="7" t="s">
        <v>42</v>
      </c>
    </row>
    <row r="549" spans="1:3" ht="15" customHeight="1" x14ac:dyDescent="0.5">
      <c r="A549" s="14">
        <v>11</v>
      </c>
      <c r="B549" s="7" t="s">
        <v>42</v>
      </c>
    </row>
    <row r="550" spans="1:3" ht="15" customHeight="1" x14ac:dyDescent="0.5">
      <c r="A550" s="14">
        <v>10</v>
      </c>
      <c r="B550" s="7" t="s">
        <v>42</v>
      </c>
    </row>
    <row r="551" spans="1:3" ht="15" customHeight="1" x14ac:dyDescent="0.5">
      <c r="A551" s="4">
        <v>98</v>
      </c>
      <c r="B551" s="7" t="s">
        <v>108</v>
      </c>
      <c r="C551" s="16">
        <f>AVERAGE(A551:A556)</f>
        <v>62.833333333333336</v>
      </c>
    </row>
    <row r="552" spans="1:3" ht="15" customHeight="1" x14ac:dyDescent="0.5">
      <c r="A552" s="4">
        <v>33</v>
      </c>
      <c r="B552" s="7" t="s">
        <v>108</v>
      </c>
    </row>
    <row r="553" spans="1:3" ht="15" customHeight="1" x14ac:dyDescent="0.5">
      <c r="A553" s="4">
        <v>63</v>
      </c>
      <c r="B553" s="7" t="s">
        <v>108</v>
      </c>
    </row>
    <row r="554" spans="1:3" ht="15" customHeight="1" x14ac:dyDescent="0.5">
      <c r="A554" s="4">
        <v>30</v>
      </c>
      <c r="B554" s="7" t="s">
        <v>108</v>
      </c>
    </row>
    <row r="555" spans="1:3" ht="15" customHeight="1" x14ac:dyDescent="0.5">
      <c r="A555" s="4">
        <v>102</v>
      </c>
      <c r="B555" s="7" t="s">
        <v>108</v>
      </c>
      <c r="C555" s="16"/>
    </row>
    <row r="556" spans="1:3" ht="15" customHeight="1" x14ac:dyDescent="0.5">
      <c r="A556" s="14">
        <v>51</v>
      </c>
      <c r="B556" s="7" t="s">
        <v>108</v>
      </c>
    </row>
    <row r="557" spans="1:3" ht="15" customHeight="1" x14ac:dyDescent="0.5">
      <c r="A557" s="4">
        <v>160</v>
      </c>
      <c r="B557" s="7" t="s">
        <v>169</v>
      </c>
      <c r="C557" s="16">
        <f>AVERAGE(A557:A562)</f>
        <v>133.83333333333334</v>
      </c>
    </row>
    <row r="558" spans="1:3" ht="15" customHeight="1" x14ac:dyDescent="0.5">
      <c r="A558" s="4">
        <v>157</v>
      </c>
      <c r="B558" s="7" t="s">
        <v>169</v>
      </c>
    </row>
    <row r="559" spans="1:3" ht="15" customHeight="1" x14ac:dyDescent="0.5">
      <c r="A559" s="4">
        <v>120</v>
      </c>
      <c r="B559" s="7" t="s">
        <v>169</v>
      </c>
    </row>
    <row r="560" spans="1:3" ht="15" customHeight="1" x14ac:dyDescent="0.5">
      <c r="A560" s="4">
        <v>102</v>
      </c>
      <c r="B560" s="7" t="s">
        <v>169</v>
      </c>
    </row>
    <row r="561" spans="1:3" ht="15" customHeight="1" x14ac:dyDescent="0.5">
      <c r="A561" s="4">
        <v>149</v>
      </c>
      <c r="B561" s="7" t="s">
        <v>169</v>
      </c>
    </row>
    <row r="562" spans="1:3" ht="15" customHeight="1" x14ac:dyDescent="0.5">
      <c r="A562" s="14">
        <v>115</v>
      </c>
      <c r="B562" s="7" t="s">
        <v>169</v>
      </c>
      <c r="C562" s="16"/>
    </row>
    <row r="563" spans="1:3" ht="15" customHeight="1" x14ac:dyDescent="0.5">
      <c r="A563" s="4">
        <v>66</v>
      </c>
      <c r="B563" s="7" t="s">
        <v>76</v>
      </c>
      <c r="C563" s="16">
        <f>AVERAGE(A563:A569)</f>
        <v>64.714285714285708</v>
      </c>
    </row>
    <row r="564" spans="1:3" ht="15" customHeight="1" x14ac:dyDescent="0.5">
      <c r="A564" s="4">
        <v>84</v>
      </c>
      <c r="B564" s="7" t="s">
        <v>76</v>
      </c>
    </row>
    <row r="565" spans="1:3" ht="15" customHeight="1" x14ac:dyDescent="0.5">
      <c r="A565" s="4">
        <v>73</v>
      </c>
      <c r="B565" s="7" t="s">
        <v>76</v>
      </c>
    </row>
    <row r="566" spans="1:3" ht="15" customHeight="1" x14ac:dyDescent="0.5">
      <c r="A566" s="4">
        <v>113</v>
      </c>
      <c r="B566" s="7" t="s">
        <v>76</v>
      </c>
    </row>
    <row r="567" spans="1:3" ht="15" customHeight="1" x14ac:dyDescent="0.5">
      <c r="A567" s="4">
        <v>37</v>
      </c>
      <c r="B567" s="7" t="s">
        <v>76</v>
      </c>
    </row>
    <row r="568" spans="1:3" ht="15" customHeight="1" x14ac:dyDescent="0.5">
      <c r="A568" s="14">
        <v>75</v>
      </c>
      <c r="B568" s="7" t="s">
        <v>76</v>
      </c>
    </row>
    <row r="569" spans="1:3" ht="15" customHeight="1" x14ac:dyDescent="0.5">
      <c r="A569" s="14">
        <v>5</v>
      </c>
      <c r="B569" s="7" t="s">
        <v>76</v>
      </c>
      <c r="C569" s="16"/>
    </row>
    <row r="570" spans="1:3" ht="15" customHeight="1" x14ac:dyDescent="0.5">
      <c r="A570" s="4">
        <v>32</v>
      </c>
      <c r="B570" s="7" t="s">
        <v>43</v>
      </c>
      <c r="C570" s="16">
        <f>AVERAGE(A570:A575)</f>
        <v>77.5</v>
      </c>
    </row>
    <row r="571" spans="1:3" ht="15" customHeight="1" x14ac:dyDescent="0.5">
      <c r="A571" s="4">
        <v>136</v>
      </c>
      <c r="B571" s="7" t="s">
        <v>43</v>
      </c>
    </row>
    <row r="572" spans="1:3" ht="15" customHeight="1" x14ac:dyDescent="0.5">
      <c r="A572" s="4">
        <v>91</v>
      </c>
      <c r="B572" s="7" t="s">
        <v>43</v>
      </c>
    </row>
    <row r="573" spans="1:3" ht="15" customHeight="1" x14ac:dyDescent="0.5">
      <c r="A573" s="4">
        <v>72</v>
      </c>
      <c r="B573" s="7" t="s">
        <v>43</v>
      </c>
    </row>
    <row r="574" spans="1:3" ht="15" customHeight="1" x14ac:dyDescent="0.5">
      <c r="A574" s="4">
        <v>62</v>
      </c>
      <c r="B574" s="7" t="s">
        <v>43</v>
      </c>
    </row>
    <row r="575" spans="1:3" ht="15" customHeight="1" x14ac:dyDescent="0.5">
      <c r="A575" s="14">
        <v>72</v>
      </c>
      <c r="B575" s="7" t="s">
        <v>43</v>
      </c>
      <c r="C575" s="16"/>
    </row>
    <row r="576" spans="1:3" ht="15" customHeight="1" x14ac:dyDescent="0.5">
      <c r="A576" s="4">
        <v>37</v>
      </c>
      <c r="B576" s="7" t="s">
        <v>48</v>
      </c>
      <c r="C576" s="16">
        <f>AVERAGE(A576:A581)</f>
        <v>58.666666666666664</v>
      </c>
    </row>
    <row r="577" spans="1:3" ht="15" customHeight="1" x14ac:dyDescent="0.5">
      <c r="A577" s="4">
        <v>65</v>
      </c>
      <c r="B577" s="7" t="s">
        <v>48</v>
      </c>
    </row>
    <row r="578" spans="1:3" ht="15" customHeight="1" x14ac:dyDescent="0.5">
      <c r="A578" s="4">
        <v>50</v>
      </c>
      <c r="B578" s="7" t="s">
        <v>48</v>
      </c>
    </row>
    <row r="579" spans="1:3" ht="15" customHeight="1" x14ac:dyDescent="0.5">
      <c r="A579" s="4">
        <v>45</v>
      </c>
      <c r="B579" s="7" t="s">
        <v>48</v>
      </c>
      <c r="C579" s="16"/>
    </row>
    <row r="580" spans="1:3" ht="15" customHeight="1" x14ac:dyDescent="0.5">
      <c r="A580" s="4">
        <v>87</v>
      </c>
      <c r="B580" s="7" t="s">
        <v>48</v>
      </c>
    </row>
    <row r="581" spans="1:3" ht="15" customHeight="1" x14ac:dyDescent="0.5">
      <c r="A581" s="14">
        <v>68</v>
      </c>
      <c r="B581" s="7" t="s">
        <v>48</v>
      </c>
      <c r="C581" s="16"/>
    </row>
    <row r="582" spans="1:3" ht="15" customHeight="1" x14ac:dyDescent="0.5">
      <c r="A582" s="4">
        <v>94</v>
      </c>
      <c r="B582" s="7" t="s">
        <v>104</v>
      </c>
      <c r="C582" s="16">
        <f>AVERAGE(A582:A590)</f>
        <v>24.888888888888889</v>
      </c>
    </row>
    <row r="583" spans="1:3" ht="15" customHeight="1" x14ac:dyDescent="0.5">
      <c r="A583" s="4">
        <v>10</v>
      </c>
      <c r="B583" s="7" t="s">
        <v>104</v>
      </c>
    </row>
    <row r="584" spans="1:3" ht="15" customHeight="1" x14ac:dyDescent="0.5">
      <c r="A584" s="4">
        <v>9</v>
      </c>
      <c r="B584" s="7" t="s">
        <v>104</v>
      </c>
    </row>
    <row r="585" spans="1:3" ht="15" customHeight="1" x14ac:dyDescent="0.5">
      <c r="A585" s="4">
        <v>18</v>
      </c>
      <c r="B585" s="7" t="s">
        <v>104</v>
      </c>
    </row>
    <row r="586" spans="1:3" ht="15" customHeight="1" x14ac:dyDescent="0.5">
      <c r="A586" s="4">
        <v>42</v>
      </c>
      <c r="B586" s="7" t="s">
        <v>104</v>
      </c>
    </row>
    <row r="587" spans="1:3" ht="15" customHeight="1" x14ac:dyDescent="0.5">
      <c r="A587" s="14">
        <v>6</v>
      </c>
      <c r="B587" s="7" t="s">
        <v>104</v>
      </c>
    </row>
    <row r="588" spans="1:3" ht="15" customHeight="1" x14ac:dyDescent="0.5">
      <c r="A588" s="14">
        <v>6</v>
      </c>
      <c r="B588" s="7" t="s">
        <v>104</v>
      </c>
      <c r="C588" s="16"/>
    </row>
    <row r="589" spans="1:3" ht="15" customHeight="1" x14ac:dyDescent="0.5">
      <c r="A589" s="14">
        <v>27</v>
      </c>
      <c r="B589" s="7" t="s">
        <v>104</v>
      </c>
      <c r="C589" s="16"/>
    </row>
    <row r="590" spans="1:3" ht="15" customHeight="1" x14ac:dyDescent="0.5">
      <c r="A590" s="14">
        <v>12</v>
      </c>
      <c r="B590" s="7" t="s">
        <v>104</v>
      </c>
    </row>
    <row r="591" spans="1:3" ht="15" customHeight="1" x14ac:dyDescent="0.5">
      <c r="A591" s="4">
        <v>69</v>
      </c>
      <c r="B591" s="7" t="s">
        <v>79</v>
      </c>
      <c r="C591" s="16">
        <f>AVERAGE(A591:A596)</f>
        <v>87.166666666666671</v>
      </c>
    </row>
    <row r="592" spans="1:3" ht="15" customHeight="1" x14ac:dyDescent="0.5">
      <c r="A592" s="4">
        <v>141</v>
      </c>
      <c r="B592" s="7" t="s">
        <v>79</v>
      </c>
      <c r="C592" s="16"/>
    </row>
    <row r="593" spans="1:3" ht="15" customHeight="1" x14ac:dyDescent="0.5">
      <c r="A593" s="4">
        <v>98</v>
      </c>
      <c r="B593" s="7" t="s">
        <v>79</v>
      </c>
    </row>
    <row r="594" spans="1:3" ht="15" customHeight="1" x14ac:dyDescent="0.5">
      <c r="A594" s="4">
        <v>76</v>
      </c>
      <c r="B594" s="7" t="s">
        <v>79</v>
      </c>
    </row>
    <row r="595" spans="1:3" ht="15" customHeight="1" x14ac:dyDescent="0.5">
      <c r="A595" s="4">
        <v>77</v>
      </c>
      <c r="B595" s="7" t="s">
        <v>79</v>
      </c>
    </row>
    <row r="596" spans="1:3" ht="15" customHeight="1" x14ac:dyDescent="0.5">
      <c r="A596" s="14">
        <v>62</v>
      </c>
      <c r="B596" s="7" t="s">
        <v>79</v>
      </c>
      <c r="C596" s="16"/>
    </row>
    <row r="597" spans="1:3" ht="15" customHeight="1" x14ac:dyDescent="0.5">
      <c r="A597" s="4">
        <v>105</v>
      </c>
      <c r="B597" s="7" t="s">
        <v>115</v>
      </c>
      <c r="C597" s="16">
        <f>AVERAGE(A597:A602)</f>
        <v>91.333333333333329</v>
      </c>
    </row>
    <row r="598" spans="1:3" ht="15" customHeight="1" x14ac:dyDescent="0.5">
      <c r="A598" s="4">
        <v>105</v>
      </c>
      <c r="B598" s="7" t="s">
        <v>115</v>
      </c>
    </row>
    <row r="599" spans="1:3" ht="15" customHeight="1" x14ac:dyDescent="0.5">
      <c r="A599" s="4">
        <v>99</v>
      </c>
      <c r="B599" s="7" t="s">
        <v>115</v>
      </c>
    </row>
    <row r="600" spans="1:3" ht="15" customHeight="1" x14ac:dyDescent="0.5">
      <c r="A600" s="4">
        <v>153</v>
      </c>
      <c r="B600" s="7" t="s">
        <v>115</v>
      </c>
    </row>
    <row r="601" spans="1:3" ht="15" customHeight="1" x14ac:dyDescent="0.5">
      <c r="A601" s="4">
        <v>31</v>
      </c>
      <c r="B601" s="7" t="s">
        <v>115</v>
      </c>
    </row>
    <row r="602" spans="1:3" ht="15" customHeight="1" x14ac:dyDescent="0.5">
      <c r="A602" s="14">
        <v>55</v>
      </c>
      <c r="B602" s="7" t="s">
        <v>115</v>
      </c>
    </row>
    <row r="603" spans="1:3" ht="15" customHeight="1" x14ac:dyDescent="0.5">
      <c r="A603" s="4">
        <v>135</v>
      </c>
      <c r="B603" s="7" t="s">
        <v>144</v>
      </c>
      <c r="C603" s="16">
        <f>AVERAGE(A603:A608)</f>
        <v>98.166666666666671</v>
      </c>
    </row>
    <row r="604" spans="1:3" ht="15" customHeight="1" x14ac:dyDescent="0.5">
      <c r="A604" s="4">
        <v>82</v>
      </c>
      <c r="B604" s="7" t="s">
        <v>144</v>
      </c>
    </row>
    <row r="605" spans="1:3" ht="15" customHeight="1" x14ac:dyDescent="0.5">
      <c r="A605" s="4">
        <v>100</v>
      </c>
      <c r="B605" s="7" t="s">
        <v>144</v>
      </c>
    </row>
    <row r="606" spans="1:3" ht="15" customHeight="1" x14ac:dyDescent="0.5">
      <c r="A606" s="4">
        <v>119</v>
      </c>
      <c r="B606" s="7" t="s">
        <v>144</v>
      </c>
    </row>
    <row r="607" spans="1:3" ht="15" customHeight="1" x14ac:dyDescent="0.5">
      <c r="A607" s="4">
        <v>58</v>
      </c>
      <c r="B607" s="7" t="s">
        <v>144</v>
      </c>
    </row>
    <row r="608" spans="1:3" ht="15" customHeight="1" x14ac:dyDescent="0.5">
      <c r="A608" s="14">
        <v>95</v>
      </c>
      <c r="B608" s="7" t="s">
        <v>144</v>
      </c>
    </row>
    <row r="609" spans="1:3" ht="15" customHeight="1" x14ac:dyDescent="0.5">
      <c r="A609" s="4">
        <v>8</v>
      </c>
      <c r="B609" s="7" t="s">
        <v>19</v>
      </c>
      <c r="C609" s="16">
        <f>AVERAGE(A609:A615)</f>
        <v>23.285714285714285</v>
      </c>
    </row>
    <row r="610" spans="1:3" ht="15" customHeight="1" x14ac:dyDescent="0.5">
      <c r="A610" s="4">
        <v>22</v>
      </c>
      <c r="B610" s="7" t="s">
        <v>19</v>
      </c>
    </row>
    <row r="611" spans="1:3" ht="15" customHeight="1" x14ac:dyDescent="0.5">
      <c r="A611" s="4">
        <v>22</v>
      </c>
      <c r="B611" s="7" t="s">
        <v>19</v>
      </c>
    </row>
    <row r="612" spans="1:3" ht="15" customHeight="1" x14ac:dyDescent="0.5">
      <c r="A612" s="4">
        <v>1</v>
      </c>
      <c r="B612" s="7" t="s">
        <v>19</v>
      </c>
      <c r="C612" s="16"/>
    </row>
    <row r="613" spans="1:3" ht="15" customHeight="1" x14ac:dyDescent="0.5">
      <c r="A613" s="4">
        <v>17</v>
      </c>
      <c r="B613" s="7" t="s">
        <v>19</v>
      </c>
    </row>
    <row r="614" spans="1:3" ht="15" customHeight="1" x14ac:dyDescent="0.5">
      <c r="A614" s="14">
        <v>71</v>
      </c>
      <c r="B614" s="7" t="s">
        <v>19</v>
      </c>
    </row>
    <row r="615" spans="1:3" ht="15" customHeight="1" x14ac:dyDescent="0.5">
      <c r="A615" s="14">
        <v>22</v>
      </c>
      <c r="B615" s="7" t="s">
        <v>19</v>
      </c>
      <c r="C615" s="16"/>
    </row>
    <row r="616" spans="1:3" ht="15" customHeight="1" x14ac:dyDescent="0.5">
      <c r="A616" s="4">
        <v>9</v>
      </c>
      <c r="B616" s="7" t="s">
        <v>20</v>
      </c>
      <c r="C616" s="16">
        <f>AVERAGE(A616:A622)</f>
        <v>16.857142857142858</v>
      </c>
    </row>
    <row r="617" spans="1:3" ht="15" customHeight="1" x14ac:dyDescent="0.5">
      <c r="A617" s="4">
        <v>23</v>
      </c>
      <c r="B617" s="7" t="s">
        <v>20</v>
      </c>
      <c r="C617" s="16"/>
    </row>
    <row r="618" spans="1:3" ht="15" customHeight="1" x14ac:dyDescent="0.5">
      <c r="A618" s="4">
        <v>21</v>
      </c>
      <c r="B618" s="7" t="s">
        <v>20</v>
      </c>
    </row>
    <row r="619" spans="1:3" ht="15" customHeight="1" x14ac:dyDescent="0.5">
      <c r="A619" s="4">
        <v>2</v>
      </c>
      <c r="B619" s="7" t="s">
        <v>20</v>
      </c>
    </row>
    <row r="620" spans="1:3" ht="15" customHeight="1" x14ac:dyDescent="0.5">
      <c r="A620" s="4">
        <v>18</v>
      </c>
      <c r="B620" s="7" t="s">
        <v>20</v>
      </c>
    </row>
    <row r="621" spans="1:3" ht="15" customHeight="1" x14ac:dyDescent="0.5">
      <c r="A621" s="14">
        <v>22</v>
      </c>
      <c r="B621" s="7" t="s">
        <v>20</v>
      </c>
    </row>
    <row r="622" spans="1:3" ht="15" customHeight="1" x14ac:dyDescent="0.5">
      <c r="A622" s="14">
        <v>23</v>
      </c>
      <c r="B622" s="7" t="s">
        <v>20</v>
      </c>
      <c r="C622" s="16"/>
    </row>
    <row r="623" spans="1:3" ht="15" customHeight="1" x14ac:dyDescent="0.5">
      <c r="A623" s="4">
        <v>52</v>
      </c>
      <c r="B623" s="7" t="s">
        <v>62</v>
      </c>
      <c r="C623" s="16">
        <f>AVERAGE(A623:A630)</f>
        <v>35.5</v>
      </c>
    </row>
    <row r="624" spans="1:3" ht="15" customHeight="1" x14ac:dyDescent="0.5">
      <c r="A624" s="4">
        <v>13</v>
      </c>
      <c r="B624" s="7" t="s">
        <v>62</v>
      </c>
    </row>
    <row r="625" spans="1:3" ht="15" customHeight="1" x14ac:dyDescent="0.5">
      <c r="A625" s="4">
        <v>16</v>
      </c>
      <c r="B625" s="7" t="s">
        <v>62</v>
      </c>
    </row>
    <row r="626" spans="1:3" ht="15" customHeight="1" x14ac:dyDescent="0.5">
      <c r="A626" s="4">
        <v>95</v>
      </c>
      <c r="B626" s="7" t="s">
        <v>62</v>
      </c>
    </row>
    <row r="627" spans="1:3" ht="15" customHeight="1" x14ac:dyDescent="0.5">
      <c r="A627" s="4">
        <v>60</v>
      </c>
      <c r="B627" s="7" t="s">
        <v>62</v>
      </c>
    </row>
    <row r="628" spans="1:3" ht="15" customHeight="1" x14ac:dyDescent="0.5">
      <c r="A628" s="14">
        <v>15</v>
      </c>
      <c r="B628" s="7" t="s">
        <v>62</v>
      </c>
    </row>
    <row r="629" spans="1:3" ht="15" customHeight="1" x14ac:dyDescent="0.5">
      <c r="A629" s="14">
        <v>17</v>
      </c>
      <c r="B629" s="7" t="s">
        <v>62</v>
      </c>
      <c r="C629" s="16"/>
    </row>
    <row r="630" spans="1:3" ht="15" customHeight="1" x14ac:dyDescent="0.5">
      <c r="A630" s="14">
        <v>16</v>
      </c>
      <c r="B630" s="7" t="s">
        <v>62</v>
      </c>
    </row>
    <row r="631" spans="1:3" ht="15" customHeight="1" x14ac:dyDescent="0.5">
      <c r="A631" s="4">
        <v>126</v>
      </c>
      <c r="B631" s="7" t="s">
        <v>135</v>
      </c>
      <c r="C631" s="16">
        <f>AVERAGE(A631:A636)</f>
        <v>75.166666666666671</v>
      </c>
    </row>
    <row r="632" spans="1:3" ht="15" customHeight="1" x14ac:dyDescent="0.5">
      <c r="A632" s="4">
        <v>62</v>
      </c>
      <c r="B632" s="7" t="s">
        <v>135</v>
      </c>
      <c r="C632" s="16"/>
    </row>
    <row r="633" spans="1:3" ht="15" customHeight="1" x14ac:dyDescent="0.5">
      <c r="A633" s="4">
        <v>55</v>
      </c>
      <c r="B633" s="7" t="s">
        <v>135</v>
      </c>
    </row>
    <row r="634" spans="1:3" ht="15" customHeight="1" x14ac:dyDescent="0.5">
      <c r="A634" s="4">
        <v>121</v>
      </c>
      <c r="B634" s="7" t="s">
        <v>135</v>
      </c>
    </row>
    <row r="635" spans="1:3" ht="15" customHeight="1" x14ac:dyDescent="0.5">
      <c r="A635" s="4">
        <v>38</v>
      </c>
      <c r="B635" s="7" t="s">
        <v>135</v>
      </c>
    </row>
    <row r="636" spans="1:3" ht="15" customHeight="1" x14ac:dyDescent="0.5">
      <c r="A636" s="14">
        <v>49</v>
      </c>
      <c r="B636" s="7" t="s">
        <v>135</v>
      </c>
    </row>
    <row r="637" spans="1:3" ht="15" customHeight="1" x14ac:dyDescent="0.5">
      <c r="A637" s="4">
        <v>24</v>
      </c>
      <c r="B637" s="7" t="s">
        <v>35</v>
      </c>
      <c r="C637" s="16">
        <f>AVERAGE(A637:A645)</f>
        <v>28</v>
      </c>
    </row>
    <row r="638" spans="1:3" ht="15" customHeight="1" x14ac:dyDescent="0.5">
      <c r="A638" s="4">
        <v>50</v>
      </c>
      <c r="B638" s="7" t="s">
        <v>35</v>
      </c>
      <c r="C638" s="16"/>
    </row>
    <row r="639" spans="1:3" ht="15" customHeight="1" x14ac:dyDescent="0.5">
      <c r="A639" s="4">
        <v>27</v>
      </c>
      <c r="B639" s="7" t="s">
        <v>35</v>
      </c>
    </row>
    <row r="640" spans="1:3" ht="15" customHeight="1" x14ac:dyDescent="0.5">
      <c r="A640" s="4">
        <v>41</v>
      </c>
      <c r="B640" s="7" t="s">
        <v>35</v>
      </c>
      <c r="C640" s="16"/>
    </row>
    <row r="641" spans="1:3" ht="15" customHeight="1" x14ac:dyDescent="0.5">
      <c r="A641" s="4">
        <v>20</v>
      </c>
      <c r="B641" s="7" t="s">
        <v>35</v>
      </c>
    </row>
    <row r="642" spans="1:3" ht="15" customHeight="1" x14ac:dyDescent="0.5">
      <c r="A642" s="14">
        <v>25</v>
      </c>
      <c r="B642" s="7" t="s">
        <v>35</v>
      </c>
    </row>
    <row r="643" spans="1:3" ht="15" customHeight="1" x14ac:dyDescent="0.5">
      <c r="A643" s="14">
        <v>28</v>
      </c>
      <c r="B643" s="7" t="s">
        <v>35</v>
      </c>
    </row>
    <row r="644" spans="1:3" ht="15" customHeight="1" x14ac:dyDescent="0.5">
      <c r="A644" s="14">
        <v>22</v>
      </c>
      <c r="B644" s="7" t="s">
        <v>35</v>
      </c>
    </row>
    <row r="645" spans="1:3" ht="15" customHeight="1" x14ac:dyDescent="0.5">
      <c r="A645" s="14">
        <v>15</v>
      </c>
      <c r="B645" s="7" t="s">
        <v>35</v>
      </c>
    </row>
    <row r="646" spans="1:3" ht="15" customHeight="1" x14ac:dyDescent="0.5">
      <c r="A646" s="4">
        <v>51</v>
      </c>
      <c r="B646" s="7" t="s">
        <v>61</v>
      </c>
      <c r="C646" s="16">
        <f>AVERAGE(A646:A651)</f>
        <v>94.833333333333329</v>
      </c>
    </row>
    <row r="647" spans="1:3" ht="15" customHeight="1" x14ac:dyDescent="0.5">
      <c r="A647" s="4">
        <v>147</v>
      </c>
      <c r="B647" s="7" t="s">
        <v>61</v>
      </c>
    </row>
    <row r="648" spans="1:3" ht="15" customHeight="1" x14ac:dyDescent="0.5">
      <c r="A648" s="4">
        <v>107</v>
      </c>
      <c r="B648" s="7" t="s">
        <v>61</v>
      </c>
      <c r="C648" s="16"/>
    </row>
    <row r="649" spans="1:3" ht="15" customHeight="1" x14ac:dyDescent="0.5">
      <c r="A649" s="4">
        <v>86</v>
      </c>
      <c r="B649" s="7" t="s">
        <v>61</v>
      </c>
    </row>
    <row r="650" spans="1:3" ht="15" customHeight="1" x14ac:dyDescent="0.5">
      <c r="A650" s="4">
        <v>75</v>
      </c>
      <c r="B650" s="7" t="s">
        <v>61</v>
      </c>
    </row>
    <row r="651" spans="1:3" ht="15" customHeight="1" x14ac:dyDescent="0.5">
      <c r="A651" s="14">
        <v>103</v>
      </c>
      <c r="B651" s="7" t="s">
        <v>61</v>
      </c>
    </row>
    <row r="652" spans="1:3" ht="15" customHeight="1" x14ac:dyDescent="0.5">
      <c r="A652" s="4">
        <v>149</v>
      </c>
      <c r="B652" s="7" t="s">
        <v>158</v>
      </c>
      <c r="C652" s="16">
        <f>AVERAGE(A652:A657)</f>
        <v>133.16666666666666</v>
      </c>
    </row>
    <row r="653" spans="1:3" ht="15" customHeight="1" x14ac:dyDescent="0.5">
      <c r="A653" s="4">
        <v>154</v>
      </c>
      <c r="B653" s="7" t="s">
        <v>158</v>
      </c>
    </row>
    <row r="654" spans="1:3" ht="15" customHeight="1" x14ac:dyDescent="0.5">
      <c r="A654" s="4">
        <v>142</v>
      </c>
      <c r="B654" s="7" t="s">
        <v>158</v>
      </c>
    </row>
    <row r="655" spans="1:3" ht="15" customHeight="1" x14ac:dyDescent="0.5">
      <c r="A655" s="4">
        <v>128</v>
      </c>
      <c r="B655" s="7" t="s">
        <v>158</v>
      </c>
    </row>
    <row r="656" spans="1:3" ht="15" customHeight="1" x14ac:dyDescent="0.5">
      <c r="A656" s="4">
        <v>118</v>
      </c>
      <c r="B656" s="7" t="s">
        <v>158</v>
      </c>
    </row>
    <row r="657" spans="1:3" ht="15" customHeight="1" x14ac:dyDescent="0.5">
      <c r="A657" s="14">
        <v>108</v>
      </c>
      <c r="B657" s="7" t="s">
        <v>158</v>
      </c>
      <c r="C657" s="16"/>
    </row>
    <row r="658" spans="1:3" ht="15" customHeight="1" x14ac:dyDescent="0.5">
      <c r="A658" s="4">
        <v>15</v>
      </c>
      <c r="B658" s="7" t="s">
        <v>26</v>
      </c>
      <c r="C658" s="16">
        <f>AVERAGE(A658:A663)</f>
        <v>48.833333333333336</v>
      </c>
    </row>
    <row r="659" spans="1:3" ht="15" customHeight="1" x14ac:dyDescent="0.5">
      <c r="A659" s="4">
        <v>63</v>
      </c>
      <c r="B659" s="7" t="s">
        <v>26</v>
      </c>
    </row>
    <row r="660" spans="1:3" ht="15" customHeight="1" x14ac:dyDescent="0.5">
      <c r="A660" s="4">
        <v>43</v>
      </c>
      <c r="B660" s="7" t="s">
        <v>26</v>
      </c>
    </row>
    <row r="661" spans="1:3" ht="15" customHeight="1" x14ac:dyDescent="0.5">
      <c r="A661" s="4">
        <v>60</v>
      </c>
      <c r="B661" s="7" t="s">
        <v>26</v>
      </c>
    </row>
    <row r="662" spans="1:3" ht="15" customHeight="1" x14ac:dyDescent="0.5">
      <c r="A662" s="4">
        <v>67</v>
      </c>
      <c r="B662" s="7" t="s">
        <v>26</v>
      </c>
    </row>
    <row r="663" spans="1:3" ht="15" customHeight="1" x14ac:dyDescent="0.5">
      <c r="A663" s="14">
        <v>45</v>
      </c>
      <c r="B663" s="7" t="s">
        <v>26</v>
      </c>
    </row>
    <row r="664" spans="1:3" ht="15" customHeight="1" x14ac:dyDescent="0.5">
      <c r="A664" s="4">
        <v>131</v>
      </c>
      <c r="B664" s="7" t="s">
        <v>140</v>
      </c>
      <c r="C664" s="16">
        <f>AVERAGE(A664:A669)</f>
        <v>98.333333333333329</v>
      </c>
    </row>
    <row r="665" spans="1:3" ht="15" customHeight="1" x14ac:dyDescent="0.5">
      <c r="A665" s="4">
        <v>110</v>
      </c>
      <c r="B665" s="7" t="s">
        <v>140</v>
      </c>
      <c r="C665" s="16"/>
    </row>
    <row r="666" spans="1:3" ht="15" customHeight="1" x14ac:dyDescent="0.5">
      <c r="A666" s="4">
        <v>74</v>
      </c>
      <c r="B666" s="7" t="s">
        <v>140</v>
      </c>
    </row>
    <row r="667" spans="1:3" ht="15" customHeight="1" x14ac:dyDescent="0.5">
      <c r="A667" s="4">
        <v>156</v>
      </c>
      <c r="B667" s="7" t="s">
        <v>140</v>
      </c>
      <c r="C667" s="16"/>
    </row>
    <row r="668" spans="1:3" ht="15" customHeight="1" x14ac:dyDescent="0.5">
      <c r="A668" s="4">
        <v>54</v>
      </c>
      <c r="B668" s="7" t="s">
        <v>140</v>
      </c>
    </row>
    <row r="669" spans="1:3" ht="15" customHeight="1" x14ac:dyDescent="0.5">
      <c r="A669" s="14">
        <v>65</v>
      </c>
      <c r="B669" s="7" t="s">
        <v>140</v>
      </c>
    </row>
    <row r="670" spans="1:3" ht="15" customHeight="1" x14ac:dyDescent="0.5">
      <c r="A670" s="4">
        <v>59</v>
      </c>
      <c r="B670" s="7" t="s">
        <v>69</v>
      </c>
      <c r="C670" s="16">
        <f>AVERAGE(A670:A674)</f>
        <v>65.8</v>
      </c>
    </row>
    <row r="671" spans="1:3" ht="15" customHeight="1" x14ac:dyDescent="0.5">
      <c r="A671" s="4">
        <v>68</v>
      </c>
      <c r="B671" s="7" t="s">
        <v>69</v>
      </c>
    </row>
    <row r="672" spans="1:3" ht="15" customHeight="1" x14ac:dyDescent="0.5">
      <c r="A672" s="4">
        <v>75</v>
      </c>
      <c r="B672" s="7" t="s">
        <v>69</v>
      </c>
      <c r="C672" s="16"/>
    </row>
    <row r="673" spans="1:3" ht="15" customHeight="1" x14ac:dyDescent="0.5">
      <c r="A673" s="4">
        <v>91</v>
      </c>
      <c r="B673" s="7" t="s">
        <v>69</v>
      </c>
    </row>
    <row r="674" spans="1:3" ht="15" customHeight="1" x14ac:dyDescent="0.5">
      <c r="A674" s="4">
        <v>36</v>
      </c>
      <c r="B674" s="7" t="s">
        <v>69</v>
      </c>
    </row>
    <row r="675" spans="1:3" ht="15" customHeight="1" x14ac:dyDescent="0.5">
      <c r="A675" s="4">
        <v>175</v>
      </c>
      <c r="B675" s="7" t="s">
        <v>184</v>
      </c>
      <c r="C675" s="16">
        <f>AVERAGE(A675:A679)</f>
        <v>173.2</v>
      </c>
    </row>
    <row r="676" spans="1:3" ht="15" customHeight="1" x14ac:dyDescent="0.5">
      <c r="A676" s="4">
        <v>176</v>
      </c>
      <c r="B676" s="7" t="s">
        <v>184</v>
      </c>
    </row>
    <row r="677" spans="1:3" ht="15" customHeight="1" x14ac:dyDescent="0.5">
      <c r="A677" s="4">
        <v>176</v>
      </c>
      <c r="B677" s="7" t="s">
        <v>184</v>
      </c>
    </row>
    <row r="678" spans="1:3" ht="15" customHeight="1" x14ac:dyDescent="0.5">
      <c r="A678" s="4">
        <v>168</v>
      </c>
      <c r="B678" s="7" t="s">
        <v>184</v>
      </c>
    </row>
    <row r="679" spans="1:3" ht="15" customHeight="1" x14ac:dyDescent="0.5">
      <c r="A679" s="4">
        <v>171</v>
      </c>
      <c r="B679" s="7" t="s">
        <v>184</v>
      </c>
    </row>
    <row r="680" spans="1:3" ht="15" customHeight="1" x14ac:dyDescent="0.5">
      <c r="A680" s="4">
        <v>11</v>
      </c>
      <c r="B680" s="7" t="s">
        <v>22</v>
      </c>
      <c r="C680" s="16">
        <f>AVERAGE(A680:A686)</f>
        <v>29.714285714285715</v>
      </c>
    </row>
    <row r="681" spans="1:3" ht="15" customHeight="1" x14ac:dyDescent="0.5">
      <c r="A681" s="4">
        <v>21</v>
      </c>
      <c r="B681" s="7" t="s">
        <v>22</v>
      </c>
    </row>
    <row r="682" spans="1:3" ht="15" customHeight="1" x14ac:dyDescent="0.5">
      <c r="A682" s="4">
        <v>17</v>
      </c>
      <c r="B682" s="7" t="s">
        <v>22</v>
      </c>
    </row>
    <row r="683" spans="1:3" ht="15" customHeight="1" x14ac:dyDescent="0.5">
      <c r="A683" s="4">
        <v>67</v>
      </c>
      <c r="B683" s="7" t="s">
        <v>22</v>
      </c>
    </row>
    <row r="684" spans="1:3" ht="15" customHeight="1" x14ac:dyDescent="0.5">
      <c r="A684" s="4">
        <v>57</v>
      </c>
      <c r="B684" s="7" t="s">
        <v>22</v>
      </c>
    </row>
    <row r="685" spans="1:3" ht="15" customHeight="1" x14ac:dyDescent="0.5">
      <c r="A685" s="14">
        <v>19</v>
      </c>
      <c r="B685" s="7" t="s">
        <v>22</v>
      </c>
    </row>
    <row r="686" spans="1:3" ht="15" customHeight="1" x14ac:dyDescent="0.5">
      <c r="A686" s="14">
        <v>16</v>
      </c>
      <c r="B686" s="7" t="s">
        <v>22</v>
      </c>
    </row>
    <row r="687" spans="1:3" ht="15" customHeight="1" x14ac:dyDescent="0.5">
      <c r="A687" s="4">
        <v>22</v>
      </c>
      <c r="B687" s="7" t="s">
        <v>33</v>
      </c>
      <c r="C687" s="16">
        <f>AVERAGE(A687:A691)</f>
        <v>98.8</v>
      </c>
    </row>
    <row r="688" spans="1:3" ht="15" customHeight="1" x14ac:dyDescent="0.5">
      <c r="A688" s="4">
        <v>135</v>
      </c>
      <c r="B688" s="7" t="s">
        <v>33</v>
      </c>
    </row>
    <row r="689" spans="1:3" ht="15" customHeight="1" x14ac:dyDescent="0.5">
      <c r="A689" s="4">
        <v>101</v>
      </c>
      <c r="B689" s="7" t="s">
        <v>33</v>
      </c>
    </row>
    <row r="690" spans="1:3" ht="15" customHeight="1" x14ac:dyDescent="0.5">
      <c r="A690" s="4">
        <v>110</v>
      </c>
      <c r="B690" s="7" t="s">
        <v>33</v>
      </c>
    </row>
    <row r="691" spans="1:3" ht="15" customHeight="1" x14ac:dyDescent="0.5">
      <c r="A691" s="4">
        <v>126</v>
      </c>
      <c r="B691" s="7" t="s">
        <v>33</v>
      </c>
    </row>
    <row r="692" spans="1:3" ht="15" customHeight="1" x14ac:dyDescent="0.5">
      <c r="A692" s="4">
        <v>36</v>
      </c>
      <c r="B692" s="7" t="s">
        <v>47</v>
      </c>
      <c r="C692" s="16">
        <f>AVERAGE(A692:A699)</f>
        <v>26.625</v>
      </c>
    </row>
    <row r="693" spans="1:3" ht="15" customHeight="1" x14ac:dyDescent="0.5">
      <c r="A693" s="4">
        <v>44</v>
      </c>
      <c r="B693" s="7" t="s">
        <v>47</v>
      </c>
    </row>
    <row r="694" spans="1:3" ht="15" customHeight="1" x14ac:dyDescent="0.5">
      <c r="A694" s="4">
        <v>33</v>
      </c>
      <c r="B694" s="7" t="s">
        <v>47</v>
      </c>
    </row>
    <row r="695" spans="1:3" ht="15" customHeight="1" x14ac:dyDescent="0.5">
      <c r="A695" s="4">
        <v>29</v>
      </c>
      <c r="B695" s="7" t="s">
        <v>47</v>
      </c>
    </row>
    <row r="696" spans="1:3" ht="15" customHeight="1" x14ac:dyDescent="0.5">
      <c r="A696" s="4">
        <v>12</v>
      </c>
      <c r="B696" s="7" t="s">
        <v>47</v>
      </c>
    </row>
    <row r="697" spans="1:3" ht="15" customHeight="1" x14ac:dyDescent="0.5">
      <c r="A697" s="14">
        <v>35</v>
      </c>
      <c r="B697" s="7" t="s">
        <v>47</v>
      </c>
    </row>
    <row r="698" spans="1:3" ht="15" customHeight="1" x14ac:dyDescent="0.5">
      <c r="A698" s="14">
        <v>12</v>
      </c>
      <c r="B698" s="7" t="s">
        <v>47</v>
      </c>
    </row>
    <row r="699" spans="1:3" ht="15" customHeight="1" x14ac:dyDescent="0.5">
      <c r="A699" s="14">
        <v>12</v>
      </c>
      <c r="B699" s="7" t="s">
        <v>47</v>
      </c>
    </row>
    <row r="700" spans="1:3" ht="15" customHeight="1" x14ac:dyDescent="0.5">
      <c r="A700" s="4">
        <v>136</v>
      </c>
      <c r="B700" s="7" t="s">
        <v>145</v>
      </c>
      <c r="C700" s="16">
        <f>AVERAGE(A700:A704)</f>
        <v>142.19999999999999</v>
      </c>
    </row>
    <row r="701" spans="1:3" ht="15" customHeight="1" x14ac:dyDescent="0.5">
      <c r="A701" s="4">
        <v>171</v>
      </c>
      <c r="B701" s="7" t="s">
        <v>145</v>
      </c>
    </row>
    <row r="702" spans="1:3" ht="15" customHeight="1" x14ac:dyDescent="0.5">
      <c r="A702" s="4">
        <v>121</v>
      </c>
      <c r="B702" s="7" t="s">
        <v>145</v>
      </c>
    </row>
    <row r="703" spans="1:3" ht="15" customHeight="1" x14ac:dyDescent="0.5">
      <c r="A703" s="4">
        <v>129</v>
      </c>
      <c r="B703" s="7" t="s">
        <v>145</v>
      </c>
    </row>
    <row r="704" spans="1:3" ht="15" customHeight="1" x14ac:dyDescent="0.5">
      <c r="A704" s="4">
        <v>154</v>
      </c>
      <c r="B704" s="7" t="s">
        <v>145</v>
      </c>
    </row>
    <row r="705" spans="1:3" ht="15" customHeight="1" x14ac:dyDescent="0.5">
      <c r="A705" s="4">
        <v>29</v>
      </c>
      <c r="B705" s="7" t="s">
        <v>40</v>
      </c>
      <c r="C705" s="16">
        <f>AVERAGE(A705:A710)</f>
        <v>33.333333333333336</v>
      </c>
    </row>
    <row r="706" spans="1:3" ht="15" customHeight="1" x14ac:dyDescent="0.5">
      <c r="A706" s="4">
        <v>64</v>
      </c>
      <c r="B706" s="7" t="s">
        <v>40</v>
      </c>
    </row>
    <row r="707" spans="1:3" ht="15" customHeight="1" x14ac:dyDescent="0.5">
      <c r="A707" s="4">
        <v>51</v>
      </c>
      <c r="B707" s="7" t="s">
        <v>40</v>
      </c>
    </row>
    <row r="708" spans="1:3" ht="15" customHeight="1" x14ac:dyDescent="0.5">
      <c r="A708" s="4">
        <v>14</v>
      </c>
      <c r="B708" s="7" t="s">
        <v>40</v>
      </c>
    </row>
    <row r="709" spans="1:3" ht="15" customHeight="1" x14ac:dyDescent="0.5">
      <c r="A709" s="4">
        <v>29</v>
      </c>
      <c r="B709" s="7" t="s">
        <v>40</v>
      </c>
    </row>
    <row r="710" spans="1:3" ht="15" customHeight="1" x14ac:dyDescent="0.5">
      <c r="A710" s="14">
        <v>13</v>
      </c>
      <c r="B710" s="7" t="s">
        <v>40</v>
      </c>
    </row>
    <row r="711" spans="1:3" ht="15" customHeight="1" x14ac:dyDescent="0.5">
      <c r="A711" s="4">
        <v>119</v>
      </c>
      <c r="B711" s="7" t="s">
        <v>129</v>
      </c>
      <c r="C711" s="16">
        <f>AVERAGE(A711:A715)</f>
        <v>159</v>
      </c>
    </row>
    <row r="712" spans="1:3" ht="15" customHeight="1" x14ac:dyDescent="0.5">
      <c r="A712" s="4">
        <v>175</v>
      </c>
      <c r="B712" s="7" t="s">
        <v>129</v>
      </c>
    </row>
    <row r="713" spans="1:3" ht="15" customHeight="1" x14ac:dyDescent="0.5">
      <c r="A713" s="4">
        <v>175</v>
      </c>
      <c r="B713" s="7" t="s">
        <v>129</v>
      </c>
    </row>
    <row r="714" spans="1:3" ht="15" customHeight="1" x14ac:dyDescent="0.5">
      <c r="A714" s="4">
        <v>173</v>
      </c>
      <c r="B714" s="7" t="s">
        <v>129</v>
      </c>
    </row>
    <row r="715" spans="1:3" ht="15" customHeight="1" x14ac:dyDescent="0.5">
      <c r="A715" s="4">
        <v>153</v>
      </c>
      <c r="B715" s="7" t="s">
        <v>129</v>
      </c>
    </row>
    <row r="716" spans="1:3" ht="15" customHeight="1" x14ac:dyDescent="0.5">
      <c r="A716" s="4">
        <v>122</v>
      </c>
      <c r="B716" s="7" t="s">
        <v>132</v>
      </c>
      <c r="C716" s="16">
        <f>AVERAGE(A716:A721)</f>
        <v>123.16666666666667</v>
      </c>
    </row>
    <row r="717" spans="1:3" ht="15" customHeight="1" x14ac:dyDescent="0.5">
      <c r="A717" s="4">
        <v>160</v>
      </c>
      <c r="B717" s="7" t="s">
        <v>132</v>
      </c>
    </row>
    <row r="718" spans="1:3" ht="15" customHeight="1" x14ac:dyDescent="0.5">
      <c r="A718" s="4">
        <v>148</v>
      </c>
      <c r="B718" s="7" t="s">
        <v>132</v>
      </c>
    </row>
    <row r="719" spans="1:3" ht="15" customHeight="1" x14ac:dyDescent="0.5">
      <c r="A719" s="4">
        <v>120</v>
      </c>
      <c r="B719" s="7" t="s">
        <v>132</v>
      </c>
    </row>
    <row r="720" spans="1:3" ht="15" customHeight="1" x14ac:dyDescent="0.5">
      <c r="A720" s="4">
        <v>100</v>
      </c>
      <c r="B720" s="7" t="s">
        <v>132</v>
      </c>
    </row>
    <row r="721" spans="1:3" ht="15" customHeight="1" x14ac:dyDescent="0.5">
      <c r="A721" s="14">
        <v>89</v>
      </c>
      <c r="B721" s="7" t="s">
        <v>132</v>
      </c>
    </row>
    <row r="722" spans="1:3" ht="15" customHeight="1" x14ac:dyDescent="0.5">
      <c r="A722" s="4">
        <v>120</v>
      </c>
      <c r="B722" s="7" t="s">
        <v>130</v>
      </c>
      <c r="C722" s="16">
        <f>AVERAGE(A722:A727)</f>
        <v>113.33333333333333</v>
      </c>
    </row>
    <row r="723" spans="1:3" ht="15" customHeight="1" x14ac:dyDescent="0.5">
      <c r="A723" s="4">
        <v>113</v>
      </c>
      <c r="B723" s="7" t="s">
        <v>130</v>
      </c>
    </row>
    <row r="724" spans="1:3" ht="15" customHeight="1" x14ac:dyDescent="0.5">
      <c r="A724" s="4">
        <v>112</v>
      </c>
      <c r="B724" s="7" t="s">
        <v>130</v>
      </c>
    </row>
    <row r="725" spans="1:3" ht="15" customHeight="1" x14ac:dyDescent="0.5">
      <c r="A725" s="4">
        <v>164</v>
      </c>
      <c r="B725" s="7" t="s">
        <v>130</v>
      </c>
    </row>
    <row r="726" spans="1:3" ht="15" customHeight="1" x14ac:dyDescent="0.5">
      <c r="A726" s="4">
        <v>73</v>
      </c>
      <c r="B726" s="7" t="s">
        <v>130</v>
      </c>
    </row>
    <row r="727" spans="1:3" ht="15" customHeight="1" x14ac:dyDescent="0.5">
      <c r="A727" s="14">
        <v>98</v>
      </c>
      <c r="B727" s="7" t="s">
        <v>130</v>
      </c>
    </row>
    <row r="728" spans="1:3" ht="15" customHeight="1" x14ac:dyDescent="0.5">
      <c r="A728" s="4">
        <v>151</v>
      </c>
      <c r="B728" s="7" t="s">
        <v>160</v>
      </c>
      <c r="C728" s="16">
        <f>AVERAGE(A728:A733)</f>
        <v>122.66666666666667</v>
      </c>
    </row>
    <row r="729" spans="1:3" ht="15" customHeight="1" x14ac:dyDescent="0.5">
      <c r="A729" s="4">
        <v>109</v>
      </c>
      <c r="B729" s="7" t="s">
        <v>160</v>
      </c>
    </row>
    <row r="730" spans="1:3" ht="15" customHeight="1" x14ac:dyDescent="0.5">
      <c r="A730" s="4">
        <v>116</v>
      </c>
      <c r="B730" s="7" t="s">
        <v>160</v>
      </c>
    </row>
    <row r="731" spans="1:3" ht="15" customHeight="1" x14ac:dyDescent="0.5">
      <c r="A731" s="4">
        <v>144</v>
      </c>
      <c r="B731" s="7" t="s">
        <v>160</v>
      </c>
    </row>
    <row r="732" spans="1:3" ht="15" customHeight="1" x14ac:dyDescent="0.5">
      <c r="A732" s="4">
        <v>92</v>
      </c>
      <c r="B732" s="7" t="s">
        <v>160</v>
      </c>
    </row>
    <row r="733" spans="1:3" ht="15" customHeight="1" x14ac:dyDescent="0.5">
      <c r="A733" s="14">
        <v>124</v>
      </c>
      <c r="B733" s="7" t="s">
        <v>160</v>
      </c>
    </row>
    <row r="734" spans="1:3" ht="15" customHeight="1" x14ac:dyDescent="0.5">
      <c r="A734" s="4">
        <v>14</v>
      </c>
      <c r="B734" s="7" t="s">
        <v>25</v>
      </c>
      <c r="C734" s="16">
        <f>AVERAGE(A734:A747)</f>
        <v>12</v>
      </c>
    </row>
    <row r="735" spans="1:3" ht="15" customHeight="1" x14ac:dyDescent="0.5">
      <c r="A735" s="4">
        <v>24</v>
      </c>
      <c r="B735" s="7" t="s">
        <v>25</v>
      </c>
    </row>
    <row r="736" spans="1:3" ht="15" customHeight="1" x14ac:dyDescent="0.5">
      <c r="A736" s="4">
        <v>12</v>
      </c>
      <c r="B736" s="7" t="s">
        <v>25</v>
      </c>
    </row>
    <row r="737" spans="1:3" ht="15" customHeight="1" x14ac:dyDescent="0.5">
      <c r="A737" s="4">
        <v>22</v>
      </c>
      <c r="B737" s="7" t="s">
        <v>25</v>
      </c>
    </row>
    <row r="738" spans="1:3" ht="15" customHeight="1" x14ac:dyDescent="0.5">
      <c r="A738" s="4">
        <v>8</v>
      </c>
      <c r="B738" s="7" t="s">
        <v>25</v>
      </c>
    </row>
    <row r="739" spans="1:3" ht="15" customHeight="1" x14ac:dyDescent="0.5">
      <c r="A739" s="14">
        <v>10</v>
      </c>
      <c r="B739" s="7" t="s">
        <v>25</v>
      </c>
    </row>
    <row r="740" spans="1:3" ht="15" customHeight="1" x14ac:dyDescent="0.5">
      <c r="A740" s="14">
        <v>9</v>
      </c>
      <c r="B740" s="7" t="s">
        <v>25</v>
      </c>
    </row>
    <row r="741" spans="1:3" ht="15" customHeight="1" x14ac:dyDescent="0.5">
      <c r="A741" s="14">
        <v>8</v>
      </c>
      <c r="B741" s="7" t="s">
        <v>25</v>
      </c>
    </row>
    <row r="742" spans="1:3" ht="15" customHeight="1" x14ac:dyDescent="0.5">
      <c r="A742" s="14">
        <v>13</v>
      </c>
      <c r="B742" s="7" t="s">
        <v>25</v>
      </c>
    </row>
    <row r="743" spans="1:3" ht="15" customHeight="1" x14ac:dyDescent="0.5">
      <c r="A743" s="14">
        <v>10</v>
      </c>
      <c r="B743" s="7" t="s">
        <v>25</v>
      </c>
    </row>
    <row r="744" spans="1:3" ht="15" customHeight="1" x14ac:dyDescent="0.5">
      <c r="A744" s="14">
        <v>14</v>
      </c>
      <c r="B744" s="7" t="s">
        <v>25</v>
      </c>
    </row>
    <row r="745" spans="1:3" ht="15" customHeight="1" x14ac:dyDescent="0.5">
      <c r="A745" s="14">
        <v>11</v>
      </c>
      <c r="B745" s="7" t="s">
        <v>25</v>
      </c>
    </row>
    <row r="746" spans="1:3" ht="15" customHeight="1" x14ac:dyDescent="0.5">
      <c r="A746" s="14">
        <v>6</v>
      </c>
      <c r="B746" s="7" t="s">
        <v>25</v>
      </c>
    </row>
    <row r="747" spans="1:3" ht="15" customHeight="1" x14ac:dyDescent="0.5">
      <c r="A747" s="14">
        <v>7</v>
      </c>
      <c r="B747" s="7" t="s">
        <v>25</v>
      </c>
    </row>
    <row r="748" spans="1:3" ht="15" customHeight="1" x14ac:dyDescent="0.5">
      <c r="A748" s="4">
        <v>138</v>
      </c>
      <c r="B748" s="7" t="s">
        <v>147</v>
      </c>
      <c r="C748" s="16">
        <f>AVERAGE(A748:A753)</f>
        <v>104.16666666666667</v>
      </c>
    </row>
    <row r="749" spans="1:3" ht="15" customHeight="1" x14ac:dyDescent="0.5">
      <c r="A749" s="4">
        <v>76</v>
      </c>
      <c r="B749" s="7" t="s">
        <v>147</v>
      </c>
    </row>
    <row r="750" spans="1:3" ht="15" customHeight="1" x14ac:dyDescent="0.5">
      <c r="A750" s="4">
        <v>108</v>
      </c>
      <c r="B750" s="7" t="s">
        <v>147</v>
      </c>
    </row>
    <row r="751" spans="1:3" ht="15" customHeight="1" x14ac:dyDescent="0.5">
      <c r="A751" s="4">
        <v>111</v>
      </c>
      <c r="B751" s="7" t="s">
        <v>147</v>
      </c>
    </row>
    <row r="752" spans="1:3" ht="15" customHeight="1" x14ac:dyDescent="0.5">
      <c r="A752" s="4">
        <v>111</v>
      </c>
      <c r="B752" s="7" t="s">
        <v>147</v>
      </c>
    </row>
    <row r="753" spans="1:3" ht="15" customHeight="1" x14ac:dyDescent="0.5">
      <c r="A753" s="14">
        <v>81</v>
      </c>
      <c r="B753" s="7" t="s">
        <v>147</v>
      </c>
    </row>
    <row r="754" spans="1:3" ht="15" customHeight="1" x14ac:dyDescent="0.5">
      <c r="A754" s="4">
        <v>171</v>
      </c>
      <c r="B754" s="7" t="s">
        <v>180</v>
      </c>
      <c r="C754" s="16">
        <f>AVERAGE(A754:A759)</f>
        <v>99.166666666666671</v>
      </c>
    </row>
    <row r="755" spans="1:3" ht="15" customHeight="1" x14ac:dyDescent="0.5">
      <c r="A755" s="4">
        <v>53</v>
      </c>
      <c r="B755" s="7" t="s">
        <v>180</v>
      </c>
    </row>
    <row r="756" spans="1:3" ht="15" customHeight="1" x14ac:dyDescent="0.5">
      <c r="A756" s="4">
        <v>122</v>
      </c>
      <c r="B756" s="7" t="s">
        <v>180</v>
      </c>
    </row>
    <row r="757" spans="1:3" ht="15" customHeight="1" x14ac:dyDescent="0.5">
      <c r="A757" s="4">
        <v>147</v>
      </c>
      <c r="B757" s="7" t="s">
        <v>180</v>
      </c>
    </row>
    <row r="758" spans="1:3" ht="15" customHeight="1" x14ac:dyDescent="0.5">
      <c r="A758" s="4">
        <v>76</v>
      </c>
      <c r="B758" s="7" t="s">
        <v>180</v>
      </c>
    </row>
    <row r="759" spans="1:3" ht="15" customHeight="1" x14ac:dyDescent="0.5">
      <c r="A759" s="14">
        <v>26</v>
      </c>
      <c r="B759" s="7" t="s">
        <v>180</v>
      </c>
    </row>
    <row r="760" spans="1:3" ht="15" customHeight="1" x14ac:dyDescent="0.5">
      <c r="A760" s="4">
        <v>4</v>
      </c>
      <c r="B760" s="7" t="s">
        <v>15</v>
      </c>
      <c r="C760" s="16">
        <f>AVERAGE(A760:A777)</f>
        <v>2.1666666666666665</v>
      </c>
    </row>
    <row r="761" spans="1:3" ht="15" customHeight="1" x14ac:dyDescent="0.5">
      <c r="A761" s="4">
        <v>2</v>
      </c>
      <c r="B761" s="7" t="s">
        <v>15</v>
      </c>
    </row>
    <row r="762" spans="1:3" ht="15" customHeight="1" x14ac:dyDescent="0.5">
      <c r="A762" s="4">
        <v>2</v>
      </c>
      <c r="B762" s="7" t="s">
        <v>15</v>
      </c>
    </row>
    <row r="763" spans="1:3" ht="15" customHeight="1" x14ac:dyDescent="0.5">
      <c r="A763" s="4">
        <v>3</v>
      </c>
      <c r="B763" s="7" t="s">
        <v>15</v>
      </c>
    </row>
    <row r="764" spans="1:3" ht="15" customHeight="1" x14ac:dyDescent="0.5">
      <c r="A764" s="4">
        <v>1</v>
      </c>
      <c r="B764" s="7" t="s">
        <v>15</v>
      </c>
    </row>
    <row r="765" spans="1:3" ht="15" customHeight="1" x14ac:dyDescent="0.5">
      <c r="A765" s="14">
        <v>1</v>
      </c>
      <c r="B765" s="7" t="s">
        <v>15</v>
      </c>
    </row>
    <row r="766" spans="1:3" ht="15" customHeight="1" x14ac:dyDescent="0.5">
      <c r="A766" s="14">
        <v>2</v>
      </c>
      <c r="B766" s="7" t="s">
        <v>15</v>
      </c>
    </row>
    <row r="767" spans="1:3" ht="15" customHeight="1" x14ac:dyDescent="0.5">
      <c r="A767" s="14">
        <v>2</v>
      </c>
      <c r="B767" s="7" t="s">
        <v>15</v>
      </c>
    </row>
    <row r="768" spans="1:3" ht="15" customHeight="1" x14ac:dyDescent="0.5">
      <c r="A768" s="14">
        <v>1</v>
      </c>
      <c r="B768" s="7" t="s">
        <v>15</v>
      </c>
    </row>
    <row r="769" spans="1:3" ht="15" customHeight="1" x14ac:dyDescent="0.5">
      <c r="A769" s="14">
        <v>3</v>
      </c>
      <c r="B769" s="7" t="s">
        <v>15</v>
      </c>
    </row>
    <row r="770" spans="1:3" ht="15" customHeight="1" x14ac:dyDescent="0.5">
      <c r="A770" s="14">
        <v>1</v>
      </c>
      <c r="B770" s="7" t="s">
        <v>15</v>
      </c>
    </row>
    <row r="771" spans="1:3" ht="15" customHeight="1" x14ac:dyDescent="0.5">
      <c r="A771" s="14">
        <v>2</v>
      </c>
      <c r="B771" s="7" t="s">
        <v>15</v>
      </c>
    </row>
    <row r="772" spans="1:3" ht="15" customHeight="1" x14ac:dyDescent="0.5">
      <c r="A772" s="14">
        <v>2</v>
      </c>
      <c r="B772" s="7" t="s">
        <v>15</v>
      </c>
    </row>
    <row r="773" spans="1:3" ht="15" customHeight="1" x14ac:dyDescent="0.5">
      <c r="A773" s="14">
        <v>1</v>
      </c>
      <c r="B773" s="7" t="s">
        <v>15</v>
      </c>
    </row>
    <row r="774" spans="1:3" ht="15" customHeight="1" x14ac:dyDescent="0.5">
      <c r="A774" s="14">
        <v>8</v>
      </c>
      <c r="B774" s="7" t="s">
        <v>15</v>
      </c>
    </row>
    <row r="775" spans="1:3" ht="15" customHeight="1" x14ac:dyDescent="0.5">
      <c r="A775" s="14">
        <v>1</v>
      </c>
      <c r="B775" s="7" t="s">
        <v>15</v>
      </c>
    </row>
    <row r="776" spans="1:3" ht="15" customHeight="1" x14ac:dyDescent="0.5">
      <c r="A776" s="14">
        <v>1</v>
      </c>
      <c r="B776" s="7" t="s">
        <v>15</v>
      </c>
    </row>
    <row r="777" spans="1:3" ht="15" customHeight="1" x14ac:dyDescent="0.5">
      <c r="A777" s="14">
        <v>2</v>
      </c>
      <c r="B777" s="7" t="s">
        <v>15</v>
      </c>
    </row>
    <row r="778" spans="1:3" ht="15" customHeight="1" x14ac:dyDescent="0.5">
      <c r="A778" s="4">
        <v>5</v>
      </c>
      <c r="B778" s="7" t="s">
        <v>16</v>
      </c>
      <c r="C778" s="16">
        <f>AVERAGE(A778:A794)</f>
        <v>3.2352941176470589</v>
      </c>
    </row>
    <row r="779" spans="1:3" ht="15" customHeight="1" x14ac:dyDescent="0.5">
      <c r="A779" s="4">
        <v>3</v>
      </c>
      <c r="B779" s="7" t="s">
        <v>16</v>
      </c>
    </row>
    <row r="780" spans="1:3" ht="15" customHeight="1" x14ac:dyDescent="0.5">
      <c r="A780" s="4">
        <v>3</v>
      </c>
      <c r="B780" s="7" t="s">
        <v>16</v>
      </c>
    </row>
    <row r="781" spans="1:3" ht="15" customHeight="1" x14ac:dyDescent="0.5">
      <c r="A781" s="4">
        <v>4</v>
      </c>
      <c r="B781" s="7" t="s">
        <v>16</v>
      </c>
    </row>
    <row r="782" spans="1:3" ht="15" customHeight="1" x14ac:dyDescent="0.5">
      <c r="A782" s="4">
        <v>2</v>
      </c>
      <c r="B782" s="7" t="s">
        <v>16</v>
      </c>
    </row>
    <row r="783" spans="1:3" ht="15" customHeight="1" x14ac:dyDescent="0.5">
      <c r="A783" s="14">
        <v>2</v>
      </c>
      <c r="B783" s="7" t="s">
        <v>16</v>
      </c>
    </row>
    <row r="784" spans="1:3" ht="15" customHeight="1" x14ac:dyDescent="0.5">
      <c r="A784" s="14">
        <v>3</v>
      </c>
      <c r="B784" s="7" t="s">
        <v>16</v>
      </c>
    </row>
    <row r="785" spans="1:3" ht="15" customHeight="1" x14ac:dyDescent="0.5">
      <c r="A785" s="14">
        <v>3</v>
      </c>
      <c r="B785" s="7" t="s">
        <v>16</v>
      </c>
    </row>
    <row r="786" spans="1:3" ht="15" customHeight="1" x14ac:dyDescent="0.5">
      <c r="A786" s="14">
        <v>2</v>
      </c>
      <c r="B786" s="7" t="s">
        <v>16</v>
      </c>
    </row>
    <row r="787" spans="1:3" ht="15" customHeight="1" x14ac:dyDescent="0.5">
      <c r="A787" s="14">
        <v>4</v>
      </c>
      <c r="B787" s="7" t="s">
        <v>16</v>
      </c>
    </row>
    <row r="788" spans="1:3" ht="15" customHeight="1" x14ac:dyDescent="0.5">
      <c r="A788" s="14">
        <v>2</v>
      </c>
      <c r="B788" s="7" t="s">
        <v>16</v>
      </c>
    </row>
    <row r="789" spans="1:3" ht="15" customHeight="1" x14ac:dyDescent="0.5">
      <c r="A789" s="14">
        <v>3</v>
      </c>
      <c r="B789" s="7" t="s">
        <v>16</v>
      </c>
    </row>
    <row r="790" spans="1:3" ht="15" customHeight="1" x14ac:dyDescent="0.5">
      <c r="A790" s="14">
        <v>3</v>
      </c>
      <c r="B790" s="7" t="s">
        <v>16</v>
      </c>
    </row>
    <row r="791" spans="1:3" ht="15" customHeight="1" x14ac:dyDescent="0.5">
      <c r="A791" s="14">
        <v>2</v>
      </c>
      <c r="B791" s="7" t="s">
        <v>16</v>
      </c>
    </row>
    <row r="792" spans="1:3" ht="15" customHeight="1" x14ac:dyDescent="0.5">
      <c r="A792" s="14">
        <v>9</v>
      </c>
      <c r="B792" s="7" t="s">
        <v>16</v>
      </c>
    </row>
    <row r="793" spans="1:3" ht="15" customHeight="1" x14ac:dyDescent="0.5">
      <c r="A793" s="14">
        <v>2</v>
      </c>
      <c r="B793" s="7" t="s">
        <v>16</v>
      </c>
    </row>
    <row r="794" spans="1:3" ht="15" customHeight="1" x14ac:dyDescent="0.5">
      <c r="A794" s="14">
        <v>3</v>
      </c>
      <c r="B794" s="7" t="s">
        <v>16</v>
      </c>
    </row>
    <row r="795" spans="1:3" ht="15" customHeight="1" x14ac:dyDescent="0.5">
      <c r="A795" s="4">
        <v>150</v>
      </c>
      <c r="B795" s="7" t="s">
        <v>159</v>
      </c>
      <c r="C795" s="16">
        <f>AVERAGE(A795:A799)</f>
        <v>108.6</v>
      </c>
    </row>
    <row r="796" spans="1:3" ht="15" customHeight="1" x14ac:dyDescent="0.5">
      <c r="A796" s="4">
        <v>69</v>
      </c>
      <c r="B796" s="7" t="s">
        <v>159</v>
      </c>
    </row>
    <row r="797" spans="1:3" ht="15" customHeight="1" x14ac:dyDescent="0.5">
      <c r="A797" s="4">
        <v>102</v>
      </c>
      <c r="B797" s="7" t="s">
        <v>159</v>
      </c>
    </row>
    <row r="798" spans="1:3" ht="15" customHeight="1" x14ac:dyDescent="0.5">
      <c r="A798" s="4">
        <v>112</v>
      </c>
      <c r="B798" s="7" t="s">
        <v>159</v>
      </c>
    </row>
    <row r="799" spans="1:3" ht="15" customHeight="1" x14ac:dyDescent="0.5">
      <c r="A799" s="4">
        <v>110</v>
      </c>
      <c r="B799" s="7" t="s">
        <v>159</v>
      </c>
    </row>
    <row r="800" spans="1:3" ht="15" customHeight="1" x14ac:dyDescent="0.5">
      <c r="A800" s="4">
        <v>91</v>
      </c>
      <c r="B800" s="7" t="s">
        <v>101</v>
      </c>
      <c r="C800" s="16">
        <f>AVERAGE(A800:A805)</f>
        <v>118.16666666666667</v>
      </c>
    </row>
    <row r="801" spans="1:3" ht="15" customHeight="1" x14ac:dyDescent="0.5">
      <c r="A801" s="4">
        <v>162</v>
      </c>
      <c r="B801" s="7" t="s">
        <v>101</v>
      </c>
    </row>
    <row r="802" spans="1:3" ht="15" customHeight="1" x14ac:dyDescent="0.5">
      <c r="A802" s="4">
        <v>130</v>
      </c>
      <c r="B802" s="7" t="s">
        <v>101</v>
      </c>
    </row>
    <row r="803" spans="1:3" ht="15" customHeight="1" x14ac:dyDescent="0.5">
      <c r="A803" s="4">
        <v>103</v>
      </c>
      <c r="B803" s="7" t="s">
        <v>101</v>
      </c>
    </row>
    <row r="804" spans="1:3" ht="15" customHeight="1" x14ac:dyDescent="0.5">
      <c r="A804" s="4">
        <v>117</v>
      </c>
      <c r="B804" s="7" t="s">
        <v>101</v>
      </c>
    </row>
    <row r="805" spans="1:3" ht="15" customHeight="1" x14ac:dyDescent="0.5">
      <c r="A805" s="14">
        <v>106</v>
      </c>
      <c r="B805" s="7" t="s">
        <v>101</v>
      </c>
    </row>
    <row r="806" spans="1:3" ht="15" customHeight="1" x14ac:dyDescent="0.5">
      <c r="A806" s="4">
        <v>124</v>
      </c>
      <c r="B806" s="7" t="s">
        <v>134</v>
      </c>
      <c r="C806" s="16">
        <f>AVERAGE(A806:A811)</f>
        <v>53.666666666666664</v>
      </c>
    </row>
    <row r="807" spans="1:3" ht="15" customHeight="1" x14ac:dyDescent="0.5">
      <c r="A807" s="4">
        <v>18</v>
      </c>
      <c r="B807" s="7" t="s">
        <v>134</v>
      </c>
    </row>
    <row r="808" spans="1:3" ht="15" customHeight="1" x14ac:dyDescent="0.5">
      <c r="A808" s="4">
        <v>45</v>
      </c>
      <c r="B808" s="7" t="s">
        <v>134</v>
      </c>
    </row>
    <row r="809" spans="1:3" ht="15" customHeight="1" x14ac:dyDescent="0.5">
      <c r="A809" s="4">
        <v>54</v>
      </c>
      <c r="B809" s="7" t="s">
        <v>134</v>
      </c>
    </row>
    <row r="810" spans="1:3" ht="15" customHeight="1" x14ac:dyDescent="0.5">
      <c r="A810" s="4">
        <v>51</v>
      </c>
      <c r="B810" s="7" t="s">
        <v>134</v>
      </c>
    </row>
    <row r="811" spans="1:3" ht="15" customHeight="1" x14ac:dyDescent="0.5">
      <c r="A811" s="14">
        <v>30</v>
      </c>
      <c r="B811" s="7" t="s">
        <v>134</v>
      </c>
    </row>
    <row r="812" spans="1:3" ht="15" customHeight="1" x14ac:dyDescent="0.5">
      <c r="A812" s="4">
        <v>143</v>
      </c>
      <c r="B812" s="7" t="s">
        <v>152</v>
      </c>
      <c r="C812" s="16">
        <f>AVERAGE(A812:A816)</f>
        <v>154</v>
      </c>
    </row>
    <row r="813" spans="1:3" ht="15" customHeight="1" x14ac:dyDescent="0.5">
      <c r="A813" s="4">
        <v>137</v>
      </c>
      <c r="B813" s="7" t="s">
        <v>152</v>
      </c>
    </row>
    <row r="814" spans="1:3" ht="15" customHeight="1" x14ac:dyDescent="0.5">
      <c r="A814" s="4">
        <v>171</v>
      </c>
      <c r="B814" s="7" t="s">
        <v>152</v>
      </c>
    </row>
    <row r="815" spans="1:3" ht="15" customHeight="1" x14ac:dyDescent="0.5">
      <c r="A815" s="4">
        <v>150</v>
      </c>
      <c r="B815" s="7" t="s">
        <v>152</v>
      </c>
    </row>
    <row r="816" spans="1:3" ht="15" customHeight="1" x14ac:dyDescent="0.5">
      <c r="A816" s="4">
        <v>169</v>
      </c>
      <c r="B816" s="7" t="s">
        <v>152</v>
      </c>
    </row>
    <row r="817" spans="1:3" ht="15" customHeight="1" x14ac:dyDescent="0.5">
      <c r="A817" s="4">
        <v>146</v>
      </c>
      <c r="B817" s="7" t="s">
        <v>155</v>
      </c>
      <c r="C817" s="16">
        <f>AVERAGE(A817:A822)</f>
        <v>133.33333333333334</v>
      </c>
    </row>
    <row r="818" spans="1:3" ht="15" customHeight="1" x14ac:dyDescent="0.5">
      <c r="A818" s="4">
        <v>169</v>
      </c>
      <c r="B818" s="7" t="s">
        <v>155</v>
      </c>
    </row>
    <row r="819" spans="1:3" ht="15" customHeight="1" x14ac:dyDescent="0.5">
      <c r="A819" s="4">
        <v>158</v>
      </c>
      <c r="B819" s="7" t="s">
        <v>155</v>
      </c>
    </row>
    <row r="820" spans="1:3" ht="15" customHeight="1" x14ac:dyDescent="0.5">
      <c r="A820" s="4">
        <v>138</v>
      </c>
      <c r="B820" s="7" t="s">
        <v>155</v>
      </c>
    </row>
    <row r="821" spans="1:3" ht="15" customHeight="1" x14ac:dyDescent="0.5">
      <c r="A821" s="4">
        <v>164</v>
      </c>
      <c r="B821" s="7" t="s">
        <v>155</v>
      </c>
    </row>
    <row r="822" spans="1:3" ht="15" customHeight="1" x14ac:dyDescent="0.5">
      <c r="A822" s="14">
        <v>25</v>
      </c>
      <c r="B822" s="7" t="s">
        <v>155</v>
      </c>
    </row>
    <row r="823" spans="1:3" ht="15" customHeight="1" x14ac:dyDescent="0.5">
      <c r="A823" s="4">
        <v>16</v>
      </c>
      <c r="B823" s="7" t="s">
        <v>27</v>
      </c>
      <c r="C823" s="16">
        <f>AVERAGE(A823:A831)</f>
        <v>20.888888888888889</v>
      </c>
    </row>
    <row r="824" spans="1:3" ht="15" customHeight="1" x14ac:dyDescent="0.5">
      <c r="A824" s="4">
        <v>39</v>
      </c>
      <c r="B824" s="7" t="s">
        <v>27</v>
      </c>
    </row>
    <row r="825" spans="1:3" ht="15" customHeight="1" x14ac:dyDescent="0.5">
      <c r="A825" s="4">
        <v>23</v>
      </c>
      <c r="B825" s="7" t="s">
        <v>27</v>
      </c>
    </row>
    <row r="826" spans="1:3" ht="15" customHeight="1" x14ac:dyDescent="0.5">
      <c r="A826" s="4">
        <v>10</v>
      </c>
      <c r="B826" s="7" t="s">
        <v>27</v>
      </c>
    </row>
    <row r="827" spans="1:3" ht="15" customHeight="1" x14ac:dyDescent="0.5">
      <c r="A827" s="4">
        <v>16</v>
      </c>
      <c r="B827" s="7" t="s">
        <v>27</v>
      </c>
    </row>
    <row r="828" spans="1:3" ht="15" customHeight="1" x14ac:dyDescent="0.5">
      <c r="A828" s="14">
        <v>24</v>
      </c>
      <c r="B828" s="7" t="s">
        <v>27</v>
      </c>
    </row>
    <row r="829" spans="1:3" ht="15" customHeight="1" x14ac:dyDescent="0.5">
      <c r="A829" s="14">
        <v>21</v>
      </c>
      <c r="B829" s="7" t="s">
        <v>27</v>
      </c>
    </row>
    <row r="830" spans="1:3" ht="15" customHeight="1" x14ac:dyDescent="0.5">
      <c r="A830" s="14">
        <v>18</v>
      </c>
      <c r="B830" s="7" t="s">
        <v>27</v>
      </c>
    </row>
    <row r="831" spans="1:3" ht="15" customHeight="1" x14ac:dyDescent="0.5">
      <c r="A831" s="14">
        <v>21</v>
      </c>
      <c r="B831" s="7" t="s">
        <v>27</v>
      </c>
    </row>
    <row r="832" spans="1:3" ht="15" customHeight="1" x14ac:dyDescent="0.5">
      <c r="A832" s="4">
        <v>26</v>
      </c>
      <c r="B832" s="7" t="s">
        <v>37</v>
      </c>
      <c r="C832" s="16">
        <f>AVERAGE(A832:A841)</f>
        <v>23.4</v>
      </c>
    </row>
    <row r="833" spans="1:3" ht="15" customHeight="1" x14ac:dyDescent="0.5">
      <c r="A833" s="4">
        <v>28</v>
      </c>
      <c r="B833" s="7" t="s">
        <v>37</v>
      </c>
    </row>
    <row r="834" spans="1:3" ht="15" customHeight="1" x14ac:dyDescent="0.5">
      <c r="A834" s="4">
        <v>24</v>
      </c>
      <c r="B834" s="7" t="s">
        <v>37</v>
      </c>
    </row>
    <row r="835" spans="1:3" ht="15" customHeight="1" x14ac:dyDescent="0.5">
      <c r="A835" s="4">
        <v>33</v>
      </c>
      <c r="B835" s="7" t="s">
        <v>37</v>
      </c>
    </row>
    <row r="836" spans="1:3" ht="15" customHeight="1" x14ac:dyDescent="0.5">
      <c r="A836" s="4">
        <v>4</v>
      </c>
      <c r="B836" s="7" t="s">
        <v>37</v>
      </c>
    </row>
    <row r="837" spans="1:3" ht="15" customHeight="1" x14ac:dyDescent="0.5">
      <c r="A837" s="14">
        <v>41</v>
      </c>
      <c r="B837" s="7" t="s">
        <v>37</v>
      </c>
    </row>
    <row r="838" spans="1:3" ht="15" customHeight="1" x14ac:dyDescent="0.5">
      <c r="A838" s="14">
        <v>27</v>
      </c>
      <c r="B838" s="7" t="s">
        <v>37</v>
      </c>
    </row>
    <row r="839" spans="1:3" ht="15" customHeight="1" x14ac:dyDescent="0.5">
      <c r="A839" s="14">
        <v>21</v>
      </c>
      <c r="B839" s="7" t="s">
        <v>37</v>
      </c>
    </row>
    <row r="840" spans="1:3" ht="15" customHeight="1" x14ac:dyDescent="0.5">
      <c r="A840" s="14">
        <v>17</v>
      </c>
      <c r="B840" s="7" t="s">
        <v>37</v>
      </c>
    </row>
    <row r="841" spans="1:3" ht="15" customHeight="1" x14ac:dyDescent="0.5">
      <c r="A841" s="14">
        <v>13</v>
      </c>
      <c r="B841" s="7" t="s">
        <v>37</v>
      </c>
    </row>
    <row r="842" spans="1:3" ht="15" customHeight="1" x14ac:dyDescent="0.5">
      <c r="A842" s="4">
        <v>99</v>
      </c>
      <c r="B842" s="7" t="s">
        <v>109</v>
      </c>
      <c r="C842" s="16">
        <f>AVERAGE(A842:A846)</f>
        <v>66.8</v>
      </c>
    </row>
    <row r="843" spans="1:3" ht="15" customHeight="1" x14ac:dyDescent="0.5">
      <c r="A843" s="4">
        <v>86</v>
      </c>
      <c r="B843" s="7" t="s">
        <v>109</v>
      </c>
    </row>
    <row r="844" spans="1:3" ht="15" customHeight="1" x14ac:dyDescent="0.5">
      <c r="A844" s="4">
        <v>76</v>
      </c>
      <c r="B844" s="7" t="s">
        <v>109</v>
      </c>
    </row>
    <row r="845" spans="1:3" ht="15" customHeight="1" x14ac:dyDescent="0.5">
      <c r="A845" s="4">
        <v>50</v>
      </c>
      <c r="B845" s="7" t="s">
        <v>109</v>
      </c>
    </row>
    <row r="846" spans="1:3" ht="15" customHeight="1" x14ac:dyDescent="0.5">
      <c r="A846" s="4">
        <v>23</v>
      </c>
      <c r="B846" s="7" t="s">
        <v>109</v>
      </c>
    </row>
    <row r="847" spans="1:3" ht="15" customHeight="1" x14ac:dyDescent="0.5">
      <c r="A847" s="4">
        <v>71</v>
      </c>
      <c r="B847" s="7" t="s">
        <v>81</v>
      </c>
      <c r="C847" s="16">
        <f>AVERAGE(A847:A853)</f>
        <v>59.142857142857146</v>
      </c>
    </row>
    <row r="848" spans="1:3" ht="15" customHeight="1" x14ac:dyDescent="0.5">
      <c r="A848" s="4">
        <v>111</v>
      </c>
      <c r="B848" s="7" t="s">
        <v>81</v>
      </c>
    </row>
    <row r="849" spans="1:3" ht="15" customHeight="1" x14ac:dyDescent="0.5">
      <c r="A849" s="4">
        <v>56</v>
      </c>
      <c r="B849" s="7" t="s">
        <v>81</v>
      </c>
    </row>
    <row r="850" spans="1:3" ht="15" customHeight="1" x14ac:dyDescent="0.5">
      <c r="A850" s="4">
        <v>59</v>
      </c>
      <c r="B850" s="7" t="s">
        <v>81</v>
      </c>
    </row>
    <row r="851" spans="1:3" ht="15" customHeight="1" x14ac:dyDescent="0.5">
      <c r="A851" s="4">
        <v>46</v>
      </c>
      <c r="B851" s="7" t="s">
        <v>81</v>
      </c>
    </row>
    <row r="852" spans="1:3" ht="15" customHeight="1" x14ac:dyDescent="0.5">
      <c r="A852" s="14">
        <v>47</v>
      </c>
      <c r="B852" s="7" t="s">
        <v>81</v>
      </c>
    </row>
    <row r="853" spans="1:3" ht="15" customHeight="1" x14ac:dyDescent="0.5">
      <c r="A853" s="14">
        <v>24</v>
      </c>
      <c r="B853" s="7" t="s">
        <v>81</v>
      </c>
    </row>
    <row r="854" spans="1:3" ht="15" customHeight="1" x14ac:dyDescent="0.5">
      <c r="A854" s="4">
        <v>21</v>
      </c>
      <c r="B854" s="7" t="s">
        <v>32</v>
      </c>
      <c r="C854" s="16">
        <f>AVERAGE(A854:A859)</f>
        <v>73.166666666666671</v>
      </c>
    </row>
    <row r="855" spans="1:3" ht="15" customHeight="1" x14ac:dyDescent="0.5">
      <c r="A855" s="4">
        <v>101</v>
      </c>
      <c r="B855" s="7" t="s">
        <v>32</v>
      </c>
    </row>
    <row r="856" spans="1:3" ht="15" customHeight="1" x14ac:dyDescent="0.5">
      <c r="A856" s="4">
        <v>84</v>
      </c>
      <c r="B856" s="7" t="s">
        <v>32</v>
      </c>
    </row>
    <row r="857" spans="1:3" ht="15" customHeight="1" x14ac:dyDescent="0.5">
      <c r="A857" s="4">
        <v>90</v>
      </c>
      <c r="B857" s="7" t="s">
        <v>32</v>
      </c>
    </row>
    <row r="858" spans="1:3" ht="15" customHeight="1" x14ac:dyDescent="0.5">
      <c r="A858" s="4">
        <v>124</v>
      </c>
      <c r="B858" s="7" t="s">
        <v>32</v>
      </c>
    </row>
    <row r="859" spans="1:3" ht="15" customHeight="1" x14ac:dyDescent="0.5">
      <c r="A859" s="14">
        <v>19</v>
      </c>
      <c r="B859" s="7" t="s">
        <v>32</v>
      </c>
    </row>
    <row r="860" spans="1:3" ht="15" customHeight="1" x14ac:dyDescent="0.5">
      <c r="A860" s="4">
        <v>27</v>
      </c>
      <c r="B860" s="7" t="s">
        <v>38</v>
      </c>
      <c r="C860" s="16">
        <f>AVERAGE(A860:A868)</f>
        <v>45</v>
      </c>
    </row>
    <row r="861" spans="1:3" ht="15" customHeight="1" x14ac:dyDescent="0.5">
      <c r="A861" s="4">
        <v>78</v>
      </c>
      <c r="B861" s="7" t="s">
        <v>38</v>
      </c>
    </row>
    <row r="862" spans="1:3" ht="15" customHeight="1" x14ac:dyDescent="0.5">
      <c r="A862" s="4">
        <v>57</v>
      </c>
      <c r="B862" s="7" t="s">
        <v>38</v>
      </c>
    </row>
    <row r="863" spans="1:3" ht="15" customHeight="1" x14ac:dyDescent="0.5">
      <c r="A863" s="4">
        <v>55</v>
      </c>
      <c r="B863" s="7" t="s">
        <v>38</v>
      </c>
    </row>
    <row r="864" spans="1:3" ht="15" customHeight="1" x14ac:dyDescent="0.5">
      <c r="A864" s="4">
        <v>96</v>
      </c>
      <c r="B864" s="7" t="s">
        <v>38</v>
      </c>
    </row>
    <row r="865" spans="1:3" ht="15" customHeight="1" x14ac:dyDescent="0.5">
      <c r="A865" s="14">
        <v>53</v>
      </c>
      <c r="B865" s="7" t="s">
        <v>38</v>
      </c>
    </row>
    <row r="866" spans="1:3" ht="15" customHeight="1" x14ac:dyDescent="0.5">
      <c r="A866" s="14">
        <v>19</v>
      </c>
      <c r="B866" s="7" t="s">
        <v>38</v>
      </c>
    </row>
    <row r="867" spans="1:3" ht="15" customHeight="1" x14ac:dyDescent="0.5">
      <c r="A867" s="14">
        <v>10</v>
      </c>
      <c r="B867" s="7" t="s">
        <v>38</v>
      </c>
    </row>
    <row r="868" spans="1:3" ht="15" customHeight="1" x14ac:dyDescent="0.5">
      <c r="A868" s="14">
        <v>10</v>
      </c>
      <c r="B868" s="7" t="s">
        <v>38</v>
      </c>
    </row>
    <row r="869" spans="1:3" ht="15" customHeight="1" x14ac:dyDescent="0.5">
      <c r="A869" s="4">
        <v>147</v>
      </c>
      <c r="B869" s="7" t="s">
        <v>156</v>
      </c>
      <c r="C869" s="16">
        <f>AVERAGE(A869:A875)</f>
        <v>84.857142857142861</v>
      </c>
    </row>
    <row r="870" spans="1:3" ht="15" customHeight="1" x14ac:dyDescent="0.5">
      <c r="A870" s="4">
        <v>71</v>
      </c>
      <c r="B870" s="7" t="s">
        <v>156</v>
      </c>
    </row>
    <row r="871" spans="1:3" ht="15" customHeight="1" x14ac:dyDescent="0.5">
      <c r="A871" s="4">
        <v>85</v>
      </c>
      <c r="B871" s="7" t="s">
        <v>156</v>
      </c>
    </row>
    <row r="872" spans="1:3" ht="15" customHeight="1" x14ac:dyDescent="0.5">
      <c r="A872" s="4">
        <v>132</v>
      </c>
      <c r="B872" s="7" t="s">
        <v>156</v>
      </c>
    </row>
    <row r="873" spans="1:3" ht="15" customHeight="1" x14ac:dyDescent="0.5">
      <c r="A873" s="4">
        <v>84</v>
      </c>
      <c r="B873" s="7" t="s">
        <v>156</v>
      </c>
    </row>
    <row r="874" spans="1:3" ht="15" customHeight="1" x14ac:dyDescent="0.5">
      <c r="A874" s="14">
        <v>66</v>
      </c>
      <c r="B874" s="7" t="s">
        <v>156</v>
      </c>
    </row>
    <row r="875" spans="1:3" ht="15" customHeight="1" x14ac:dyDescent="0.5">
      <c r="A875" s="14">
        <v>9</v>
      </c>
      <c r="B875" s="7" t="s">
        <v>156</v>
      </c>
    </row>
    <row r="876" spans="1:3" ht="15" customHeight="1" x14ac:dyDescent="0.5">
      <c r="A876" s="4">
        <v>20</v>
      </c>
      <c r="B876" s="7" t="s">
        <v>31</v>
      </c>
      <c r="C876" s="16">
        <f>AVERAGE(A876:A881)</f>
        <v>90.666666666666671</v>
      </c>
    </row>
    <row r="877" spans="1:3" ht="15" customHeight="1" x14ac:dyDescent="0.5">
      <c r="A877" s="4">
        <v>146</v>
      </c>
      <c r="B877" s="7" t="s">
        <v>31</v>
      </c>
    </row>
    <row r="878" spans="1:3" ht="15" customHeight="1" x14ac:dyDescent="0.5">
      <c r="A878" s="4">
        <v>123</v>
      </c>
      <c r="B878" s="7" t="s">
        <v>31</v>
      </c>
    </row>
    <row r="879" spans="1:3" ht="15" customHeight="1" x14ac:dyDescent="0.5">
      <c r="A879" s="4">
        <v>57</v>
      </c>
      <c r="B879" s="7" t="s">
        <v>31</v>
      </c>
    </row>
    <row r="880" spans="1:3" ht="15" customHeight="1" x14ac:dyDescent="0.5">
      <c r="A880" s="4">
        <v>125</v>
      </c>
      <c r="B880" s="7" t="s">
        <v>31</v>
      </c>
    </row>
    <row r="881" spans="1:3" ht="15" customHeight="1" x14ac:dyDescent="0.5">
      <c r="A881" s="14">
        <v>73</v>
      </c>
      <c r="B881" s="7" t="s">
        <v>31</v>
      </c>
    </row>
    <row r="882" spans="1:3" ht="15" customHeight="1" x14ac:dyDescent="0.5">
      <c r="A882" s="4">
        <v>115</v>
      </c>
      <c r="B882" s="7" t="s">
        <v>125</v>
      </c>
      <c r="C882" s="16">
        <f>AVERAGE(A882:A887)</f>
        <v>125.33333333333333</v>
      </c>
    </row>
    <row r="883" spans="1:3" ht="15" customHeight="1" x14ac:dyDescent="0.5">
      <c r="A883" s="4">
        <v>165</v>
      </c>
      <c r="B883" s="7" t="s">
        <v>125</v>
      </c>
    </row>
    <row r="884" spans="1:3" ht="15" customHeight="1" x14ac:dyDescent="0.5">
      <c r="A884" s="4">
        <v>149</v>
      </c>
      <c r="B884" s="7" t="s">
        <v>125</v>
      </c>
    </row>
    <row r="885" spans="1:3" ht="15" customHeight="1" x14ac:dyDescent="0.5">
      <c r="A885" s="4">
        <v>88</v>
      </c>
      <c r="B885" s="7" t="s">
        <v>125</v>
      </c>
    </row>
    <row r="886" spans="1:3" ht="15" customHeight="1" x14ac:dyDescent="0.5">
      <c r="A886" s="4">
        <v>113</v>
      </c>
      <c r="B886" s="7" t="s">
        <v>125</v>
      </c>
    </row>
    <row r="887" spans="1:3" ht="15" customHeight="1" x14ac:dyDescent="0.5">
      <c r="A887" s="14">
        <v>122</v>
      </c>
      <c r="B887" s="7" t="s">
        <v>125</v>
      </c>
    </row>
    <row r="888" spans="1:3" ht="15" customHeight="1" x14ac:dyDescent="0.5">
      <c r="A888" s="4">
        <v>28</v>
      </c>
      <c r="B888" s="7" t="s">
        <v>39</v>
      </c>
      <c r="C888" s="16">
        <f>AVERAGE(A888:A894)</f>
        <v>59.857142857142854</v>
      </c>
    </row>
    <row r="889" spans="1:3" ht="15" customHeight="1" x14ac:dyDescent="0.5">
      <c r="A889" s="4">
        <v>98</v>
      </c>
      <c r="B889" s="7" t="s">
        <v>39</v>
      </c>
    </row>
    <row r="890" spans="1:3" ht="15" customHeight="1" x14ac:dyDescent="0.5">
      <c r="A890" s="4">
        <v>77</v>
      </c>
      <c r="B890" s="7" t="s">
        <v>39</v>
      </c>
    </row>
    <row r="891" spans="1:3" ht="15" customHeight="1" x14ac:dyDescent="0.5">
      <c r="A891" s="4">
        <v>31</v>
      </c>
      <c r="B891" s="7" t="s">
        <v>39</v>
      </c>
    </row>
    <row r="892" spans="1:3" ht="15" customHeight="1" x14ac:dyDescent="0.5">
      <c r="A892" s="4">
        <v>99</v>
      </c>
      <c r="B892" s="7" t="s">
        <v>39</v>
      </c>
    </row>
    <row r="893" spans="1:3" ht="15" customHeight="1" x14ac:dyDescent="0.5">
      <c r="A893" s="14">
        <v>78</v>
      </c>
      <c r="B893" s="7" t="s">
        <v>39</v>
      </c>
    </row>
    <row r="894" spans="1:3" ht="15" customHeight="1" x14ac:dyDescent="0.5">
      <c r="A894" s="14">
        <v>8</v>
      </c>
      <c r="B894" s="7" t="s">
        <v>39</v>
      </c>
    </row>
    <row r="895" spans="1:3" ht="15" customHeight="1" x14ac:dyDescent="0.5">
      <c r="A895" s="4">
        <v>116</v>
      </c>
      <c r="B895" s="7" t="s">
        <v>126</v>
      </c>
      <c r="C895" s="16">
        <f>AVERAGE(A895:A899)</f>
        <v>142.80000000000001</v>
      </c>
    </row>
    <row r="896" spans="1:3" ht="15" customHeight="1" x14ac:dyDescent="0.5">
      <c r="A896" s="4">
        <v>167</v>
      </c>
      <c r="B896" s="7" t="s">
        <v>126</v>
      </c>
    </row>
    <row r="897" spans="1:3" ht="15" customHeight="1" x14ac:dyDescent="0.5">
      <c r="A897" s="4">
        <v>159</v>
      </c>
      <c r="B897" s="7" t="s">
        <v>126</v>
      </c>
    </row>
    <row r="898" spans="1:3" ht="15" customHeight="1" x14ac:dyDescent="0.5">
      <c r="A898" s="4">
        <v>140</v>
      </c>
      <c r="B898" s="7" t="s">
        <v>126</v>
      </c>
    </row>
    <row r="899" spans="1:3" ht="15" customHeight="1" x14ac:dyDescent="0.5">
      <c r="A899" s="4">
        <v>132</v>
      </c>
      <c r="B899" s="7" t="s">
        <v>126</v>
      </c>
    </row>
    <row r="900" spans="1:3" ht="15" customHeight="1" x14ac:dyDescent="0.5">
      <c r="A900" s="4">
        <v>1</v>
      </c>
      <c r="B900" s="7" t="s">
        <v>14</v>
      </c>
      <c r="C900" s="16">
        <f>AVERAGE(A900:A917)</f>
        <v>3.3888888888888888</v>
      </c>
    </row>
    <row r="901" spans="1:3" ht="15" customHeight="1" x14ac:dyDescent="0.5">
      <c r="A901" s="4">
        <v>4</v>
      </c>
      <c r="B901" s="7" t="s">
        <v>14</v>
      </c>
    </row>
    <row r="902" spans="1:3" ht="15" customHeight="1" x14ac:dyDescent="0.5">
      <c r="A902" s="4">
        <v>1</v>
      </c>
      <c r="B902" s="7" t="s">
        <v>14</v>
      </c>
    </row>
    <row r="903" spans="1:3" ht="15" customHeight="1" x14ac:dyDescent="0.5">
      <c r="A903" s="4">
        <v>5</v>
      </c>
      <c r="B903" s="7" t="s">
        <v>14</v>
      </c>
    </row>
    <row r="904" spans="1:3" ht="15" customHeight="1" x14ac:dyDescent="0.5">
      <c r="A904" s="4">
        <v>13</v>
      </c>
      <c r="B904" s="7" t="s">
        <v>14</v>
      </c>
    </row>
    <row r="905" spans="1:3" ht="15" customHeight="1" x14ac:dyDescent="0.5">
      <c r="A905" s="14">
        <v>5</v>
      </c>
      <c r="B905" s="7" t="s">
        <v>14</v>
      </c>
    </row>
    <row r="906" spans="1:3" ht="15" customHeight="1" x14ac:dyDescent="0.5">
      <c r="A906" s="14">
        <v>1</v>
      </c>
      <c r="B906" s="7" t="s">
        <v>14</v>
      </c>
    </row>
    <row r="907" spans="1:3" ht="15" customHeight="1" x14ac:dyDescent="0.5">
      <c r="A907" s="14">
        <v>5</v>
      </c>
      <c r="B907" s="7" t="s">
        <v>14</v>
      </c>
    </row>
    <row r="908" spans="1:3" ht="15" customHeight="1" x14ac:dyDescent="0.5">
      <c r="A908" s="14">
        <v>4</v>
      </c>
      <c r="B908" s="7" t="s">
        <v>14</v>
      </c>
    </row>
    <row r="909" spans="1:3" ht="15" customHeight="1" x14ac:dyDescent="0.5">
      <c r="A909" s="14">
        <v>2</v>
      </c>
      <c r="B909" s="7" t="s">
        <v>14</v>
      </c>
    </row>
    <row r="910" spans="1:3" ht="15" customHeight="1" x14ac:dyDescent="0.5">
      <c r="A910" s="14">
        <v>7</v>
      </c>
      <c r="B910" s="7" t="s">
        <v>14</v>
      </c>
    </row>
    <row r="911" spans="1:3" ht="15" customHeight="1" x14ac:dyDescent="0.5">
      <c r="A911" s="14">
        <v>1</v>
      </c>
      <c r="B911" s="7" t="s">
        <v>14</v>
      </c>
    </row>
    <row r="912" spans="1:3" ht="15" customHeight="1" x14ac:dyDescent="0.5">
      <c r="A912" s="14">
        <v>1</v>
      </c>
      <c r="B912" s="7" t="s">
        <v>14</v>
      </c>
    </row>
    <row r="913" spans="1:3" ht="15" customHeight="1" x14ac:dyDescent="0.5">
      <c r="A913" s="14">
        <v>3</v>
      </c>
      <c r="B913" s="7" t="s">
        <v>14</v>
      </c>
    </row>
    <row r="914" spans="1:3" ht="15" customHeight="1" x14ac:dyDescent="0.5">
      <c r="A914" s="14">
        <v>2</v>
      </c>
      <c r="B914" s="7" t="s">
        <v>14</v>
      </c>
    </row>
    <row r="915" spans="1:3" ht="15" customHeight="1" x14ac:dyDescent="0.5">
      <c r="A915" s="14">
        <v>2</v>
      </c>
      <c r="B915" s="7" t="s">
        <v>14</v>
      </c>
    </row>
    <row r="916" spans="1:3" ht="15" customHeight="1" x14ac:dyDescent="0.5">
      <c r="A916" s="14">
        <v>3</v>
      </c>
      <c r="B916" s="7" t="s">
        <v>14</v>
      </c>
    </row>
    <row r="917" spans="1:3" ht="15" customHeight="1" x14ac:dyDescent="0.5">
      <c r="A917" s="14">
        <v>1</v>
      </c>
      <c r="B917" s="7" t="s">
        <v>14</v>
      </c>
    </row>
    <row r="918" spans="1:3" ht="15" customHeight="1" x14ac:dyDescent="0.5">
      <c r="A918" s="4">
        <v>174</v>
      </c>
      <c r="B918" s="7" t="s">
        <v>183</v>
      </c>
      <c r="C918" s="16">
        <f>AVERAGE(A918:A922)</f>
        <v>141.6</v>
      </c>
    </row>
    <row r="919" spans="1:3" ht="15" customHeight="1" x14ac:dyDescent="0.5">
      <c r="A919" s="4">
        <v>72</v>
      </c>
      <c r="B919" s="7" t="s">
        <v>183</v>
      </c>
    </row>
    <row r="920" spans="1:3" ht="15" customHeight="1" x14ac:dyDescent="0.5">
      <c r="A920" s="4">
        <v>153</v>
      </c>
      <c r="B920" s="7" t="s">
        <v>183</v>
      </c>
    </row>
    <row r="921" spans="1:3" ht="15" customHeight="1" x14ac:dyDescent="0.5">
      <c r="A921" s="4">
        <v>148</v>
      </c>
      <c r="B921" s="7" t="s">
        <v>183</v>
      </c>
    </row>
    <row r="922" spans="1:3" ht="15" customHeight="1" x14ac:dyDescent="0.5">
      <c r="A922" s="4">
        <v>161</v>
      </c>
      <c r="B922" s="7" t="s">
        <v>183</v>
      </c>
    </row>
    <row r="923" spans="1:3" ht="15" customHeight="1" x14ac:dyDescent="0.5">
      <c r="A923" s="4">
        <v>140</v>
      </c>
      <c r="B923" s="7" t="s">
        <v>149</v>
      </c>
      <c r="C923" s="16">
        <f>AVERAGE(A923:A928)</f>
        <v>151.33333333333334</v>
      </c>
    </row>
    <row r="924" spans="1:3" ht="15" customHeight="1" x14ac:dyDescent="0.5">
      <c r="A924" s="4">
        <v>168</v>
      </c>
      <c r="B924" s="7" t="s">
        <v>149</v>
      </c>
    </row>
    <row r="925" spans="1:3" ht="15" customHeight="1" x14ac:dyDescent="0.5">
      <c r="A925" s="4">
        <v>169</v>
      </c>
      <c r="B925" s="7" t="s">
        <v>149</v>
      </c>
    </row>
    <row r="926" spans="1:3" ht="15" customHeight="1" x14ac:dyDescent="0.5">
      <c r="A926" s="4">
        <v>171</v>
      </c>
      <c r="B926" s="7" t="s">
        <v>149</v>
      </c>
    </row>
    <row r="927" spans="1:3" ht="15" customHeight="1" x14ac:dyDescent="0.5">
      <c r="A927" s="4">
        <v>148</v>
      </c>
      <c r="B927" s="7" t="s">
        <v>149</v>
      </c>
    </row>
    <row r="928" spans="1:3" ht="15" customHeight="1" x14ac:dyDescent="0.5">
      <c r="A928" s="14">
        <v>112</v>
      </c>
      <c r="B928" s="7" t="s">
        <v>149</v>
      </c>
    </row>
    <row r="929" spans="1:3" ht="15" customHeight="1" x14ac:dyDescent="0.5">
      <c r="A929" s="4">
        <v>53</v>
      </c>
      <c r="B929" s="7" t="s">
        <v>63</v>
      </c>
      <c r="C929" s="16">
        <f>AVERAGE(A929:A934)</f>
        <v>107.66666666666667</v>
      </c>
    </row>
    <row r="930" spans="1:3" ht="15" customHeight="1" x14ac:dyDescent="0.5">
      <c r="A930" s="4">
        <v>95</v>
      </c>
      <c r="B930" s="7" t="s">
        <v>63</v>
      </c>
    </row>
    <row r="931" spans="1:3" ht="15" customHeight="1" x14ac:dyDescent="0.5">
      <c r="A931" s="4">
        <v>131</v>
      </c>
      <c r="B931" s="7" t="s">
        <v>63</v>
      </c>
    </row>
    <row r="932" spans="1:3" ht="15" customHeight="1" x14ac:dyDescent="0.5">
      <c r="A932" s="4">
        <v>134</v>
      </c>
      <c r="B932" s="7" t="s">
        <v>63</v>
      </c>
    </row>
    <row r="933" spans="1:3" ht="15" customHeight="1" x14ac:dyDescent="0.5">
      <c r="A933" s="4">
        <v>120</v>
      </c>
      <c r="B933" s="7" t="s">
        <v>63</v>
      </c>
    </row>
    <row r="934" spans="1:3" ht="15" customHeight="1" x14ac:dyDescent="0.5">
      <c r="A934" s="14">
        <v>113</v>
      </c>
      <c r="B934" s="7" t="s">
        <v>63</v>
      </c>
    </row>
    <row r="935" spans="1:3" ht="15" customHeight="1" x14ac:dyDescent="0.5">
      <c r="A935" s="4">
        <v>23</v>
      </c>
      <c r="B935" s="7" t="s">
        <v>34</v>
      </c>
      <c r="C935" s="16">
        <f>AVERAGE(A935:A950)</f>
        <v>8.8125</v>
      </c>
    </row>
    <row r="936" spans="1:3" ht="15" customHeight="1" x14ac:dyDescent="0.5">
      <c r="A936" s="4">
        <v>5</v>
      </c>
      <c r="B936" s="7" t="s">
        <v>34</v>
      </c>
    </row>
    <row r="937" spans="1:3" ht="15" customHeight="1" x14ac:dyDescent="0.5">
      <c r="A937" s="4">
        <v>6</v>
      </c>
      <c r="B937" s="7" t="s">
        <v>34</v>
      </c>
    </row>
    <row r="938" spans="1:3" ht="15" customHeight="1" x14ac:dyDescent="0.5">
      <c r="A938" s="4">
        <v>44</v>
      </c>
      <c r="B938" s="7" t="s">
        <v>34</v>
      </c>
    </row>
    <row r="939" spans="1:3" ht="15" customHeight="1" x14ac:dyDescent="0.5">
      <c r="A939" s="4">
        <v>3</v>
      </c>
      <c r="B939" s="7" t="s">
        <v>34</v>
      </c>
    </row>
    <row r="940" spans="1:3" ht="15" customHeight="1" x14ac:dyDescent="0.5">
      <c r="A940" s="14">
        <v>7</v>
      </c>
      <c r="B940" s="7" t="s">
        <v>34</v>
      </c>
    </row>
    <row r="941" spans="1:3" ht="15" customHeight="1" x14ac:dyDescent="0.5">
      <c r="A941" s="14">
        <v>5</v>
      </c>
      <c r="B941" s="7" t="s">
        <v>34</v>
      </c>
    </row>
    <row r="942" spans="1:3" ht="15" customHeight="1" x14ac:dyDescent="0.5">
      <c r="A942" s="14">
        <v>11</v>
      </c>
      <c r="B942" s="7" t="s">
        <v>34</v>
      </c>
    </row>
    <row r="943" spans="1:3" ht="15" customHeight="1" x14ac:dyDescent="0.5">
      <c r="A943" s="14">
        <v>3</v>
      </c>
      <c r="B943" s="7" t="s">
        <v>34</v>
      </c>
    </row>
    <row r="944" spans="1:3" ht="15" customHeight="1" x14ac:dyDescent="0.5">
      <c r="A944" s="14">
        <v>1</v>
      </c>
      <c r="B944" s="7" t="s">
        <v>34</v>
      </c>
    </row>
    <row r="945" spans="1:3" ht="15" customHeight="1" x14ac:dyDescent="0.5">
      <c r="A945" s="14">
        <v>9</v>
      </c>
      <c r="B945" s="7" t="s">
        <v>34</v>
      </c>
    </row>
    <row r="946" spans="1:3" ht="15" customHeight="1" x14ac:dyDescent="0.5">
      <c r="A946" s="14">
        <v>4</v>
      </c>
      <c r="B946" s="7" t="s">
        <v>34</v>
      </c>
    </row>
    <row r="947" spans="1:3" ht="15" customHeight="1" x14ac:dyDescent="0.5">
      <c r="A947" s="14">
        <v>5</v>
      </c>
      <c r="B947" s="7" t="s">
        <v>34</v>
      </c>
    </row>
    <row r="948" spans="1:3" ht="15" customHeight="1" x14ac:dyDescent="0.5">
      <c r="A948" s="14">
        <v>9</v>
      </c>
      <c r="B948" s="7" t="s">
        <v>34</v>
      </c>
    </row>
    <row r="949" spans="1:3" ht="15" customHeight="1" x14ac:dyDescent="0.5">
      <c r="A949" s="14">
        <v>1</v>
      </c>
      <c r="B949" s="7" t="s">
        <v>34</v>
      </c>
    </row>
    <row r="950" spans="1:3" ht="15" customHeight="1" x14ac:dyDescent="0.5">
      <c r="A950" s="14">
        <v>5</v>
      </c>
      <c r="B950" s="7" t="s">
        <v>34</v>
      </c>
    </row>
    <row r="951" spans="1:3" ht="15" customHeight="1" x14ac:dyDescent="0.5">
      <c r="A951" s="4">
        <v>64</v>
      </c>
      <c r="B951" s="7" t="s">
        <v>74</v>
      </c>
      <c r="C951" s="16">
        <f>AVERAGE(A951:A955)</f>
        <v>69</v>
      </c>
    </row>
    <row r="952" spans="1:3" ht="15" customHeight="1" x14ac:dyDescent="0.5">
      <c r="A952" s="4">
        <v>90</v>
      </c>
      <c r="B952" s="7" t="s">
        <v>74</v>
      </c>
    </row>
    <row r="953" spans="1:3" ht="15" customHeight="1" x14ac:dyDescent="0.5">
      <c r="A953" s="4">
        <v>64</v>
      </c>
      <c r="B953" s="7" t="s">
        <v>74</v>
      </c>
    </row>
    <row r="954" spans="1:3" ht="15" customHeight="1" x14ac:dyDescent="0.5">
      <c r="A954" s="4">
        <v>79</v>
      </c>
      <c r="B954" s="7" t="s">
        <v>74</v>
      </c>
    </row>
    <row r="955" spans="1:3" ht="15" customHeight="1" x14ac:dyDescent="0.5">
      <c r="A955" s="4">
        <v>48</v>
      </c>
      <c r="B955" s="7" t="s">
        <v>74</v>
      </c>
    </row>
    <row r="956" spans="1:3" ht="15" customHeight="1" x14ac:dyDescent="0.5">
      <c r="A956" s="4">
        <v>39</v>
      </c>
      <c r="B956" s="7" t="s">
        <v>50</v>
      </c>
      <c r="C956" s="16">
        <f>AVERAGE(A956:A962)</f>
        <v>59.571428571428569</v>
      </c>
    </row>
    <row r="957" spans="1:3" ht="15" customHeight="1" x14ac:dyDescent="0.5">
      <c r="A957" s="4">
        <v>66</v>
      </c>
      <c r="B957" s="7" t="s">
        <v>50</v>
      </c>
    </row>
    <row r="958" spans="1:3" ht="15" customHeight="1" x14ac:dyDescent="0.5">
      <c r="A958" s="4">
        <v>68</v>
      </c>
      <c r="B958" s="7" t="s">
        <v>50</v>
      </c>
    </row>
    <row r="959" spans="1:3" ht="15" customHeight="1" x14ac:dyDescent="0.5">
      <c r="A959" s="4">
        <v>65</v>
      </c>
      <c r="B959" s="7" t="s">
        <v>50</v>
      </c>
    </row>
    <row r="960" spans="1:3" ht="15" customHeight="1" x14ac:dyDescent="0.5">
      <c r="A960" s="4">
        <v>97</v>
      </c>
      <c r="B960" s="7" t="s">
        <v>50</v>
      </c>
    </row>
    <row r="961" spans="1:3" ht="15" customHeight="1" x14ac:dyDescent="0.5">
      <c r="A961" s="14">
        <v>74</v>
      </c>
      <c r="B961" s="7" t="s">
        <v>50</v>
      </c>
    </row>
    <row r="962" spans="1:3" ht="15" customHeight="1" x14ac:dyDescent="0.5">
      <c r="A962" s="14">
        <v>8</v>
      </c>
      <c r="B962" s="7" t="s">
        <v>50</v>
      </c>
    </row>
    <row r="963" spans="1:3" ht="15" customHeight="1" x14ac:dyDescent="0.5">
      <c r="A963" s="4">
        <v>156</v>
      </c>
      <c r="B963" s="7" t="s">
        <v>165</v>
      </c>
      <c r="C963" s="16">
        <f>AVERAGE(A963:A968)</f>
        <v>146.66666666666666</v>
      </c>
    </row>
    <row r="964" spans="1:3" ht="15" customHeight="1" x14ac:dyDescent="0.5">
      <c r="A964" s="4">
        <v>128</v>
      </c>
      <c r="B964" s="7" t="s">
        <v>165</v>
      </c>
    </row>
    <row r="965" spans="1:3" ht="15" customHeight="1" x14ac:dyDescent="0.5">
      <c r="A965" s="4">
        <v>143</v>
      </c>
      <c r="B965" s="7" t="s">
        <v>165</v>
      </c>
    </row>
    <row r="966" spans="1:3" ht="15" customHeight="1" x14ac:dyDescent="0.5">
      <c r="A966" s="4">
        <v>174</v>
      </c>
      <c r="B966" s="7" t="s">
        <v>165</v>
      </c>
    </row>
    <row r="967" spans="1:3" ht="15" customHeight="1" x14ac:dyDescent="0.5">
      <c r="A967" s="4">
        <v>156</v>
      </c>
      <c r="B967" s="7" t="s">
        <v>165</v>
      </c>
    </row>
    <row r="968" spans="1:3" ht="15" customHeight="1" x14ac:dyDescent="0.5">
      <c r="A968" s="14">
        <v>123</v>
      </c>
      <c r="B968" s="7" t="s">
        <v>165</v>
      </c>
    </row>
    <row r="969" spans="1:3" ht="15" customHeight="1" x14ac:dyDescent="0.5">
      <c r="A969" s="4">
        <v>164</v>
      </c>
      <c r="B969" s="7" t="s">
        <v>173</v>
      </c>
      <c r="C969" s="16">
        <f>AVERAGE(A969:A974)</f>
        <v>105.83333333333333</v>
      </c>
    </row>
    <row r="970" spans="1:3" ht="15" customHeight="1" x14ac:dyDescent="0.5">
      <c r="A970" s="4">
        <v>81</v>
      </c>
      <c r="B970" s="7" t="s">
        <v>173</v>
      </c>
    </row>
    <row r="971" spans="1:3" ht="15" customHeight="1" x14ac:dyDescent="0.5">
      <c r="A971" s="4">
        <v>86</v>
      </c>
      <c r="B971" s="7" t="s">
        <v>173</v>
      </c>
    </row>
    <row r="972" spans="1:3" ht="15" customHeight="1" x14ac:dyDescent="0.5">
      <c r="A972" s="4">
        <v>116</v>
      </c>
      <c r="B972" s="7" t="s">
        <v>173</v>
      </c>
    </row>
    <row r="973" spans="1:3" ht="15" customHeight="1" x14ac:dyDescent="0.5">
      <c r="A973" s="4">
        <v>108</v>
      </c>
      <c r="B973" s="7" t="s">
        <v>173</v>
      </c>
    </row>
    <row r="974" spans="1:3" ht="15" customHeight="1" x14ac:dyDescent="0.5">
      <c r="A974" s="14">
        <v>80</v>
      </c>
      <c r="B974" s="7" t="s">
        <v>173</v>
      </c>
    </row>
    <row r="975" spans="1:3" ht="15" customHeight="1" x14ac:dyDescent="0.5">
      <c r="A975" s="4">
        <v>40</v>
      </c>
      <c r="B975" s="7" t="s">
        <v>51</v>
      </c>
      <c r="C975" s="16">
        <f>AVERAGE(A975:A982)</f>
        <v>36.75</v>
      </c>
    </row>
    <row r="976" spans="1:3" ht="15" customHeight="1" x14ac:dyDescent="0.5">
      <c r="A976" s="4">
        <v>40</v>
      </c>
      <c r="B976" s="7" t="s">
        <v>51</v>
      </c>
    </row>
    <row r="977" spans="1:3" ht="15" customHeight="1" x14ac:dyDescent="0.5">
      <c r="A977" s="4">
        <v>28</v>
      </c>
      <c r="B977" s="7" t="s">
        <v>51</v>
      </c>
    </row>
    <row r="978" spans="1:3" ht="15" customHeight="1" x14ac:dyDescent="0.5">
      <c r="A978" s="4">
        <v>74</v>
      </c>
      <c r="B978" s="7" t="s">
        <v>51</v>
      </c>
    </row>
    <row r="979" spans="1:3" ht="15" customHeight="1" x14ac:dyDescent="0.5">
      <c r="A979" s="4">
        <v>33</v>
      </c>
      <c r="B979" s="7" t="s">
        <v>51</v>
      </c>
    </row>
    <row r="980" spans="1:3" ht="15" customHeight="1" x14ac:dyDescent="0.5">
      <c r="A980" s="14">
        <v>27</v>
      </c>
      <c r="B980" s="7" t="s">
        <v>51</v>
      </c>
    </row>
    <row r="981" spans="1:3" ht="15" customHeight="1" x14ac:dyDescent="0.5">
      <c r="A981" s="14">
        <v>26</v>
      </c>
      <c r="B981" s="7" t="s">
        <v>51</v>
      </c>
    </row>
    <row r="982" spans="1:3" ht="15" customHeight="1" x14ac:dyDescent="0.5">
      <c r="A982" s="14">
        <v>26</v>
      </c>
      <c r="B982" s="7" t="s">
        <v>51</v>
      </c>
    </row>
    <row r="983" spans="1:3" ht="15" customHeight="1" x14ac:dyDescent="0.5">
      <c r="A983" s="4">
        <v>62</v>
      </c>
      <c r="B983" s="7" t="s">
        <v>72</v>
      </c>
      <c r="C983" s="16">
        <f>AVERAGE(A983:A988)</f>
        <v>70.666666666666671</v>
      </c>
    </row>
    <row r="984" spans="1:3" ht="15" customHeight="1" x14ac:dyDescent="0.5">
      <c r="A984" s="4">
        <v>56</v>
      </c>
      <c r="B984" s="7" t="s">
        <v>72</v>
      </c>
    </row>
    <row r="985" spans="1:3" ht="15" customHeight="1" x14ac:dyDescent="0.5">
      <c r="A985" s="4">
        <v>52</v>
      </c>
      <c r="B985" s="7" t="s">
        <v>72</v>
      </c>
    </row>
    <row r="986" spans="1:3" ht="15" customHeight="1" x14ac:dyDescent="0.5">
      <c r="A986" s="4">
        <v>93</v>
      </c>
      <c r="B986" s="7" t="s">
        <v>72</v>
      </c>
    </row>
    <row r="987" spans="1:3" ht="15" customHeight="1" x14ac:dyDescent="0.5">
      <c r="A987" s="4">
        <v>128</v>
      </c>
      <c r="B987" s="7" t="s">
        <v>72</v>
      </c>
    </row>
    <row r="988" spans="1:3" ht="15" customHeight="1" x14ac:dyDescent="0.5">
      <c r="A988" s="14">
        <v>33</v>
      </c>
      <c r="B988" s="7" t="s">
        <v>72</v>
      </c>
    </row>
    <row r="989" spans="1:3" ht="15" customHeight="1" x14ac:dyDescent="0.5">
      <c r="A989" s="4">
        <v>72</v>
      </c>
      <c r="B989" s="7" t="s">
        <v>82</v>
      </c>
      <c r="C989" s="16">
        <f>AVERAGE(A989:A1001)</f>
        <v>25.692307692307693</v>
      </c>
    </row>
    <row r="990" spans="1:3" ht="15" customHeight="1" x14ac:dyDescent="0.5">
      <c r="A990" s="4">
        <v>43</v>
      </c>
      <c r="B990" s="7" t="s">
        <v>82</v>
      </c>
    </row>
    <row r="991" spans="1:3" ht="15" customHeight="1" x14ac:dyDescent="0.5">
      <c r="A991" s="4">
        <v>18</v>
      </c>
      <c r="B991" s="7" t="s">
        <v>82</v>
      </c>
    </row>
    <row r="992" spans="1:3" ht="15" customHeight="1" x14ac:dyDescent="0.5">
      <c r="A992" s="4">
        <v>66</v>
      </c>
      <c r="B992" s="7" t="s">
        <v>82</v>
      </c>
    </row>
    <row r="993" spans="1:3" ht="15" customHeight="1" x14ac:dyDescent="0.5">
      <c r="A993" s="4">
        <v>43</v>
      </c>
      <c r="B993" s="7" t="s">
        <v>82</v>
      </c>
    </row>
    <row r="994" spans="1:3" ht="15" customHeight="1" x14ac:dyDescent="0.5">
      <c r="A994" s="14">
        <v>26</v>
      </c>
      <c r="B994" s="7" t="s">
        <v>82</v>
      </c>
    </row>
    <row r="995" spans="1:3" ht="15" customHeight="1" x14ac:dyDescent="0.5">
      <c r="A995" s="14">
        <v>20</v>
      </c>
      <c r="B995" s="7" t="s">
        <v>82</v>
      </c>
    </row>
    <row r="996" spans="1:3" ht="15" customHeight="1" x14ac:dyDescent="0.5">
      <c r="A996" s="14">
        <v>12</v>
      </c>
      <c r="B996" s="7" t="s">
        <v>82</v>
      </c>
    </row>
    <row r="997" spans="1:3" ht="15" customHeight="1" x14ac:dyDescent="0.5">
      <c r="A997" s="14">
        <v>5</v>
      </c>
      <c r="B997" s="7" t="s">
        <v>82</v>
      </c>
    </row>
    <row r="998" spans="1:3" ht="15" customHeight="1" x14ac:dyDescent="0.5">
      <c r="A998" s="14">
        <v>9</v>
      </c>
      <c r="B998" s="7" t="s">
        <v>82</v>
      </c>
    </row>
    <row r="999" spans="1:3" ht="15" customHeight="1" x14ac:dyDescent="0.5">
      <c r="A999" s="14">
        <v>6</v>
      </c>
      <c r="B999" s="7" t="s">
        <v>82</v>
      </c>
    </row>
    <row r="1000" spans="1:3" ht="15" customHeight="1" x14ac:dyDescent="0.5">
      <c r="A1000" s="14">
        <v>6</v>
      </c>
      <c r="B1000" s="7" t="s">
        <v>82</v>
      </c>
    </row>
    <row r="1001" spans="1:3" ht="15" customHeight="1" x14ac:dyDescent="0.5">
      <c r="A1001" s="14">
        <v>8</v>
      </c>
      <c r="B1001" s="7" t="s">
        <v>82</v>
      </c>
    </row>
    <row r="1002" spans="1:3" ht="15" customHeight="1" x14ac:dyDescent="0.5">
      <c r="A1002" s="4">
        <v>93</v>
      </c>
      <c r="B1002" s="7" t="s">
        <v>103</v>
      </c>
      <c r="C1002" s="16">
        <f>AVERAGE(A1002:A1006)</f>
        <v>107</v>
      </c>
    </row>
    <row r="1003" spans="1:3" ht="15" customHeight="1" x14ac:dyDescent="0.5">
      <c r="A1003" s="4">
        <v>151</v>
      </c>
      <c r="B1003" s="7" t="s">
        <v>103</v>
      </c>
    </row>
    <row r="1004" spans="1:3" ht="15" customHeight="1" x14ac:dyDescent="0.5">
      <c r="A1004" s="4">
        <v>124</v>
      </c>
      <c r="B1004" s="7" t="s">
        <v>103</v>
      </c>
    </row>
    <row r="1005" spans="1:3" ht="15" customHeight="1" x14ac:dyDescent="0.5">
      <c r="A1005" s="4">
        <v>51</v>
      </c>
      <c r="B1005" s="7" t="s">
        <v>103</v>
      </c>
    </row>
    <row r="1006" spans="1:3" ht="15" customHeight="1" x14ac:dyDescent="0.5">
      <c r="A1006" s="4">
        <v>116</v>
      </c>
      <c r="B1006" s="7" t="s">
        <v>103</v>
      </c>
    </row>
    <row r="1007" spans="1:3" ht="15" customHeight="1" x14ac:dyDescent="0.5">
      <c r="A1007" s="4">
        <v>153</v>
      </c>
      <c r="B1007" s="7" t="s">
        <v>162</v>
      </c>
      <c r="C1007" s="16">
        <f>AVERAGE(A1007:A1012)</f>
        <v>141.66666666666666</v>
      </c>
    </row>
    <row r="1008" spans="1:3" ht="15" customHeight="1" x14ac:dyDescent="0.5">
      <c r="A1008" s="4">
        <v>115</v>
      </c>
      <c r="B1008" s="7" t="s">
        <v>162</v>
      </c>
    </row>
    <row r="1009" spans="1:3" ht="15" customHeight="1" x14ac:dyDescent="0.5">
      <c r="A1009" s="4">
        <v>160</v>
      </c>
      <c r="B1009" s="7" t="s">
        <v>162</v>
      </c>
    </row>
    <row r="1010" spans="1:3" ht="15" customHeight="1" x14ac:dyDescent="0.5">
      <c r="A1010" s="4">
        <v>155</v>
      </c>
      <c r="B1010" s="7" t="s">
        <v>162</v>
      </c>
    </row>
    <row r="1011" spans="1:3" ht="15" customHeight="1" x14ac:dyDescent="0.5">
      <c r="A1011" s="4">
        <v>157</v>
      </c>
      <c r="B1011" s="7" t="s">
        <v>162</v>
      </c>
    </row>
    <row r="1012" spans="1:3" ht="15" customHeight="1" x14ac:dyDescent="0.5">
      <c r="A1012" s="14">
        <v>110</v>
      </c>
      <c r="B1012" s="7" t="s">
        <v>162</v>
      </c>
    </row>
    <row r="1013" spans="1:3" ht="15" customHeight="1" x14ac:dyDescent="0.5">
      <c r="A1013" s="4">
        <v>25</v>
      </c>
      <c r="B1013" s="7" t="s">
        <v>36</v>
      </c>
      <c r="C1013" s="16">
        <f>AVERAGE(A1013:A1021)</f>
        <v>20.222222222222221</v>
      </c>
    </row>
    <row r="1014" spans="1:3" ht="15" customHeight="1" x14ac:dyDescent="0.5">
      <c r="A1014" s="4">
        <v>7</v>
      </c>
      <c r="B1014" s="7" t="s">
        <v>36</v>
      </c>
    </row>
    <row r="1015" spans="1:3" ht="15" customHeight="1" x14ac:dyDescent="0.5">
      <c r="A1015" s="4">
        <v>19</v>
      </c>
      <c r="B1015" s="7" t="s">
        <v>36</v>
      </c>
    </row>
    <row r="1016" spans="1:3" ht="15" customHeight="1" x14ac:dyDescent="0.5">
      <c r="A1016" s="4">
        <v>15</v>
      </c>
      <c r="B1016" s="7" t="s">
        <v>36</v>
      </c>
    </row>
    <row r="1017" spans="1:3" ht="15" customHeight="1" x14ac:dyDescent="0.5">
      <c r="A1017" s="4">
        <v>35</v>
      </c>
      <c r="B1017" s="7" t="s">
        <v>36</v>
      </c>
    </row>
    <row r="1018" spans="1:3" ht="15" customHeight="1" x14ac:dyDescent="0.5">
      <c r="A1018" s="14">
        <v>36</v>
      </c>
      <c r="B1018" s="7" t="s">
        <v>36</v>
      </c>
    </row>
    <row r="1019" spans="1:3" ht="15" customHeight="1" x14ac:dyDescent="0.5">
      <c r="A1019" s="14">
        <v>19</v>
      </c>
      <c r="B1019" s="7" t="s">
        <v>36</v>
      </c>
    </row>
    <row r="1020" spans="1:3" ht="15" customHeight="1" x14ac:dyDescent="0.5">
      <c r="A1020" s="14">
        <v>19</v>
      </c>
      <c r="B1020" s="7" t="s">
        <v>36</v>
      </c>
    </row>
    <row r="1021" spans="1:3" ht="15" customHeight="1" x14ac:dyDescent="0.5">
      <c r="A1021" s="14">
        <v>7</v>
      </c>
      <c r="B1021" s="7" t="s">
        <v>36</v>
      </c>
    </row>
    <row r="1022" spans="1:3" ht="15" customHeight="1" x14ac:dyDescent="0.5">
      <c r="A1022" s="4">
        <v>84</v>
      </c>
      <c r="B1022" s="7" t="s">
        <v>94</v>
      </c>
      <c r="C1022" s="16">
        <f>AVERAGE(A1022:A1026)</f>
        <v>98.4</v>
      </c>
    </row>
    <row r="1023" spans="1:3" ht="15" customHeight="1" x14ac:dyDescent="0.5">
      <c r="A1023" s="4">
        <v>155</v>
      </c>
      <c r="B1023" s="7" t="s">
        <v>94</v>
      </c>
    </row>
    <row r="1024" spans="1:3" ht="15" customHeight="1" x14ac:dyDescent="0.5">
      <c r="A1024" s="4">
        <v>92</v>
      </c>
      <c r="B1024" s="7" t="s">
        <v>94</v>
      </c>
    </row>
    <row r="1025" spans="1:3" ht="15" customHeight="1" x14ac:dyDescent="0.5">
      <c r="A1025" s="4">
        <v>39</v>
      </c>
      <c r="B1025" s="7" t="s">
        <v>94</v>
      </c>
    </row>
    <row r="1026" spans="1:3" ht="15" customHeight="1" x14ac:dyDescent="0.5">
      <c r="A1026" s="4">
        <v>122</v>
      </c>
      <c r="B1026" s="7" t="s">
        <v>94</v>
      </c>
    </row>
    <row r="1027" spans="1:3" ht="15" customHeight="1" x14ac:dyDescent="0.5">
      <c r="A1027" s="4">
        <v>68</v>
      </c>
      <c r="B1027" s="7" t="s">
        <v>78</v>
      </c>
      <c r="C1027" s="16">
        <f>AVERAGE(A1027:A1031)</f>
        <v>124.2</v>
      </c>
    </row>
    <row r="1028" spans="1:3" ht="15" customHeight="1" x14ac:dyDescent="0.5">
      <c r="A1028" s="4">
        <v>152</v>
      </c>
      <c r="B1028" s="7" t="s">
        <v>78</v>
      </c>
    </row>
    <row r="1029" spans="1:3" ht="15" customHeight="1" x14ac:dyDescent="0.5">
      <c r="A1029" s="4">
        <v>154</v>
      </c>
      <c r="B1029" s="7" t="s">
        <v>78</v>
      </c>
    </row>
    <row r="1030" spans="1:3" ht="15" customHeight="1" x14ac:dyDescent="0.5">
      <c r="A1030" s="4">
        <v>141</v>
      </c>
      <c r="B1030" s="7" t="s">
        <v>78</v>
      </c>
    </row>
    <row r="1031" spans="1:3" ht="15" customHeight="1" x14ac:dyDescent="0.5">
      <c r="A1031" s="4">
        <v>106</v>
      </c>
      <c r="B1031" s="7" t="s">
        <v>78</v>
      </c>
    </row>
    <row r="1032" spans="1:3" ht="15" customHeight="1" x14ac:dyDescent="0.5">
      <c r="A1032" s="4">
        <v>132</v>
      </c>
      <c r="B1032" s="7" t="s">
        <v>141</v>
      </c>
      <c r="C1032" s="16">
        <f>AVERAGE(A1032:A1037)</f>
        <v>94.166666666666671</v>
      </c>
    </row>
    <row r="1033" spans="1:3" ht="15" customHeight="1" x14ac:dyDescent="0.5">
      <c r="A1033" s="4">
        <v>77</v>
      </c>
      <c r="B1033" s="7" t="s">
        <v>141</v>
      </c>
    </row>
    <row r="1034" spans="1:3" ht="15" customHeight="1" x14ac:dyDescent="0.5">
      <c r="A1034" s="4">
        <v>87</v>
      </c>
      <c r="B1034" s="7" t="s">
        <v>141</v>
      </c>
    </row>
    <row r="1035" spans="1:3" ht="15" customHeight="1" x14ac:dyDescent="0.5">
      <c r="A1035" s="4">
        <v>118</v>
      </c>
      <c r="B1035" s="7" t="s">
        <v>141</v>
      </c>
    </row>
    <row r="1036" spans="1:3" ht="15" customHeight="1" x14ac:dyDescent="0.5">
      <c r="A1036" s="4">
        <v>59</v>
      </c>
      <c r="B1036" s="7" t="s">
        <v>141</v>
      </c>
    </row>
    <row r="1037" spans="1:3" ht="15" customHeight="1" x14ac:dyDescent="0.5">
      <c r="A1037" s="14">
        <v>92</v>
      </c>
      <c r="B1037" s="7" t="s">
        <v>141</v>
      </c>
    </row>
    <row r="1038" spans="1:3" ht="15" customHeight="1" x14ac:dyDescent="0.5">
      <c r="A1038" s="4">
        <v>172</v>
      </c>
      <c r="B1038" s="7" t="s">
        <v>181</v>
      </c>
      <c r="C1038" s="16">
        <f>AVERAGE(A1038:A1043)</f>
        <v>139</v>
      </c>
    </row>
    <row r="1039" spans="1:3" ht="15" customHeight="1" x14ac:dyDescent="0.5">
      <c r="A1039" s="4">
        <v>148</v>
      </c>
      <c r="B1039" s="7" t="s">
        <v>181</v>
      </c>
    </row>
    <row r="1040" spans="1:3" ht="15" customHeight="1" x14ac:dyDescent="0.5">
      <c r="A1040" s="4">
        <v>135</v>
      </c>
      <c r="B1040" s="7" t="s">
        <v>181</v>
      </c>
    </row>
    <row r="1041" spans="1:3" ht="15" customHeight="1" x14ac:dyDescent="0.5">
      <c r="A1041" s="4">
        <v>122</v>
      </c>
      <c r="B1041" s="7" t="s">
        <v>181</v>
      </c>
    </row>
    <row r="1042" spans="1:3" ht="15" customHeight="1" x14ac:dyDescent="0.5">
      <c r="A1042" s="4">
        <v>173</v>
      </c>
      <c r="B1042" s="7" t="s">
        <v>181</v>
      </c>
    </row>
    <row r="1043" spans="1:3" ht="15" customHeight="1" x14ac:dyDescent="0.5">
      <c r="A1043" s="14">
        <v>84</v>
      </c>
      <c r="B1043" s="7" t="s">
        <v>181</v>
      </c>
    </row>
    <row r="1044" spans="1:3" ht="15" customHeight="1" x14ac:dyDescent="0.5">
      <c r="A1044" s="4">
        <v>159</v>
      </c>
      <c r="B1044" s="7" t="s">
        <v>168</v>
      </c>
      <c r="C1044" s="16">
        <f>AVERAGE(A1044:A1048)</f>
        <v>147.80000000000001</v>
      </c>
    </row>
    <row r="1045" spans="1:3" ht="15" customHeight="1" x14ac:dyDescent="0.5">
      <c r="A1045" s="4">
        <v>143</v>
      </c>
      <c r="B1045" s="7" t="s">
        <v>168</v>
      </c>
    </row>
    <row r="1046" spans="1:3" ht="15" customHeight="1" x14ac:dyDescent="0.5">
      <c r="A1046" s="4">
        <v>117</v>
      </c>
      <c r="B1046" s="7" t="s">
        <v>168</v>
      </c>
    </row>
    <row r="1047" spans="1:3" ht="15" customHeight="1" x14ac:dyDescent="0.5">
      <c r="A1047" s="4">
        <v>152</v>
      </c>
      <c r="B1047" s="7" t="s">
        <v>168</v>
      </c>
    </row>
    <row r="1048" spans="1:3" ht="15" customHeight="1" x14ac:dyDescent="0.5">
      <c r="A1048" s="4">
        <v>168</v>
      </c>
      <c r="B1048" s="7" t="s">
        <v>168</v>
      </c>
    </row>
    <row r="1049" spans="1:3" ht="15" customHeight="1" x14ac:dyDescent="0.5">
      <c r="A1049" s="4">
        <v>42</v>
      </c>
      <c r="B1049" s="7" t="s">
        <v>53</v>
      </c>
      <c r="C1049" s="16">
        <f>AVERAGE(A1049:A1054)</f>
        <v>86.166666666666671</v>
      </c>
    </row>
    <row r="1050" spans="1:3" ht="15" customHeight="1" x14ac:dyDescent="0.5">
      <c r="A1050" s="4">
        <v>88</v>
      </c>
      <c r="B1050" s="7" t="s">
        <v>53</v>
      </c>
    </row>
    <row r="1051" spans="1:3" ht="15" customHeight="1" x14ac:dyDescent="0.5">
      <c r="A1051" s="4">
        <v>65</v>
      </c>
      <c r="B1051" s="7" t="s">
        <v>53</v>
      </c>
    </row>
    <row r="1052" spans="1:3" ht="15" customHeight="1" x14ac:dyDescent="0.5">
      <c r="A1052" s="4">
        <v>133</v>
      </c>
      <c r="B1052" s="7" t="s">
        <v>53</v>
      </c>
    </row>
    <row r="1053" spans="1:3" ht="15" customHeight="1" x14ac:dyDescent="0.5">
      <c r="A1053" s="4">
        <v>146</v>
      </c>
      <c r="B1053" s="7" t="s">
        <v>53</v>
      </c>
    </row>
    <row r="1054" spans="1:3" ht="15" customHeight="1" x14ac:dyDescent="0.5">
      <c r="A1054" s="14">
        <v>43</v>
      </c>
      <c r="B1054" s="7" t="s">
        <v>53</v>
      </c>
    </row>
    <row r="1055" spans="1:3" ht="15" customHeight="1" x14ac:dyDescent="0.5">
      <c r="A1055" s="4">
        <v>58</v>
      </c>
      <c r="B1055" s="7" t="s">
        <v>68</v>
      </c>
      <c r="C1055" s="16">
        <f>AVERAGE(A1055:A1059)</f>
        <v>118.4</v>
      </c>
    </row>
    <row r="1056" spans="1:3" ht="15" customHeight="1" x14ac:dyDescent="0.5">
      <c r="A1056" s="4">
        <v>132</v>
      </c>
      <c r="B1056" s="7" t="s">
        <v>68</v>
      </c>
    </row>
    <row r="1057" spans="1:3" ht="15" customHeight="1" x14ac:dyDescent="0.5">
      <c r="A1057" s="4">
        <v>144</v>
      </c>
      <c r="B1057" s="7" t="s">
        <v>68</v>
      </c>
    </row>
    <row r="1058" spans="1:3" ht="15" customHeight="1" x14ac:dyDescent="0.5">
      <c r="A1058" s="4">
        <v>108</v>
      </c>
      <c r="B1058" s="7" t="s">
        <v>68</v>
      </c>
    </row>
    <row r="1059" spans="1:3" ht="15" customHeight="1" x14ac:dyDescent="0.5">
      <c r="A1059" s="4">
        <v>150</v>
      </c>
      <c r="B1059" s="7" t="s">
        <v>68</v>
      </c>
    </row>
    <row r="1060" spans="1:3" ht="15" customHeight="1" x14ac:dyDescent="0.5">
      <c r="A1060" s="4">
        <v>19</v>
      </c>
      <c r="B1060" s="7" t="s">
        <v>30</v>
      </c>
      <c r="C1060" s="16">
        <f>AVERAGE(A1060:A1068)</f>
        <v>25.444444444444443</v>
      </c>
    </row>
    <row r="1061" spans="1:3" ht="15" customHeight="1" x14ac:dyDescent="0.5">
      <c r="A1061" s="4">
        <v>37</v>
      </c>
      <c r="B1061" s="7" t="s">
        <v>30</v>
      </c>
    </row>
    <row r="1062" spans="1:3" ht="15" customHeight="1" x14ac:dyDescent="0.5">
      <c r="A1062" s="4">
        <v>44</v>
      </c>
      <c r="B1062" s="7" t="s">
        <v>30</v>
      </c>
    </row>
    <row r="1063" spans="1:3" ht="15" customHeight="1" x14ac:dyDescent="0.5">
      <c r="A1063" s="4">
        <v>16</v>
      </c>
      <c r="B1063" s="7" t="s">
        <v>30</v>
      </c>
    </row>
    <row r="1064" spans="1:3" ht="15" customHeight="1" x14ac:dyDescent="0.5">
      <c r="A1064" s="4">
        <v>14</v>
      </c>
      <c r="B1064" s="7" t="s">
        <v>30</v>
      </c>
    </row>
    <row r="1065" spans="1:3" ht="15" customHeight="1" x14ac:dyDescent="0.5">
      <c r="A1065" s="14">
        <v>56</v>
      </c>
      <c r="B1065" s="7" t="s">
        <v>30</v>
      </c>
    </row>
    <row r="1066" spans="1:3" ht="15" customHeight="1" x14ac:dyDescent="0.5">
      <c r="A1066" s="14">
        <v>13</v>
      </c>
      <c r="B1066" s="7" t="s">
        <v>30</v>
      </c>
    </row>
    <row r="1067" spans="1:3" ht="15" customHeight="1" x14ac:dyDescent="0.5">
      <c r="A1067" s="14">
        <v>14</v>
      </c>
      <c r="B1067" s="7" t="s">
        <v>30</v>
      </c>
    </row>
    <row r="1068" spans="1:3" ht="15" customHeight="1" x14ac:dyDescent="0.5">
      <c r="A1068" s="14">
        <v>16</v>
      </c>
      <c r="B1068" s="7" t="s">
        <v>30</v>
      </c>
    </row>
    <row r="1069" spans="1:3" ht="15" customHeight="1" x14ac:dyDescent="0.5">
      <c r="A1069" s="4">
        <v>33</v>
      </c>
      <c r="B1069" s="7" t="s">
        <v>44</v>
      </c>
      <c r="C1069" s="16">
        <f>AVERAGE(A1069:A1074)</f>
        <v>52.666666666666664</v>
      </c>
    </row>
    <row r="1070" spans="1:3" ht="15" customHeight="1" x14ac:dyDescent="0.5">
      <c r="A1070" s="4">
        <v>48</v>
      </c>
      <c r="B1070" s="7" t="s">
        <v>44</v>
      </c>
    </row>
    <row r="1071" spans="1:3" ht="15" customHeight="1" x14ac:dyDescent="0.5">
      <c r="A1071" s="4">
        <v>58</v>
      </c>
      <c r="B1071" s="7" t="s">
        <v>44</v>
      </c>
    </row>
    <row r="1072" spans="1:3" ht="15" customHeight="1" x14ac:dyDescent="0.5">
      <c r="A1072" s="4">
        <v>73</v>
      </c>
      <c r="B1072" s="7" t="s">
        <v>44</v>
      </c>
    </row>
    <row r="1073" spans="1:3" ht="15" customHeight="1" x14ac:dyDescent="0.5">
      <c r="A1073" s="4">
        <v>70</v>
      </c>
      <c r="B1073" s="7" t="s">
        <v>44</v>
      </c>
    </row>
    <row r="1074" spans="1:3" ht="15" customHeight="1" x14ac:dyDescent="0.5">
      <c r="A1074" s="14">
        <v>34</v>
      </c>
      <c r="B1074" s="7" t="s">
        <v>44</v>
      </c>
    </row>
    <row r="1075" spans="1:3" ht="15" customHeight="1" x14ac:dyDescent="0.5">
      <c r="A1075" s="4">
        <v>92</v>
      </c>
      <c r="B1075" s="7" t="s">
        <v>102</v>
      </c>
      <c r="C1075" s="16">
        <f>AVERAGE(A1075:A1080)</f>
        <v>89.833333333333329</v>
      </c>
    </row>
    <row r="1076" spans="1:3" ht="15" customHeight="1" x14ac:dyDescent="0.5">
      <c r="A1076" s="4">
        <v>67</v>
      </c>
      <c r="B1076" s="7" t="s">
        <v>102</v>
      </c>
    </row>
    <row r="1077" spans="1:3" ht="15" customHeight="1" x14ac:dyDescent="0.5">
      <c r="A1077" s="4">
        <v>78</v>
      </c>
      <c r="B1077" s="7" t="s">
        <v>102</v>
      </c>
    </row>
    <row r="1078" spans="1:3" ht="15" customHeight="1" x14ac:dyDescent="0.5">
      <c r="A1078" s="4">
        <v>78</v>
      </c>
      <c r="B1078" s="7" t="s">
        <v>102</v>
      </c>
    </row>
    <row r="1079" spans="1:3" ht="15" customHeight="1" x14ac:dyDescent="0.5">
      <c r="A1079" s="4">
        <v>142</v>
      </c>
      <c r="B1079" s="7" t="s">
        <v>102</v>
      </c>
    </row>
    <row r="1080" spans="1:3" ht="15" customHeight="1" x14ac:dyDescent="0.5">
      <c r="A1080" s="14">
        <v>82</v>
      </c>
      <c r="B1080" s="7" t="s">
        <v>102</v>
      </c>
    </row>
    <row r="1081" spans="1:3" ht="15" customHeight="1" x14ac:dyDescent="0.5">
      <c r="A1081" s="4">
        <v>74</v>
      </c>
      <c r="B1081" s="7" t="s">
        <v>84</v>
      </c>
      <c r="C1081" s="16">
        <f>AVERAGE(A1081:A1087)</f>
        <v>42</v>
      </c>
    </row>
    <row r="1082" spans="1:3" ht="15" customHeight="1" x14ac:dyDescent="0.5">
      <c r="A1082" s="4">
        <v>8</v>
      </c>
      <c r="B1082" s="7" t="s">
        <v>84</v>
      </c>
    </row>
    <row r="1083" spans="1:3" ht="15" customHeight="1" x14ac:dyDescent="0.5">
      <c r="A1083" s="4">
        <v>29</v>
      </c>
      <c r="B1083" s="7" t="s">
        <v>84</v>
      </c>
    </row>
    <row r="1084" spans="1:3" ht="15" customHeight="1" x14ac:dyDescent="0.5">
      <c r="A1084" s="4">
        <v>70</v>
      </c>
      <c r="B1084" s="7" t="s">
        <v>84</v>
      </c>
    </row>
    <row r="1085" spans="1:3" ht="15" customHeight="1" x14ac:dyDescent="0.5">
      <c r="A1085" s="4">
        <v>44</v>
      </c>
      <c r="B1085" s="7" t="s">
        <v>84</v>
      </c>
    </row>
    <row r="1086" spans="1:3" ht="15" customHeight="1" x14ac:dyDescent="0.5">
      <c r="A1086" s="14">
        <v>44</v>
      </c>
      <c r="B1086" s="7" t="s">
        <v>84</v>
      </c>
    </row>
    <row r="1087" spans="1:3" ht="15" customHeight="1" x14ac:dyDescent="0.5">
      <c r="A1087" s="14">
        <v>25</v>
      </c>
      <c r="B1087" s="7" t="s">
        <v>84</v>
      </c>
    </row>
    <row r="1088" spans="1:3" ht="15" customHeight="1" x14ac:dyDescent="0.5">
      <c r="A1088" s="4">
        <v>75</v>
      </c>
      <c r="B1088" s="7" t="s">
        <v>85</v>
      </c>
      <c r="C1088" s="16">
        <f>AVERAGE(A1088:A1093)</f>
        <v>48.833333333333336</v>
      </c>
    </row>
    <row r="1089" spans="1:3" ht="15" customHeight="1" x14ac:dyDescent="0.5">
      <c r="A1089" s="4">
        <v>9</v>
      </c>
      <c r="B1089" s="7" t="s">
        <v>85</v>
      </c>
    </row>
    <row r="1090" spans="1:3" ht="15" customHeight="1" x14ac:dyDescent="0.5">
      <c r="A1090" s="4">
        <v>34</v>
      </c>
      <c r="B1090" s="7" t="s">
        <v>85</v>
      </c>
    </row>
    <row r="1091" spans="1:3" ht="15" customHeight="1" x14ac:dyDescent="0.5">
      <c r="A1091" s="4">
        <v>71</v>
      </c>
      <c r="B1091" s="7" t="s">
        <v>85</v>
      </c>
    </row>
    <row r="1092" spans="1:3" ht="15" customHeight="1" x14ac:dyDescent="0.5">
      <c r="A1092" s="4">
        <v>45</v>
      </c>
      <c r="B1092" s="7" t="s">
        <v>85</v>
      </c>
    </row>
    <row r="1093" spans="1:3" ht="15" customHeight="1" x14ac:dyDescent="0.5">
      <c r="A1093" s="14">
        <v>59</v>
      </c>
      <c r="B1093" s="7" t="s">
        <v>85</v>
      </c>
    </row>
    <row r="1094" spans="1:3" ht="15" customHeight="1" x14ac:dyDescent="0.5">
      <c r="A1094" s="4">
        <v>48</v>
      </c>
      <c r="B1094" s="7" t="s">
        <v>58</v>
      </c>
      <c r="C1094" s="16">
        <f>AVERAGE(A1094:A1100)</f>
        <v>22.571428571428573</v>
      </c>
    </row>
    <row r="1095" spans="1:3" ht="15" customHeight="1" x14ac:dyDescent="0.5">
      <c r="A1095" s="4">
        <v>15</v>
      </c>
      <c r="B1095" s="7" t="s">
        <v>58</v>
      </c>
    </row>
    <row r="1096" spans="1:3" ht="15" customHeight="1" x14ac:dyDescent="0.5">
      <c r="A1096" s="4">
        <v>20</v>
      </c>
      <c r="B1096" s="7" t="s">
        <v>58</v>
      </c>
    </row>
    <row r="1097" spans="1:3" ht="15" customHeight="1" x14ac:dyDescent="0.5">
      <c r="A1097" s="4">
        <v>24</v>
      </c>
      <c r="B1097" s="7" t="s">
        <v>58</v>
      </c>
    </row>
    <row r="1098" spans="1:3" ht="15" customHeight="1" x14ac:dyDescent="0.5">
      <c r="A1098" s="4">
        <v>24</v>
      </c>
      <c r="B1098" s="7" t="s">
        <v>58</v>
      </c>
    </row>
    <row r="1099" spans="1:3" ht="15" customHeight="1" x14ac:dyDescent="0.5">
      <c r="A1099" s="14">
        <v>12</v>
      </c>
      <c r="B1099" s="7" t="s">
        <v>58</v>
      </c>
    </row>
    <row r="1100" spans="1:3" ht="15" customHeight="1" x14ac:dyDescent="0.5">
      <c r="A1100" s="14">
        <v>15</v>
      </c>
      <c r="B1100" s="7" t="s">
        <v>58</v>
      </c>
    </row>
    <row r="1101" spans="1:3" ht="15" customHeight="1" x14ac:dyDescent="0.5">
      <c r="A1101" s="4">
        <v>60</v>
      </c>
      <c r="B1101" s="7" t="s">
        <v>70</v>
      </c>
      <c r="C1101" s="16">
        <f>AVERAGE(A1101:A1105)</f>
        <v>93</v>
      </c>
    </row>
    <row r="1102" spans="1:3" ht="15" customHeight="1" x14ac:dyDescent="0.5">
      <c r="A1102" s="4">
        <v>103</v>
      </c>
      <c r="B1102" s="7" t="s">
        <v>70</v>
      </c>
    </row>
    <row r="1103" spans="1:3" ht="15" customHeight="1" x14ac:dyDescent="0.5">
      <c r="A1103" s="4">
        <v>103</v>
      </c>
      <c r="B1103" s="7" t="s">
        <v>70</v>
      </c>
    </row>
    <row r="1104" spans="1:3" ht="15" customHeight="1" x14ac:dyDescent="0.5">
      <c r="A1104" s="4">
        <v>47</v>
      </c>
      <c r="B1104" s="7" t="s">
        <v>70</v>
      </c>
    </row>
    <row r="1105" spans="1:3" ht="15" customHeight="1" x14ac:dyDescent="0.5">
      <c r="A1105" s="4">
        <v>152</v>
      </c>
      <c r="B1105" s="7" t="s">
        <v>70</v>
      </c>
    </row>
    <row r="1106" spans="1:3" ht="15" customHeight="1" x14ac:dyDescent="0.5">
      <c r="A1106" s="4">
        <v>152</v>
      </c>
      <c r="B1106" s="7" t="s">
        <v>161</v>
      </c>
      <c r="C1106" s="16">
        <f>AVERAGE(A1106:A1110)</f>
        <v>154.80000000000001</v>
      </c>
    </row>
    <row r="1107" spans="1:3" ht="15" customHeight="1" x14ac:dyDescent="0.5">
      <c r="A1107" s="4">
        <v>125</v>
      </c>
      <c r="B1107" s="7" t="s">
        <v>161</v>
      </c>
    </row>
    <row r="1108" spans="1:3" ht="15" customHeight="1" x14ac:dyDescent="0.5">
      <c r="A1108" s="4">
        <v>165</v>
      </c>
      <c r="B1108" s="7" t="s">
        <v>161</v>
      </c>
    </row>
    <row r="1109" spans="1:3" ht="15" customHeight="1" x14ac:dyDescent="0.5">
      <c r="A1109" s="4">
        <v>162</v>
      </c>
      <c r="B1109" s="7" t="s">
        <v>161</v>
      </c>
    </row>
    <row r="1110" spans="1:3" ht="15" customHeight="1" x14ac:dyDescent="0.5">
      <c r="A1110" s="4">
        <v>170</v>
      </c>
      <c r="B1110" s="7" t="s">
        <v>161</v>
      </c>
    </row>
    <row r="1111" spans="1:3" ht="15" customHeight="1" x14ac:dyDescent="0.5">
      <c r="A1111" s="4">
        <v>89</v>
      </c>
      <c r="B1111" s="7" t="s">
        <v>99</v>
      </c>
      <c r="C1111" s="16">
        <f>AVERAGE(A1111:A1116)</f>
        <v>105.83333333333333</v>
      </c>
    </row>
    <row r="1112" spans="1:3" ht="15" customHeight="1" x14ac:dyDescent="0.5">
      <c r="A1112" s="4">
        <v>131</v>
      </c>
      <c r="B1112" s="7" t="s">
        <v>99</v>
      </c>
    </row>
    <row r="1113" spans="1:3" ht="15" customHeight="1" x14ac:dyDescent="0.5">
      <c r="A1113" s="4">
        <v>118</v>
      </c>
      <c r="B1113" s="7" t="s">
        <v>99</v>
      </c>
    </row>
    <row r="1114" spans="1:3" ht="15" customHeight="1" x14ac:dyDescent="0.5">
      <c r="A1114" s="4">
        <v>94</v>
      </c>
      <c r="B1114" s="7" t="s">
        <v>99</v>
      </c>
    </row>
    <row r="1115" spans="1:3" ht="15" customHeight="1" x14ac:dyDescent="0.5">
      <c r="A1115" s="4">
        <v>115</v>
      </c>
      <c r="B1115" s="7" t="s">
        <v>99</v>
      </c>
    </row>
    <row r="1116" spans="1:3" ht="15" customHeight="1" x14ac:dyDescent="0.5">
      <c r="A1116" s="14">
        <v>88</v>
      </c>
      <c r="B1116" s="7" t="s">
        <v>99</v>
      </c>
    </row>
    <row r="1117" spans="1:3" ht="15" customHeight="1" x14ac:dyDescent="0.5">
      <c r="A1117" s="4">
        <v>106</v>
      </c>
      <c r="B1117" s="7" t="s">
        <v>116</v>
      </c>
      <c r="C1117" s="16">
        <f>AVERAGE(A1117:A1122)</f>
        <v>84</v>
      </c>
    </row>
    <row r="1118" spans="1:3" ht="15" customHeight="1" x14ac:dyDescent="0.5">
      <c r="A1118" s="4">
        <v>61</v>
      </c>
      <c r="B1118" s="7" t="s">
        <v>116</v>
      </c>
    </row>
    <row r="1119" spans="1:3" ht="15" customHeight="1" x14ac:dyDescent="0.5">
      <c r="A1119" s="4">
        <v>88</v>
      </c>
      <c r="B1119" s="7" t="s">
        <v>116</v>
      </c>
    </row>
    <row r="1120" spans="1:3" ht="15" customHeight="1" x14ac:dyDescent="0.5">
      <c r="A1120" s="4">
        <v>68</v>
      </c>
      <c r="B1120" s="7" t="s">
        <v>116</v>
      </c>
    </row>
    <row r="1121" spans="1:3" ht="15" customHeight="1" x14ac:dyDescent="0.5">
      <c r="A1121" s="4">
        <v>121</v>
      </c>
      <c r="B1121" s="7" t="s">
        <v>116</v>
      </c>
    </row>
    <row r="1122" spans="1:3" ht="15" customHeight="1" x14ac:dyDescent="0.5">
      <c r="A1122" s="14">
        <v>60</v>
      </c>
      <c r="B1122" s="7" t="s">
        <v>116</v>
      </c>
    </row>
    <row r="1123" spans="1:3" ht="15" customHeight="1" x14ac:dyDescent="0.5">
      <c r="A1123" s="4">
        <v>12</v>
      </c>
      <c r="B1123" s="7" t="s">
        <v>23</v>
      </c>
      <c r="C1123" s="16">
        <f>AVERAGE(A1123:A1129)</f>
        <v>25</v>
      </c>
    </row>
    <row r="1124" spans="1:3" ht="15" customHeight="1" x14ac:dyDescent="0.5">
      <c r="A1124" s="4">
        <v>34</v>
      </c>
      <c r="B1124" s="7" t="s">
        <v>23</v>
      </c>
    </row>
    <row r="1125" spans="1:3" ht="15" customHeight="1" x14ac:dyDescent="0.5">
      <c r="A1125" s="4">
        <v>35</v>
      </c>
      <c r="B1125" s="7" t="s">
        <v>23</v>
      </c>
    </row>
    <row r="1126" spans="1:3" ht="15" customHeight="1" x14ac:dyDescent="0.5">
      <c r="A1126" s="4">
        <v>26</v>
      </c>
      <c r="B1126" s="7" t="s">
        <v>23</v>
      </c>
    </row>
    <row r="1127" spans="1:3" ht="15" customHeight="1" x14ac:dyDescent="0.5">
      <c r="A1127" s="4">
        <v>21</v>
      </c>
      <c r="B1127" s="7" t="s">
        <v>23</v>
      </c>
    </row>
    <row r="1128" spans="1:3" ht="15" customHeight="1" x14ac:dyDescent="0.5">
      <c r="A1128" s="14">
        <v>39</v>
      </c>
      <c r="B1128" s="7" t="s">
        <v>23</v>
      </c>
    </row>
    <row r="1129" spans="1:3" ht="15" customHeight="1" x14ac:dyDescent="0.5">
      <c r="A1129" s="14">
        <v>8</v>
      </c>
      <c r="B1129" s="7" t="s">
        <v>23</v>
      </c>
    </row>
    <row r="1130" spans="1:3" ht="15" customHeight="1" x14ac:dyDescent="0.5">
      <c r="A1130" s="4">
        <v>13</v>
      </c>
      <c r="B1130" s="7" t="s">
        <v>24</v>
      </c>
      <c r="C1130" s="16">
        <f>AVERAGE(A1130:A1137)</f>
        <v>23.125</v>
      </c>
    </row>
    <row r="1131" spans="1:3" ht="15" customHeight="1" x14ac:dyDescent="0.5">
      <c r="A1131" s="4">
        <v>20</v>
      </c>
      <c r="B1131" s="7" t="s">
        <v>24</v>
      </c>
    </row>
    <row r="1132" spans="1:3" ht="15" customHeight="1" x14ac:dyDescent="0.5">
      <c r="A1132" s="4">
        <v>30</v>
      </c>
      <c r="B1132" s="7" t="s">
        <v>24</v>
      </c>
    </row>
    <row r="1133" spans="1:3" ht="15" customHeight="1" x14ac:dyDescent="0.5">
      <c r="A1133" s="4">
        <v>27</v>
      </c>
      <c r="B1133" s="7" t="s">
        <v>24</v>
      </c>
    </row>
    <row r="1134" spans="1:3" ht="15" customHeight="1" x14ac:dyDescent="0.5">
      <c r="A1134" s="4">
        <v>22</v>
      </c>
      <c r="B1134" s="7" t="s">
        <v>24</v>
      </c>
    </row>
    <row r="1135" spans="1:3" ht="15" customHeight="1" x14ac:dyDescent="0.5">
      <c r="A1135" s="14">
        <v>40</v>
      </c>
      <c r="B1135" s="7" t="s">
        <v>24</v>
      </c>
    </row>
    <row r="1136" spans="1:3" ht="15" customHeight="1" x14ac:dyDescent="0.5">
      <c r="A1136" s="14">
        <v>24</v>
      </c>
      <c r="B1136" s="7" t="s">
        <v>24</v>
      </c>
    </row>
    <row r="1137" spans="1:3" ht="15" customHeight="1" x14ac:dyDescent="0.5">
      <c r="A1137" s="14">
        <v>9</v>
      </c>
      <c r="B1137" s="7" t="s">
        <v>24</v>
      </c>
    </row>
    <row r="1138" spans="1:3" ht="15" customHeight="1" x14ac:dyDescent="0.5">
      <c r="A1138" s="4">
        <v>123</v>
      </c>
      <c r="B1138" s="7" t="s">
        <v>133</v>
      </c>
      <c r="C1138" s="16">
        <f>AVERAGE(A1138:A1142)</f>
        <v>138.6</v>
      </c>
    </row>
    <row r="1139" spans="1:3" ht="15" customHeight="1" x14ac:dyDescent="0.5">
      <c r="A1139" s="4">
        <v>120</v>
      </c>
      <c r="B1139" s="7" t="s">
        <v>133</v>
      </c>
    </row>
    <row r="1140" spans="1:3" ht="15" customHeight="1" x14ac:dyDescent="0.5">
      <c r="A1140" s="4">
        <v>145</v>
      </c>
      <c r="B1140" s="7" t="s">
        <v>133</v>
      </c>
    </row>
    <row r="1141" spans="1:3" ht="15" customHeight="1" x14ac:dyDescent="0.5">
      <c r="A1141" s="4">
        <v>167</v>
      </c>
      <c r="B1141" s="7" t="s">
        <v>133</v>
      </c>
    </row>
    <row r="1142" spans="1:3" ht="15" customHeight="1" x14ac:dyDescent="0.5">
      <c r="A1142" s="4">
        <v>138</v>
      </c>
      <c r="B1142" s="7" t="s">
        <v>133</v>
      </c>
    </row>
    <row r="1143" spans="1:3" ht="15" customHeight="1" x14ac:dyDescent="0.5">
      <c r="A1143" s="4">
        <v>121</v>
      </c>
      <c r="B1143" s="7" t="s">
        <v>131</v>
      </c>
      <c r="C1143" s="16">
        <f>AVERAGE(A1143:A1148)</f>
        <v>142.83333333333334</v>
      </c>
    </row>
    <row r="1144" spans="1:3" ht="15" customHeight="1" x14ac:dyDescent="0.5">
      <c r="A1144" s="4">
        <v>164</v>
      </c>
      <c r="B1144" s="7" t="s">
        <v>131</v>
      </c>
    </row>
    <row r="1145" spans="1:3" ht="15" customHeight="1" x14ac:dyDescent="0.5">
      <c r="A1145" s="4">
        <v>161</v>
      </c>
      <c r="B1145" s="7" t="s">
        <v>131</v>
      </c>
    </row>
    <row r="1146" spans="1:3" ht="15" customHeight="1" x14ac:dyDescent="0.5">
      <c r="A1146" s="4">
        <v>154</v>
      </c>
      <c r="B1146" s="7" t="s">
        <v>131</v>
      </c>
    </row>
    <row r="1147" spans="1:3" ht="15" customHeight="1" x14ac:dyDescent="0.5">
      <c r="A1147" s="4">
        <v>167</v>
      </c>
      <c r="B1147" s="7" t="s">
        <v>131</v>
      </c>
    </row>
    <row r="1148" spans="1:3" ht="15" customHeight="1" x14ac:dyDescent="0.5">
      <c r="A1148" s="14">
        <v>90</v>
      </c>
      <c r="B1148" s="7" t="s">
        <v>131</v>
      </c>
    </row>
    <row r="1149" spans="1:3" ht="15" customHeight="1" x14ac:dyDescent="0.5">
      <c r="A1149" s="4">
        <v>77</v>
      </c>
      <c r="B1149" s="7" t="s">
        <v>87</v>
      </c>
      <c r="C1149" s="16">
        <f>AVERAGE(A1149:A1154)</f>
        <v>126.5</v>
      </c>
    </row>
    <row r="1150" spans="1:3" ht="15" customHeight="1" x14ac:dyDescent="0.5">
      <c r="A1150" s="4">
        <v>159</v>
      </c>
      <c r="B1150" s="7" t="s">
        <v>87</v>
      </c>
    </row>
    <row r="1151" spans="1:3" ht="15" customHeight="1" x14ac:dyDescent="0.5">
      <c r="A1151" s="4">
        <v>162</v>
      </c>
      <c r="B1151" s="7" t="s">
        <v>87</v>
      </c>
    </row>
    <row r="1152" spans="1:3" ht="15" customHeight="1" x14ac:dyDescent="0.5">
      <c r="A1152" s="4">
        <v>163</v>
      </c>
      <c r="B1152" s="7" t="s">
        <v>87</v>
      </c>
    </row>
    <row r="1153" spans="1:3" ht="15" customHeight="1" x14ac:dyDescent="0.5">
      <c r="A1153" s="4">
        <v>81</v>
      </c>
      <c r="B1153" s="7" t="s">
        <v>87</v>
      </c>
    </row>
    <row r="1154" spans="1:3" ht="15" customHeight="1" x14ac:dyDescent="0.5">
      <c r="A1154" s="14">
        <v>117</v>
      </c>
      <c r="B1154" s="7" t="s">
        <v>87</v>
      </c>
    </row>
    <row r="1155" spans="1:3" ht="15" customHeight="1" x14ac:dyDescent="0.5">
      <c r="A1155" s="4">
        <v>130</v>
      </c>
      <c r="B1155" s="7" t="s">
        <v>139</v>
      </c>
      <c r="C1155" s="16">
        <f>AVERAGE(A1155:A1159)</f>
        <v>121.6</v>
      </c>
    </row>
    <row r="1156" spans="1:3" ht="15" customHeight="1" x14ac:dyDescent="0.5">
      <c r="A1156" s="4">
        <v>91</v>
      </c>
      <c r="B1156" s="7" t="s">
        <v>139</v>
      </c>
    </row>
    <row r="1157" spans="1:3" ht="15" customHeight="1" x14ac:dyDescent="0.5">
      <c r="A1157" s="4">
        <v>146</v>
      </c>
      <c r="B1157" s="7" t="s">
        <v>139</v>
      </c>
    </row>
    <row r="1158" spans="1:3" ht="15" customHeight="1" x14ac:dyDescent="0.5">
      <c r="A1158" s="4">
        <v>97</v>
      </c>
      <c r="B1158" s="7" t="s">
        <v>139</v>
      </c>
    </row>
    <row r="1159" spans="1:3" ht="15" customHeight="1" x14ac:dyDescent="0.5">
      <c r="A1159" s="4">
        <v>144</v>
      </c>
      <c r="B1159" s="7" t="s">
        <v>139</v>
      </c>
    </row>
    <row r="1160" spans="1:3" ht="15" customHeight="1" x14ac:dyDescent="0.5">
      <c r="A1160" s="4">
        <v>167</v>
      </c>
      <c r="B1160" s="7" t="s">
        <v>176</v>
      </c>
      <c r="C1160" s="16">
        <f>AVERAGE(A1160:A1164)</f>
        <v>150.19999999999999</v>
      </c>
    </row>
    <row r="1161" spans="1:3" ht="15" customHeight="1" x14ac:dyDescent="0.5">
      <c r="A1161" s="4">
        <v>104</v>
      </c>
      <c r="B1161" s="7" t="s">
        <v>176</v>
      </c>
    </row>
    <row r="1162" spans="1:3" ht="15" customHeight="1" x14ac:dyDescent="0.5">
      <c r="A1162" s="4">
        <v>150</v>
      </c>
      <c r="B1162" s="7" t="s">
        <v>176</v>
      </c>
    </row>
    <row r="1163" spans="1:3" ht="15" customHeight="1" x14ac:dyDescent="0.5">
      <c r="A1163" s="4">
        <v>165</v>
      </c>
      <c r="B1163" s="7" t="s">
        <v>176</v>
      </c>
    </row>
    <row r="1164" spans="1:3" ht="15" customHeight="1" x14ac:dyDescent="0.5">
      <c r="A1164" s="4">
        <v>165</v>
      </c>
      <c r="B1164" s="7" t="s">
        <v>176</v>
      </c>
    </row>
    <row r="1165" spans="1:3" ht="15" customHeight="1" x14ac:dyDescent="0.5">
      <c r="A1165" s="4">
        <v>173</v>
      </c>
      <c r="B1165" s="7" t="s">
        <v>182</v>
      </c>
      <c r="C1165" s="16">
        <f>AVERAGE(A1165:A1170)</f>
        <v>101.16666666666667</v>
      </c>
    </row>
    <row r="1166" spans="1:3" ht="15" customHeight="1" x14ac:dyDescent="0.5">
      <c r="A1166" s="4">
        <v>45</v>
      </c>
      <c r="B1166" s="7" t="s">
        <v>182</v>
      </c>
    </row>
    <row r="1167" spans="1:3" ht="15" customHeight="1" x14ac:dyDescent="0.5">
      <c r="A1167" s="4">
        <v>79</v>
      </c>
      <c r="B1167" s="7" t="s">
        <v>182</v>
      </c>
    </row>
    <row r="1168" spans="1:3" ht="15" customHeight="1" x14ac:dyDescent="0.5">
      <c r="A1168" s="4">
        <v>146</v>
      </c>
      <c r="B1168" s="7" t="s">
        <v>182</v>
      </c>
    </row>
    <row r="1169" spans="1:3" ht="15" customHeight="1" x14ac:dyDescent="0.5">
      <c r="A1169" s="4">
        <v>107</v>
      </c>
      <c r="B1169" s="7" t="s">
        <v>182</v>
      </c>
    </row>
    <row r="1170" spans="1:3" ht="15" customHeight="1" x14ac:dyDescent="0.5">
      <c r="A1170" s="14">
        <v>57</v>
      </c>
      <c r="B1170" s="7" t="s">
        <v>182</v>
      </c>
    </row>
    <row r="1171" spans="1:3" ht="15" customHeight="1" x14ac:dyDescent="0.5">
      <c r="A1171" s="4">
        <v>137</v>
      </c>
      <c r="B1171" s="7" t="s">
        <v>146</v>
      </c>
      <c r="C1171" s="16">
        <f>AVERAGE(A1171:A1175)</f>
        <v>113</v>
      </c>
    </row>
    <row r="1172" spans="1:3" ht="15" customHeight="1" x14ac:dyDescent="0.5">
      <c r="A1172" s="4">
        <v>102</v>
      </c>
      <c r="B1172" s="7" t="s">
        <v>146</v>
      </c>
    </row>
    <row r="1173" spans="1:3" ht="15" customHeight="1" x14ac:dyDescent="0.5">
      <c r="A1173" s="4">
        <v>113</v>
      </c>
      <c r="B1173" s="7" t="s">
        <v>146</v>
      </c>
    </row>
    <row r="1174" spans="1:3" ht="15" customHeight="1" x14ac:dyDescent="0.5">
      <c r="A1174" s="4">
        <v>53</v>
      </c>
      <c r="B1174" s="7" t="s">
        <v>146</v>
      </c>
    </row>
    <row r="1175" spans="1:3" ht="15" customHeight="1" x14ac:dyDescent="0.5">
      <c r="A1175" s="4">
        <v>160</v>
      </c>
      <c r="B1175" s="7" t="s">
        <v>146</v>
      </c>
    </row>
    <row r="1176" spans="1:3" ht="15" customHeight="1" x14ac:dyDescent="0.5">
      <c r="A1176" s="4">
        <v>43</v>
      </c>
      <c r="B1176" s="7" t="s">
        <v>54</v>
      </c>
      <c r="C1176" s="16">
        <f>AVERAGE(A1176:A1182)</f>
        <v>38.428571428571431</v>
      </c>
    </row>
    <row r="1177" spans="1:3" ht="15" customHeight="1" x14ac:dyDescent="0.5">
      <c r="A1177" s="4">
        <v>36</v>
      </c>
      <c r="B1177" s="7" t="s">
        <v>54</v>
      </c>
    </row>
    <row r="1178" spans="1:3" ht="15" customHeight="1" x14ac:dyDescent="0.5">
      <c r="A1178" s="4">
        <v>46</v>
      </c>
      <c r="B1178" s="7" t="s">
        <v>54</v>
      </c>
    </row>
    <row r="1179" spans="1:3" ht="15" customHeight="1" x14ac:dyDescent="0.5">
      <c r="A1179" s="4">
        <v>7</v>
      </c>
      <c r="B1179" s="7" t="s">
        <v>54</v>
      </c>
    </row>
    <row r="1180" spans="1:3" ht="15" customHeight="1" x14ac:dyDescent="0.5">
      <c r="A1180" s="4">
        <v>78</v>
      </c>
      <c r="B1180" s="7" t="s">
        <v>54</v>
      </c>
    </row>
    <row r="1181" spans="1:3" ht="15" customHeight="1" x14ac:dyDescent="0.5">
      <c r="A1181" s="14">
        <v>54</v>
      </c>
      <c r="B1181" s="7" t="s">
        <v>54</v>
      </c>
    </row>
    <row r="1182" spans="1:3" ht="15" customHeight="1" x14ac:dyDescent="0.5">
      <c r="A1182" s="14">
        <v>5</v>
      </c>
      <c r="B1182" s="7" t="s">
        <v>54</v>
      </c>
    </row>
    <row r="1183" spans="1:3" ht="15" customHeight="1" x14ac:dyDescent="0.5">
      <c r="A1183" s="4">
        <v>10</v>
      </c>
      <c r="B1183" s="7" t="s">
        <v>21</v>
      </c>
      <c r="C1183" s="16">
        <f>AVERAGE(A1183:A1198)</f>
        <v>7.8125</v>
      </c>
    </row>
    <row r="1184" spans="1:3" ht="15" customHeight="1" x14ac:dyDescent="0.5">
      <c r="A1184" s="4">
        <v>6</v>
      </c>
      <c r="B1184" s="7" t="s">
        <v>21</v>
      </c>
    </row>
    <row r="1185" spans="1:2" ht="15" customHeight="1" x14ac:dyDescent="0.5">
      <c r="A1185" s="4">
        <v>4</v>
      </c>
      <c r="B1185" s="7" t="s">
        <v>21</v>
      </c>
    </row>
    <row r="1186" spans="1:2" ht="15" customHeight="1" x14ac:dyDescent="0.5">
      <c r="A1186" s="4">
        <v>9</v>
      </c>
      <c r="B1186" s="7" t="s">
        <v>21</v>
      </c>
    </row>
    <row r="1187" spans="1:2" ht="15" customHeight="1" x14ac:dyDescent="0.5">
      <c r="A1187" s="4">
        <v>10</v>
      </c>
      <c r="B1187" s="7" t="s">
        <v>21</v>
      </c>
    </row>
    <row r="1188" spans="1:2" ht="15" customHeight="1" x14ac:dyDescent="0.5">
      <c r="A1188" s="14">
        <v>4</v>
      </c>
      <c r="B1188" s="7" t="s">
        <v>21</v>
      </c>
    </row>
    <row r="1189" spans="1:2" ht="15" customHeight="1" x14ac:dyDescent="0.5">
      <c r="A1189" s="14">
        <v>4</v>
      </c>
      <c r="B1189" s="7" t="s">
        <v>21</v>
      </c>
    </row>
    <row r="1190" spans="1:2" ht="15" customHeight="1" x14ac:dyDescent="0.5">
      <c r="A1190" s="14">
        <v>4</v>
      </c>
      <c r="B1190" s="7" t="s">
        <v>21</v>
      </c>
    </row>
    <row r="1191" spans="1:2" ht="15" customHeight="1" x14ac:dyDescent="0.5">
      <c r="A1191" s="14">
        <v>20</v>
      </c>
      <c r="B1191" s="7" t="s">
        <v>21</v>
      </c>
    </row>
    <row r="1192" spans="1:2" ht="15" customHeight="1" x14ac:dyDescent="0.5">
      <c r="A1192" s="14">
        <v>5</v>
      </c>
      <c r="B1192" s="7" t="s">
        <v>21</v>
      </c>
    </row>
    <row r="1193" spans="1:2" ht="15" customHeight="1" x14ac:dyDescent="0.5">
      <c r="A1193" s="14">
        <v>17</v>
      </c>
      <c r="B1193" s="7" t="s">
        <v>21</v>
      </c>
    </row>
    <row r="1194" spans="1:2" ht="15" customHeight="1" x14ac:dyDescent="0.5">
      <c r="A1194" s="14">
        <v>7</v>
      </c>
      <c r="B1194" s="7" t="s">
        <v>21</v>
      </c>
    </row>
    <row r="1195" spans="1:2" ht="15" customHeight="1" x14ac:dyDescent="0.5">
      <c r="A1195" s="14">
        <v>7</v>
      </c>
      <c r="B1195" s="7" t="s">
        <v>21</v>
      </c>
    </row>
    <row r="1196" spans="1:2" ht="15" customHeight="1" x14ac:dyDescent="0.5">
      <c r="A1196" s="14">
        <v>6</v>
      </c>
      <c r="B1196" s="7" t="s">
        <v>21</v>
      </c>
    </row>
    <row r="1197" spans="1:2" ht="15" customHeight="1" x14ac:dyDescent="0.5">
      <c r="A1197" s="14">
        <v>6</v>
      </c>
      <c r="B1197" s="7" t="s">
        <v>21</v>
      </c>
    </row>
    <row r="1198" spans="1:2" ht="15" customHeight="1" x14ac:dyDescent="0.5">
      <c r="A1198" s="14">
        <v>6</v>
      </c>
      <c r="B1198" s="7" t="s">
        <v>21</v>
      </c>
    </row>
  </sheetData>
  <sortState xmlns:xlrd2="http://schemas.microsoft.com/office/spreadsheetml/2017/richdata2" ref="A3:B1198">
    <sortCondition ref="B1198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5.86328125" customWidth="1"/>
    <col min="6" max="24" width="8.73046875" customWidth="1"/>
  </cols>
  <sheetData>
    <row r="1" spans="1:5" ht="15.75" customHeight="1" x14ac:dyDescent="0.5">
      <c r="A1" s="18"/>
      <c r="B1" s="8" t="s">
        <v>236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15</v>
      </c>
      <c r="C3" s="15">
        <v>2.1666666666666665</v>
      </c>
      <c r="D3" s="14">
        <v>18</v>
      </c>
      <c r="E3" s="13">
        <f>C3/(D3-0.75)*10</f>
        <v>1.2560386473429952</v>
      </c>
    </row>
    <row r="4" spans="1:5" ht="15" customHeight="1" x14ac:dyDescent="0.5">
      <c r="A4" s="14">
        <v>2</v>
      </c>
      <c r="B4" s="7" t="s">
        <v>14</v>
      </c>
      <c r="C4" s="15">
        <v>3.3888888888888888</v>
      </c>
      <c r="D4" s="14">
        <v>18</v>
      </c>
      <c r="E4" s="13">
        <f>C4/(D4-0.75)*10</f>
        <v>1.9645732689210949</v>
      </c>
    </row>
    <row r="5" spans="1:5" ht="15" customHeight="1" x14ac:dyDescent="0.5">
      <c r="A5" s="14">
        <v>3</v>
      </c>
      <c r="B5" s="7" t="s">
        <v>16</v>
      </c>
      <c r="C5" s="15">
        <v>3.2352941176470589</v>
      </c>
      <c r="D5" s="14">
        <v>17</v>
      </c>
      <c r="E5" s="13">
        <f>C5/(D5-0.75)*10</f>
        <v>1.9909502262443439</v>
      </c>
    </row>
    <row r="6" spans="1:5" ht="15" customHeight="1" x14ac:dyDescent="0.5">
      <c r="A6" s="14">
        <v>4</v>
      </c>
      <c r="B6" s="7" t="s">
        <v>17</v>
      </c>
      <c r="C6" s="15">
        <v>6.25</v>
      </c>
      <c r="D6" s="14">
        <v>16</v>
      </c>
      <c r="E6" s="13">
        <f>C6/(D6-0.75)*10</f>
        <v>4.0983606557377055</v>
      </c>
    </row>
    <row r="7" spans="1:5" ht="15" customHeight="1" x14ac:dyDescent="0.5">
      <c r="A7" s="14">
        <v>5</v>
      </c>
      <c r="B7" s="7" t="s">
        <v>21</v>
      </c>
      <c r="C7" s="15">
        <v>7.8125</v>
      </c>
      <c r="D7" s="14">
        <v>16</v>
      </c>
      <c r="E7" s="13">
        <f>C7/(D7-0.75)*10</f>
        <v>5.1229508196721305</v>
      </c>
    </row>
    <row r="8" spans="1:5" ht="15" customHeight="1" x14ac:dyDescent="0.5">
      <c r="A8" s="14">
        <v>6</v>
      </c>
      <c r="B8" s="7" t="s">
        <v>34</v>
      </c>
      <c r="C8" s="15">
        <v>8.8125</v>
      </c>
      <c r="D8" s="14">
        <v>16</v>
      </c>
      <c r="E8" s="13">
        <f>C8/(D8-0.75)*10</f>
        <v>5.778688524590164</v>
      </c>
    </row>
    <row r="9" spans="1:5" ht="15" customHeight="1" x14ac:dyDescent="0.5">
      <c r="A9" s="14">
        <v>7</v>
      </c>
      <c r="B9" s="7" t="s">
        <v>25</v>
      </c>
      <c r="C9" s="15">
        <v>12</v>
      </c>
      <c r="D9" s="14">
        <v>14</v>
      </c>
      <c r="E9" s="13">
        <f>C9/(D9-0.75)*10</f>
        <v>9.0566037735849054</v>
      </c>
    </row>
    <row r="10" spans="1:5" ht="15" customHeight="1" x14ac:dyDescent="0.5">
      <c r="A10" s="14">
        <v>8</v>
      </c>
      <c r="B10" s="7" t="s">
        <v>18</v>
      </c>
      <c r="C10" s="15">
        <v>12.071428571428571</v>
      </c>
      <c r="D10" s="14">
        <v>14</v>
      </c>
      <c r="E10" s="13">
        <f>C10/(D10-0.75)*10</f>
        <v>9.1105121293800533</v>
      </c>
    </row>
    <row r="11" spans="1:5" ht="15" customHeight="1" x14ac:dyDescent="0.5">
      <c r="A11" s="14">
        <v>9</v>
      </c>
      <c r="B11" s="7" t="s">
        <v>186</v>
      </c>
      <c r="C11" s="15">
        <v>13</v>
      </c>
      <c r="D11" s="14">
        <v>15</v>
      </c>
      <c r="E11" s="13">
        <f>C11/(D11-0.75)*10</f>
        <v>9.1228070175438596</v>
      </c>
    </row>
    <row r="12" spans="1:5" ht="15" customHeight="1" x14ac:dyDescent="0.5">
      <c r="A12" s="14">
        <v>10</v>
      </c>
      <c r="B12" s="7" t="s">
        <v>188</v>
      </c>
      <c r="C12" s="15">
        <v>14.23076923076923</v>
      </c>
      <c r="D12" s="14">
        <v>13</v>
      </c>
      <c r="E12" s="13">
        <f>C12/(D12-0.75)*10</f>
        <v>11.61695447409733</v>
      </c>
    </row>
    <row r="13" spans="1:5" ht="15" customHeight="1" x14ac:dyDescent="0.5">
      <c r="A13" s="14">
        <v>11</v>
      </c>
      <c r="B13" s="7" t="s">
        <v>46</v>
      </c>
      <c r="C13" s="15">
        <v>13.416666666666666</v>
      </c>
      <c r="D13" s="14">
        <v>12</v>
      </c>
      <c r="E13" s="13">
        <f>C13/(D13-0.75)*10</f>
        <v>11.925925925925927</v>
      </c>
    </row>
    <row r="14" spans="1:5" ht="15" customHeight="1" x14ac:dyDescent="0.5">
      <c r="A14" s="14">
        <v>12</v>
      </c>
      <c r="B14" s="7" t="s">
        <v>73</v>
      </c>
      <c r="C14" s="15">
        <v>17.75</v>
      </c>
      <c r="D14" s="14">
        <v>12</v>
      </c>
      <c r="E14" s="13">
        <f>C14/(D14-0.75)*10</f>
        <v>15.777777777777777</v>
      </c>
    </row>
    <row r="15" spans="1:5" ht="15" customHeight="1" x14ac:dyDescent="0.5">
      <c r="A15" s="14">
        <v>13</v>
      </c>
      <c r="B15" s="7" t="s">
        <v>49</v>
      </c>
      <c r="C15" s="15">
        <v>18.818181818181817</v>
      </c>
      <c r="D15" s="14">
        <v>11</v>
      </c>
      <c r="E15" s="13">
        <f>C15/(D15-0.75)*10</f>
        <v>18.359201773835917</v>
      </c>
    </row>
    <row r="16" spans="1:5" ht="15" customHeight="1" x14ac:dyDescent="0.5">
      <c r="A16" s="14">
        <v>14</v>
      </c>
      <c r="B16" s="7" t="s">
        <v>55</v>
      </c>
      <c r="C16" s="15">
        <v>22.923076923076923</v>
      </c>
      <c r="D16" s="14">
        <v>13</v>
      </c>
      <c r="E16" s="13">
        <f>C16/(D16-0.75)*10</f>
        <v>18.712715855572998</v>
      </c>
    </row>
    <row r="17" spans="1:5" ht="15" customHeight="1" x14ac:dyDescent="0.5">
      <c r="A17" s="14">
        <v>15</v>
      </c>
      <c r="B17" s="7" t="s">
        <v>82</v>
      </c>
      <c r="C17" s="15">
        <v>25.692307692307693</v>
      </c>
      <c r="D17" s="14">
        <v>13</v>
      </c>
      <c r="E17" s="13">
        <f>C17/(D17-0.75)*10</f>
        <v>20.973312401883831</v>
      </c>
    </row>
    <row r="18" spans="1:5" ht="15" customHeight="1" x14ac:dyDescent="0.5">
      <c r="A18" s="14">
        <v>16</v>
      </c>
      <c r="B18" s="7" t="s">
        <v>36</v>
      </c>
      <c r="C18" s="15">
        <v>20.222222222222221</v>
      </c>
      <c r="D18" s="14">
        <v>9</v>
      </c>
      <c r="E18" s="13">
        <f>C18/(D18-0.75)*10</f>
        <v>24.511784511784512</v>
      </c>
    </row>
    <row r="19" spans="1:5" ht="15" customHeight="1" x14ac:dyDescent="0.5">
      <c r="A19" s="14">
        <v>17</v>
      </c>
      <c r="B19" s="7" t="s">
        <v>37</v>
      </c>
      <c r="C19" s="15">
        <v>23.4</v>
      </c>
      <c r="D19" s="14">
        <v>10</v>
      </c>
      <c r="E19" s="13">
        <f>C19/(D19-0.75)*10</f>
        <v>25.297297297297298</v>
      </c>
    </row>
    <row r="20" spans="1:5" ht="15" customHeight="1" x14ac:dyDescent="0.5">
      <c r="A20" s="14">
        <v>18</v>
      </c>
      <c r="B20" s="7" t="s">
        <v>27</v>
      </c>
      <c r="C20" s="15">
        <v>20.888888888888889</v>
      </c>
      <c r="D20" s="14">
        <v>9</v>
      </c>
      <c r="E20" s="13">
        <f>C20/(D20-0.75)*10</f>
        <v>25.319865319865322</v>
      </c>
    </row>
    <row r="21" spans="1:5" ht="15" customHeight="1" x14ac:dyDescent="0.5">
      <c r="A21" s="14">
        <v>19</v>
      </c>
      <c r="B21" s="7" t="s">
        <v>20</v>
      </c>
      <c r="C21" s="15">
        <v>16.857142857142858</v>
      </c>
      <c r="D21" s="14">
        <v>7</v>
      </c>
      <c r="E21" s="13">
        <f>C21/(D21-0.75)*10</f>
        <v>26.971428571428572</v>
      </c>
    </row>
    <row r="22" spans="1:5" ht="15" customHeight="1" x14ac:dyDescent="0.5">
      <c r="A22" s="14">
        <v>20</v>
      </c>
      <c r="B22" s="7" t="s">
        <v>42</v>
      </c>
      <c r="C22" s="15">
        <v>18.142857142857142</v>
      </c>
      <c r="D22" s="14">
        <v>7</v>
      </c>
      <c r="E22" s="13">
        <f>C22/(D22-0.75)*10</f>
        <v>29.028571428571425</v>
      </c>
    </row>
    <row r="23" spans="1:5" ht="15" customHeight="1" x14ac:dyDescent="0.5">
      <c r="A23" s="14">
        <v>21</v>
      </c>
      <c r="B23" s="7" t="s">
        <v>104</v>
      </c>
      <c r="C23" s="15">
        <v>24.888888888888889</v>
      </c>
      <c r="D23" s="14">
        <v>9</v>
      </c>
      <c r="E23" s="13">
        <f>C23/(D23-0.75)*10</f>
        <v>30.16835016835017</v>
      </c>
    </row>
    <row r="24" spans="1:5" ht="15" customHeight="1" x14ac:dyDescent="0.5">
      <c r="A24" s="14">
        <v>22</v>
      </c>
      <c r="B24" s="7" t="s">
        <v>30</v>
      </c>
      <c r="C24" s="15">
        <v>25.444444444444443</v>
      </c>
      <c r="D24" s="14">
        <v>9</v>
      </c>
      <c r="E24" s="13">
        <f>C24/(D24-0.75)*10</f>
        <v>30.841750841750837</v>
      </c>
    </row>
    <row r="25" spans="1:5" ht="15" customHeight="1" x14ac:dyDescent="0.5">
      <c r="A25" s="14">
        <v>23</v>
      </c>
      <c r="B25" s="7" t="s">
        <v>24</v>
      </c>
      <c r="C25" s="15">
        <v>23.125</v>
      </c>
      <c r="D25" s="14">
        <v>8</v>
      </c>
      <c r="E25" s="13">
        <f>C25/(D25-0.75)*10</f>
        <v>31.896551724137932</v>
      </c>
    </row>
    <row r="26" spans="1:5" ht="15" customHeight="1" x14ac:dyDescent="0.5">
      <c r="A26" s="14">
        <v>24</v>
      </c>
      <c r="B26" s="7" t="s">
        <v>35</v>
      </c>
      <c r="C26" s="15">
        <v>28</v>
      </c>
      <c r="D26" s="14">
        <v>9</v>
      </c>
      <c r="E26" s="13">
        <f>C26/(D26-0.75)*10</f>
        <v>33.939393939393938</v>
      </c>
    </row>
    <row r="27" spans="1:5" ht="15" customHeight="1" x14ac:dyDescent="0.5">
      <c r="A27" s="14">
        <v>25</v>
      </c>
      <c r="B27" s="7" t="s">
        <v>58</v>
      </c>
      <c r="C27" s="15">
        <v>22.571428571428573</v>
      </c>
      <c r="D27" s="14">
        <v>7</v>
      </c>
      <c r="E27" s="13">
        <f>C27/(D27-0.75)*10</f>
        <v>36.114285714285714</v>
      </c>
    </row>
    <row r="28" spans="1:5" ht="15" customHeight="1" x14ac:dyDescent="0.5">
      <c r="A28" s="14">
        <v>26</v>
      </c>
      <c r="B28" s="7" t="s">
        <v>47</v>
      </c>
      <c r="C28" s="15">
        <v>26.625</v>
      </c>
      <c r="D28" s="14">
        <v>8</v>
      </c>
      <c r="E28" s="13">
        <f>C28/(D28-0.75)*10</f>
        <v>36.724137931034484</v>
      </c>
    </row>
    <row r="29" spans="1:5" ht="15" customHeight="1" x14ac:dyDescent="0.5">
      <c r="A29" s="14">
        <v>27</v>
      </c>
      <c r="B29" s="7" t="s">
        <v>19</v>
      </c>
      <c r="C29" s="15">
        <v>23.285714285714285</v>
      </c>
      <c r="D29" s="14">
        <v>7</v>
      </c>
      <c r="E29" s="13">
        <f>C29/(D29-0.75)*10</f>
        <v>37.257142857142853</v>
      </c>
    </row>
    <row r="30" spans="1:5" ht="15" customHeight="1" x14ac:dyDescent="0.5">
      <c r="A30" s="14">
        <v>28</v>
      </c>
      <c r="B30" s="7" t="s">
        <v>23</v>
      </c>
      <c r="C30" s="15">
        <v>25</v>
      </c>
      <c r="D30" s="14">
        <v>7</v>
      </c>
      <c r="E30" s="13">
        <f>C30/(D30-0.75)*10</f>
        <v>40</v>
      </c>
    </row>
    <row r="31" spans="1:5" ht="15" customHeight="1" x14ac:dyDescent="0.5">
      <c r="A31" s="14">
        <v>29</v>
      </c>
      <c r="B31" s="7" t="s">
        <v>41</v>
      </c>
      <c r="C31" s="15">
        <v>31.75</v>
      </c>
      <c r="D31" s="14">
        <v>8</v>
      </c>
      <c r="E31" s="13">
        <f>C31/(D31-0.75)*10</f>
        <v>43.793103448275865</v>
      </c>
    </row>
    <row r="32" spans="1:5" ht="15" customHeight="1" x14ac:dyDescent="0.5">
      <c r="A32" s="14">
        <v>30</v>
      </c>
      <c r="B32" s="7" t="s">
        <v>22</v>
      </c>
      <c r="C32" s="15">
        <v>29.714285714285715</v>
      </c>
      <c r="D32" s="14">
        <v>7</v>
      </c>
      <c r="E32" s="13">
        <f>C32/(D32-0.75)*10</f>
        <v>47.542857142857144</v>
      </c>
    </row>
    <row r="33" spans="1:5" ht="15" customHeight="1" x14ac:dyDescent="0.5">
      <c r="A33" s="14">
        <v>31</v>
      </c>
      <c r="B33" s="7" t="s">
        <v>62</v>
      </c>
      <c r="C33" s="15">
        <v>35.5</v>
      </c>
      <c r="D33" s="14">
        <v>8</v>
      </c>
      <c r="E33" s="13">
        <f>C33/(D33-0.75)*10</f>
        <v>48.965517241379303</v>
      </c>
    </row>
    <row r="34" spans="1:5" ht="15" customHeight="1" x14ac:dyDescent="0.5">
      <c r="A34" s="14">
        <v>32</v>
      </c>
      <c r="B34" s="7" t="s">
        <v>51</v>
      </c>
      <c r="C34" s="15">
        <v>36.75</v>
      </c>
      <c r="D34" s="14">
        <v>8</v>
      </c>
      <c r="E34" s="13">
        <f>C34/(D34-0.75)*10</f>
        <v>50.689655172413794</v>
      </c>
    </row>
    <row r="35" spans="1:5" ht="15" customHeight="1" x14ac:dyDescent="0.5">
      <c r="A35" s="14">
        <v>33</v>
      </c>
      <c r="B35" s="7" t="s">
        <v>38</v>
      </c>
      <c r="C35" s="15">
        <v>45</v>
      </c>
      <c r="D35" s="14">
        <v>9</v>
      </c>
      <c r="E35" s="13">
        <f>C35/(D35-0.75)*10</f>
        <v>54.54545454545454</v>
      </c>
    </row>
    <row r="36" spans="1:5" ht="15" customHeight="1" x14ac:dyDescent="0.5">
      <c r="A36" s="14">
        <v>34</v>
      </c>
      <c r="B36" s="7" t="s">
        <v>187</v>
      </c>
      <c r="C36" s="15">
        <v>41.875</v>
      </c>
      <c r="D36" s="14">
        <v>8</v>
      </c>
      <c r="E36" s="13">
        <f>C36/(D36-0.75)*10</f>
        <v>57.758620689655167</v>
      </c>
    </row>
    <row r="37" spans="1:5" ht="15" customHeight="1" x14ac:dyDescent="0.5">
      <c r="A37" s="14">
        <v>35</v>
      </c>
      <c r="B37" s="7" t="s">
        <v>54</v>
      </c>
      <c r="C37" s="15">
        <v>38.428571428571431</v>
      </c>
      <c r="D37" s="14">
        <v>7</v>
      </c>
      <c r="E37" s="13">
        <f>C37/(D37-0.75)*10</f>
        <v>61.485714285714288</v>
      </c>
    </row>
    <row r="38" spans="1:5" ht="15" customHeight="1" x14ac:dyDescent="0.5">
      <c r="A38" s="14">
        <v>36</v>
      </c>
      <c r="B38" s="7" t="s">
        <v>83</v>
      </c>
      <c r="C38" s="15">
        <v>39.142857142857146</v>
      </c>
      <c r="D38" s="14">
        <v>7</v>
      </c>
      <c r="E38" s="13">
        <f>C38/(D38-0.75)*10</f>
        <v>62.628571428571433</v>
      </c>
    </row>
    <row r="39" spans="1:5" ht="15" customHeight="1" x14ac:dyDescent="0.5">
      <c r="A39" s="14">
        <v>37</v>
      </c>
      <c r="B39" s="7" t="s">
        <v>40</v>
      </c>
      <c r="C39" s="15">
        <v>33.333333333333336</v>
      </c>
      <c r="D39" s="14">
        <v>6</v>
      </c>
      <c r="E39" s="13">
        <f>C39/(D39-0.75)*10</f>
        <v>63.492063492063494</v>
      </c>
    </row>
    <row r="40" spans="1:5" ht="15" customHeight="1" x14ac:dyDescent="0.5">
      <c r="A40" s="14">
        <v>38</v>
      </c>
      <c r="B40" s="7" t="s">
        <v>29</v>
      </c>
      <c r="C40" s="15">
        <v>33.833333333333336</v>
      </c>
      <c r="D40" s="14">
        <v>6</v>
      </c>
      <c r="E40" s="13">
        <f>C40/(D40-0.75)*10</f>
        <v>64.444444444444443</v>
      </c>
    </row>
    <row r="41" spans="1:5" ht="15" customHeight="1" x14ac:dyDescent="0.5">
      <c r="A41" s="14">
        <v>39</v>
      </c>
      <c r="B41" s="7" t="s">
        <v>84</v>
      </c>
      <c r="C41" s="15">
        <v>42</v>
      </c>
      <c r="D41" s="14">
        <v>7</v>
      </c>
      <c r="E41" s="13">
        <f>C41/(D41-0.75)*10</f>
        <v>67.2</v>
      </c>
    </row>
    <row r="42" spans="1:5" ht="15" customHeight="1" x14ac:dyDescent="0.5">
      <c r="A42" s="14">
        <v>40</v>
      </c>
      <c r="B42" s="7" t="s">
        <v>56</v>
      </c>
      <c r="C42" s="15">
        <v>44.857142857142854</v>
      </c>
      <c r="D42" s="14">
        <v>7</v>
      </c>
      <c r="E42" s="13">
        <f>C42/(D42-0.75)*10</f>
        <v>71.771428571428572</v>
      </c>
    </row>
    <row r="43" spans="1:5" ht="15" customHeight="1" x14ac:dyDescent="0.5">
      <c r="A43" s="14">
        <v>41</v>
      </c>
      <c r="B43" s="7" t="s">
        <v>66</v>
      </c>
      <c r="C43" s="15">
        <v>41.166666666666664</v>
      </c>
      <c r="D43" s="14">
        <v>6</v>
      </c>
      <c r="E43" s="13">
        <f>C43/(D43-0.75)*10</f>
        <v>78.412698412698404</v>
      </c>
    </row>
    <row r="44" spans="1:5" ht="15" customHeight="1" x14ac:dyDescent="0.5">
      <c r="A44" s="14">
        <v>42</v>
      </c>
      <c r="B44" s="7" t="s">
        <v>121</v>
      </c>
      <c r="C44" s="15">
        <v>49.285714285714285</v>
      </c>
      <c r="D44" s="14">
        <v>7</v>
      </c>
      <c r="E44" s="13">
        <f>C44/(D44-0.75)*10</f>
        <v>78.857142857142847</v>
      </c>
    </row>
    <row r="45" spans="1:5" ht="15" customHeight="1" x14ac:dyDescent="0.5">
      <c r="A45" s="14">
        <v>43</v>
      </c>
      <c r="B45" s="7" t="s">
        <v>77</v>
      </c>
      <c r="C45" s="15">
        <v>58.375</v>
      </c>
      <c r="D45" s="14">
        <v>8</v>
      </c>
      <c r="E45" s="13">
        <f>C45/(D45-0.75)*10</f>
        <v>80.517241379310335</v>
      </c>
    </row>
    <row r="46" spans="1:5" ht="15" customHeight="1" x14ac:dyDescent="0.5">
      <c r="A46" s="14">
        <v>44</v>
      </c>
      <c r="B46" s="7" t="s">
        <v>28</v>
      </c>
      <c r="C46" s="15">
        <v>42.5</v>
      </c>
      <c r="D46" s="14">
        <v>6</v>
      </c>
      <c r="E46" s="13">
        <f>C46/(D46-0.75)*10</f>
        <v>80.952380952380949</v>
      </c>
    </row>
    <row r="47" spans="1:5" ht="15" customHeight="1" x14ac:dyDescent="0.5">
      <c r="A47" s="14">
        <v>45</v>
      </c>
      <c r="B47" s="7" t="s">
        <v>118</v>
      </c>
      <c r="C47" s="15">
        <v>61</v>
      </c>
      <c r="D47" s="14">
        <v>8</v>
      </c>
      <c r="E47" s="13">
        <f>C47/(D47-0.75)*10</f>
        <v>84.137931034482762</v>
      </c>
    </row>
    <row r="48" spans="1:5" ht="15" customHeight="1" x14ac:dyDescent="0.5">
      <c r="A48" s="14">
        <v>46</v>
      </c>
      <c r="B48" s="7" t="s">
        <v>89</v>
      </c>
      <c r="C48" s="15">
        <v>53.428571428571431</v>
      </c>
      <c r="D48" s="14">
        <v>7</v>
      </c>
      <c r="E48" s="13">
        <f>C48/(D48-0.75)*10</f>
        <v>85.48571428571428</v>
      </c>
    </row>
    <row r="49" spans="1:5" ht="15" customHeight="1" x14ac:dyDescent="0.5">
      <c r="A49" s="14">
        <v>47</v>
      </c>
      <c r="B49" s="7" t="s">
        <v>151</v>
      </c>
      <c r="C49" s="15">
        <v>56.142857142857146</v>
      </c>
      <c r="D49" s="14">
        <v>7</v>
      </c>
      <c r="E49" s="13">
        <f>C49/(D49-0.75)*10</f>
        <v>89.828571428571436</v>
      </c>
    </row>
    <row r="50" spans="1:5" ht="15" customHeight="1" x14ac:dyDescent="0.5">
      <c r="A50" s="14">
        <v>48</v>
      </c>
      <c r="B50" s="7" t="s">
        <v>65</v>
      </c>
      <c r="C50" s="15">
        <v>38.4</v>
      </c>
      <c r="D50" s="14">
        <v>5</v>
      </c>
      <c r="E50" s="13">
        <f>C50/(D50-0.75)*10</f>
        <v>90.35294117647058</v>
      </c>
    </row>
    <row r="51" spans="1:5" ht="15" customHeight="1" x14ac:dyDescent="0.5">
      <c r="A51" s="14">
        <v>49</v>
      </c>
      <c r="B51" s="7" t="s">
        <v>26</v>
      </c>
      <c r="C51" s="15">
        <v>48.833333333333336</v>
      </c>
      <c r="D51" s="14">
        <v>6</v>
      </c>
      <c r="E51" s="13">
        <f>C51/(D51-0.75)*10</f>
        <v>93.015873015873026</v>
      </c>
    </row>
    <row r="52" spans="1:5" ht="15" customHeight="1" x14ac:dyDescent="0.5">
      <c r="A52" s="14">
        <v>50</v>
      </c>
      <c r="B52" s="7" t="s">
        <v>85</v>
      </c>
      <c r="C52" s="15">
        <v>48.833333333333336</v>
      </c>
      <c r="D52" s="14">
        <v>6</v>
      </c>
      <c r="E52" s="13">
        <f>C52/(D52-0.75)*10</f>
        <v>93.015873015873026</v>
      </c>
    </row>
    <row r="53" spans="1:5" ht="15" customHeight="1" x14ac:dyDescent="0.5">
      <c r="A53" s="14">
        <v>51</v>
      </c>
      <c r="B53" s="7" t="s">
        <v>81</v>
      </c>
      <c r="C53" s="15">
        <v>59.142857142857146</v>
      </c>
      <c r="D53" s="14">
        <v>7</v>
      </c>
      <c r="E53" s="13">
        <f>C53/(D53-0.75)*10</f>
        <v>94.628571428571433</v>
      </c>
    </row>
    <row r="54" spans="1:5" ht="15" customHeight="1" x14ac:dyDescent="0.5">
      <c r="A54" s="14">
        <v>52</v>
      </c>
      <c r="B54" s="7" t="s">
        <v>90</v>
      </c>
      <c r="C54" s="15">
        <v>59.428571428571431</v>
      </c>
      <c r="D54" s="14">
        <v>7</v>
      </c>
      <c r="E54" s="13">
        <f>C54/(D54-0.75)*10</f>
        <v>95.085714285714289</v>
      </c>
    </row>
    <row r="55" spans="1:5" ht="15" customHeight="1" x14ac:dyDescent="0.5">
      <c r="A55" s="14">
        <v>53</v>
      </c>
      <c r="B55" s="7" t="s">
        <v>50</v>
      </c>
      <c r="C55" s="15">
        <v>59.571428571428569</v>
      </c>
      <c r="D55" s="14">
        <v>7</v>
      </c>
      <c r="E55" s="13">
        <f>C55/(D55-0.75)*10</f>
        <v>95.314285714285703</v>
      </c>
    </row>
    <row r="56" spans="1:5" ht="15" customHeight="1" x14ac:dyDescent="0.5">
      <c r="A56" s="14">
        <v>54</v>
      </c>
      <c r="B56" s="7" t="s">
        <v>91</v>
      </c>
      <c r="C56" s="15">
        <v>59.714285714285715</v>
      </c>
      <c r="D56" s="14">
        <v>7</v>
      </c>
      <c r="E56" s="13">
        <f>C56/(D56-0.75)*10</f>
        <v>95.542857142857144</v>
      </c>
    </row>
    <row r="57" spans="1:5" ht="15" customHeight="1" x14ac:dyDescent="0.5">
      <c r="A57" s="14">
        <v>55</v>
      </c>
      <c r="B57" s="7" t="s">
        <v>39</v>
      </c>
      <c r="C57" s="15">
        <v>59.857142857142854</v>
      </c>
      <c r="D57" s="14">
        <v>7</v>
      </c>
      <c r="E57" s="13">
        <f>C57/(D57-0.75)*10</f>
        <v>95.771428571428572</v>
      </c>
    </row>
    <row r="58" spans="1:5" ht="15" customHeight="1" x14ac:dyDescent="0.5">
      <c r="A58" s="14">
        <v>56</v>
      </c>
      <c r="B58" s="7" t="s">
        <v>44</v>
      </c>
      <c r="C58" s="15">
        <v>52.666666666666664</v>
      </c>
      <c r="D58" s="14">
        <v>6</v>
      </c>
      <c r="E58" s="13">
        <f>C58/(D58-0.75)*10</f>
        <v>100.31746031746032</v>
      </c>
    </row>
    <row r="59" spans="1:5" ht="15" customHeight="1" x14ac:dyDescent="0.5">
      <c r="A59" s="14">
        <v>57</v>
      </c>
      <c r="B59" s="7" t="s">
        <v>134</v>
      </c>
      <c r="C59" s="15">
        <v>53.666666666666664</v>
      </c>
      <c r="D59" s="14">
        <v>6</v>
      </c>
      <c r="E59" s="13">
        <f>C59/(D59-0.75)*10</f>
        <v>102.22222222222221</v>
      </c>
    </row>
    <row r="60" spans="1:5" ht="15" customHeight="1" x14ac:dyDescent="0.5">
      <c r="A60" s="14">
        <v>58</v>
      </c>
      <c r="B60" s="7" t="s">
        <v>76</v>
      </c>
      <c r="C60" s="15">
        <v>64.714285714285708</v>
      </c>
      <c r="D60" s="14">
        <v>7</v>
      </c>
      <c r="E60" s="13">
        <f>C60/(D60-0.75)*10</f>
        <v>103.54285714285714</v>
      </c>
    </row>
    <row r="61" spans="1:5" ht="15" customHeight="1" x14ac:dyDescent="0.5">
      <c r="A61" s="14">
        <v>59</v>
      </c>
      <c r="B61" s="7" t="s">
        <v>75</v>
      </c>
      <c r="C61" s="15">
        <v>57.333333333333336</v>
      </c>
      <c r="D61" s="14">
        <v>6</v>
      </c>
      <c r="E61" s="13">
        <f>C61/(D61-0.75)*10</f>
        <v>109.20634920634922</v>
      </c>
    </row>
    <row r="62" spans="1:5" ht="15" customHeight="1" x14ac:dyDescent="0.5">
      <c r="A62" s="14">
        <v>60</v>
      </c>
      <c r="B62" s="7" t="s">
        <v>48</v>
      </c>
      <c r="C62" s="15">
        <v>58.666666666666664</v>
      </c>
      <c r="D62" s="14">
        <v>6</v>
      </c>
      <c r="E62" s="13">
        <f>C62/(D62-0.75)*10</f>
        <v>111.74603174603175</v>
      </c>
    </row>
    <row r="63" spans="1:5" ht="15" customHeight="1" x14ac:dyDescent="0.5">
      <c r="A63" s="14">
        <v>61</v>
      </c>
      <c r="B63" s="7" t="s">
        <v>93</v>
      </c>
      <c r="C63" s="15">
        <v>72.142857142857139</v>
      </c>
      <c r="D63" s="14">
        <v>7</v>
      </c>
      <c r="E63" s="13">
        <f>C63/(D63-0.75)*10</f>
        <v>115.42857142857143</v>
      </c>
    </row>
    <row r="64" spans="1:5" ht="15" customHeight="1" x14ac:dyDescent="0.5">
      <c r="A64" s="14">
        <v>62</v>
      </c>
      <c r="B64" s="7" t="s">
        <v>97</v>
      </c>
      <c r="C64" s="15">
        <v>61</v>
      </c>
      <c r="D64" s="14">
        <v>6</v>
      </c>
      <c r="E64" s="13">
        <f>C64/(D64-0.75)*10</f>
        <v>116.19047619047619</v>
      </c>
    </row>
    <row r="65" spans="1:5" ht="15" customHeight="1" x14ac:dyDescent="0.5">
      <c r="A65" s="14">
        <v>63</v>
      </c>
      <c r="B65" s="7" t="s">
        <v>59</v>
      </c>
      <c r="C65" s="15">
        <v>61.166666666666664</v>
      </c>
      <c r="D65" s="14">
        <v>6</v>
      </c>
      <c r="E65" s="13">
        <f>C65/(D65-0.75)*10</f>
        <v>116.50793650793651</v>
      </c>
    </row>
    <row r="66" spans="1:5" ht="15" customHeight="1" x14ac:dyDescent="0.5">
      <c r="A66" s="14">
        <v>64</v>
      </c>
      <c r="B66" s="7" t="s">
        <v>108</v>
      </c>
      <c r="C66" s="15">
        <v>62.833333333333336</v>
      </c>
      <c r="D66" s="14">
        <v>6</v>
      </c>
      <c r="E66" s="13">
        <f>C66/(D66-0.75)*10</f>
        <v>119.68253968253968</v>
      </c>
    </row>
    <row r="67" spans="1:5" ht="15" customHeight="1" x14ac:dyDescent="0.5">
      <c r="A67" s="14">
        <v>65</v>
      </c>
      <c r="B67" s="7" t="s">
        <v>92</v>
      </c>
      <c r="C67" s="15">
        <v>51.2</v>
      </c>
      <c r="D67" s="14">
        <v>5</v>
      </c>
      <c r="E67" s="13">
        <f>C67/(D67-0.75)*10</f>
        <v>120.47058823529412</v>
      </c>
    </row>
    <row r="68" spans="1:5" ht="15" customHeight="1" x14ac:dyDescent="0.5">
      <c r="A68" s="14">
        <v>66</v>
      </c>
      <c r="B68" s="7" t="s">
        <v>45</v>
      </c>
      <c r="C68" s="15">
        <v>64.333333333333329</v>
      </c>
      <c r="D68" s="14">
        <v>6</v>
      </c>
      <c r="E68" s="13">
        <f>C68/(D68-0.75)*10</f>
        <v>122.53968253968253</v>
      </c>
    </row>
    <row r="69" spans="1:5" ht="15" customHeight="1" x14ac:dyDescent="0.5">
      <c r="A69" s="14">
        <v>67</v>
      </c>
      <c r="B69" s="7" t="s">
        <v>119</v>
      </c>
      <c r="C69" s="15">
        <v>68.833333333333329</v>
      </c>
      <c r="D69" s="14">
        <v>6</v>
      </c>
      <c r="E69" s="13">
        <f>C69/(D69-0.75)*10</f>
        <v>131.11111111111111</v>
      </c>
    </row>
    <row r="70" spans="1:5" ht="15" customHeight="1" x14ac:dyDescent="0.5">
      <c r="A70" s="14">
        <v>68</v>
      </c>
      <c r="B70" s="7" t="s">
        <v>72</v>
      </c>
      <c r="C70" s="15">
        <v>70.666666666666671</v>
      </c>
      <c r="D70" s="14">
        <v>6</v>
      </c>
      <c r="E70" s="13">
        <f>C70/(D70-0.75)*10</f>
        <v>134.60317460317461</v>
      </c>
    </row>
    <row r="71" spans="1:5" ht="15" customHeight="1" x14ac:dyDescent="0.5">
      <c r="A71" s="14">
        <v>69</v>
      </c>
      <c r="B71" s="7" t="s">
        <v>156</v>
      </c>
      <c r="C71" s="15">
        <v>84.857142857142861</v>
      </c>
      <c r="D71" s="14">
        <v>7</v>
      </c>
      <c r="E71" s="13">
        <f>C71/(D71-0.75)*10</f>
        <v>135.77142857142857</v>
      </c>
    </row>
    <row r="72" spans="1:5" ht="15" customHeight="1" x14ac:dyDescent="0.5">
      <c r="A72" s="14">
        <v>70</v>
      </c>
      <c r="B72" s="7" t="s">
        <v>154</v>
      </c>
      <c r="C72" s="15">
        <v>86.285714285714292</v>
      </c>
      <c r="D72" s="14">
        <v>7</v>
      </c>
      <c r="E72" s="13">
        <f>C72/(D72-0.75)*10</f>
        <v>138.05714285714285</v>
      </c>
    </row>
    <row r="73" spans="1:5" ht="15" customHeight="1" x14ac:dyDescent="0.5">
      <c r="A73" s="14">
        <v>71</v>
      </c>
      <c r="B73" s="7" t="s">
        <v>80</v>
      </c>
      <c r="C73" s="15">
        <v>72.666666666666671</v>
      </c>
      <c r="D73" s="14">
        <v>6</v>
      </c>
      <c r="E73" s="13">
        <f>C73/(D73-0.75)*10</f>
        <v>138.41269841269843</v>
      </c>
    </row>
    <row r="74" spans="1:5" ht="15" customHeight="1" x14ac:dyDescent="0.5">
      <c r="A74" s="14">
        <v>72</v>
      </c>
      <c r="B74" s="7" t="s">
        <v>32</v>
      </c>
      <c r="C74" s="15">
        <v>73.166666666666671</v>
      </c>
      <c r="D74" s="14">
        <v>6</v>
      </c>
      <c r="E74" s="13">
        <f>C74/(D74-0.75)*10</f>
        <v>139.36507936507937</v>
      </c>
    </row>
    <row r="75" spans="1:5" ht="15" customHeight="1" x14ac:dyDescent="0.5">
      <c r="A75" s="14">
        <v>73</v>
      </c>
      <c r="B75" s="7" t="s">
        <v>135</v>
      </c>
      <c r="C75" s="15">
        <v>75.166666666666671</v>
      </c>
      <c r="D75" s="14">
        <v>6</v>
      </c>
      <c r="E75" s="13">
        <f>C75/(D75-0.75)*10</f>
        <v>143.17460317460319</v>
      </c>
    </row>
    <row r="76" spans="1:5" ht="15" customHeight="1" x14ac:dyDescent="0.5">
      <c r="A76" s="14">
        <v>74</v>
      </c>
      <c r="B76" s="7" t="s">
        <v>43</v>
      </c>
      <c r="C76" s="15">
        <v>77.5</v>
      </c>
      <c r="D76" s="14">
        <v>6</v>
      </c>
      <c r="E76" s="13">
        <f>C76/(D76-0.75)*10</f>
        <v>147.61904761904762</v>
      </c>
    </row>
    <row r="77" spans="1:5" ht="15" customHeight="1" x14ac:dyDescent="0.5">
      <c r="A77" s="14">
        <v>75</v>
      </c>
      <c r="B77" s="7" t="s">
        <v>113</v>
      </c>
      <c r="C77" s="15">
        <v>77.666666666666671</v>
      </c>
      <c r="D77" s="14">
        <v>6</v>
      </c>
      <c r="E77" s="13">
        <f>C77/(D77-0.75)*10</f>
        <v>147.93650793650795</v>
      </c>
    </row>
    <row r="78" spans="1:5" ht="15" customHeight="1" x14ac:dyDescent="0.5">
      <c r="A78" s="14">
        <v>76</v>
      </c>
      <c r="B78" s="7" t="s">
        <v>122</v>
      </c>
      <c r="C78" s="15">
        <v>81.166666666666671</v>
      </c>
      <c r="D78" s="14">
        <v>6</v>
      </c>
      <c r="E78" s="13">
        <f>C78/(D78-0.75)*10</f>
        <v>154.60317460317461</v>
      </c>
    </row>
    <row r="79" spans="1:5" ht="15" customHeight="1" x14ac:dyDescent="0.5">
      <c r="A79" s="14">
        <v>77</v>
      </c>
      <c r="B79" s="7" t="s">
        <v>69</v>
      </c>
      <c r="C79" s="15">
        <v>65.8</v>
      </c>
      <c r="D79" s="14">
        <v>5</v>
      </c>
      <c r="E79" s="13">
        <f>C79/(D79-0.75)*10</f>
        <v>154.8235294117647</v>
      </c>
    </row>
    <row r="80" spans="1:5" ht="15" customHeight="1" x14ac:dyDescent="0.5">
      <c r="A80" s="14">
        <v>78</v>
      </c>
      <c r="B80" s="7" t="s">
        <v>114</v>
      </c>
      <c r="C80" s="15">
        <v>82</v>
      </c>
      <c r="D80" s="14">
        <v>6</v>
      </c>
      <c r="E80" s="13">
        <f>C80/(D80-0.75)*10</f>
        <v>156.19047619047618</v>
      </c>
    </row>
    <row r="81" spans="1:5" ht="15" customHeight="1" x14ac:dyDescent="0.5">
      <c r="A81" s="14">
        <v>79</v>
      </c>
      <c r="B81" s="7" t="s">
        <v>98</v>
      </c>
      <c r="C81" s="15">
        <v>82.333333333333329</v>
      </c>
      <c r="D81" s="14">
        <v>6</v>
      </c>
      <c r="E81" s="13">
        <f>C81/(D81-0.75)*10</f>
        <v>156.82539682539681</v>
      </c>
    </row>
    <row r="82" spans="1:5" ht="15" customHeight="1" x14ac:dyDescent="0.5">
      <c r="A82" s="14">
        <v>80</v>
      </c>
      <c r="B82" s="7" t="s">
        <v>109</v>
      </c>
      <c r="C82" s="15">
        <v>66.8</v>
      </c>
      <c r="D82" s="14">
        <v>5</v>
      </c>
      <c r="E82" s="13">
        <f>C82/(D82-0.75)*10</f>
        <v>157.17647058823528</v>
      </c>
    </row>
    <row r="83" spans="1:5" ht="15" customHeight="1" x14ac:dyDescent="0.5">
      <c r="A83" s="14">
        <v>81</v>
      </c>
      <c r="B83" s="7" t="s">
        <v>116</v>
      </c>
      <c r="C83" s="15">
        <v>84</v>
      </c>
      <c r="D83" s="14">
        <v>6</v>
      </c>
      <c r="E83" s="13">
        <f>C83/(D83-0.75)*10</f>
        <v>160</v>
      </c>
    </row>
    <row r="84" spans="1:5" ht="15" customHeight="1" x14ac:dyDescent="0.5">
      <c r="A84" s="14">
        <v>82</v>
      </c>
      <c r="B84" s="7" t="s">
        <v>74</v>
      </c>
      <c r="C84" s="15">
        <v>69</v>
      </c>
      <c r="D84" s="14">
        <v>5</v>
      </c>
      <c r="E84" s="13">
        <f>C84/(D84-0.75)*10</f>
        <v>162.35294117647058</v>
      </c>
    </row>
    <row r="85" spans="1:5" ht="15" customHeight="1" x14ac:dyDescent="0.5">
      <c r="A85" s="14">
        <v>83</v>
      </c>
      <c r="B85" s="7" t="s">
        <v>53</v>
      </c>
      <c r="C85" s="15">
        <v>86.166666666666671</v>
      </c>
      <c r="D85" s="14">
        <v>6</v>
      </c>
      <c r="E85" s="13">
        <f>C85/(D85-0.75)*10</f>
        <v>164.12698412698415</v>
      </c>
    </row>
    <row r="86" spans="1:5" ht="15" customHeight="1" x14ac:dyDescent="0.5">
      <c r="A86" s="14">
        <v>84</v>
      </c>
      <c r="B86" s="7" t="s">
        <v>86</v>
      </c>
      <c r="C86" s="15">
        <v>87.166666666666671</v>
      </c>
      <c r="D86" s="14">
        <v>6</v>
      </c>
      <c r="E86" s="13">
        <f>C86/(D86-0.75)*10</f>
        <v>166.03174603174605</v>
      </c>
    </row>
    <row r="87" spans="1:5" ht="15" customHeight="1" x14ac:dyDescent="0.5">
      <c r="A87" s="14">
        <v>85</v>
      </c>
      <c r="B87" s="7" t="s">
        <v>79</v>
      </c>
      <c r="C87" s="15">
        <v>87.166666666666671</v>
      </c>
      <c r="D87" s="14">
        <v>6</v>
      </c>
      <c r="E87" s="13">
        <f>C87/(D87-0.75)*10</f>
        <v>166.03174603174605</v>
      </c>
    </row>
    <row r="88" spans="1:5" ht="15" customHeight="1" x14ac:dyDescent="0.5">
      <c r="A88" s="14">
        <v>86</v>
      </c>
      <c r="B88" s="7" t="s">
        <v>123</v>
      </c>
      <c r="C88" s="15">
        <v>88</v>
      </c>
      <c r="D88" s="14">
        <v>6</v>
      </c>
      <c r="E88" s="13">
        <f>C88/(D88-0.75)*10</f>
        <v>167.61904761904762</v>
      </c>
    </row>
    <row r="89" spans="1:5" ht="15" customHeight="1" x14ac:dyDescent="0.5">
      <c r="A89" s="14">
        <v>87</v>
      </c>
      <c r="B89" s="7" t="s">
        <v>60</v>
      </c>
      <c r="C89" s="15">
        <v>72.599999999999994</v>
      </c>
      <c r="D89" s="14">
        <v>5</v>
      </c>
      <c r="E89" s="13">
        <f>C89/(D89-0.75)*10</f>
        <v>170.8235294117647</v>
      </c>
    </row>
    <row r="90" spans="1:5" ht="15" customHeight="1" x14ac:dyDescent="0.5">
      <c r="A90" s="14">
        <v>88</v>
      </c>
      <c r="B90" s="7" t="s">
        <v>102</v>
      </c>
      <c r="C90" s="15">
        <v>89.833333333333329</v>
      </c>
      <c r="D90" s="14">
        <v>6</v>
      </c>
      <c r="E90" s="13">
        <f>C90/(D90-0.75)*10</f>
        <v>171.11111111111111</v>
      </c>
    </row>
    <row r="91" spans="1:5" ht="15" customHeight="1" x14ac:dyDescent="0.5">
      <c r="A91" s="14">
        <v>89</v>
      </c>
      <c r="B91" s="7" t="s">
        <v>31</v>
      </c>
      <c r="C91" s="15">
        <v>90.666666666666671</v>
      </c>
      <c r="D91" s="14">
        <v>6</v>
      </c>
      <c r="E91" s="13">
        <f>C91/(D91-0.75)*10</f>
        <v>172.69841269841271</v>
      </c>
    </row>
    <row r="92" spans="1:5" ht="15" customHeight="1" x14ac:dyDescent="0.5">
      <c r="A92" s="14">
        <v>90</v>
      </c>
      <c r="B92" s="7" t="s">
        <v>115</v>
      </c>
      <c r="C92" s="15">
        <v>91.333333333333329</v>
      </c>
      <c r="D92" s="14">
        <v>6</v>
      </c>
      <c r="E92" s="13">
        <f>C92/(D92-0.75)*10</f>
        <v>173.96825396825395</v>
      </c>
    </row>
    <row r="93" spans="1:5" ht="15" customHeight="1" x14ac:dyDescent="0.5">
      <c r="A93" s="14">
        <v>91</v>
      </c>
      <c r="B93" s="7" t="s">
        <v>112</v>
      </c>
      <c r="C93" s="15">
        <v>91.833333333333329</v>
      </c>
      <c r="D93" s="14">
        <v>6</v>
      </c>
      <c r="E93" s="13">
        <f>C93/(D93-0.75)*10</f>
        <v>174.92063492063491</v>
      </c>
    </row>
    <row r="94" spans="1:5" ht="15" customHeight="1" x14ac:dyDescent="0.5">
      <c r="A94" s="14">
        <v>92</v>
      </c>
      <c r="B94" s="7" t="s">
        <v>57</v>
      </c>
      <c r="C94" s="15">
        <v>94.166666666666671</v>
      </c>
      <c r="D94" s="14">
        <v>6</v>
      </c>
      <c r="E94" s="13">
        <f>C94/(D94-0.75)*10</f>
        <v>179.36507936507937</v>
      </c>
    </row>
    <row r="95" spans="1:5" ht="15" customHeight="1" x14ac:dyDescent="0.5">
      <c r="A95" s="14">
        <v>93</v>
      </c>
      <c r="B95" s="7" t="s">
        <v>141</v>
      </c>
      <c r="C95" s="15">
        <v>94.166666666666671</v>
      </c>
      <c r="D95" s="14">
        <v>6</v>
      </c>
      <c r="E95" s="13">
        <f>C95/(D95-0.75)*10</f>
        <v>179.36507936507937</v>
      </c>
    </row>
    <row r="96" spans="1:5" ht="15" customHeight="1" x14ac:dyDescent="0.5">
      <c r="A96" s="14">
        <v>94</v>
      </c>
      <c r="B96" s="7" t="s">
        <v>61</v>
      </c>
      <c r="C96" s="15">
        <v>94.833333333333329</v>
      </c>
      <c r="D96" s="14">
        <v>6</v>
      </c>
      <c r="E96" s="13">
        <f>C96/(D96-0.75)*10</f>
        <v>180.63492063492063</v>
      </c>
    </row>
    <row r="97" spans="1:5" ht="15" customHeight="1" x14ac:dyDescent="0.5">
      <c r="A97" s="14">
        <v>95</v>
      </c>
      <c r="B97" s="7" t="s">
        <v>144</v>
      </c>
      <c r="C97" s="15">
        <v>98.166666666666671</v>
      </c>
      <c r="D97" s="14">
        <v>6</v>
      </c>
      <c r="E97" s="13">
        <f>C97/(D97-0.75)*10</f>
        <v>186.98412698412699</v>
      </c>
    </row>
    <row r="98" spans="1:5" ht="15" customHeight="1" x14ac:dyDescent="0.5">
      <c r="A98" s="14">
        <v>96</v>
      </c>
      <c r="B98" s="7" t="s">
        <v>67</v>
      </c>
      <c r="C98" s="15">
        <v>98.333333333333329</v>
      </c>
      <c r="D98" s="14">
        <v>6</v>
      </c>
      <c r="E98" s="13">
        <f>C98/(D98-0.75)*10</f>
        <v>187.30158730158729</v>
      </c>
    </row>
    <row r="99" spans="1:5" ht="15" customHeight="1" x14ac:dyDescent="0.5">
      <c r="A99" s="14">
        <v>97</v>
      </c>
      <c r="B99" s="7" t="s">
        <v>140</v>
      </c>
      <c r="C99" s="15">
        <v>98.333333333333329</v>
      </c>
      <c r="D99" s="14">
        <v>6</v>
      </c>
      <c r="E99" s="13">
        <f>C99/(D99-0.75)*10</f>
        <v>187.30158730158729</v>
      </c>
    </row>
    <row r="100" spans="1:5" ht="15" customHeight="1" x14ac:dyDescent="0.5">
      <c r="A100" s="14">
        <v>98</v>
      </c>
      <c r="B100" s="7" t="s">
        <v>180</v>
      </c>
      <c r="C100" s="15">
        <v>99.166666666666671</v>
      </c>
      <c r="D100" s="14">
        <v>6</v>
      </c>
      <c r="E100" s="13">
        <f>C100/(D100-0.75)*10</f>
        <v>188.88888888888889</v>
      </c>
    </row>
    <row r="101" spans="1:5" ht="15" customHeight="1" x14ac:dyDescent="0.5">
      <c r="A101" s="14">
        <v>99</v>
      </c>
      <c r="B101" s="7" t="s">
        <v>150</v>
      </c>
      <c r="C101" s="15">
        <v>99.666666666666671</v>
      </c>
      <c r="D101" s="14">
        <v>6</v>
      </c>
      <c r="E101" s="13">
        <f>C101/(D101-0.75)*10</f>
        <v>189.84126984126985</v>
      </c>
    </row>
    <row r="102" spans="1:5" ht="15" customHeight="1" x14ac:dyDescent="0.5">
      <c r="A102" s="14">
        <v>100</v>
      </c>
      <c r="B102" s="7" t="s">
        <v>182</v>
      </c>
      <c r="C102" s="15">
        <v>101.16666666666667</v>
      </c>
      <c r="D102" s="14">
        <v>6</v>
      </c>
      <c r="E102" s="13">
        <f>C102/(D102-0.75)*10</f>
        <v>192.69841269841271</v>
      </c>
    </row>
    <row r="103" spans="1:5" ht="15" customHeight="1" x14ac:dyDescent="0.5">
      <c r="A103" s="14">
        <v>101</v>
      </c>
      <c r="B103" s="7" t="s">
        <v>167</v>
      </c>
      <c r="C103" s="15">
        <v>83.2</v>
      </c>
      <c r="D103" s="14">
        <v>5</v>
      </c>
      <c r="E103" s="13">
        <f>C103/(D103-0.75)*10</f>
        <v>195.76470588235296</v>
      </c>
    </row>
    <row r="104" spans="1:5" ht="15" customHeight="1" x14ac:dyDescent="0.5">
      <c r="A104" s="14">
        <v>102</v>
      </c>
      <c r="B104" s="7" t="s">
        <v>95</v>
      </c>
      <c r="C104" s="15">
        <v>103.83333333333333</v>
      </c>
      <c r="D104" s="14">
        <v>6</v>
      </c>
      <c r="E104" s="13">
        <f>C104/(D104-0.75)*10</f>
        <v>197.77777777777777</v>
      </c>
    </row>
    <row r="105" spans="1:5" ht="15" customHeight="1" x14ac:dyDescent="0.5">
      <c r="A105" s="14">
        <v>103</v>
      </c>
      <c r="B105" s="7" t="s">
        <v>147</v>
      </c>
      <c r="C105" s="15">
        <v>104.16666666666667</v>
      </c>
      <c r="D105" s="14">
        <v>6</v>
      </c>
      <c r="E105" s="13">
        <f>C105/(D105-0.75)*10</f>
        <v>198.41269841269843</v>
      </c>
    </row>
    <row r="106" spans="1:5" ht="15" customHeight="1" x14ac:dyDescent="0.5">
      <c r="A106" s="14">
        <v>104</v>
      </c>
      <c r="B106" s="7" t="s">
        <v>173</v>
      </c>
      <c r="C106" s="15">
        <v>105.83333333333333</v>
      </c>
      <c r="D106" s="14">
        <v>6</v>
      </c>
      <c r="E106" s="13">
        <f>C106/(D106-0.75)*10</f>
        <v>201.58730158730157</v>
      </c>
    </row>
    <row r="107" spans="1:5" ht="15" customHeight="1" x14ac:dyDescent="0.5">
      <c r="A107" s="14">
        <v>105</v>
      </c>
      <c r="B107" s="7" t="s">
        <v>99</v>
      </c>
      <c r="C107" s="15">
        <v>105.83333333333333</v>
      </c>
      <c r="D107" s="14">
        <v>6</v>
      </c>
      <c r="E107" s="13">
        <f>C107/(D107-0.75)*10</f>
        <v>201.58730158730157</v>
      </c>
    </row>
    <row r="108" spans="1:5" ht="15" customHeight="1" x14ac:dyDescent="0.5">
      <c r="A108" s="14">
        <v>106</v>
      </c>
      <c r="B108" s="7" t="s">
        <v>63</v>
      </c>
      <c r="C108" s="15">
        <v>107.66666666666667</v>
      </c>
      <c r="D108" s="14">
        <v>6</v>
      </c>
      <c r="E108" s="13">
        <f>C108/(D108-0.75)*10</f>
        <v>205.07936507936509</v>
      </c>
    </row>
    <row r="109" spans="1:5" ht="15" customHeight="1" x14ac:dyDescent="0.5">
      <c r="A109" s="14">
        <v>107</v>
      </c>
      <c r="B109" s="7" t="s">
        <v>124</v>
      </c>
      <c r="C109" s="15">
        <v>109</v>
      </c>
      <c r="D109" s="14">
        <v>6</v>
      </c>
      <c r="E109" s="13">
        <f>C109/(D109-0.75)*10</f>
        <v>207.61904761904762</v>
      </c>
    </row>
    <row r="110" spans="1:5" ht="15" customHeight="1" x14ac:dyDescent="0.5">
      <c r="A110" s="14">
        <v>108</v>
      </c>
      <c r="B110" s="7" t="s">
        <v>71</v>
      </c>
      <c r="C110" s="15">
        <v>110.66666666666667</v>
      </c>
      <c r="D110" s="14">
        <v>6</v>
      </c>
      <c r="E110" s="13">
        <f>C110/(D110-0.75)*10</f>
        <v>210.79365079365078</v>
      </c>
    </row>
    <row r="111" spans="1:5" ht="15" customHeight="1" x14ac:dyDescent="0.5">
      <c r="A111" s="14">
        <v>109</v>
      </c>
      <c r="B111" s="7" t="s">
        <v>52</v>
      </c>
      <c r="C111" s="15">
        <v>110.83333333333333</v>
      </c>
      <c r="D111" s="14">
        <v>6</v>
      </c>
      <c r="E111" s="13">
        <f>C111/(D111-0.75)*10</f>
        <v>211.11111111111111</v>
      </c>
    </row>
    <row r="112" spans="1:5" ht="15" customHeight="1" x14ac:dyDescent="0.5">
      <c r="A112" s="14">
        <v>110</v>
      </c>
      <c r="B112" s="7" t="s">
        <v>178</v>
      </c>
      <c r="C112" s="15">
        <v>111.16666666666667</v>
      </c>
      <c r="D112" s="14">
        <v>6</v>
      </c>
      <c r="E112" s="13">
        <f>C112/(D112-0.75)*10</f>
        <v>211.74603174603175</v>
      </c>
    </row>
    <row r="113" spans="1:5" ht="15" customHeight="1" x14ac:dyDescent="0.5">
      <c r="A113" s="14">
        <v>111</v>
      </c>
      <c r="B113" s="7" t="s">
        <v>130</v>
      </c>
      <c r="C113" s="15">
        <v>113.33333333333333</v>
      </c>
      <c r="D113" s="14">
        <v>6</v>
      </c>
      <c r="E113" s="13">
        <f>C113/(D113-0.75)*10</f>
        <v>215.87301587301585</v>
      </c>
    </row>
    <row r="114" spans="1:5" ht="15" customHeight="1" x14ac:dyDescent="0.5">
      <c r="A114" s="14">
        <v>112</v>
      </c>
      <c r="B114" s="7" t="s">
        <v>64</v>
      </c>
      <c r="C114" s="15">
        <v>93</v>
      </c>
      <c r="D114" s="14">
        <v>5</v>
      </c>
      <c r="E114" s="13">
        <f>C114/(D114-0.75)*10</f>
        <v>218.8235294117647</v>
      </c>
    </row>
    <row r="115" spans="1:5" ht="15" customHeight="1" x14ac:dyDescent="0.5">
      <c r="A115" s="14">
        <v>113</v>
      </c>
      <c r="B115" s="7" t="s">
        <v>70</v>
      </c>
      <c r="C115" s="15">
        <v>93</v>
      </c>
      <c r="D115" s="14">
        <v>5</v>
      </c>
      <c r="E115" s="13">
        <f>C115/(D115-0.75)*10</f>
        <v>218.8235294117647</v>
      </c>
    </row>
    <row r="116" spans="1:5" ht="15" customHeight="1" x14ac:dyDescent="0.5">
      <c r="A116" s="14">
        <v>114</v>
      </c>
      <c r="B116" s="7" t="s">
        <v>100</v>
      </c>
      <c r="C116" s="15">
        <v>115.83333333333333</v>
      </c>
      <c r="D116" s="14">
        <v>6</v>
      </c>
      <c r="E116" s="13">
        <f>C116/(D116-0.75)*10</f>
        <v>220.63492063492063</v>
      </c>
    </row>
    <row r="117" spans="1:5" ht="15" customHeight="1" x14ac:dyDescent="0.5">
      <c r="A117" s="14">
        <v>115</v>
      </c>
      <c r="B117" s="7" t="s">
        <v>164</v>
      </c>
      <c r="C117" s="15">
        <v>116.16666666666667</v>
      </c>
      <c r="D117" s="14">
        <v>6</v>
      </c>
      <c r="E117" s="13">
        <f>C117/(D117-0.75)*10</f>
        <v>221.26984126984127</v>
      </c>
    </row>
    <row r="118" spans="1:5" ht="15" customHeight="1" x14ac:dyDescent="0.5">
      <c r="A118" s="14">
        <v>116</v>
      </c>
      <c r="B118" s="7" t="s">
        <v>101</v>
      </c>
      <c r="C118" s="15">
        <v>118.16666666666667</v>
      </c>
      <c r="D118" s="14">
        <v>6</v>
      </c>
      <c r="E118" s="13">
        <f>C118/(D118-0.75)*10</f>
        <v>225.07936507936509</v>
      </c>
    </row>
    <row r="119" spans="1:5" ht="15" customHeight="1" x14ac:dyDescent="0.5">
      <c r="A119" s="14">
        <v>117</v>
      </c>
      <c r="B119" s="7" t="s">
        <v>105</v>
      </c>
      <c r="C119" s="15">
        <v>120.16666666666667</v>
      </c>
      <c r="D119" s="14">
        <v>6</v>
      </c>
      <c r="E119" s="13">
        <f>C119/(D119-0.75)*10</f>
        <v>228.88888888888889</v>
      </c>
    </row>
    <row r="120" spans="1:5" ht="15" customHeight="1" x14ac:dyDescent="0.5">
      <c r="A120" s="14">
        <v>118</v>
      </c>
      <c r="B120" s="7" t="s">
        <v>166</v>
      </c>
      <c r="C120" s="15">
        <v>121.5</v>
      </c>
      <c r="D120" s="14">
        <v>6</v>
      </c>
      <c r="E120" s="13">
        <f>C120/(D120-0.75)*10</f>
        <v>231.42857142857142</v>
      </c>
    </row>
    <row r="121" spans="1:5" ht="15" customHeight="1" x14ac:dyDescent="0.5">
      <c r="A121" s="14">
        <v>119</v>
      </c>
      <c r="B121" s="7" t="s">
        <v>94</v>
      </c>
      <c r="C121" s="15">
        <v>98.4</v>
      </c>
      <c r="D121" s="14">
        <v>5</v>
      </c>
      <c r="E121" s="13">
        <f>C121/(D121-0.75)*10</f>
        <v>231.52941176470591</v>
      </c>
    </row>
    <row r="122" spans="1:5" ht="15" customHeight="1" x14ac:dyDescent="0.5">
      <c r="A122" s="14">
        <v>120</v>
      </c>
      <c r="B122" s="7" t="s">
        <v>33</v>
      </c>
      <c r="C122" s="15">
        <v>98.8</v>
      </c>
      <c r="D122" s="14">
        <v>5</v>
      </c>
      <c r="E122" s="13">
        <f>C122/(D122-0.75)*10</f>
        <v>232.47058823529412</v>
      </c>
    </row>
    <row r="123" spans="1:5" ht="15" customHeight="1" x14ac:dyDescent="0.5">
      <c r="A123" s="14">
        <v>121</v>
      </c>
      <c r="B123" s="7" t="s">
        <v>160</v>
      </c>
      <c r="C123" s="15">
        <v>122.66666666666667</v>
      </c>
      <c r="D123" s="14">
        <v>6</v>
      </c>
      <c r="E123" s="13">
        <f>C123/(D123-0.75)*10</f>
        <v>233.65079365079367</v>
      </c>
    </row>
    <row r="124" spans="1:5" ht="15" customHeight="1" x14ac:dyDescent="0.5">
      <c r="A124" s="14">
        <v>122</v>
      </c>
      <c r="B124" s="7" t="s">
        <v>120</v>
      </c>
      <c r="C124" s="15">
        <v>122.83333333333333</v>
      </c>
      <c r="D124" s="14">
        <v>6</v>
      </c>
      <c r="E124" s="13">
        <f>C124/(D124-0.75)*10</f>
        <v>233.96825396825395</v>
      </c>
    </row>
    <row r="125" spans="1:5" ht="15" customHeight="1" x14ac:dyDescent="0.5">
      <c r="A125" s="14">
        <v>123</v>
      </c>
      <c r="B125" s="7" t="s">
        <v>132</v>
      </c>
      <c r="C125" s="15">
        <v>123.16666666666667</v>
      </c>
      <c r="D125" s="14">
        <v>6</v>
      </c>
      <c r="E125" s="13">
        <f>C125/(D125-0.75)*10</f>
        <v>234.60317460317464</v>
      </c>
    </row>
    <row r="126" spans="1:5" ht="15" customHeight="1" x14ac:dyDescent="0.5">
      <c r="A126" s="14">
        <v>124</v>
      </c>
      <c r="B126" s="7" t="s">
        <v>136</v>
      </c>
      <c r="C126" s="15">
        <v>124.16666666666667</v>
      </c>
      <c r="D126" s="14">
        <v>6</v>
      </c>
      <c r="E126" s="13">
        <f>C126/(D126-0.75)*10</f>
        <v>236.50793650793651</v>
      </c>
    </row>
    <row r="127" spans="1:5" ht="15" customHeight="1" x14ac:dyDescent="0.5">
      <c r="A127" s="14">
        <v>125</v>
      </c>
      <c r="B127" s="7" t="s">
        <v>170</v>
      </c>
      <c r="C127" s="15">
        <v>124.83333333333333</v>
      </c>
      <c r="D127" s="14">
        <v>6</v>
      </c>
      <c r="E127" s="13">
        <f>C127/(D127-0.75)*10</f>
        <v>237.77777777777777</v>
      </c>
    </row>
    <row r="128" spans="1:5" ht="15" customHeight="1" x14ac:dyDescent="0.5">
      <c r="A128" s="14">
        <v>126</v>
      </c>
      <c r="B128" s="7" t="s">
        <v>125</v>
      </c>
      <c r="C128" s="15">
        <v>125.33333333333333</v>
      </c>
      <c r="D128" s="14">
        <v>6</v>
      </c>
      <c r="E128" s="13">
        <f>C128/(D128-0.75)*10</f>
        <v>238.73015873015873</v>
      </c>
    </row>
    <row r="129" spans="1:5" ht="15" customHeight="1" x14ac:dyDescent="0.5">
      <c r="A129" s="14">
        <v>127</v>
      </c>
      <c r="B129" s="7" t="s">
        <v>87</v>
      </c>
      <c r="C129" s="15">
        <v>126.5</v>
      </c>
      <c r="D129" s="14">
        <v>6</v>
      </c>
      <c r="E129" s="13">
        <f>C129/(D129-0.75)*10</f>
        <v>240.95238095238096</v>
      </c>
    </row>
    <row r="130" spans="1:5" ht="15" customHeight="1" x14ac:dyDescent="0.5">
      <c r="A130" s="14">
        <v>128</v>
      </c>
      <c r="B130" s="7" t="s">
        <v>110</v>
      </c>
      <c r="C130" s="15">
        <v>103.6</v>
      </c>
      <c r="D130" s="14">
        <v>5</v>
      </c>
      <c r="E130" s="13">
        <f>C130/(D130-0.75)*10</f>
        <v>243.76470588235293</v>
      </c>
    </row>
    <row r="131" spans="1:5" ht="15" customHeight="1" x14ac:dyDescent="0.5">
      <c r="A131" s="14">
        <v>129</v>
      </c>
      <c r="B131" s="7" t="s">
        <v>117</v>
      </c>
      <c r="C131" s="15">
        <v>131.66666666666666</v>
      </c>
      <c r="D131" s="14">
        <v>6</v>
      </c>
      <c r="E131" s="13">
        <f>C131/(D131-0.75)*10</f>
        <v>250.79365079365078</v>
      </c>
    </row>
    <row r="132" spans="1:5" ht="15" customHeight="1" x14ac:dyDescent="0.5">
      <c r="A132" s="14">
        <v>130</v>
      </c>
      <c r="B132" s="7" t="s">
        <v>96</v>
      </c>
      <c r="C132" s="15">
        <v>106.6</v>
      </c>
      <c r="D132" s="14">
        <v>5</v>
      </c>
      <c r="E132" s="13">
        <f>C132/(D132-0.75)*10</f>
        <v>250.8235294117647</v>
      </c>
    </row>
    <row r="133" spans="1:5" ht="15" customHeight="1" x14ac:dyDescent="0.5">
      <c r="A133" s="14">
        <v>131</v>
      </c>
      <c r="B133" s="7" t="s">
        <v>103</v>
      </c>
      <c r="C133" s="15">
        <v>107</v>
      </c>
      <c r="D133" s="14">
        <v>5</v>
      </c>
      <c r="E133" s="13">
        <f>C133/(D133-0.75)*10</f>
        <v>251.76470588235293</v>
      </c>
    </row>
    <row r="134" spans="1:5" ht="15" customHeight="1" x14ac:dyDescent="0.5">
      <c r="A134" s="14">
        <v>132</v>
      </c>
      <c r="B134" s="7" t="s">
        <v>153</v>
      </c>
      <c r="C134" s="15">
        <v>107.2</v>
      </c>
      <c r="D134" s="14">
        <v>5</v>
      </c>
      <c r="E134" s="13">
        <f>C134/(D134-0.75)*10</f>
        <v>252.23529411764704</v>
      </c>
    </row>
    <row r="135" spans="1:5" ht="15" customHeight="1" x14ac:dyDescent="0.5">
      <c r="A135" s="14">
        <v>133</v>
      </c>
      <c r="B135" s="7" t="s">
        <v>158</v>
      </c>
      <c r="C135" s="15">
        <v>133.16666666666666</v>
      </c>
      <c r="D135" s="14">
        <v>6</v>
      </c>
      <c r="E135" s="13">
        <f>C135/(D135-0.75)*10</f>
        <v>253.65079365079364</v>
      </c>
    </row>
    <row r="136" spans="1:5" ht="15" customHeight="1" x14ac:dyDescent="0.5">
      <c r="A136" s="14">
        <v>134</v>
      </c>
      <c r="B136" s="7" t="s">
        <v>155</v>
      </c>
      <c r="C136" s="15">
        <v>133.33333333333334</v>
      </c>
      <c r="D136" s="14">
        <v>6</v>
      </c>
      <c r="E136" s="13">
        <f>C136/(D136-0.75)*10</f>
        <v>253.96825396825398</v>
      </c>
    </row>
    <row r="137" spans="1:5" ht="15" customHeight="1" x14ac:dyDescent="0.5">
      <c r="A137" s="14">
        <v>135</v>
      </c>
      <c r="B137" s="7" t="s">
        <v>169</v>
      </c>
      <c r="C137" s="15">
        <v>133.83333333333334</v>
      </c>
      <c r="D137" s="14">
        <v>6</v>
      </c>
      <c r="E137" s="13">
        <f>C137/(D137-0.75)*10</f>
        <v>254.92063492063494</v>
      </c>
    </row>
    <row r="138" spans="1:5" ht="15" customHeight="1" x14ac:dyDescent="0.5">
      <c r="A138" s="14">
        <v>136</v>
      </c>
      <c r="B138" s="7" t="s">
        <v>137</v>
      </c>
      <c r="C138" s="15">
        <v>134</v>
      </c>
      <c r="D138" s="14">
        <v>6</v>
      </c>
      <c r="E138" s="13">
        <f>C138/(D138-0.75)*10</f>
        <v>255.23809523809524</v>
      </c>
    </row>
    <row r="139" spans="1:5" ht="15" customHeight="1" x14ac:dyDescent="0.5">
      <c r="A139" s="14">
        <v>137</v>
      </c>
      <c r="B139" s="7" t="s">
        <v>159</v>
      </c>
      <c r="C139" s="15">
        <v>108.6</v>
      </c>
      <c r="D139" s="14">
        <v>5</v>
      </c>
      <c r="E139" s="13">
        <f>C139/(D139-0.75)*10</f>
        <v>255.52941176470586</v>
      </c>
    </row>
    <row r="140" spans="1:5" ht="15" customHeight="1" x14ac:dyDescent="0.5">
      <c r="A140" s="14">
        <v>138</v>
      </c>
      <c r="B140" s="7" t="s">
        <v>111</v>
      </c>
      <c r="C140" s="15">
        <v>111.8</v>
      </c>
      <c r="D140" s="14">
        <v>5</v>
      </c>
      <c r="E140" s="13">
        <f>C140/(D140-0.75)*10</f>
        <v>263.05882352941177</v>
      </c>
    </row>
    <row r="141" spans="1:5" ht="15" customHeight="1" x14ac:dyDescent="0.5">
      <c r="A141" s="14">
        <v>139</v>
      </c>
      <c r="B141" s="7" t="s">
        <v>181</v>
      </c>
      <c r="C141" s="15">
        <v>139</v>
      </c>
      <c r="D141" s="14">
        <v>6</v>
      </c>
      <c r="E141" s="13">
        <f>C141/(D141-0.75)*10</f>
        <v>264.76190476190476</v>
      </c>
    </row>
    <row r="142" spans="1:5" ht="15" customHeight="1" x14ac:dyDescent="0.5">
      <c r="A142" s="14">
        <v>140</v>
      </c>
      <c r="B142" s="7" t="s">
        <v>179</v>
      </c>
      <c r="C142" s="15">
        <v>112.6</v>
      </c>
      <c r="D142" s="14">
        <v>5</v>
      </c>
      <c r="E142" s="13">
        <f>C142/(D142-0.75)*10</f>
        <v>264.94117647058823</v>
      </c>
    </row>
    <row r="143" spans="1:5" ht="15" customHeight="1" x14ac:dyDescent="0.5">
      <c r="A143" s="14">
        <v>141</v>
      </c>
      <c r="B143" s="7" t="s">
        <v>146</v>
      </c>
      <c r="C143" s="15">
        <v>113</v>
      </c>
      <c r="D143" s="14">
        <v>5</v>
      </c>
      <c r="E143" s="13">
        <f>C143/(D143-0.75)*10</f>
        <v>265.88235294117646</v>
      </c>
    </row>
    <row r="144" spans="1:5" ht="15" customHeight="1" x14ac:dyDescent="0.5">
      <c r="A144" s="14">
        <v>142</v>
      </c>
      <c r="B144" s="7" t="s">
        <v>107</v>
      </c>
      <c r="C144" s="15">
        <v>113.2</v>
      </c>
      <c r="D144" s="14">
        <v>5</v>
      </c>
      <c r="E144" s="13">
        <f>C144/(D144-0.75)*10</f>
        <v>266.35294117647061</v>
      </c>
    </row>
    <row r="145" spans="1:5" ht="15" customHeight="1" x14ac:dyDescent="0.5">
      <c r="A145" s="14">
        <v>143</v>
      </c>
      <c r="B145" s="7" t="s">
        <v>162</v>
      </c>
      <c r="C145" s="15">
        <v>141.66666666666666</v>
      </c>
      <c r="D145" s="14">
        <v>6</v>
      </c>
      <c r="E145" s="13">
        <f>C145/(D145-0.75)*10</f>
        <v>269.84126984126982</v>
      </c>
    </row>
    <row r="146" spans="1:5" ht="15" customHeight="1" x14ac:dyDescent="0.5">
      <c r="A146" s="14">
        <v>144</v>
      </c>
      <c r="B146" s="7" t="s">
        <v>131</v>
      </c>
      <c r="C146" s="15">
        <v>142.83333333333334</v>
      </c>
      <c r="D146" s="14">
        <v>6</v>
      </c>
      <c r="E146" s="13">
        <f>C146/(D146-0.75)*10</f>
        <v>272.06349206349211</v>
      </c>
    </row>
    <row r="147" spans="1:5" ht="15" customHeight="1" x14ac:dyDescent="0.5">
      <c r="A147" s="14">
        <v>145</v>
      </c>
      <c r="B147" s="7" t="s">
        <v>88</v>
      </c>
      <c r="C147" s="15">
        <v>116</v>
      </c>
      <c r="D147" s="14">
        <v>5</v>
      </c>
      <c r="E147" s="13">
        <f>C147/(D147-0.75)*10</f>
        <v>272.94117647058823</v>
      </c>
    </row>
    <row r="148" spans="1:5" ht="15" customHeight="1" x14ac:dyDescent="0.5">
      <c r="A148" s="14">
        <v>146</v>
      </c>
      <c r="B148" s="7" t="s">
        <v>68</v>
      </c>
      <c r="C148" s="15">
        <v>118.4</v>
      </c>
      <c r="D148" s="14">
        <v>5</v>
      </c>
      <c r="E148" s="13">
        <f>C148/(D148-0.75)*10</f>
        <v>278.58823529411768</v>
      </c>
    </row>
    <row r="149" spans="1:5" ht="15" customHeight="1" x14ac:dyDescent="0.5">
      <c r="A149" s="14">
        <v>147</v>
      </c>
      <c r="B149" s="7" t="s">
        <v>165</v>
      </c>
      <c r="C149" s="15">
        <v>146.66666666666666</v>
      </c>
      <c r="D149" s="14">
        <v>6</v>
      </c>
      <c r="E149" s="13">
        <f>C149/(D149-0.75)*10</f>
        <v>279.36507936507934</v>
      </c>
    </row>
    <row r="150" spans="1:5" ht="15" customHeight="1" x14ac:dyDescent="0.5">
      <c r="A150" s="14">
        <v>148</v>
      </c>
      <c r="B150" s="7" t="s">
        <v>138</v>
      </c>
      <c r="C150" s="15">
        <v>119.2</v>
      </c>
      <c r="D150" s="14">
        <v>5</v>
      </c>
      <c r="E150" s="13">
        <f>C150/(D150-0.75)*10</f>
        <v>280.47058823529414</v>
      </c>
    </row>
    <row r="151" spans="1:5" ht="15" customHeight="1" x14ac:dyDescent="0.5">
      <c r="A151" s="14">
        <v>149</v>
      </c>
      <c r="B151" s="7" t="s">
        <v>128</v>
      </c>
      <c r="C151" s="15">
        <v>148.33333333333334</v>
      </c>
      <c r="D151" s="14">
        <v>6</v>
      </c>
      <c r="E151" s="13">
        <f>C151/(D151-0.75)*10</f>
        <v>282.53968253968259</v>
      </c>
    </row>
    <row r="152" spans="1:5" ht="15" customHeight="1" x14ac:dyDescent="0.5">
      <c r="A152" s="14">
        <v>150</v>
      </c>
      <c r="B152" s="7" t="s">
        <v>139</v>
      </c>
      <c r="C152" s="15">
        <v>121.6</v>
      </c>
      <c r="D152" s="14">
        <v>5</v>
      </c>
      <c r="E152" s="13">
        <f>C152/(D152-0.75)*10</f>
        <v>286.11764705882354</v>
      </c>
    </row>
    <row r="153" spans="1:5" ht="15" customHeight="1" x14ac:dyDescent="0.5">
      <c r="A153" s="14">
        <v>151</v>
      </c>
      <c r="B153" s="7" t="s">
        <v>177</v>
      </c>
      <c r="C153" s="15">
        <v>150.66666666666666</v>
      </c>
      <c r="D153" s="14">
        <v>6</v>
      </c>
      <c r="E153" s="13">
        <f>C153/(D153-0.75)*10</f>
        <v>286.98412698412699</v>
      </c>
    </row>
    <row r="154" spans="1:5" ht="15" customHeight="1" x14ac:dyDescent="0.5">
      <c r="A154" s="14">
        <v>152</v>
      </c>
      <c r="B154" s="7" t="s">
        <v>149</v>
      </c>
      <c r="C154" s="15">
        <v>151.33333333333334</v>
      </c>
      <c r="D154" s="14">
        <v>6</v>
      </c>
      <c r="E154" s="13">
        <f>C154/(D154-0.75)*10</f>
        <v>288.25396825396825</v>
      </c>
    </row>
    <row r="155" spans="1:5" ht="15" customHeight="1" x14ac:dyDescent="0.5">
      <c r="A155" s="14">
        <v>153</v>
      </c>
      <c r="B155" s="7" t="s">
        <v>78</v>
      </c>
      <c r="C155" s="15">
        <v>124.2</v>
      </c>
      <c r="D155" s="14">
        <v>5</v>
      </c>
      <c r="E155" s="13">
        <f>C155/(D155-0.75)*10</f>
        <v>292.23529411764707</v>
      </c>
    </row>
    <row r="156" spans="1:5" ht="15" customHeight="1" x14ac:dyDescent="0.5">
      <c r="A156" s="14">
        <v>154</v>
      </c>
      <c r="B156" s="7" t="s">
        <v>171</v>
      </c>
      <c r="C156" s="15">
        <v>154.16666666666666</v>
      </c>
      <c r="D156" s="14">
        <v>6</v>
      </c>
      <c r="E156" s="13">
        <f>C156/(D156-0.75)*10</f>
        <v>293.65079365079362</v>
      </c>
    </row>
    <row r="157" spans="1:5" ht="15" customHeight="1" x14ac:dyDescent="0.5">
      <c r="A157" s="14">
        <v>155</v>
      </c>
      <c r="B157" s="7" t="s">
        <v>172</v>
      </c>
      <c r="C157" s="15">
        <v>130</v>
      </c>
      <c r="D157" s="14">
        <v>5</v>
      </c>
      <c r="E157" s="13">
        <f>C157/(D157-0.75)*10</f>
        <v>305.88235294117646</v>
      </c>
    </row>
    <row r="158" spans="1:5" ht="15" customHeight="1" x14ac:dyDescent="0.5">
      <c r="A158" s="14">
        <v>156</v>
      </c>
      <c r="B158" s="7" t="s">
        <v>148</v>
      </c>
      <c r="C158" s="15">
        <v>131.80000000000001</v>
      </c>
      <c r="D158" s="14">
        <v>5</v>
      </c>
      <c r="E158" s="13">
        <f>C158/(D158-0.75)*10</f>
        <v>310.11764705882354</v>
      </c>
    </row>
    <row r="159" spans="1:5" ht="15" customHeight="1" x14ac:dyDescent="0.5">
      <c r="A159" s="14">
        <v>157</v>
      </c>
      <c r="B159" s="7" t="s">
        <v>142</v>
      </c>
      <c r="C159" s="15">
        <v>137.19999999999999</v>
      </c>
      <c r="D159" s="14">
        <v>5</v>
      </c>
      <c r="E159" s="13">
        <f>C159/(D159-0.75)*10</f>
        <v>322.8235294117647</v>
      </c>
    </row>
    <row r="160" spans="1:5" ht="15" customHeight="1" x14ac:dyDescent="0.5">
      <c r="A160" s="14">
        <v>158</v>
      </c>
      <c r="B160" s="7" t="s">
        <v>133</v>
      </c>
      <c r="C160" s="15">
        <v>138.6</v>
      </c>
      <c r="D160" s="14">
        <v>5</v>
      </c>
      <c r="E160" s="13">
        <f>C160/(D160-0.75)*10</f>
        <v>326.11764705882354</v>
      </c>
    </row>
    <row r="161" spans="1:5" ht="15" customHeight="1" x14ac:dyDescent="0.5">
      <c r="A161" s="14">
        <v>159</v>
      </c>
      <c r="B161" s="7" t="s">
        <v>183</v>
      </c>
      <c r="C161" s="15">
        <v>141.6</v>
      </c>
      <c r="D161" s="14">
        <v>5</v>
      </c>
      <c r="E161" s="13">
        <f>C161/(D161-0.75)*10</f>
        <v>333.17647058823525</v>
      </c>
    </row>
    <row r="162" spans="1:5" ht="15" customHeight="1" x14ac:dyDescent="0.5">
      <c r="A162" s="14">
        <v>160</v>
      </c>
      <c r="B162" s="7" t="s">
        <v>145</v>
      </c>
      <c r="C162" s="15">
        <v>142.19999999999999</v>
      </c>
      <c r="D162" s="14">
        <v>5</v>
      </c>
      <c r="E162" s="13">
        <f>C162/(D162-0.75)*10</f>
        <v>334.58823529411757</v>
      </c>
    </row>
    <row r="163" spans="1:5" ht="15" customHeight="1" x14ac:dyDescent="0.5">
      <c r="A163" s="14">
        <v>161</v>
      </c>
      <c r="B163" s="7" t="s">
        <v>126</v>
      </c>
      <c r="C163" s="15">
        <v>142.80000000000001</v>
      </c>
      <c r="D163" s="14">
        <v>5</v>
      </c>
      <c r="E163" s="13">
        <f>C163/(D163-0.75)*10</f>
        <v>336</v>
      </c>
    </row>
    <row r="164" spans="1:5" ht="15" customHeight="1" x14ac:dyDescent="0.5">
      <c r="A164" s="14">
        <v>162</v>
      </c>
      <c r="B164" s="7" t="s">
        <v>163</v>
      </c>
      <c r="C164" s="15">
        <v>143.4</v>
      </c>
      <c r="D164" s="14">
        <v>5</v>
      </c>
      <c r="E164" s="13">
        <f>C164/(D164-0.75)*10</f>
        <v>337.41176470588238</v>
      </c>
    </row>
    <row r="165" spans="1:5" ht="15" customHeight="1" x14ac:dyDescent="0.5">
      <c r="A165" s="14">
        <v>163</v>
      </c>
      <c r="B165" s="7" t="s">
        <v>174</v>
      </c>
      <c r="C165" s="15">
        <v>143.80000000000001</v>
      </c>
      <c r="D165" s="14">
        <v>5</v>
      </c>
      <c r="E165" s="13">
        <f>C165/(D165-0.75)*10</f>
        <v>338.35294117647061</v>
      </c>
    </row>
    <row r="166" spans="1:5" ht="15" customHeight="1" x14ac:dyDescent="0.5">
      <c r="A166" s="14">
        <v>164</v>
      </c>
      <c r="B166" s="7" t="s">
        <v>189</v>
      </c>
      <c r="C166" s="15">
        <v>146.80000000000001</v>
      </c>
      <c r="D166" s="14">
        <v>5</v>
      </c>
      <c r="E166" s="13">
        <f>C166/(D166-0.75)*10</f>
        <v>345.41176470588243</v>
      </c>
    </row>
    <row r="167" spans="1:5" ht="15" customHeight="1" x14ac:dyDescent="0.5">
      <c r="A167" s="14">
        <v>165</v>
      </c>
      <c r="B167" s="7" t="s">
        <v>168</v>
      </c>
      <c r="C167" s="15">
        <v>147.80000000000001</v>
      </c>
      <c r="D167" s="14">
        <v>5</v>
      </c>
      <c r="E167" s="13">
        <f>C167/(D167-0.75)*10</f>
        <v>347.76470588235298</v>
      </c>
    </row>
    <row r="168" spans="1:5" ht="15" customHeight="1" x14ac:dyDescent="0.5">
      <c r="A168" s="14">
        <v>166</v>
      </c>
      <c r="B168" s="7" t="s">
        <v>143</v>
      </c>
      <c r="C168" s="15">
        <v>148.19999999999999</v>
      </c>
      <c r="D168" s="14">
        <v>5</v>
      </c>
      <c r="E168" s="13">
        <f>C168/(D168-0.75)*10</f>
        <v>348.70588235294116</v>
      </c>
    </row>
    <row r="169" spans="1:5" ht="15" customHeight="1" x14ac:dyDescent="0.5">
      <c r="A169" s="14">
        <v>167</v>
      </c>
      <c r="B169" s="7" t="s">
        <v>127</v>
      </c>
      <c r="C169" s="15">
        <v>149.19999999999999</v>
      </c>
      <c r="D169" s="14">
        <v>5</v>
      </c>
      <c r="E169" s="13">
        <f>C169/(D169-0.75)*10</f>
        <v>351.05882352941171</v>
      </c>
    </row>
    <row r="170" spans="1:5" ht="15" customHeight="1" x14ac:dyDescent="0.5">
      <c r="A170" s="14">
        <v>168</v>
      </c>
      <c r="B170" s="7" t="s">
        <v>175</v>
      </c>
      <c r="C170" s="15">
        <v>150.19999999999999</v>
      </c>
      <c r="D170" s="14">
        <v>5</v>
      </c>
      <c r="E170" s="13">
        <f>C170/(D170-0.75)*10</f>
        <v>353.41176470588232</v>
      </c>
    </row>
    <row r="171" spans="1:5" ht="15" customHeight="1" x14ac:dyDescent="0.5">
      <c r="A171" s="14">
        <v>169</v>
      </c>
      <c r="B171" s="7" t="s">
        <v>176</v>
      </c>
      <c r="C171" s="15">
        <v>150.19999999999999</v>
      </c>
      <c r="D171" s="14">
        <v>5</v>
      </c>
      <c r="E171" s="13">
        <f>C171/(D171-0.75)*10</f>
        <v>353.41176470588232</v>
      </c>
    </row>
    <row r="172" spans="1:5" ht="15" customHeight="1" x14ac:dyDescent="0.5">
      <c r="A172" s="14">
        <v>170</v>
      </c>
      <c r="B172" s="7" t="s">
        <v>152</v>
      </c>
      <c r="C172" s="15">
        <v>154</v>
      </c>
      <c r="D172" s="14">
        <v>5</v>
      </c>
      <c r="E172" s="13">
        <f>C172/(D172-0.75)*10</f>
        <v>362.35294117647061</v>
      </c>
    </row>
    <row r="173" spans="1:5" ht="15" customHeight="1" x14ac:dyDescent="0.5">
      <c r="A173" s="14">
        <v>171</v>
      </c>
      <c r="B173" s="7" t="s">
        <v>161</v>
      </c>
      <c r="C173" s="15">
        <v>154.80000000000001</v>
      </c>
      <c r="D173" s="14">
        <v>5</v>
      </c>
      <c r="E173" s="13">
        <f>C173/(D173-0.75)*10</f>
        <v>364.23529411764713</v>
      </c>
    </row>
    <row r="174" spans="1:5" ht="15" customHeight="1" x14ac:dyDescent="0.5">
      <c r="A174" s="14">
        <v>172</v>
      </c>
      <c r="B174" s="7" t="s">
        <v>106</v>
      </c>
      <c r="C174" s="15">
        <v>120</v>
      </c>
      <c r="D174" s="14">
        <v>4</v>
      </c>
      <c r="E174" s="13">
        <f>C174/(D174-0.75)*10</f>
        <v>369.23076923076917</v>
      </c>
    </row>
    <row r="175" spans="1:5" ht="15" customHeight="1" x14ac:dyDescent="0.5">
      <c r="A175" s="14">
        <v>173</v>
      </c>
      <c r="B175" s="7" t="s">
        <v>129</v>
      </c>
      <c r="C175" s="15">
        <v>159</v>
      </c>
      <c r="D175" s="14">
        <v>5</v>
      </c>
      <c r="E175" s="13">
        <f>C175/(D175-0.75)*10</f>
        <v>374.11764705882354</v>
      </c>
    </row>
    <row r="176" spans="1:5" ht="15" customHeight="1" x14ac:dyDescent="0.5">
      <c r="A176" s="14">
        <v>174</v>
      </c>
      <c r="B176" s="7" t="s">
        <v>157</v>
      </c>
      <c r="C176" s="15">
        <v>163.6</v>
      </c>
      <c r="D176" s="14">
        <v>5</v>
      </c>
      <c r="E176" s="13">
        <f>C176/(D176-0.75)*10</f>
        <v>384.94117647058823</v>
      </c>
    </row>
    <row r="177" spans="1:5" ht="15" customHeight="1" x14ac:dyDescent="0.5">
      <c r="A177" s="14">
        <v>175</v>
      </c>
      <c r="B177" s="7" t="s">
        <v>185</v>
      </c>
      <c r="C177" s="15">
        <v>163.6</v>
      </c>
      <c r="D177" s="14">
        <v>5</v>
      </c>
      <c r="E177" s="13">
        <f>C177/(D177-0.75)*10</f>
        <v>384.94117647058823</v>
      </c>
    </row>
    <row r="178" spans="1:5" ht="15" customHeight="1" x14ac:dyDescent="0.5">
      <c r="A178" s="14">
        <v>176</v>
      </c>
      <c r="B178" s="7" t="s">
        <v>184</v>
      </c>
      <c r="C178" s="15">
        <v>173.2</v>
      </c>
      <c r="D178" s="14">
        <v>5</v>
      </c>
      <c r="E178" s="13">
        <f>C178/(D178-0.75)*10</f>
        <v>407.52941176470586</v>
      </c>
    </row>
  </sheetData>
  <sortState xmlns:xlrd2="http://schemas.microsoft.com/office/spreadsheetml/2017/richdata2" ref="A3:E178">
    <sortCondition ref="E3:E178"/>
    <sortCondition descending="1" ref="D3:D17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2:R123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59765625" style="25" customWidth="1"/>
    <col min="2" max="2" width="6.1328125" style="25" customWidth="1"/>
    <col min="3" max="3" width="41.06640625" style="25" customWidth="1"/>
    <col min="4" max="4" width="8.59765625" style="25" customWidth="1"/>
    <col min="5" max="5" width="6.1328125" style="25" customWidth="1"/>
    <col min="6" max="6" width="44.796875" style="25" customWidth="1"/>
    <col min="7" max="18" width="8.73046875" style="25" customWidth="1"/>
    <col min="19" max="16384" width="12.73046875" style="25"/>
  </cols>
  <sheetData>
    <row r="2" spans="1:18" ht="29.25" customHeight="1" x14ac:dyDescent="0.4">
      <c r="A2" s="22" t="s">
        <v>6</v>
      </c>
      <c r="B2" s="22" t="s">
        <v>0</v>
      </c>
      <c r="C2" s="23" t="s">
        <v>1</v>
      </c>
      <c r="D2" s="22" t="s">
        <v>6</v>
      </c>
      <c r="E2" s="22" t="s">
        <v>0</v>
      </c>
      <c r="F2" s="23" t="s">
        <v>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8" customHeight="1" x14ac:dyDescent="0.5">
      <c r="A3" s="26" t="s">
        <v>7</v>
      </c>
      <c r="B3" s="27">
        <v>1</v>
      </c>
      <c r="C3" s="7" t="s">
        <v>15</v>
      </c>
      <c r="D3" s="26" t="s">
        <v>7</v>
      </c>
      <c r="E3" s="27">
        <v>46</v>
      </c>
      <c r="F3" s="7" t="s">
        <v>89</v>
      </c>
    </row>
    <row r="4" spans="1:18" ht="18" customHeight="1" x14ac:dyDescent="0.5">
      <c r="A4" s="26" t="s">
        <v>7</v>
      </c>
      <c r="B4" s="27">
        <v>2</v>
      </c>
      <c r="C4" s="7" t="s">
        <v>14</v>
      </c>
      <c r="D4" s="26" t="s">
        <v>7</v>
      </c>
      <c r="E4" s="27">
        <v>47</v>
      </c>
      <c r="F4" s="7" t="s">
        <v>151</v>
      </c>
    </row>
    <row r="5" spans="1:18" ht="18" customHeight="1" x14ac:dyDescent="0.5">
      <c r="A5" s="26" t="s">
        <v>7</v>
      </c>
      <c r="B5" s="27">
        <v>3</v>
      </c>
      <c r="C5" s="7" t="s">
        <v>16</v>
      </c>
      <c r="D5" s="26" t="s">
        <v>7</v>
      </c>
      <c r="E5" s="27">
        <v>48</v>
      </c>
      <c r="F5" s="7" t="s">
        <v>65</v>
      </c>
    </row>
    <row r="6" spans="1:18" ht="18" customHeight="1" x14ac:dyDescent="0.5">
      <c r="A6" s="26" t="s">
        <v>7</v>
      </c>
      <c r="B6" s="27">
        <v>4</v>
      </c>
      <c r="C6" s="7" t="s">
        <v>17</v>
      </c>
      <c r="D6" s="26" t="s">
        <v>7</v>
      </c>
      <c r="E6" s="27">
        <v>49</v>
      </c>
      <c r="F6" s="7" t="s">
        <v>26</v>
      </c>
    </row>
    <row r="7" spans="1:18" ht="18" customHeight="1" x14ac:dyDescent="0.5">
      <c r="A7" s="26" t="s">
        <v>7</v>
      </c>
      <c r="B7" s="27">
        <v>5</v>
      </c>
      <c r="C7" s="7" t="s">
        <v>21</v>
      </c>
      <c r="D7" s="26" t="s">
        <v>7</v>
      </c>
      <c r="E7" s="27">
        <v>50</v>
      </c>
      <c r="F7" s="7" t="s">
        <v>85</v>
      </c>
    </row>
    <row r="8" spans="1:18" ht="18" customHeight="1" x14ac:dyDescent="0.5">
      <c r="A8" s="26" t="s">
        <v>7</v>
      </c>
      <c r="B8" s="27">
        <v>6</v>
      </c>
      <c r="C8" s="7" t="s">
        <v>34</v>
      </c>
      <c r="D8" s="26" t="s">
        <v>7</v>
      </c>
      <c r="E8" s="27">
        <v>51</v>
      </c>
      <c r="F8" s="7" t="s">
        <v>81</v>
      </c>
    </row>
    <row r="9" spans="1:18" ht="18" customHeight="1" x14ac:dyDescent="0.5">
      <c r="A9" s="26" t="s">
        <v>7</v>
      </c>
      <c r="B9" s="27">
        <v>7</v>
      </c>
      <c r="C9" s="7" t="s">
        <v>25</v>
      </c>
      <c r="D9" s="26" t="s">
        <v>7</v>
      </c>
      <c r="E9" s="27">
        <v>52</v>
      </c>
      <c r="F9" s="7" t="s">
        <v>90</v>
      </c>
    </row>
    <row r="10" spans="1:18" ht="18" customHeight="1" x14ac:dyDescent="0.5">
      <c r="A10" s="26" t="s">
        <v>7</v>
      </c>
      <c r="B10" s="27">
        <v>8</v>
      </c>
      <c r="C10" s="7" t="s">
        <v>18</v>
      </c>
      <c r="D10" s="26" t="s">
        <v>7</v>
      </c>
      <c r="E10" s="27">
        <v>53</v>
      </c>
      <c r="F10" s="7" t="s">
        <v>50</v>
      </c>
    </row>
    <row r="11" spans="1:18" ht="18" customHeight="1" x14ac:dyDescent="0.5">
      <c r="A11" s="26" t="s">
        <v>7</v>
      </c>
      <c r="B11" s="27">
        <v>9</v>
      </c>
      <c r="C11" s="7" t="s">
        <v>186</v>
      </c>
      <c r="D11" s="26" t="s">
        <v>7</v>
      </c>
      <c r="E11" s="27">
        <v>54</v>
      </c>
      <c r="F11" s="7" t="s">
        <v>91</v>
      </c>
    </row>
    <row r="12" spans="1:18" ht="18" customHeight="1" x14ac:dyDescent="0.5">
      <c r="A12" s="26" t="s">
        <v>7</v>
      </c>
      <c r="B12" s="27">
        <v>10</v>
      </c>
      <c r="C12" s="7" t="s">
        <v>188</v>
      </c>
      <c r="D12" s="26" t="s">
        <v>7</v>
      </c>
      <c r="E12" s="27">
        <v>55</v>
      </c>
      <c r="F12" s="7" t="s">
        <v>39</v>
      </c>
    </row>
    <row r="13" spans="1:18" ht="18" customHeight="1" x14ac:dyDescent="0.5">
      <c r="A13" s="26" t="s">
        <v>7</v>
      </c>
      <c r="B13" s="27">
        <v>11</v>
      </c>
      <c r="C13" s="7" t="s">
        <v>46</v>
      </c>
      <c r="D13" s="26" t="s">
        <v>7</v>
      </c>
      <c r="E13" s="27">
        <v>56</v>
      </c>
      <c r="F13" s="7" t="s">
        <v>44</v>
      </c>
    </row>
    <row r="14" spans="1:18" ht="18" customHeight="1" x14ac:dyDescent="0.5">
      <c r="A14" s="26" t="s">
        <v>7</v>
      </c>
      <c r="B14" s="27">
        <v>12</v>
      </c>
      <c r="C14" s="7" t="s">
        <v>73</v>
      </c>
      <c r="D14" s="26" t="s">
        <v>7</v>
      </c>
      <c r="E14" s="27">
        <v>57</v>
      </c>
      <c r="F14" s="7" t="s">
        <v>134</v>
      </c>
    </row>
    <row r="15" spans="1:18" ht="18" customHeight="1" x14ac:dyDescent="0.5">
      <c r="A15" s="26" t="s">
        <v>7</v>
      </c>
      <c r="B15" s="27">
        <v>13</v>
      </c>
      <c r="C15" s="7" t="s">
        <v>49</v>
      </c>
      <c r="D15" s="26" t="s">
        <v>7</v>
      </c>
      <c r="E15" s="27">
        <v>58</v>
      </c>
      <c r="F15" s="7" t="s">
        <v>76</v>
      </c>
    </row>
    <row r="16" spans="1:18" ht="18" customHeight="1" x14ac:dyDescent="0.5">
      <c r="A16" s="26" t="s">
        <v>7</v>
      </c>
      <c r="B16" s="27">
        <v>14</v>
      </c>
      <c r="C16" s="7" t="s">
        <v>55</v>
      </c>
      <c r="D16" s="26" t="s">
        <v>7</v>
      </c>
      <c r="E16" s="27">
        <v>59</v>
      </c>
      <c r="F16" s="7" t="s">
        <v>75</v>
      </c>
    </row>
    <row r="17" spans="1:6" ht="18" customHeight="1" x14ac:dyDescent="0.5">
      <c r="A17" s="26" t="s">
        <v>7</v>
      </c>
      <c r="B17" s="27">
        <v>15</v>
      </c>
      <c r="C17" s="7" t="s">
        <v>82</v>
      </c>
      <c r="D17" s="26" t="s">
        <v>7</v>
      </c>
      <c r="E17" s="27">
        <v>60</v>
      </c>
      <c r="F17" s="7" t="s">
        <v>48</v>
      </c>
    </row>
    <row r="18" spans="1:6" ht="18" customHeight="1" x14ac:dyDescent="0.5">
      <c r="A18" s="26" t="s">
        <v>7</v>
      </c>
      <c r="B18" s="27">
        <v>16</v>
      </c>
      <c r="C18" s="7" t="s">
        <v>36</v>
      </c>
      <c r="D18" s="26" t="s">
        <v>7</v>
      </c>
      <c r="E18" s="27">
        <v>61</v>
      </c>
      <c r="F18" s="7" t="s">
        <v>93</v>
      </c>
    </row>
    <row r="19" spans="1:6" ht="18" customHeight="1" x14ac:dyDescent="0.5">
      <c r="A19" s="26" t="s">
        <v>7</v>
      </c>
      <c r="B19" s="27">
        <v>17</v>
      </c>
      <c r="C19" s="7" t="s">
        <v>37</v>
      </c>
      <c r="D19" s="26" t="s">
        <v>7</v>
      </c>
      <c r="E19" s="27">
        <v>62</v>
      </c>
      <c r="F19" s="7" t="s">
        <v>97</v>
      </c>
    </row>
    <row r="20" spans="1:6" ht="18" customHeight="1" x14ac:dyDescent="0.5">
      <c r="A20" s="26" t="s">
        <v>7</v>
      </c>
      <c r="B20" s="27">
        <v>18</v>
      </c>
      <c r="C20" s="7" t="s">
        <v>27</v>
      </c>
      <c r="D20" s="26" t="s">
        <v>7</v>
      </c>
      <c r="E20" s="27">
        <v>63</v>
      </c>
      <c r="F20" s="7" t="s">
        <v>59</v>
      </c>
    </row>
    <row r="21" spans="1:6" ht="18" customHeight="1" x14ac:dyDescent="0.5">
      <c r="A21" s="26" t="s">
        <v>7</v>
      </c>
      <c r="B21" s="27">
        <v>19</v>
      </c>
      <c r="C21" s="7" t="s">
        <v>20</v>
      </c>
      <c r="D21" s="26" t="s">
        <v>7</v>
      </c>
      <c r="E21" s="27">
        <v>64</v>
      </c>
      <c r="F21" s="7" t="s">
        <v>108</v>
      </c>
    </row>
    <row r="22" spans="1:6" ht="18" customHeight="1" x14ac:dyDescent="0.5">
      <c r="A22" s="26" t="s">
        <v>7</v>
      </c>
      <c r="B22" s="27">
        <v>20</v>
      </c>
      <c r="C22" s="7" t="s">
        <v>42</v>
      </c>
      <c r="D22" s="26" t="s">
        <v>7</v>
      </c>
      <c r="E22" s="27">
        <v>65</v>
      </c>
      <c r="F22" s="7" t="s">
        <v>92</v>
      </c>
    </row>
    <row r="23" spans="1:6" ht="18" customHeight="1" x14ac:dyDescent="0.5">
      <c r="A23" s="26" t="s">
        <v>7</v>
      </c>
      <c r="B23" s="27">
        <v>21</v>
      </c>
      <c r="C23" s="7" t="s">
        <v>104</v>
      </c>
      <c r="D23" s="26" t="s">
        <v>7</v>
      </c>
      <c r="E23" s="27">
        <v>66</v>
      </c>
      <c r="F23" s="7" t="s">
        <v>45</v>
      </c>
    </row>
    <row r="24" spans="1:6" ht="18" customHeight="1" x14ac:dyDescent="0.5">
      <c r="A24" s="26" t="s">
        <v>7</v>
      </c>
      <c r="B24" s="27">
        <v>22</v>
      </c>
      <c r="C24" s="7" t="s">
        <v>30</v>
      </c>
      <c r="D24" s="26" t="s">
        <v>7</v>
      </c>
      <c r="E24" s="27">
        <v>67</v>
      </c>
      <c r="F24" s="7" t="s">
        <v>119</v>
      </c>
    </row>
    <row r="25" spans="1:6" ht="18" customHeight="1" x14ac:dyDescent="0.5">
      <c r="A25" s="26" t="s">
        <v>7</v>
      </c>
      <c r="B25" s="27">
        <v>23</v>
      </c>
      <c r="C25" s="7" t="s">
        <v>24</v>
      </c>
      <c r="D25" s="26" t="s">
        <v>7</v>
      </c>
      <c r="E25" s="27">
        <v>68</v>
      </c>
      <c r="F25" s="7" t="s">
        <v>72</v>
      </c>
    </row>
    <row r="26" spans="1:6" ht="18" customHeight="1" x14ac:dyDescent="0.5">
      <c r="A26" s="26" t="s">
        <v>7</v>
      </c>
      <c r="B26" s="27">
        <v>24</v>
      </c>
      <c r="C26" s="7" t="s">
        <v>35</v>
      </c>
      <c r="D26" s="26" t="s">
        <v>7</v>
      </c>
      <c r="E26" s="27">
        <v>69</v>
      </c>
      <c r="F26" s="7" t="s">
        <v>156</v>
      </c>
    </row>
    <row r="27" spans="1:6" ht="18" customHeight="1" x14ac:dyDescent="0.5">
      <c r="A27" s="26" t="s">
        <v>7</v>
      </c>
      <c r="B27" s="27">
        <v>25</v>
      </c>
      <c r="C27" s="7" t="s">
        <v>58</v>
      </c>
      <c r="D27" s="26" t="s">
        <v>7</v>
      </c>
      <c r="E27" s="27">
        <v>70</v>
      </c>
      <c r="F27" s="7" t="s">
        <v>154</v>
      </c>
    </row>
    <row r="28" spans="1:6" ht="18" customHeight="1" x14ac:dyDescent="0.5">
      <c r="A28" s="26" t="s">
        <v>7</v>
      </c>
      <c r="B28" s="27">
        <v>26</v>
      </c>
      <c r="C28" s="7" t="s">
        <v>47</v>
      </c>
      <c r="D28" s="26" t="s">
        <v>7</v>
      </c>
      <c r="E28" s="27">
        <v>71</v>
      </c>
      <c r="F28" s="7" t="s">
        <v>80</v>
      </c>
    </row>
    <row r="29" spans="1:6" ht="18" customHeight="1" x14ac:dyDescent="0.5">
      <c r="A29" s="26" t="s">
        <v>7</v>
      </c>
      <c r="B29" s="27">
        <v>27</v>
      </c>
      <c r="C29" s="7" t="s">
        <v>19</v>
      </c>
      <c r="D29" s="26" t="s">
        <v>7</v>
      </c>
      <c r="E29" s="27">
        <v>72</v>
      </c>
      <c r="F29" s="7" t="s">
        <v>32</v>
      </c>
    </row>
    <row r="30" spans="1:6" ht="18" customHeight="1" x14ac:dyDescent="0.5">
      <c r="A30" s="26" t="s">
        <v>7</v>
      </c>
      <c r="B30" s="27">
        <v>28</v>
      </c>
      <c r="C30" s="7" t="s">
        <v>23</v>
      </c>
      <c r="D30" s="26" t="s">
        <v>7</v>
      </c>
      <c r="E30" s="27">
        <v>73</v>
      </c>
      <c r="F30" s="7" t="s">
        <v>135</v>
      </c>
    </row>
    <row r="31" spans="1:6" ht="18" customHeight="1" x14ac:dyDescent="0.5">
      <c r="A31" s="26" t="s">
        <v>7</v>
      </c>
      <c r="B31" s="27">
        <v>29</v>
      </c>
      <c r="C31" s="7" t="s">
        <v>41</v>
      </c>
      <c r="D31" s="26" t="s">
        <v>7</v>
      </c>
      <c r="E31" s="27">
        <v>74</v>
      </c>
      <c r="F31" s="7" t="s">
        <v>43</v>
      </c>
    </row>
    <row r="32" spans="1:6" ht="18" customHeight="1" x14ac:dyDescent="0.5">
      <c r="A32" s="26" t="s">
        <v>7</v>
      </c>
      <c r="B32" s="27">
        <v>30</v>
      </c>
      <c r="C32" s="7" t="s">
        <v>22</v>
      </c>
      <c r="D32" s="26" t="s">
        <v>7</v>
      </c>
      <c r="E32" s="27">
        <v>75</v>
      </c>
      <c r="F32" s="7" t="s">
        <v>113</v>
      </c>
    </row>
    <row r="33" spans="1:6" ht="18" customHeight="1" x14ac:dyDescent="0.5">
      <c r="A33" s="26" t="s">
        <v>7</v>
      </c>
      <c r="B33" s="27">
        <v>31</v>
      </c>
      <c r="C33" s="7" t="s">
        <v>62</v>
      </c>
      <c r="D33" s="26" t="s">
        <v>7</v>
      </c>
      <c r="E33" s="27">
        <v>76</v>
      </c>
      <c r="F33" s="7" t="s">
        <v>122</v>
      </c>
    </row>
    <row r="34" spans="1:6" ht="18" customHeight="1" x14ac:dyDescent="0.5">
      <c r="A34" s="26" t="s">
        <v>7</v>
      </c>
      <c r="B34" s="27">
        <v>32</v>
      </c>
      <c r="C34" s="7" t="s">
        <v>51</v>
      </c>
      <c r="D34" s="26" t="s">
        <v>7</v>
      </c>
      <c r="E34" s="27">
        <v>77</v>
      </c>
      <c r="F34" s="7" t="s">
        <v>69</v>
      </c>
    </row>
    <row r="35" spans="1:6" ht="18" customHeight="1" x14ac:dyDescent="0.5">
      <c r="A35" s="26" t="s">
        <v>7</v>
      </c>
      <c r="B35" s="27">
        <v>33</v>
      </c>
      <c r="C35" s="7" t="s">
        <v>38</v>
      </c>
      <c r="D35" s="26" t="s">
        <v>7</v>
      </c>
      <c r="E35" s="27">
        <v>78</v>
      </c>
      <c r="F35" s="7" t="s">
        <v>114</v>
      </c>
    </row>
    <row r="36" spans="1:6" ht="18" customHeight="1" x14ac:dyDescent="0.5">
      <c r="A36" s="26" t="s">
        <v>7</v>
      </c>
      <c r="B36" s="27">
        <v>34</v>
      </c>
      <c r="C36" s="7" t="s">
        <v>187</v>
      </c>
      <c r="D36" s="26" t="s">
        <v>7</v>
      </c>
      <c r="E36" s="27">
        <v>79</v>
      </c>
      <c r="F36" s="7" t="s">
        <v>98</v>
      </c>
    </row>
    <row r="37" spans="1:6" ht="18" customHeight="1" x14ac:dyDescent="0.5">
      <c r="A37" s="26" t="s">
        <v>7</v>
      </c>
      <c r="B37" s="27">
        <v>35</v>
      </c>
      <c r="C37" s="7" t="s">
        <v>54</v>
      </c>
      <c r="D37" s="26" t="s">
        <v>7</v>
      </c>
      <c r="E37" s="27">
        <v>80</v>
      </c>
      <c r="F37" s="7" t="s">
        <v>109</v>
      </c>
    </row>
    <row r="38" spans="1:6" ht="18" customHeight="1" x14ac:dyDescent="0.5">
      <c r="A38" s="26" t="s">
        <v>7</v>
      </c>
      <c r="B38" s="27">
        <v>36</v>
      </c>
      <c r="C38" s="7" t="s">
        <v>83</v>
      </c>
      <c r="D38" s="26" t="s">
        <v>7</v>
      </c>
      <c r="E38" s="27">
        <v>81</v>
      </c>
      <c r="F38" s="7" t="s">
        <v>116</v>
      </c>
    </row>
    <row r="39" spans="1:6" ht="18" customHeight="1" x14ac:dyDescent="0.5">
      <c r="A39" s="26" t="s">
        <v>7</v>
      </c>
      <c r="B39" s="27">
        <v>37</v>
      </c>
      <c r="C39" s="7" t="s">
        <v>40</v>
      </c>
      <c r="D39" s="26" t="s">
        <v>7</v>
      </c>
      <c r="E39" s="27">
        <v>82</v>
      </c>
      <c r="F39" s="7" t="s">
        <v>74</v>
      </c>
    </row>
    <row r="40" spans="1:6" ht="18" customHeight="1" x14ac:dyDescent="0.5">
      <c r="A40" s="26" t="s">
        <v>7</v>
      </c>
      <c r="B40" s="27">
        <v>38</v>
      </c>
      <c r="C40" s="7" t="s">
        <v>29</v>
      </c>
      <c r="D40" s="26" t="s">
        <v>7</v>
      </c>
      <c r="E40" s="27">
        <v>83</v>
      </c>
      <c r="F40" s="7" t="s">
        <v>53</v>
      </c>
    </row>
    <row r="41" spans="1:6" ht="18" customHeight="1" x14ac:dyDescent="0.5">
      <c r="A41" s="26" t="s">
        <v>7</v>
      </c>
      <c r="B41" s="27">
        <v>39</v>
      </c>
      <c r="C41" s="7" t="s">
        <v>84</v>
      </c>
      <c r="D41" s="26" t="s">
        <v>7</v>
      </c>
      <c r="E41" s="27">
        <v>84</v>
      </c>
      <c r="F41" s="7" t="s">
        <v>86</v>
      </c>
    </row>
    <row r="42" spans="1:6" ht="18" customHeight="1" x14ac:dyDescent="0.5">
      <c r="A42" s="26" t="s">
        <v>7</v>
      </c>
      <c r="B42" s="27">
        <v>40</v>
      </c>
      <c r="C42" s="7" t="s">
        <v>56</v>
      </c>
      <c r="D42" s="26" t="s">
        <v>7</v>
      </c>
      <c r="E42" s="27">
        <v>85</v>
      </c>
      <c r="F42" s="7" t="s">
        <v>79</v>
      </c>
    </row>
    <row r="43" spans="1:6" ht="18" customHeight="1" x14ac:dyDescent="0.5">
      <c r="A43" s="26" t="s">
        <v>7</v>
      </c>
      <c r="B43" s="27">
        <v>41</v>
      </c>
      <c r="C43" s="7" t="s">
        <v>66</v>
      </c>
      <c r="D43" s="26" t="s">
        <v>7</v>
      </c>
      <c r="E43" s="27">
        <v>86</v>
      </c>
      <c r="F43" s="7" t="s">
        <v>123</v>
      </c>
    </row>
    <row r="44" spans="1:6" ht="18" customHeight="1" x14ac:dyDescent="0.5">
      <c r="A44" s="26" t="s">
        <v>7</v>
      </c>
      <c r="B44" s="27">
        <v>42</v>
      </c>
      <c r="C44" s="7" t="s">
        <v>121</v>
      </c>
      <c r="D44" s="26" t="s">
        <v>7</v>
      </c>
      <c r="E44" s="27">
        <v>87</v>
      </c>
      <c r="F44" s="7" t="s">
        <v>60</v>
      </c>
    </row>
    <row r="45" spans="1:6" ht="18" customHeight="1" x14ac:dyDescent="0.5">
      <c r="A45" s="26" t="s">
        <v>7</v>
      </c>
      <c r="B45" s="27">
        <v>43</v>
      </c>
      <c r="C45" s="7" t="s">
        <v>77</v>
      </c>
      <c r="D45" s="26" t="s">
        <v>7</v>
      </c>
      <c r="E45" s="27">
        <v>88</v>
      </c>
      <c r="F45" s="7" t="s">
        <v>102</v>
      </c>
    </row>
    <row r="46" spans="1:6" ht="18" customHeight="1" x14ac:dyDescent="0.5">
      <c r="A46" s="26" t="s">
        <v>7</v>
      </c>
      <c r="B46" s="27">
        <v>44</v>
      </c>
      <c r="C46" s="7" t="s">
        <v>28</v>
      </c>
      <c r="D46" s="26" t="s">
        <v>7</v>
      </c>
      <c r="E46" s="27">
        <v>89</v>
      </c>
      <c r="F46" s="7" t="s">
        <v>31</v>
      </c>
    </row>
    <row r="47" spans="1:6" ht="18" customHeight="1" x14ac:dyDescent="0.5">
      <c r="A47" s="26" t="s">
        <v>7</v>
      </c>
      <c r="B47" s="27">
        <v>45</v>
      </c>
      <c r="C47" s="7" t="s">
        <v>118</v>
      </c>
      <c r="D47" s="26" t="s">
        <v>7</v>
      </c>
      <c r="E47" s="27">
        <v>90</v>
      </c>
      <c r="F47" s="7" t="s">
        <v>115</v>
      </c>
    </row>
    <row r="48" spans="1:6" ht="18" customHeight="1" x14ac:dyDescent="0.35">
      <c r="A48" s="22" t="s">
        <v>6</v>
      </c>
      <c r="B48" s="22" t="s">
        <v>0</v>
      </c>
      <c r="C48" s="23" t="s">
        <v>1</v>
      </c>
      <c r="D48" s="22" t="s">
        <v>6</v>
      </c>
      <c r="E48" s="22" t="s">
        <v>0</v>
      </c>
      <c r="F48" s="23" t="s">
        <v>1</v>
      </c>
    </row>
    <row r="49" spans="1:6" ht="18" customHeight="1" x14ac:dyDescent="0.5">
      <c r="A49" s="26" t="s">
        <v>7</v>
      </c>
      <c r="B49" s="27">
        <v>91</v>
      </c>
      <c r="C49" s="7" t="s">
        <v>112</v>
      </c>
      <c r="D49" s="26" t="s">
        <v>7</v>
      </c>
      <c r="E49" s="27">
        <v>136</v>
      </c>
      <c r="F49" s="7" t="s">
        <v>137</v>
      </c>
    </row>
    <row r="50" spans="1:6" ht="18" customHeight="1" x14ac:dyDescent="0.5">
      <c r="A50" s="26" t="s">
        <v>7</v>
      </c>
      <c r="B50" s="27">
        <v>92</v>
      </c>
      <c r="C50" s="7" t="s">
        <v>57</v>
      </c>
      <c r="D50" s="26" t="s">
        <v>7</v>
      </c>
      <c r="E50" s="27">
        <v>137</v>
      </c>
      <c r="F50" s="7" t="s">
        <v>159</v>
      </c>
    </row>
    <row r="51" spans="1:6" ht="18" customHeight="1" x14ac:dyDescent="0.5">
      <c r="A51" s="26" t="s">
        <v>7</v>
      </c>
      <c r="B51" s="27">
        <v>93</v>
      </c>
      <c r="C51" s="7" t="s">
        <v>141</v>
      </c>
      <c r="D51" s="26" t="s">
        <v>7</v>
      </c>
      <c r="E51" s="27">
        <v>138</v>
      </c>
      <c r="F51" s="7" t="s">
        <v>111</v>
      </c>
    </row>
    <row r="52" spans="1:6" ht="18" customHeight="1" x14ac:dyDescent="0.5">
      <c r="A52" s="26" t="s">
        <v>7</v>
      </c>
      <c r="B52" s="27">
        <v>94</v>
      </c>
      <c r="C52" s="7" t="s">
        <v>61</v>
      </c>
      <c r="D52" s="26" t="s">
        <v>7</v>
      </c>
      <c r="E52" s="27">
        <v>139</v>
      </c>
      <c r="F52" s="7" t="s">
        <v>181</v>
      </c>
    </row>
    <row r="53" spans="1:6" ht="18" customHeight="1" x14ac:dyDescent="0.5">
      <c r="A53" s="26" t="s">
        <v>7</v>
      </c>
      <c r="B53" s="27">
        <v>95</v>
      </c>
      <c r="C53" s="7" t="s">
        <v>144</v>
      </c>
      <c r="D53" s="26" t="s">
        <v>7</v>
      </c>
      <c r="E53" s="27">
        <v>140</v>
      </c>
      <c r="F53" s="7" t="s">
        <v>179</v>
      </c>
    </row>
    <row r="54" spans="1:6" ht="18" customHeight="1" x14ac:dyDescent="0.5">
      <c r="A54" s="26" t="s">
        <v>7</v>
      </c>
      <c r="B54" s="27">
        <v>96</v>
      </c>
      <c r="C54" s="7" t="s">
        <v>67</v>
      </c>
      <c r="D54" s="26" t="s">
        <v>7</v>
      </c>
      <c r="E54" s="27">
        <v>141</v>
      </c>
      <c r="F54" s="7" t="s">
        <v>146</v>
      </c>
    </row>
    <row r="55" spans="1:6" ht="18" customHeight="1" x14ac:dyDescent="0.5">
      <c r="A55" s="26" t="s">
        <v>7</v>
      </c>
      <c r="B55" s="27">
        <v>97</v>
      </c>
      <c r="C55" s="7" t="s">
        <v>140</v>
      </c>
      <c r="D55" s="26" t="s">
        <v>7</v>
      </c>
      <c r="E55" s="27">
        <v>142</v>
      </c>
      <c r="F55" s="7" t="s">
        <v>107</v>
      </c>
    </row>
    <row r="56" spans="1:6" ht="18" customHeight="1" x14ac:dyDescent="0.5">
      <c r="A56" s="26" t="s">
        <v>7</v>
      </c>
      <c r="B56" s="27">
        <v>98</v>
      </c>
      <c r="C56" s="7" t="s">
        <v>180</v>
      </c>
      <c r="D56" s="26" t="s">
        <v>7</v>
      </c>
      <c r="E56" s="27">
        <v>143</v>
      </c>
      <c r="F56" s="7" t="s">
        <v>162</v>
      </c>
    </row>
    <row r="57" spans="1:6" ht="18" customHeight="1" x14ac:dyDescent="0.5">
      <c r="A57" s="26" t="s">
        <v>7</v>
      </c>
      <c r="B57" s="27">
        <v>99</v>
      </c>
      <c r="C57" s="7" t="s">
        <v>150</v>
      </c>
      <c r="D57" s="26" t="s">
        <v>7</v>
      </c>
      <c r="E57" s="27">
        <v>144</v>
      </c>
      <c r="F57" s="7" t="s">
        <v>131</v>
      </c>
    </row>
    <row r="58" spans="1:6" ht="18" customHeight="1" x14ac:dyDescent="0.5">
      <c r="A58" s="26" t="s">
        <v>7</v>
      </c>
      <c r="B58" s="27">
        <v>100</v>
      </c>
      <c r="C58" s="7" t="s">
        <v>182</v>
      </c>
      <c r="D58" s="26" t="s">
        <v>7</v>
      </c>
      <c r="E58" s="27">
        <v>145</v>
      </c>
      <c r="F58" s="7" t="s">
        <v>88</v>
      </c>
    </row>
    <row r="59" spans="1:6" ht="18" customHeight="1" x14ac:dyDescent="0.5">
      <c r="A59" s="26" t="s">
        <v>7</v>
      </c>
      <c r="B59" s="27">
        <v>101</v>
      </c>
      <c r="C59" s="7" t="s">
        <v>167</v>
      </c>
      <c r="D59" s="26" t="s">
        <v>7</v>
      </c>
      <c r="E59" s="27">
        <v>146</v>
      </c>
      <c r="F59" s="7" t="s">
        <v>68</v>
      </c>
    </row>
    <row r="60" spans="1:6" ht="18" customHeight="1" x14ac:dyDescent="0.5">
      <c r="A60" s="26" t="s">
        <v>7</v>
      </c>
      <c r="B60" s="27">
        <v>102</v>
      </c>
      <c r="C60" s="7" t="s">
        <v>95</v>
      </c>
      <c r="D60" s="26" t="s">
        <v>7</v>
      </c>
      <c r="E60" s="27">
        <v>147</v>
      </c>
      <c r="F60" s="7" t="s">
        <v>165</v>
      </c>
    </row>
    <row r="61" spans="1:6" ht="18" customHeight="1" x14ac:dyDescent="0.5">
      <c r="A61" s="26" t="s">
        <v>7</v>
      </c>
      <c r="B61" s="27">
        <v>103</v>
      </c>
      <c r="C61" s="7" t="s">
        <v>147</v>
      </c>
      <c r="D61" s="26" t="s">
        <v>7</v>
      </c>
      <c r="E61" s="27">
        <v>148</v>
      </c>
      <c r="F61" s="7" t="s">
        <v>138</v>
      </c>
    </row>
    <row r="62" spans="1:6" ht="18" customHeight="1" x14ac:dyDescent="0.5">
      <c r="A62" s="26" t="s">
        <v>7</v>
      </c>
      <c r="B62" s="27">
        <v>104</v>
      </c>
      <c r="C62" s="7" t="s">
        <v>173</v>
      </c>
      <c r="D62" s="26" t="s">
        <v>7</v>
      </c>
      <c r="E62" s="27">
        <v>149</v>
      </c>
      <c r="F62" s="7" t="s">
        <v>128</v>
      </c>
    </row>
    <row r="63" spans="1:6" ht="18" customHeight="1" x14ac:dyDescent="0.5">
      <c r="A63" s="26" t="s">
        <v>7</v>
      </c>
      <c r="B63" s="27">
        <v>105</v>
      </c>
      <c r="C63" s="7" t="s">
        <v>99</v>
      </c>
      <c r="D63" s="26" t="s">
        <v>7</v>
      </c>
      <c r="E63" s="27">
        <v>150</v>
      </c>
      <c r="F63" s="7" t="s">
        <v>139</v>
      </c>
    </row>
    <row r="64" spans="1:6" ht="18" customHeight="1" x14ac:dyDescent="0.5">
      <c r="A64" s="26" t="s">
        <v>7</v>
      </c>
      <c r="B64" s="27">
        <v>106</v>
      </c>
      <c r="C64" s="7" t="s">
        <v>63</v>
      </c>
      <c r="D64" s="26" t="s">
        <v>7</v>
      </c>
      <c r="E64" s="27">
        <v>151</v>
      </c>
      <c r="F64" s="7" t="s">
        <v>177</v>
      </c>
    </row>
    <row r="65" spans="1:6" ht="18" customHeight="1" x14ac:dyDescent="0.5">
      <c r="A65" s="26" t="s">
        <v>7</v>
      </c>
      <c r="B65" s="27">
        <v>107</v>
      </c>
      <c r="C65" s="7" t="s">
        <v>124</v>
      </c>
      <c r="D65" s="26" t="s">
        <v>7</v>
      </c>
      <c r="E65" s="27">
        <v>152</v>
      </c>
      <c r="F65" s="7" t="s">
        <v>149</v>
      </c>
    </row>
    <row r="66" spans="1:6" ht="18" customHeight="1" x14ac:dyDescent="0.5">
      <c r="A66" s="26" t="s">
        <v>7</v>
      </c>
      <c r="B66" s="27">
        <v>108</v>
      </c>
      <c r="C66" s="7" t="s">
        <v>71</v>
      </c>
      <c r="D66" s="26" t="s">
        <v>7</v>
      </c>
      <c r="E66" s="27">
        <v>153</v>
      </c>
      <c r="F66" s="7" t="s">
        <v>78</v>
      </c>
    </row>
    <row r="67" spans="1:6" ht="18" customHeight="1" x14ac:dyDescent="0.5">
      <c r="A67" s="26" t="s">
        <v>7</v>
      </c>
      <c r="B67" s="27">
        <v>109</v>
      </c>
      <c r="C67" s="7" t="s">
        <v>52</v>
      </c>
      <c r="D67" s="26" t="s">
        <v>7</v>
      </c>
      <c r="E67" s="27">
        <v>154</v>
      </c>
      <c r="F67" s="7" t="s">
        <v>171</v>
      </c>
    </row>
    <row r="68" spans="1:6" ht="18" customHeight="1" x14ac:dyDescent="0.5">
      <c r="A68" s="26" t="s">
        <v>7</v>
      </c>
      <c r="B68" s="27">
        <v>110</v>
      </c>
      <c r="C68" s="7" t="s">
        <v>178</v>
      </c>
      <c r="D68" s="26" t="s">
        <v>7</v>
      </c>
      <c r="E68" s="27">
        <v>155</v>
      </c>
      <c r="F68" s="7" t="s">
        <v>172</v>
      </c>
    </row>
    <row r="69" spans="1:6" ht="18" customHeight="1" x14ac:dyDescent="0.5">
      <c r="A69" s="26" t="s">
        <v>7</v>
      </c>
      <c r="B69" s="27">
        <v>111</v>
      </c>
      <c r="C69" s="7" t="s">
        <v>130</v>
      </c>
      <c r="D69" s="26" t="s">
        <v>7</v>
      </c>
      <c r="E69" s="27">
        <v>156</v>
      </c>
      <c r="F69" s="7" t="s">
        <v>148</v>
      </c>
    </row>
    <row r="70" spans="1:6" ht="18" customHeight="1" x14ac:dyDescent="0.5">
      <c r="A70" s="26" t="s">
        <v>7</v>
      </c>
      <c r="B70" s="27">
        <v>112</v>
      </c>
      <c r="C70" s="7" t="s">
        <v>64</v>
      </c>
      <c r="D70" s="26" t="s">
        <v>7</v>
      </c>
      <c r="E70" s="27">
        <v>157</v>
      </c>
      <c r="F70" s="7" t="s">
        <v>142</v>
      </c>
    </row>
    <row r="71" spans="1:6" ht="18" customHeight="1" x14ac:dyDescent="0.5">
      <c r="A71" s="26" t="s">
        <v>7</v>
      </c>
      <c r="B71" s="27">
        <v>113</v>
      </c>
      <c r="C71" s="7" t="s">
        <v>70</v>
      </c>
      <c r="D71" s="26" t="s">
        <v>7</v>
      </c>
      <c r="E71" s="27">
        <v>158</v>
      </c>
      <c r="F71" s="7" t="s">
        <v>133</v>
      </c>
    </row>
    <row r="72" spans="1:6" ht="18" customHeight="1" x14ac:dyDescent="0.5">
      <c r="A72" s="26" t="s">
        <v>7</v>
      </c>
      <c r="B72" s="27">
        <v>114</v>
      </c>
      <c r="C72" s="7" t="s">
        <v>100</v>
      </c>
      <c r="D72" s="26" t="s">
        <v>7</v>
      </c>
      <c r="E72" s="27">
        <v>159</v>
      </c>
      <c r="F72" s="7" t="s">
        <v>183</v>
      </c>
    </row>
    <row r="73" spans="1:6" ht="18" customHeight="1" x14ac:dyDescent="0.5">
      <c r="A73" s="26" t="s">
        <v>7</v>
      </c>
      <c r="B73" s="27">
        <v>115</v>
      </c>
      <c r="C73" s="7" t="s">
        <v>164</v>
      </c>
      <c r="D73" s="26" t="s">
        <v>7</v>
      </c>
      <c r="E73" s="27">
        <v>160</v>
      </c>
      <c r="F73" s="7" t="s">
        <v>145</v>
      </c>
    </row>
    <row r="74" spans="1:6" ht="18" customHeight="1" x14ac:dyDescent="0.5">
      <c r="A74" s="26" t="s">
        <v>7</v>
      </c>
      <c r="B74" s="27">
        <v>116</v>
      </c>
      <c r="C74" s="7" t="s">
        <v>101</v>
      </c>
      <c r="D74" s="26" t="s">
        <v>7</v>
      </c>
      <c r="E74" s="27">
        <v>161</v>
      </c>
      <c r="F74" s="7" t="s">
        <v>126</v>
      </c>
    </row>
    <row r="75" spans="1:6" ht="18" customHeight="1" x14ac:dyDescent="0.5">
      <c r="A75" s="26" t="s">
        <v>7</v>
      </c>
      <c r="B75" s="27">
        <v>117</v>
      </c>
      <c r="C75" s="7" t="s">
        <v>105</v>
      </c>
      <c r="D75" s="26" t="s">
        <v>7</v>
      </c>
      <c r="E75" s="27">
        <v>162</v>
      </c>
      <c r="F75" s="7" t="s">
        <v>163</v>
      </c>
    </row>
    <row r="76" spans="1:6" ht="18" customHeight="1" x14ac:dyDescent="0.5">
      <c r="A76" s="26" t="s">
        <v>7</v>
      </c>
      <c r="B76" s="27">
        <v>118</v>
      </c>
      <c r="C76" s="7" t="s">
        <v>166</v>
      </c>
      <c r="D76" s="26" t="s">
        <v>7</v>
      </c>
      <c r="E76" s="27">
        <v>163</v>
      </c>
      <c r="F76" s="7" t="s">
        <v>174</v>
      </c>
    </row>
    <row r="77" spans="1:6" ht="18" customHeight="1" x14ac:dyDescent="0.5">
      <c r="A77" s="26" t="s">
        <v>7</v>
      </c>
      <c r="B77" s="27">
        <v>119</v>
      </c>
      <c r="C77" s="7" t="s">
        <v>94</v>
      </c>
      <c r="D77" s="26" t="s">
        <v>7</v>
      </c>
      <c r="E77" s="27">
        <v>164</v>
      </c>
      <c r="F77" s="7" t="s">
        <v>189</v>
      </c>
    </row>
    <row r="78" spans="1:6" ht="18" customHeight="1" x14ac:dyDescent="0.5">
      <c r="A78" s="26" t="s">
        <v>7</v>
      </c>
      <c r="B78" s="27">
        <v>120</v>
      </c>
      <c r="C78" s="7" t="s">
        <v>33</v>
      </c>
      <c r="D78" s="26" t="s">
        <v>7</v>
      </c>
      <c r="E78" s="27">
        <v>165</v>
      </c>
      <c r="F78" s="7" t="s">
        <v>168</v>
      </c>
    </row>
    <row r="79" spans="1:6" ht="18" customHeight="1" x14ac:dyDescent="0.5">
      <c r="A79" s="26" t="s">
        <v>7</v>
      </c>
      <c r="B79" s="27">
        <v>121</v>
      </c>
      <c r="C79" s="7" t="s">
        <v>160</v>
      </c>
      <c r="D79" s="26" t="s">
        <v>7</v>
      </c>
      <c r="E79" s="27">
        <v>166</v>
      </c>
      <c r="F79" s="7" t="s">
        <v>143</v>
      </c>
    </row>
    <row r="80" spans="1:6" ht="18" customHeight="1" x14ac:dyDescent="0.5">
      <c r="A80" s="26" t="s">
        <v>7</v>
      </c>
      <c r="B80" s="27">
        <v>122</v>
      </c>
      <c r="C80" s="7" t="s">
        <v>120</v>
      </c>
      <c r="D80" s="26" t="s">
        <v>7</v>
      </c>
      <c r="E80" s="27">
        <v>167</v>
      </c>
      <c r="F80" s="7" t="s">
        <v>127</v>
      </c>
    </row>
    <row r="81" spans="1:6" ht="18" customHeight="1" x14ac:dyDescent="0.5">
      <c r="A81" s="26" t="s">
        <v>7</v>
      </c>
      <c r="B81" s="27">
        <v>123</v>
      </c>
      <c r="C81" s="7" t="s">
        <v>132</v>
      </c>
      <c r="D81" s="26" t="s">
        <v>7</v>
      </c>
      <c r="E81" s="27">
        <v>168</v>
      </c>
      <c r="F81" s="7" t="s">
        <v>175</v>
      </c>
    </row>
    <row r="82" spans="1:6" ht="18" customHeight="1" x14ac:dyDescent="0.5">
      <c r="A82" s="26" t="s">
        <v>7</v>
      </c>
      <c r="B82" s="27">
        <v>124</v>
      </c>
      <c r="C82" s="7" t="s">
        <v>136</v>
      </c>
      <c r="D82" s="26" t="s">
        <v>7</v>
      </c>
      <c r="E82" s="27">
        <v>169</v>
      </c>
      <c r="F82" s="7" t="s">
        <v>176</v>
      </c>
    </row>
    <row r="83" spans="1:6" ht="18" customHeight="1" x14ac:dyDescent="0.5">
      <c r="A83" s="26" t="s">
        <v>7</v>
      </c>
      <c r="B83" s="27">
        <v>125</v>
      </c>
      <c r="C83" s="7" t="s">
        <v>170</v>
      </c>
      <c r="D83" s="26" t="s">
        <v>7</v>
      </c>
      <c r="E83" s="27">
        <v>170</v>
      </c>
      <c r="F83" s="7" t="s">
        <v>152</v>
      </c>
    </row>
    <row r="84" spans="1:6" ht="18" customHeight="1" x14ac:dyDescent="0.5">
      <c r="A84" s="26" t="s">
        <v>7</v>
      </c>
      <c r="B84" s="27">
        <v>126</v>
      </c>
      <c r="C84" s="7" t="s">
        <v>125</v>
      </c>
      <c r="D84" s="26" t="s">
        <v>7</v>
      </c>
      <c r="E84" s="27">
        <v>171</v>
      </c>
      <c r="F84" s="7" t="s">
        <v>161</v>
      </c>
    </row>
    <row r="85" spans="1:6" ht="18" customHeight="1" x14ac:dyDescent="0.5">
      <c r="A85" s="26" t="s">
        <v>7</v>
      </c>
      <c r="B85" s="27">
        <v>127</v>
      </c>
      <c r="C85" s="7" t="s">
        <v>87</v>
      </c>
      <c r="D85" s="26" t="s">
        <v>7</v>
      </c>
      <c r="E85" s="27">
        <v>172</v>
      </c>
      <c r="F85" s="7" t="s">
        <v>106</v>
      </c>
    </row>
    <row r="86" spans="1:6" ht="18" customHeight="1" x14ac:dyDescent="0.5">
      <c r="A86" s="26" t="s">
        <v>7</v>
      </c>
      <c r="B86" s="27">
        <v>128</v>
      </c>
      <c r="C86" s="7" t="s">
        <v>110</v>
      </c>
      <c r="D86" s="26" t="s">
        <v>7</v>
      </c>
      <c r="E86" s="27">
        <v>173</v>
      </c>
      <c r="F86" s="7" t="s">
        <v>129</v>
      </c>
    </row>
    <row r="87" spans="1:6" ht="18" customHeight="1" x14ac:dyDescent="0.5">
      <c r="A87" s="26" t="s">
        <v>7</v>
      </c>
      <c r="B87" s="27">
        <v>129</v>
      </c>
      <c r="C87" s="7" t="s">
        <v>117</v>
      </c>
      <c r="D87" s="26" t="s">
        <v>7</v>
      </c>
      <c r="E87" s="27">
        <v>174</v>
      </c>
      <c r="F87" s="7" t="s">
        <v>157</v>
      </c>
    </row>
    <row r="88" spans="1:6" ht="18" customHeight="1" x14ac:dyDescent="0.5">
      <c r="A88" s="26" t="s">
        <v>7</v>
      </c>
      <c r="B88" s="27">
        <v>130</v>
      </c>
      <c r="C88" s="7" t="s">
        <v>96</v>
      </c>
      <c r="D88" s="26" t="s">
        <v>7</v>
      </c>
      <c r="E88" s="27">
        <v>175</v>
      </c>
      <c r="F88" s="7" t="s">
        <v>185</v>
      </c>
    </row>
    <row r="89" spans="1:6" ht="18" customHeight="1" x14ac:dyDescent="0.5">
      <c r="A89" s="26" t="s">
        <v>7</v>
      </c>
      <c r="B89" s="27">
        <v>131</v>
      </c>
      <c r="C89" s="7" t="s">
        <v>103</v>
      </c>
      <c r="D89" s="26" t="s">
        <v>7</v>
      </c>
      <c r="E89" s="27">
        <v>176</v>
      </c>
      <c r="F89" s="7" t="s">
        <v>184</v>
      </c>
    </row>
    <row r="90" spans="1:6" ht="18" customHeight="1" x14ac:dyDescent="0.5">
      <c r="A90" s="26" t="s">
        <v>7</v>
      </c>
      <c r="B90" s="27">
        <v>132</v>
      </c>
      <c r="C90" s="7" t="s">
        <v>153</v>
      </c>
      <c r="D90" s="26"/>
      <c r="E90" s="27"/>
      <c r="F90" s="7"/>
    </row>
    <row r="91" spans="1:6" ht="18" customHeight="1" x14ac:dyDescent="0.5">
      <c r="A91" s="26" t="s">
        <v>7</v>
      </c>
      <c r="B91" s="27">
        <v>133</v>
      </c>
      <c r="C91" s="7" t="s">
        <v>158</v>
      </c>
      <c r="D91" s="26"/>
      <c r="E91" s="27"/>
      <c r="F91" s="7"/>
    </row>
    <row r="92" spans="1:6" ht="18" customHeight="1" x14ac:dyDescent="0.5">
      <c r="A92" s="26" t="s">
        <v>7</v>
      </c>
      <c r="B92" s="27">
        <v>134</v>
      </c>
      <c r="C92" s="7" t="s">
        <v>155</v>
      </c>
      <c r="D92" s="26"/>
      <c r="E92" s="27"/>
      <c r="F92" s="7"/>
    </row>
    <row r="93" spans="1:6" ht="18" customHeight="1" x14ac:dyDescent="0.5">
      <c r="A93" s="26" t="s">
        <v>7</v>
      </c>
      <c r="B93" s="27">
        <v>135</v>
      </c>
      <c r="C93" s="7" t="s">
        <v>169</v>
      </c>
      <c r="D93" s="26"/>
      <c r="E93" s="27"/>
      <c r="F93" s="7"/>
    </row>
    <row r="94" spans="1:6" ht="18" customHeight="1" x14ac:dyDescent="0.5">
      <c r="A94" s="26"/>
      <c r="B94" s="27"/>
      <c r="C94" s="7"/>
      <c r="D94" s="26"/>
      <c r="E94" s="27"/>
      <c r="F94" s="7"/>
    </row>
    <row r="95" spans="1:6" ht="18" customHeight="1" x14ac:dyDescent="0.5">
      <c r="A95" s="26"/>
      <c r="B95" s="27"/>
      <c r="C95" s="7"/>
      <c r="D95" s="26"/>
      <c r="E95" s="27"/>
      <c r="F95" s="7"/>
    </row>
    <row r="96" spans="1:6" ht="18" customHeight="1" x14ac:dyDescent="0.5">
      <c r="A96" s="26"/>
      <c r="B96" s="27"/>
      <c r="C96" s="7"/>
      <c r="D96" s="26"/>
      <c r="E96" s="27"/>
      <c r="F96" s="7"/>
    </row>
    <row r="97" spans="1:6" ht="18" customHeight="1" x14ac:dyDescent="0.5">
      <c r="A97" s="26"/>
      <c r="B97" s="27"/>
      <c r="C97" s="7"/>
      <c r="D97" s="26"/>
      <c r="E97" s="27"/>
      <c r="F97" s="7"/>
    </row>
    <row r="98" spans="1:6" ht="18" customHeight="1" x14ac:dyDescent="0.5">
      <c r="A98" s="26"/>
      <c r="B98" s="27"/>
      <c r="C98" s="7"/>
      <c r="D98" s="26"/>
      <c r="E98" s="27"/>
      <c r="F98" s="7"/>
    </row>
    <row r="99" spans="1:6" ht="18" customHeight="1" x14ac:dyDescent="0.5">
      <c r="A99" s="26"/>
      <c r="B99" s="27"/>
      <c r="C99" s="7"/>
      <c r="D99" s="26"/>
      <c r="E99" s="27"/>
      <c r="F99" s="7"/>
    </row>
    <row r="100" spans="1:6" ht="18" customHeight="1" x14ac:dyDescent="0.5">
      <c r="A100" s="26"/>
      <c r="B100" s="27"/>
      <c r="C100" s="7"/>
      <c r="D100" s="26"/>
      <c r="E100" s="27"/>
      <c r="F100" s="7"/>
    </row>
    <row r="101" spans="1:6" ht="18" customHeight="1" x14ac:dyDescent="0.5">
      <c r="A101" s="26"/>
      <c r="B101" s="27"/>
      <c r="C101" s="7"/>
      <c r="D101" s="26"/>
      <c r="E101" s="27"/>
      <c r="F101" s="7"/>
    </row>
    <row r="102" spans="1:6" ht="18" customHeight="1" x14ac:dyDescent="0.5">
      <c r="A102" s="26"/>
      <c r="B102" s="27"/>
      <c r="C102" s="7"/>
      <c r="D102" s="26"/>
      <c r="E102" s="27"/>
      <c r="F102" s="7"/>
    </row>
    <row r="103" spans="1:6" ht="18" customHeight="1" x14ac:dyDescent="0.5">
      <c r="A103" s="26"/>
      <c r="B103" s="27"/>
      <c r="C103" s="7"/>
      <c r="D103" s="26"/>
      <c r="E103" s="27"/>
      <c r="F103" s="7"/>
    </row>
    <row r="104" spans="1:6" ht="18" customHeight="1" x14ac:dyDescent="0.5">
      <c r="A104" s="26"/>
      <c r="B104" s="27"/>
      <c r="C104" s="7"/>
      <c r="D104" s="26"/>
      <c r="E104" s="27"/>
      <c r="F104" s="7"/>
    </row>
    <row r="105" spans="1:6" ht="18" customHeight="1" x14ac:dyDescent="0.5">
      <c r="A105" s="26"/>
      <c r="B105" s="27"/>
      <c r="C105" s="7"/>
      <c r="D105" s="26"/>
      <c r="E105" s="27"/>
      <c r="F105" s="7"/>
    </row>
    <row r="106" spans="1:6" ht="18" customHeight="1" x14ac:dyDescent="0.5">
      <c r="A106" s="26"/>
      <c r="B106" s="27"/>
      <c r="C106" s="7"/>
      <c r="D106" s="26"/>
      <c r="E106" s="27"/>
      <c r="F106" s="7"/>
    </row>
    <row r="107" spans="1:6" ht="18" customHeight="1" x14ac:dyDescent="0.5">
      <c r="A107" s="26"/>
      <c r="B107" s="27"/>
      <c r="C107" s="7"/>
      <c r="D107" s="26"/>
      <c r="E107" s="27"/>
      <c r="F107" s="7"/>
    </row>
    <row r="108" spans="1:6" ht="18" customHeight="1" x14ac:dyDescent="0.5">
      <c r="A108" s="26"/>
      <c r="B108" s="27"/>
      <c r="C108" s="7"/>
      <c r="D108" s="26"/>
      <c r="E108" s="27"/>
      <c r="F108" s="7"/>
    </row>
    <row r="109" spans="1:6" ht="18" customHeight="1" x14ac:dyDescent="0.5">
      <c r="A109" s="26"/>
      <c r="B109" s="27"/>
      <c r="C109" s="7"/>
      <c r="D109" s="26"/>
      <c r="E109" s="27"/>
      <c r="F109" s="7"/>
    </row>
    <row r="110" spans="1:6" ht="18" customHeight="1" x14ac:dyDescent="0.5">
      <c r="A110" s="26"/>
      <c r="B110" s="27"/>
      <c r="C110" s="7"/>
      <c r="D110" s="26"/>
      <c r="E110" s="27"/>
      <c r="F110" s="7"/>
    </row>
    <row r="111" spans="1:6" ht="18" customHeight="1" x14ac:dyDescent="0.5">
      <c r="A111" s="26"/>
      <c r="B111" s="27"/>
      <c r="C111" s="7"/>
      <c r="D111" s="26"/>
      <c r="E111" s="27"/>
      <c r="F111" s="7"/>
    </row>
    <row r="112" spans="1:6" ht="18" customHeight="1" x14ac:dyDescent="0.5">
      <c r="A112" s="26"/>
      <c r="B112" s="27"/>
      <c r="C112" s="7"/>
      <c r="D112" s="26"/>
      <c r="E112" s="27"/>
      <c r="F112" s="7"/>
    </row>
    <row r="113" spans="1:6" ht="18" customHeight="1" x14ac:dyDescent="0.5">
      <c r="A113" s="26"/>
      <c r="B113" s="27"/>
      <c r="C113" s="7"/>
      <c r="D113" s="26"/>
      <c r="E113" s="27"/>
      <c r="F113" s="7"/>
    </row>
    <row r="114" spans="1:6" ht="18" customHeight="1" x14ac:dyDescent="0.5">
      <c r="A114" s="26"/>
      <c r="B114" s="27"/>
      <c r="C114" s="7"/>
      <c r="D114" s="26"/>
      <c r="E114" s="27"/>
      <c r="F114" s="7"/>
    </row>
    <row r="115" spans="1:6" ht="18" customHeight="1" x14ac:dyDescent="0.5">
      <c r="A115" s="26"/>
      <c r="B115" s="27"/>
      <c r="C115" s="7"/>
      <c r="D115" s="26"/>
      <c r="E115" s="27"/>
      <c r="F115" s="7"/>
    </row>
    <row r="116" spans="1:6" ht="18" customHeight="1" x14ac:dyDescent="0.5">
      <c r="A116" s="26"/>
      <c r="B116" s="27"/>
      <c r="C116" s="7"/>
      <c r="D116" s="26"/>
      <c r="E116" s="27"/>
      <c r="F116" s="7"/>
    </row>
    <row r="117" spans="1:6" ht="18" customHeight="1" x14ac:dyDescent="0.5">
      <c r="A117" s="26"/>
      <c r="B117" s="27"/>
      <c r="C117" s="7"/>
      <c r="D117" s="26"/>
      <c r="E117" s="27"/>
      <c r="F117" s="7"/>
    </row>
    <row r="118" spans="1:6" ht="18" customHeight="1" x14ac:dyDescent="0.5">
      <c r="A118" s="26"/>
      <c r="B118" s="27"/>
      <c r="C118" s="7"/>
      <c r="D118" s="26"/>
      <c r="E118" s="27"/>
      <c r="F118" s="7"/>
    </row>
    <row r="119" spans="1:6" ht="18" customHeight="1" x14ac:dyDescent="0.5">
      <c r="A119" s="26"/>
      <c r="B119" s="27"/>
      <c r="C119" s="7"/>
      <c r="D119" s="26"/>
      <c r="E119" s="27"/>
      <c r="F119" s="7"/>
    </row>
    <row r="120" spans="1:6" ht="18" customHeight="1" x14ac:dyDescent="0.5">
      <c r="A120" s="26"/>
      <c r="B120" s="27"/>
      <c r="C120" s="7"/>
      <c r="D120" s="26"/>
      <c r="E120" s="27"/>
    </row>
    <row r="121" spans="1:6" ht="18" customHeight="1" x14ac:dyDescent="0.5">
      <c r="A121" s="26"/>
      <c r="B121" s="27"/>
      <c r="C121" s="7"/>
      <c r="D121" s="26"/>
      <c r="E121" s="27"/>
    </row>
    <row r="122" spans="1:6" ht="18" customHeight="1" x14ac:dyDescent="0.5">
      <c r="A122" s="26"/>
      <c r="B122" s="27"/>
      <c r="C122" s="7"/>
      <c r="D122" s="26"/>
      <c r="E122" s="27"/>
    </row>
    <row r="123" spans="1:6" ht="18" customHeight="1" x14ac:dyDescent="0.5">
      <c r="A123" s="26"/>
      <c r="B123" s="27"/>
      <c r="C123" s="7"/>
      <c r="D123" s="26"/>
      <c r="E123" s="27"/>
    </row>
  </sheetData>
  <printOptions horizontalCentered="1"/>
  <pageMargins left="0.6" right="0.6" top="0.75" bottom="0.75" header="0.5" footer="0.3"/>
  <pageSetup scale="82" fitToHeight="0" orientation="portrait" r:id="rId1"/>
  <headerFooter>
    <oddHeader>&amp;CBest Star Trek: TNG Episodes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2024-06-07T17:22:21Z</cp:lastPrinted>
  <dcterms:created xsi:type="dcterms:W3CDTF">2020-08-31T21:40:34Z</dcterms:created>
  <dcterms:modified xsi:type="dcterms:W3CDTF">2024-06-07T17:23:20Z</dcterms:modified>
  <cp:category/>
  <cp:contentStatus/>
</cp:coreProperties>
</file>