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ACD9EA2D-5BB1-4481-B3BA-04EA91B3F7A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512" i="2" l="1"/>
  <c r="C507" i="2"/>
  <c r="E269" i="3"/>
  <c r="E182" i="3"/>
  <c r="E259" i="3"/>
  <c r="E37" i="3"/>
  <c r="E271" i="3"/>
  <c r="E144" i="3"/>
  <c r="E146" i="3"/>
  <c r="E294" i="3"/>
  <c r="E223" i="3"/>
  <c r="E224" i="3"/>
  <c r="E135" i="3"/>
  <c r="E97" i="3"/>
  <c r="E157" i="3"/>
  <c r="E210" i="3"/>
  <c r="E45" i="3"/>
  <c r="E200" i="3"/>
  <c r="E93" i="3"/>
  <c r="E301" i="3"/>
  <c r="E312" i="3"/>
  <c r="E13" i="3"/>
  <c r="E103" i="3"/>
  <c r="E110" i="3"/>
  <c r="E42" i="3"/>
  <c r="E55" i="3"/>
  <c r="E123" i="3"/>
  <c r="E284" i="3"/>
  <c r="E136" i="3"/>
  <c r="E179" i="3"/>
  <c r="E152" i="3"/>
  <c r="E159" i="3"/>
  <c r="E19" i="3"/>
  <c r="E35" i="3"/>
  <c r="E12" i="3"/>
  <c r="E59" i="3"/>
  <c r="E100" i="3"/>
  <c r="E285" i="3"/>
  <c r="E313" i="3"/>
  <c r="E238" i="3"/>
  <c r="E235" i="3"/>
  <c r="E64" i="3"/>
  <c r="E232" i="3"/>
  <c r="E104" i="3"/>
  <c r="E106" i="3"/>
  <c r="E273" i="3"/>
  <c r="E60" i="3"/>
  <c r="E228" i="3"/>
  <c r="E23" i="3"/>
  <c r="E53" i="3"/>
  <c r="E139" i="3"/>
  <c r="E124" i="3"/>
  <c r="E41" i="3"/>
  <c r="E122" i="3"/>
  <c r="E148" i="3"/>
  <c r="E215" i="3"/>
  <c r="E63" i="3"/>
  <c r="E243" i="3"/>
  <c r="E229" i="3"/>
  <c r="E195" i="3"/>
  <c r="E108" i="3"/>
  <c r="E236" i="3"/>
  <c r="E132" i="3"/>
  <c r="E134" i="3"/>
  <c r="E84" i="3"/>
  <c r="E220" i="3"/>
  <c r="E227" i="3"/>
  <c r="E298" i="3"/>
  <c r="E112" i="3"/>
  <c r="E131" i="3"/>
  <c r="E189" i="3"/>
  <c r="E248" i="3"/>
  <c r="E300" i="3"/>
  <c r="E143" i="3"/>
  <c r="E138" i="3"/>
  <c r="E194" i="3"/>
  <c r="E191" i="3"/>
  <c r="E11" i="3"/>
  <c r="E33" i="3"/>
  <c r="E67" i="3"/>
  <c r="E85" i="3"/>
  <c r="E180" i="3"/>
  <c r="E244" i="3"/>
  <c r="E48" i="3"/>
  <c r="E171" i="3"/>
  <c r="E40" i="3"/>
  <c r="E218" i="3"/>
  <c r="E287" i="3"/>
  <c r="E233" i="3"/>
  <c r="E92" i="3"/>
  <c r="E186" i="3"/>
  <c r="E61" i="3"/>
  <c r="E128" i="3"/>
  <c r="E295" i="3"/>
  <c r="E206" i="3"/>
  <c r="E7" i="3"/>
  <c r="E68" i="3"/>
  <c r="E44" i="3"/>
  <c r="E213" i="3"/>
  <c r="E297" i="3"/>
  <c r="E291" i="3"/>
  <c r="E253" i="3"/>
  <c r="E73" i="3"/>
  <c r="E160" i="3"/>
  <c r="E172" i="3"/>
  <c r="E305" i="3"/>
  <c r="E98" i="3"/>
  <c r="E225" i="3"/>
  <c r="E289" i="3"/>
  <c r="E162" i="3"/>
  <c r="E161" i="3"/>
  <c r="E151" i="3"/>
  <c r="E169" i="3"/>
  <c r="E274" i="3"/>
  <c r="E43" i="3"/>
  <c r="E121" i="3"/>
  <c r="E129" i="3"/>
  <c r="E153" i="3"/>
  <c r="E260" i="3"/>
  <c r="E197" i="3"/>
  <c r="E296" i="3"/>
  <c r="E303" i="3"/>
  <c r="E306" i="3"/>
  <c r="E4" i="3"/>
  <c r="E290" i="3"/>
  <c r="E278" i="3"/>
  <c r="E283" i="3"/>
  <c r="E299" i="3"/>
  <c r="E66" i="3"/>
  <c r="E190" i="3"/>
  <c r="E165" i="3"/>
  <c r="E71" i="3"/>
  <c r="E216" i="3"/>
  <c r="E252" i="3"/>
  <c r="E198" i="3"/>
  <c r="E166" i="3"/>
  <c r="E203" i="3"/>
  <c r="E196" i="3"/>
  <c r="E254" i="3"/>
  <c r="E307" i="3"/>
  <c r="E204" i="3"/>
  <c r="E221" i="3"/>
  <c r="E87" i="3"/>
  <c r="E111" i="3"/>
  <c r="E183" i="3"/>
  <c r="E288" i="3"/>
  <c r="E258" i="3"/>
  <c r="E126" i="3"/>
  <c r="E239" i="3"/>
  <c r="E311" i="3"/>
  <c r="E107" i="3"/>
  <c r="E199" i="3"/>
  <c r="E208" i="3"/>
  <c r="E256" i="3"/>
  <c r="E62" i="3"/>
  <c r="E304" i="3"/>
  <c r="E270" i="3"/>
  <c r="E251" i="3"/>
  <c r="E83" i="3"/>
  <c r="E82" i="3"/>
  <c r="E54" i="3"/>
  <c r="E264" i="3"/>
  <c r="E209" i="3"/>
  <c r="E79" i="3"/>
  <c r="E115" i="3"/>
  <c r="E181" i="3"/>
  <c r="E281" i="3"/>
  <c r="E279" i="3"/>
  <c r="E101" i="3"/>
  <c r="E20" i="3"/>
  <c r="E5" i="3"/>
  <c r="E76" i="3"/>
  <c r="E34" i="3"/>
  <c r="E50" i="3"/>
  <c r="E29" i="3"/>
  <c r="E6" i="3"/>
  <c r="E36" i="3"/>
  <c r="E255" i="3"/>
  <c r="E127" i="3"/>
  <c r="E167" i="3"/>
  <c r="E247" i="3"/>
  <c r="E192" i="3"/>
  <c r="E96" i="3"/>
  <c r="E245" i="3"/>
  <c r="E187" i="3"/>
  <c r="E14" i="3"/>
  <c r="E242" i="3"/>
  <c r="E26" i="3"/>
  <c r="E145" i="3"/>
  <c r="E240" i="3"/>
  <c r="E75" i="3"/>
  <c r="E280" i="3"/>
  <c r="E170" i="3"/>
  <c r="E175" i="3"/>
  <c r="E185" i="3"/>
  <c r="E265" i="3"/>
  <c r="E113" i="3"/>
  <c r="E201" i="3"/>
  <c r="E282" i="3"/>
  <c r="E72" i="3"/>
  <c r="E184" i="3"/>
  <c r="E91" i="3"/>
  <c r="E177" i="3"/>
  <c r="E150" i="3"/>
  <c r="E95" i="3"/>
  <c r="E207" i="3"/>
  <c r="E69" i="3"/>
  <c r="E89" i="3"/>
  <c r="E9" i="3"/>
  <c r="E31" i="3"/>
  <c r="E174" i="3"/>
  <c r="E272" i="3"/>
  <c r="E292" i="3"/>
  <c r="E39" i="3"/>
  <c r="E3" i="3"/>
  <c r="E28" i="3"/>
  <c r="E275" i="3"/>
  <c r="E257" i="3"/>
  <c r="E276" i="3"/>
  <c r="E125" i="3"/>
  <c r="E178" i="3"/>
  <c r="E286" i="3"/>
  <c r="E261" i="3"/>
  <c r="E80" i="3"/>
  <c r="E8" i="3"/>
  <c r="E142" i="3"/>
  <c r="E211" i="3"/>
  <c r="E168" i="3"/>
  <c r="E46" i="3"/>
  <c r="E102" i="3"/>
  <c r="E176" i="3"/>
  <c r="E309" i="3"/>
  <c r="E164" i="3"/>
  <c r="E81" i="3"/>
  <c r="E147" i="3"/>
  <c r="E212" i="3"/>
  <c r="E141" i="3"/>
  <c r="E155" i="3"/>
  <c r="E266" i="3"/>
  <c r="E154" i="3"/>
  <c r="E119" i="3"/>
  <c r="E116" i="3"/>
  <c r="E267" i="3"/>
  <c r="E99" i="3"/>
  <c r="E51" i="3"/>
  <c r="E120" i="3"/>
  <c r="E158" i="3"/>
  <c r="E310" i="3"/>
  <c r="E47" i="3"/>
  <c r="E231" i="3"/>
  <c r="E140" i="3"/>
  <c r="E262" i="3"/>
  <c r="E74" i="3"/>
  <c r="E241" i="3"/>
  <c r="E56" i="3"/>
  <c r="E130" i="3"/>
  <c r="E16" i="3"/>
  <c r="E78" i="3"/>
  <c r="E133" i="3"/>
  <c r="E226" i="3"/>
  <c r="E263" i="3"/>
  <c r="E249" i="3"/>
  <c r="E156" i="3"/>
  <c r="E293" i="3"/>
  <c r="E268" i="3"/>
  <c r="E25" i="3"/>
  <c r="E58" i="3"/>
  <c r="E308" i="3"/>
  <c r="E109" i="3"/>
  <c r="E193" i="3"/>
  <c r="E222" i="3"/>
  <c r="E137" i="3"/>
  <c r="E30" i="3"/>
  <c r="E246" i="3"/>
  <c r="E17" i="3"/>
  <c r="E149" i="3"/>
  <c r="E118" i="3"/>
  <c r="E202" i="3"/>
  <c r="E24" i="3"/>
  <c r="E38" i="3"/>
  <c r="E105" i="3"/>
  <c r="E90" i="3"/>
  <c r="E230" i="3"/>
  <c r="E22" i="3"/>
  <c r="E32" i="3"/>
  <c r="E86" i="3"/>
  <c r="E49" i="3"/>
  <c r="E205" i="3"/>
  <c r="C1648" i="2"/>
  <c r="C1637" i="2"/>
  <c r="C1629" i="2"/>
  <c r="C1612" i="2"/>
  <c r="C1593" i="2"/>
  <c r="C1592" i="2"/>
  <c r="C1585" i="2"/>
  <c r="C1580" i="2"/>
  <c r="C1566" i="2"/>
  <c r="C1547" i="2"/>
  <c r="C1546" i="2"/>
  <c r="C1545" i="2"/>
  <c r="C1543" i="2"/>
  <c r="C1519" i="2"/>
  <c r="C1518" i="2"/>
  <c r="C1499" i="2"/>
  <c r="C1496" i="2"/>
  <c r="C1488" i="2"/>
  <c r="C1495" i="2"/>
  <c r="C1493" i="2"/>
  <c r="C1487" i="2"/>
  <c r="C1480" i="2"/>
  <c r="C1460" i="2"/>
  <c r="C1456" i="2"/>
  <c r="C1459" i="2"/>
  <c r="C1458" i="2"/>
  <c r="C1455" i="2"/>
  <c r="C1454" i="2"/>
  <c r="C1453" i="2"/>
  <c r="C1449" i="2"/>
  <c r="C1441" i="2"/>
  <c r="C1420" i="2"/>
  <c r="C1416" i="2"/>
  <c r="C1405" i="2"/>
  <c r="C1404" i="2"/>
  <c r="C1396" i="2"/>
  <c r="C1395" i="2"/>
  <c r="C1392" i="2"/>
  <c r="C1391" i="2"/>
  <c r="C1376" i="2"/>
  <c r="C1375" i="2"/>
  <c r="C1373" i="2"/>
  <c r="C1368" i="2"/>
  <c r="C1354" i="2"/>
  <c r="C1348" i="2"/>
  <c r="C1347" i="2"/>
  <c r="C1342" i="2"/>
  <c r="C1338" i="2"/>
  <c r="C1336" i="2"/>
  <c r="C1335" i="2"/>
  <c r="C1330" i="2"/>
  <c r="C1333" i="2"/>
  <c r="C1331" i="2"/>
  <c r="C1328" i="2"/>
  <c r="C1321" i="2"/>
  <c r="C1319" i="2"/>
  <c r="C1318" i="2"/>
  <c r="C1316" i="2"/>
  <c r="C1313" i="2"/>
  <c r="C1300" i="2"/>
  <c r="C1298" i="2"/>
  <c r="C1297" i="2"/>
  <c r="C1296" i="2"/>
  <c r="C1275" i="2"/>
  <c r="C1267" i="2"/>
  <c r="C1266" i="2"/>
  <c r="C1265" i="2"/>
  <c r="C1263" i="2"/>
  <c r="C1259" i="2"/>
  <c r="C1258" i="2"/>
  <c r="C1257" i="2"/>
  <c r="C1256" i="2"/>
  <c r="C1241" i="2"/>
  <c r="C1212" i="2"/>
  <c r="C1197" i="2"/>
  <c r="C1196" i="2"/>
  <c r="C1195" i="2"/>
  <c r="C1193" i="2"/>
  <c r="C1181" i="2"/>
  <c r="C1159" i="2"/>
  <c r="C1151" i="2"/>
  <c r="C1142" i="2"/>
  <c r="C1141" i="2"/>
  <c r="C1136" i="2"/>
  <c r="C1133" i="2"/>
  <c r="C1131" i="2"/>
  <c r="C1125" i="2"/>
  <c r="C1123" i="2"/>
  <c r="C1115" i="2"/>
  <c r="C1114" i="2"/>
  <c r="C1113" i="2"/>
  <c r="C1108" i="2"/>
  <c r="C1107" i="2"/>
  <c r="C1105" i="2"/>
  <c r="C1103" i="2"/>
  <c r="C1101" i="2"/>
  <c r="C1100" i="2"/>
  <c r="C1091" i="2"/>
  <c r="C1090" i="2"/>
  <c r="C1087" i="2"/>
  <c r="C1065" i="2"/>
  <c r="C1064" i="2"/>
  <c r="C1041" i="2"/>
  <c r="C1039" i="2"/>
  <c r="C1038" i="2"/>
  <c r="C1033" i="2"/>
  <c r="C1025" i="2"/>
  <c r="C1030" i="2"/>
  <c r="C1031" i="2"/>
  <c r="C1028" i="2"/>
  <c r="C1024" i="2"/>
  <c r="C1015" i="2"/>
  <c r="C993" i="2"/>
  <c r="C978" i="2"/>
  <c r="C969" i="2"/>
  <c r="C960" i="2"/>
  <c r="C951" i="2"/>
  <c r="C926" i="2"/>
  <c r="C906" i="2"/>
  <c r="C900" i="2"/>
  <c r="C899" i="2"/>
  <c r="C898" i="2"/>
  <c r="C896" i="2"/>
  <c r="C894" i="2"/>
  <c r="C885" i="2"/>
  <c r="C884" i="2"/>
  <c r="C883" i="2"/>
  <c r="C872" i="2"/>
  <c r="C867" i="2"/>
  <c r="C863" i="2"/>
  <c r="C862" i="2"/>
  <c r="C861" i="2"/>
  <c r="C860" i="2"/>
  <c r="C851" i="2"/>
  <c r="C850" i="2"/>
  <c r="C849" i="2"/>
  <c r="C847" i="2"/>
  <c r="C842" i="2"/>
  <c r="C841" i="2"/>
  <c r="C840" i="2"/>
  <c r="C836" i="2"/>
  <c r="C835" i="2"/>
  <c r="C834" i="2"/>
  <c r="C833" i="2"/>
  <c r="C828" i="2"/>
  <c r="C820" i="2"/>
  <c r="C819" i="2"/>
  <c r="C818" i="2"/>
  <c r="C817" i="2"/>
  <c r="C816" i="2"/>
  <c r="C815" i="2"/>
  <c r="C814" i="2"/>
  <c r="C812" i="2"/>
  <c r="C811" i="2"/>
  <c r="C810" i="2"/>
  <c r="C809" i="2"/>
  <c r="C800" i="2"/>
  <c r="C798" i="2"/>
  <c r="C796" i="2"/>
  <c r="C786" i="2"/>
  <c r="C785" i="2"/>
  <c r="C784" i="2"/>
  <c r="C783" i="2"/>
  <c r="C782" i="2"/>
  <c r="C756" i="2"/>
  <c r="C755" i="2"/>
  <c r="C754" i="2"/>
  <c r="C753" i="2"/>
  <c r="C752" i="2"/>
  <c r="C751" i="2"/>
  <c r="C750" i="2"/>
  <c r="C749" i="2"/>
  <c r="C745" i="2"/>
  <c r="C731" i="2"/>
  <c r="C730" i="2"/>
  <c r="C728" i="2"/>
  <c r="C726" i="2"/>
  <c r="C724" i="2"/>
  <c r="C722" i="2"/>
  <c r="C721" i="2"/>
  <c r="C720" i="2"/>
  <c r="C714" i="2"/>
  <c r="C713" i="2"/>
  <c r="C711" i="2"/>
  <c r="C709" i="2"/>
  <c r="C704" i="2"/>
  <c r="C703" i="2"/>
  <c r="C702" i="2"/>
  <c r="C701" i="2"/>
  <c r="C700" i="2"/>
  <c r="C687" i="2"/>
  <c r="C678" i="2"/>
  <c r="C654" i="2"/>
  <c r="C653" i="2"/>
  <c r="C652" i="2"/>
  <c r="C650" i="2"/>
  <c r="C642" i="2"/>
  <c r="C640" i="2"/>
  <c r="C633" i="2"/>
  <c r="C632" i="2"/>
  <c r="C631" i="2"/>
  <c r="C630" i="2"/>
  <c r="C614" i="2"/>
  <c r="C612" i="2"/>
  <c r="C600" i="2"/>
  <c r="C599" i="2"/>
  <c r="C598" i="2"/>
  <c r="C590" i="2"/>
  <c r="C585" i="2"/>
  <c r="C571" i="2"/>
  <c r="C549" i="2"/>
  <c r="C547" i="2"/>
  <c r="C545" i="2"/>
  <c r="C542" i="2"/>
  <c r="C539" i="2"/>
  <c r="C538" i="2"/>
  <c r="C537" i="2"/>
  <c r="C536" i="2"/>
  <c r="C533" i="2"/>
  <c r="C529" i="2"/>
  <c r="C528" i="2"/>
  <c r="C527" i="2"/>
  <c r="C526" i="2"/>
  <c r="C518" i="2"/>
  <c r="C516" i="2"/>
  <c r="C513" i="2"/>
  <c r="C505" i="2"/>
  <c r="C504" i="2"/>
  <c r="C503" i="2"/>
  <c r="C494" i="2"/>
  <c r="C493" i="2"/>
  <c r="C491" i="2"/>
  <c r="C488" i="2"/>
  <c r="C476" i="2"/>
  <c r="C471" i="2"/>
  <c r="C474" i="2"/>
  <c r="C460" i="2"/>
  <c r="C439" i="2"/>
  <c r="C438" i="2"/>
  <c r="C426" i="2"/>
  <c r="C425" i="2"/>
  <c r="C420" i="2"/>
  <c r="C416" i="2"/>
  <c r="C415" i="2"/>
  <c r="C405" i="2"/>
  <c r="C404" i="2"/>
  <c r="C403" i="2"/>
  <c r="C402" i="2"/>
  <c r="C401" i="2"/>
  <c r="C396" i="2"/>
  <c r="C385" i="2"/>
  <c r="C360" i="2"/>
  <c r="C343" i="2"/>
  <c r="C323" i="2"/>
  <c r="C321" i="2"/>
  <c r="C318" i="2"/>
  <c r="C316" i="2"/>
  <c r="C312" i="2"/>
  <c r="C313" i="2"/>
  <c r="C308" i="2"/>
  <c r="C295" i="2"/>
  <c r="C280" i="2"/>
  <c r="C276" i="2"/>
  <c r="C272" i="2"/>
  <c r="C248" i="2"/>
  <c r="C247" i="2"/>
  <c r="C246" i="2"/>
  <c r="C240" i="2"/>
  <c r="C239" i="2"/>
  <c r="C228" i="2"/>
  <c r="C227" i="2"/>
  <c r="C225" i="2"/>
  <c r="C221" i="2"/>
  <c r="C218" i="2"/>
  <c r="C217" i="2"/>
  <c r="C216" i="2"/>
  <c r="C215" i="2"/>
  <c r="C213" i="2"/>
  <c r="C211" i="2"/>
  <c r="C210" i="2"/>
  <c r="C195" i="2"/>
  <c r="C194" i="2"/>
  <c r="C191" i="2"/>
  <c r="C190" i="2"/>
  <c r="C192" i="2"/>
  <c r="C188" i="2"/>
  <c r="C181" i="2"/>
  <c r="C160" i="2"/>
  <c r="C153" i="2"/>
  <c r="C152" i="2"/>
  <c r="C149" i="2"/>
  <c r="C127" i="2"/>
  <c r="C106" i="2"/>
  <c r="C98" i="2"/>
  <c r="C95" i="2"/>
  <c r="C93" i="2"/>
  <c r="C92" i="2"/>
  <c r="C91" i="2"/>
  <c r="C69" i="2"/>
  <c r="C47" i="2"/>
  <c r="C38" i="2"/>
  <c r="C37" i="2"/>
  <c r="C28" i="2"/>
  <c r="C26" i="2"/>
  <c r="C17" i="2"/>
  <c r="C6" i="2"/>
  <c r="C5" i="2"/>
  <c r="C4" i="2"/>
  <c r="C3" i="2"/>
  <c r="E15" i="3"/>
  <c r="E21" i="3"/>
  <c r="E214" i="3"/>
  <c r="E70" i="3"/>
  <c r="E217" i="3"/>
  <c r="E117" i="3"/>
  <c r="E234" i="3"/>
  <c r="E65" i="3"/>
  <c r="E277" i="3"/>
  <c r="E302" i="3"/>
  <c r="E77" i="3"/>
  <c r="E219" i="3"/>
  <c r="E18" i="3"/>
  <c r="E237" i="3"/>
  <c r="E250" i="3"/>
  <c r="E114" i="3"/>
  <c r="E88" i="3"/>
  <c r="E163" i="3"/>
  <c r="E10" i="3"/>
  <c r="E57" i="3"/>
  <c r="E52" i="3"/>
  <c r="E27" i="3"/>
  <c r="E94" i="3"/>
  <c r="E188" i="3"/>
  <c r="E173" i="3"/>
</calcChain>
</file>

<file path=xl/sharedStrings.xml><?xml version="1.0" encoding="utf-8"?>
<sst xmlns="http://schemas.openxmlformats.org/spreadsheetml/2006/main" count="4118" uniqueCount="435">
  <si>
    <t>Rank</t>
  </si>
  <si>
    <t>Title</t>
  </si>
  <si>
    <t>AVERAGE</t>
  </si>
  <si>
    <t>AVERAGE RANK</t>
  </si>
  <si>
    <t>COUNT</t>
  </si>
  <si>
    <t>SCORE</t>
  </si>
  <si>
    <t>`</t>
  </si>
  <si>
    <t>StudioBinder</t>
  </si>
  <si>
    <t>https://www.studiobinder.com/blog/best-superhero-movies-of-all-time/</t>
  </si>
  <si>
    <t>16 Best Superhero Movies</t>
  </si>
  <si>
    <t>The Dark Knight (2008)</t>
  </si>
  <si>
    <t>Avengers: Infinity War (2018)</t>
  </si>
  <si>
    <t>Watchmen (2009)</t>
  </si>
  <si>
    <t>Batman Begins (2005)</t>
  </si>
  <si>
    <t>Superman (1978)</t>
  </si>
  <si>
    <t>X-Men: Days of Future Past (2014)</t>
  </si>
  <si>
    <t>Doctor Strange (2016)</t>
  </si>
  <si>
    <t>Logan (2016)</t>
  </si>
  <si>
    <t>Deadpool (2016)</t>
  </si>
  <si>
    <t>Blade (1998)</t>
  </si>
  <si>
    <t>Iron Man (2008)</t>
  </si>
  <si>
    <t>Spider-Man (2002)</t>
  </si>
  <si>
    <t>Black Panther (2018)</t>
  </si>
  <si>
    <t>The Crow (1994)</t>
  </si>
  <si>
    <t>Wonder Woman (2017)</t>
  </si>
  <si>
    <t>Hellboy 2: The Golden Army (2008)</t>
  </si>
  <si>
    <t>Rotten Tomatoes</t>
  </si>
  <si>
    <t>https://editorial.rottentomatoes.com/guide/best-superhero-movies-of-all-time/</t>
  </si>
  <si>
    <t>100 Best Superhero Movies</t>
  </si>
  <si>
    <t>IMDb User Ratings</t>
  </si>
  <si>
    <t>https://www.imdb.com/search/title/?title_type=feature,tv_movie&amp;num_votes=10000,&amp;keywords=superhero&amp;sort=user_rating,desc</t>
  </si>
  <si>
    <t>Best Superhero Movies</t>
  </si>
  <si>
    <t>Spider-Man: Across the Spider-Verse (2023)</t>
  </si>
  <si>
    <t>Avengers: Endgame (2019)</t>
  </si>
  <si>
    <t>The Dark Knight Rises (2012)</t>
  </si>
  <si>
    <t>Spider-Man: Into the Spider-Verse (2018)</t>
  </si>
  <si>
    <t>Won't You Be My Neighbor? (2018)</t>
  </si>
  <si>
    <t>Spider-Man: No Way Home (2021)</t>
  </si>
  <si>
    <t>Kill Bill: Vol. 1 (2003)</t>
  </si>
  <si>
    <t>V for Vendetta (2005)</t>
  </si>
  <si>
    <t>The Iron Giant (1999)</t>
  </si>
  <si>
    <t>Guardians of the Galaxy (2014)</t>
  </si>
  <si>
    <t>Kill Bill: Vol. 2 (2004)</t>
  </si>
  <si>
    <t>The Incredibles (2004)</t>
  </si>
  <si>
    <t>Guardians of the Galaxy Vol. 3 (2023)</t>
  </si>
  <si>
    <t>Zack Snyder's Justice League (2021)</t>
  </si>
  <si>
    <t>Thor: Ragnarok (2017)</t>
  </si>
  <si>
    <t>Hanu Man (2024)</t>
  </si>
  <si>
    <t>Pad Man (2018)</t>
  </si>
  <si>
    <t>Ghostbusters (1984)</t>
  </si>
  <si>
    <t>The Batman (2022)</t>
  </si>
  <si>
    <t>Captain America: Civil War (2016)</t>
  </si>
  <si>
    <t>Big Hero 6 (2014)</t>
  </si>
  <si>
    <t>Batman: Mask of the Phantasm (1993)</t>
  </si>
  <si>
    <t>Minnal Murali (2021)</t>
  </si>
  <si>
    <t>X-Men: First Class (2011)</t>
  </si>
  <si>
    <t>Kingsman: The Secret Service (2014)</t>
  </si>
  <si>
    <t>Captain America: The Winter Soldier (2014)</t>
  </si>
  <si>
    <t>Birdman or (The Unexpected Virtue of Ignorance) (2014)</t>
  </si>
  <si>
    <t>The Lego Movie (2014)</t>
  </si>
  <si>
    <t>Wreck-It Ralph (2012)</t>
  </si>
  <si>
    <t>Mind Game (2004)</t>
  </si>
  <si>
    <t>Mr. India (1987)</t>
  </si>
  <si>
    <t>Deadpool 2 (2018)</t>
  </si>
  <si>
    <t>RoboCop (1987)</t>
  </si>
  <si>
    <t>Kick-Ass (2010)</t>
  </si>
  <si>
    <t>Guardians of the Galaxy Vol. 2 (2017)</t>
  </si>
  <si>
    <t>Invincible: Atom Eve (2023)</t>
  </si>
  <si>
    <t>RBG (2018)</t>
  </si>
  <si>
    <t>Bhavesh Joshi Superhero (2018)</t>
  </si>
  <si>
    <t>Spider-Man 2 (2004)</t>
  </si>
  <si>
    <t>Batman (1989)</t>
  </si>
  <si>
    <t>Incredibles 2 (2018)</t>
  </si>
  <si>
    <t>Iron Monkey (1993)</t>
  </si>
  <si>
    <t>X2 (2003)</t>
  </si>
  <si>
    <t>Spider-Man: Homecoming (2017)</t>
  </si>
  <si>
    <t>Shang-Chi and the Legend of the Ten Rings (2021)</t>
  </si>
  <si>
    <t>Spider-Man: Far from Home (2019)</t>
  </si>
  <si>
    <t>American Splendor (2003)</t>
  </si>
  <si>
    <t>Dragon Ball Z: Broly - The Legendary Super Saiyan (1993)</t>
  </si>
  <si>
    <t>Split (2016)</t>
  </si>
  <si>
    <t>X-Men (2000)</t>
  </si>
  <si>
    <t>Men in Black (1997)</t>
  </si>
  <si>
    <t>Alita: Battle Angel (2019)</t>
  </si>
  <si>
    <t>Unbreakable (2000)</t>
  </si>
  <si>
    <t>Avengers: Age of Ultron (2015)</t>
  </si>
  <si>
    <t>Hercules (1997)</t>
  </si>
  <si>
    <t>Megamind (2010)</t>
  </si>
  <si>
    <t>The Lego Batman Movie (2017)</t>
  </si>
  <si>
    <t>My Hero Academia: Two Heroes (2018)</t>
  </si>
  <si>
    <t>The Suicide Squad (2021)</t>
  </si>
  <si>
    <t>Teenage Mutant Ninja Turtles: Mutant Mayhem (2023)</t>
  </si>
  <si>
    <t>The Matrix Reloaded (2003)</t>
  </si>
  <si>
    <t>Ant-Man (2015)</t>
  </si>
  <si>
    <t>Batman: The Long Halloween, Part One (2021)</t>
  </si>
  <si>
    <t>Batman: The Long Halloween, Part Two (2021)</t>
  </si>
  <si>
    <t>Man of Steel (2013)</t>
  </si>
  <si>
    <t>Iron Man 3 (2013)</t>
  </si>
  <si>
    <t>Batman Returns (1992)</t>
  </si>
  <si>
    <t>Furious 7 (2015)</t>
  </si>
  <si>
    <t>DC League of Super-Pets (2022)</t>
  </si>
  <si>
    <t>Enthiran (2010)</t>
  </si>
  <si>
    <t>The Super Mario Bros. Movie (2023)</t>
  </si>
  <si>
    <t>Hellboy II: The Golden Army (2008)</t>
  </si>
  <si>
    <t>Constantine (2005)</t>
  </si>
  <si>
    <t>Thor (2011)</t>
  </si>
  <si>
    <t>Shazam! (2019)</t>
  </si>
  <si>
    <t>Chronicle (2012)</t>
  </si>
  <si>
    <t>Ant-Man and the Wasp (2018)</t>
  </si>
  <si>
    <t>Chip 'n Dale: Rescue Rangers (2022)</t>
  </si>
  <si>
    <t>Professor Marston &amp; the Wonder Women (2017)</t>
  </si>
  <si>
    <t>They Call Me Jeeg Robot (2015)</t>
  </si>
  <si>
    <t>Doctor Strange in the Multiverse of Madness (2022)</t>
  </si>
  <si>
    <t>X-Men: Apocalypse (2016)</t>
  </si>
  <si>
    <t>Captain America: The First Avenger (2011)</t>
  </si>
  <si>
    <t>The Amazing Spider-Man (2012)</t>
  </si>
  <si>
    <t>The Mask (1994)</t>
  </si>
  <si>
    <t>Iron Man 2 (2010)</t>
  </si>
  <si>
    <t>Stir of Echoes (1999)</t>
  </si>
  <si>
    <t>Ghostbusters (2016)</t>
  </si>
  <si>
    <t>Tron: Legacy (2010)</t>
  </si>
  <si>
    <t>Hellboy (2004)</t>
  </si>
  <si>
    <t>Aquaman (2018)</t>
  </si>
  <si>
    <t>Teenage Mutant Ninja Turtles (1990)</t>
  </si>
  <si>
    <t>Captain Marvel (2019)</t>
  </si>
  <si>
    <t>Role Models (2008)</t>
  </si>
  <si>
    <t>Men in Black³ (2012)</t>
  </si>
  <si>
    <t>The Mask of Zorro (1998)</t>
  </si>
  <si>
    <t>Thor: The Dark World (2013)</t>
  </si>
  <si>
    <t>Bolt (2008)</t>
  </si>
  <si>
    <t>Jay and Silent Bob Strike Back (2001)</t>
  </si>
  <si>
    <t>Superman II (1980)</t>
  </si>
  <si>
    <t>Spies in Disguise (2019)</t>
  </si>
  <si>
    <t>Reign of the Supermen (2019)</t>
  </si>
  <si>
    <t>The Flash (2023)</t>
  </si>
  <si>
    <t>Black Widow (2021)</t>
  </si>
  <si>
    <t>The Wolverine (2013)</t>
  </si>
  <si>
    <t>Kingsman: The Golden Circle (2017)</t>
  </si>
  <si>
    <t>Black Panther: Wakanda Forever (2022)</t>
  </si>
  <si>
    <t>The Matrix Revolutions (2003)</t>
  </si>
  <si>
    <t>Wanted (2008)</t>
  </si>
  <si>
    <t>The Old Guard (2020)</t>
  </si>
  <si>
    <t>Tron (1982)</t>
  </si>
  <si>
    <t>Blade II (2002)</t>
  </si>
  <si>
    <t>Super (2010)</t>
  </si>
  <si>
    <t>Turbo Kid (2015)</t>
  </si>
  <si>
    <t>Teen Titans GO! To the Movies (2018)</t>
  </si>
  <si>
    <t>Son of Batman (2014)</t>
  </si>
  <si>
    <t>Batman: Gotham by Gaslight (2018)</t>
  </si>
  <si>
    <t>Defendor (2009)</t>
  </si>
  <si>
    <t>Glass (2019)</t>
  </si>
  <si>
    <t>X-Men: The Last Stand (2006)</t>
  </si>
  <si>
    <t>The Amazing Spider-Man 2 (2014)</t>
  </si>
  <si>
    <t>The Incredible Hulk (2008)</t>
  </si>
  <si>
    <t>Venom (2018)</t>
  </si>
  <si>
    <t>The Fate of the Furious (2017)</t>
  </si>
  <si>
    <t>Machete (2010)</t>
  </si>
  <si>
    <t>The Rocketeer (1991)</t>
  </si>
  <si>
    <t>X-Men Origins: Wolverine (2009)</t>
  </si>
  <si>
    <t>Sonic the Hedgehog 2 (2022)</t>
  </si>
  <si>
    <t>Sonic the Hedgehog (2020)</t>
  </si>
  <si>
    <t>Batman v Superman: Dawn of Justice (2016)</t>
  </si>
  <si>
    <t>Flash Gordon (1980)</t>
  </si>
  <si>
    <t>The Lego Movie 2: The Second Part (2019)</t>
  </si>
  <si>
    <t>Casanova (2005)</t>
  </si>
  <si>
    <t>Batman: The Movie (1966)</t>
  </si>
  <si>
    <t>Hollywoodland (2006)</t>
  </si>
  <si>
    <t>Paper Man (2009)</t>
  </si>
  <si>
    <t>The Powerpuff Girls Movie (2002)</t>
  </si>
  <si>
    <t>Justice League vs the Fatal Five (2019)</t>
  </si>
  <si>
    <t>Lucy (2014)</t>
  </si>
  <si>
    <t>The Punisher (2004)</t>
  </si>
  <si>
    <t>Hancock (2008)</t>
  </si>
  <si>
    <t>Darkman (1990)</t>
  </si>
  <si>
    <t>Batman: The Killing Joke (2016)</t>
  </si>
  <si>
    <t>Injustice (2021)</t>
  </si>
  <si>
    <t>Krrish (2006)</t>
  </si>
  <si>
    <t>It's a Disaster (2012)</t>
  </si>
  <si>
    <t>Spider-Man 3 (2007)</t>
  </si>
  <si>
    <t>Eternals (2021)</t>
  </si>
  <si>
    <t>Sky High (2005)</t>
  </si>
  <si>
    <t>Ghost in the Shell (2017)</t>
  </si>
  <si>
    <t>Major Grom: Plague Doctor (2021)</t>
  </si>
  <si>
    <t>Ghostbusters: Frozen Empire (2024)</t>
  </si>
  <si>
    <t>Thor: Love and Thunder (2022)</t>
  </si>
  <si>
    <t>Black Adam (2022)</t>
  </si>
  <si>
    <t>The Toxic Avenger (1984)</t>
  </si>
  <si>
    <t>Captain Underpants: The First Epic Movie (2017)</t>
  </si>
  <si>
    <t>TMNT (2007)</t>
  </si>
  <si>
    <t>Astro Boy (2009)</t>
  </si>
  <si>
    <t>Legend of the Fist: The Return of Chen Zhen (2010)</t>
  </si>
  <si>
    <t>Ant-Man and the Wasp: Quantumania (2023)</t>
  </si>
  <si>
    <t>Birds of Prey (2020)</t>
  </si>
  <si>
    <t>RoboCop (2014)</t>
  </si>
  <si>
    <t>Superman Returns (2006)</t>
  </si>
  <si>
    <t>Justice League (2017)</t>
  </si>
  <si>
    <t>Brightburn (2019)</t>
  </si>
  <si>
    <t>Jumper (2008)</t>
  </si>
  <si>
    <t>Mystery Men (1999)</t>
  </si>
  <si>
    <t>Lightyear (2022)</t>
  </si>
  <si>
    <t>Orgazmo (1997)</t>
  </si>
  <si>
    <t>Push (2009)</t>
  </si>
  <si>
    <t>Moonwalker (1988)</t>
  </si>
  <si>
    <t>Velayudham (2011)</t>
  </si>
  <si>
    <t>Blue Beetle (2023)</t>
  </si>
  <si>
    <t>Teenage Mutant Ninja Turtles II: The Secret of the Ooze (1991)</t>
  </si>
  <si>
    <t>The Lego Ninjago Movie (2017)</t>
  </si>
  <si>
    <t>The SpongeBob Movie: Sponge Out of Water (2015)</t>
  </si>
  <si>
    <t>Project Power (2020)</t>
  </si>
  <si>
    <t>The Shadow (1994)</t>
  </si>
  <si>
    <t>Black Mask (1996)</t>
  </si>
  <si>
    <t>Casshern (2004)</t>
  </si>
  <si>
    <t>Suicide Squad (2016)</t>
  </si>
  <si>
    <t>Venom: Let There Be Carnage (2021)</t>
  </si>
  <si>
    <t>Power Rangers (2017)</t>
  </si>
  <si>
    <t>The Avengers (2012)</t>
  </si>
  <si>
    <t>Smoking Causes Coughing (2022)</t>
  </si>
  <si>
    <t>Fast Color (2018)</t>
  </si>
  <si>
    <t>Dredd (2012)</t>
  </si>
  <si>
    <t>V for Vendetta (2006)</t>
  </si>
  <si>
    <t>Batman (1966)</t>
  </si>
  <si>
    <t>Flora and Ulysses (2020)</t>
  </si>
  <si>
    <t>Hulk (2003)</t>
  </si>
  <si>
    <t>The Marvels (2023)</t>
  </si>
  <si>
    <t>Swamp Thing (1982)</t>
  </si>
  <si>
    <t>Citizen Toxie: The Toxic Avenger IV (2001)</t>
  </si>
  <si>
    <t>Wonder Woman 1984 (2020)</t>
  </si>
  <si>
    <t>Parade</t>
  </si>
  <si>
    <t>https://parade.com/1135800/samuelmurrian/best-superhero-movies/</t>
  </si>
  <si>
    <t>54 Best Superhero Movies</t>
  </si>
  <si>
    <t>Joker (2019)</t>
  </si>
  <si>
    <t>Robocop (1987)</t>
  </si>
  <si>
    <t xml:space="preserve">Darkman (1990) </t>
  </si>
  <si>
    <t xml:space="preserve">The Dark Knight Rises (2012) </t>
  </si>
  <si>
    <t xml:space="preserve">Blade II (2002) </t>
  </si>
  <si>
    <t xml:space="preserve">The Mask (1994) </t>
  </si>
  <si>
    <t xml:space="preserve">Batman: Mask of the Phantasm (1993) </t>
  </si>
  <si>
    <t xml:space="preserve">Hancock (2008) </t>
  </si>
  <si>
    <t xml:space="preserve">The Crow (1994) </t>
  </si>
  <si>
    <t xml:space="preserve">Big Hero 6 (2014) </t>
  </si>
  <si>
    <t xml:space="preserve">Watchmen (2009) </t>
  </si>
  <si>
    <t>Spider-Man: Far From Home (2019)</t>
  </si>
  <si>
    <t xml:space="preserve">Captain Marvel (2019) </t>
  </si>
  <si>
    <t xml:space="preserve">Batman Forever (1995) </t>
  </si>
  <si>
    <t>Rolling Stone</t>
  </si>
  <si>
    <t>https://www.rollingstone.com/tv-movies/tv-movie-lists/greatest-superhero-movies-of-all-time-1367814/</t>
  </si>
  <si>
    <t>50 Greatest Superhero Movies of All Time</t>
  </si>
  <si>
    <t>Tank Girl (1995)</t>
  </si>
  <si>
    <t>Scott Pilgrim vs. the World (2010)</t>
  </si>
  <si>
    <t>Infra-Man (1975)</t>
  </si>
  <si>
    <t>Ghost Rider (2007)</t>
  </si>
  <si>
    <t>The Ringer</t>
  </si>
  <si>
    <t>https://superheroes.theringer.com/</t>
  </si>
  <si>
    <t>50 Best Superhero Movie</t>
  </si>
  <si>
    <t>Daredevil (2003)</t>
  </si>
  <si>
    <t>Fantastic Four: Rise of the Silver Surfer (2007)</t>
  </si>
  <si>
    <t>Fantastic Four (2005)</t>
  </si>
  <si>
    <t>The Green Hornet (2011)</t>
  </si>
  <si>
    <t>Superman III (1993)</t>
  </si>
  <si>
    <t>Mighty Morphin Power Rangers (1995)</t>
  </si>
  <si>
    <t>Batman &amp; Robin (1997)</t>
  </si>
  <si>
    <t>Green Lantern (2011)</t>
  </si>
  <si>
    <t>Blade: Trinity (2004)</t>
  </si>
  <si>
    <t>Spawn (1997)</t>
  </si>
  <si>
    <t>The Phantom (1996)</t>
  </si>
  <si>
    <t>X-Men: Dark Phoenix (2019)</t>
  </si>
  <si>
    <t>Kick-Ass 2 (2013)</t>
  </si>
  <si>
    <t>Judge Dredd (1995)</t>
  </si>
  <si>
    <t>Ghost Rider: Spirit of Vengeance (2012)</t>
  </si>
  <si>
    <t>Howard the Duck (1986)</t>
  </si>
  <si>
    <t>Punisher: War Zone (2008)</t>
  </si>
  <si>
    <t>Barb Wire (1996)</t>
  </si>
  <si>
    <t>Fantastic Four (2015)</t>
  </si>
  <si>
    <t>Catwoman (2004)</t>
  </si>
  <si>
    <t>Superman IV: The Quest for Peace (1987)</t>
  </si>
  <si>
    <t>Hellboy (2019)</t>
  </si>
  <si>
    <t>The Spirit (2008)</t>
  </si>
  <si>
    <t>Elektra (2005)</t>
  </si>
  <si>
    <t>Supergirl (1984)</t>
  </si>
  <si>
    <t>Jonah Hex (2010)</t>
  </si>
  <si>
    <t>Steel (1997)</t>
  </si>
  <si>
    <t>Captain America (1990)</t>
  </si>
  <si>
    <t>Max Steel (2016)</t>
  </si>
  <si>
    <t>Collider</t>
  </si>
  <si>
    <t>https://collider.com/best-superhero-movies-all-time-ranked/</t>
  </si>
  <si>
    <t>50 Best Superhero Movies of All Time</t>
  </si>
  <si>
    <t>Dick Tracy (1990)</t>
  </si>
  <si>
    <t>Zebraman (2004)</t>
  </si>
  <si>
    <t>The Adventures of Buckaroo Banzai Across the 8th Dimension (1984)</t>
  </si>
  <si>
    <t>Empire</t>
  </si>
  <si>
    <t>https://www.empireonline.com/movies/features/greatest-superhero-movies/</t>
  </si>
  <si>
    <t>Greatest Superhero Movies</t>
  </si>
  <si>
    <t>USA Today</t>
  </si>
  <si>
    <t>https://www.usatoday.com/story/entertainment/movies/2023/08/20/best-superhero-movies-all-time/70576180007/</t>
  </si>
  <si>
    <t>50 Best Superhero Movies</t>
  </si>
  <si>
    <t>Sky Captain and the World of Tomorrow (2004)</t>
  </si>
  <si>
    <t>The Last Dragon (1985)</t>
  </si>
  <si>
    <t>IGN</t>
  </si>
  <si>
    <t>https://www.ign.com/articles/the-25-best-superhero-movies</t>
  </si>
  <si>
    <t>25 Best Superhero Movies</t>
  </si>
  <si>
    <t>Paste Magazine</t>
  </si>
  <si>
    <t>https://www.pastemagazine.com/movies/superhero-movies/the-100-best-superhero-movies-of-all-time</t>
  </si>
  <si>
    <t>The Matrix (1999)</t>
  </si>
  <si>
    <t>The Lego Movie 2: The Second Part (2018)</t>
  </si>
  <si>
    <t>Teenage Mutant Ninja Turtles (2014)</t>
  </si>
  <si>
    <t>Batman Forever (1995)</t>
  </si>
  <si>
    <t>Comic Book Resources (CBR)</t>
  </si>
  <si>
    <t>https://www.cbr.com/movies-superhero-best-written/</t>
  </si>
  <si>
    <t>10 Best-Written Superhero Movies</t>
  </si>
  <si>
    <t>https://www.moviemaker.com/superhero-movies-ranked/</t>
  </si>
  <si>
    <t>MovieMaker</t>
  </si>
  <si>
    <t>12 Greatest Superhero Movies</t>
  </si>
  <si>
    <t>ScreenRant</t>
  </si>
  <si>
    <t>https://screenrant.com/best-superhero-movies/</t>
  </si>
  <si>
    <t>10 Best Superhero Movies</t>
  </si>
  <si>
    <t>Ranker</t>
  </si>
  <si>
    <t>https://www.ranker.com/crowdranked-list/best-superhero-movies</t>
  </si>
  <si>
    <t>160+ Best Superhero Movies</t>
  </si>
  <si>
    <t>14 May 2024 - 38K voters</t>
  </si>
  <si>
    <t>Batman: Under the Red Hood (2010)</t>
  </si>
  <si>
    <t>Batman: The Dark Knight Returns, Part 1 (2012)</t>
  </si>
  <si>
    <t>Justice League: The Flashpoint Paradox (2013)</t>
  </si>
  <si>
    <t>Batman: The Dark Knight Returns, Part 2 (2013)</t>
  </si>
  <si>
    <t>The League of Extraordinary Gentlemen (2003)</t>
  </si>
  <si>
    <t>Batman Beyond: Return of the Joker (2000)</t>
  </si>
  <si>
    <t>Transformers (2007)</t>
  </si>
  <si>
    <t>Justice League: Doom (2012)</t>
  </si>
  <si>
    <t>Batman: Year One (2011)</t>
  </si>
  <si>
    <t>Justice League: Crisis on Two Earths (2010)</t>
  </si>
  <si>
    <t>Superman/Batman: Apocalypse (2010)</t>
  </si>
  <si>
    <t>Batman &amp; Mr. Freeze: SubZero (1998)</t>
  </si>
  <si>
    <t>Batman: Assault on Arkham (2014)</t>
  </si>
  <si>
    <t>Superman/Batman: Public Enemies (2009)</t>
  </si>
  <si>
    <t>Teen Titans: Trouble in Tokyo (2007)</t>
  </si>
  <si>
    <t>Superman: Doomsday (2007)</t>
  </si>
  <si>
    <t>Justice League: The New Frontier (2008)</t>
  </si>
  <si>
    <t>Batman: Hush (2019)</t>
  </si>
  <si>
    <t>Mighty Morphin' Power Rangers: The Movie (1995)</t>
  </si>
  <si>
    <t>The Trial of the Incredible Hulk (1989)</t>
  </si>
  <si>
    <t>The Batman Superman Movie: World's Finest (1997)</t>
  </si>
  <si>
    <t>Batman: Gotham Knight (2008)</t>
  </si>
  <si>
    <t>Shazam! Fury of the Gods (2023)</t>
  </si>
  <si>
    <t>The Punisher (1990)</t>
  </si>
  <si>
    <t>Green Lantern: First Flight (2009)</t>
  </si>
  <si>
    <t>RoboCop 2 (1990)</t>
  </si>
  <si>
    <t>The Batman vs. Dracula (2005)</t>
  </si>
  <si>
    <t>Dark Phoenix (2019)</t>
  </si>
  <si>
    <t>Masters of the Universe (1987)</t>
  </si>
  <si>
    <t>Superman vs The Elite (2012)</t>
  </si>
  <si>
    <t>Green Lantern: Emerald Knights (2011)</t>
  </si>
  <si>
    <t>Madame Web (2024)</t>
  </si>
  <si>
    <t>Superman III(1983)</t>
  </si>
  <si>
    <t>Blankman (1994)</t>
  </si>
  <si>
    <t>GQ</t>
  </si>
  <si>
    <t>https://www.gq.com/story/30-best-superhero-movies</t>
  </si>
  <si>
    <t>Ranking of Superhero Movies</t>
  </si>
  <si>
    <t>The Manual</t>
  </si>
  <si>
    <t>https://www.themanual.com/culture/best-superhero-movies/</t>
  </si>
  <si>
    <t>11 Best Superhero Movies</t>
  </si>
  <si>
    <t>HotNewHipHop</t>
  </si>
  <si>
    <t>https://www.hotnewhiphop.com/180385-the-best-superhero-movies-of-all-time-news</t>
  </si>
  <si>
    <t>Best Superhero Movies of All Time</t>
  </si>
  <si>
    <t>Marie Claire</t>
  </si>
  <si>
    <t>https://www.marieclaire.com/culture/a28985907/best-superhero-movies/</t>
  </si>
  <si>
    <t>10 Great Superhero Movies</t>
  </si>
  <si>
    <t>Bam Smack Pow</t>
  </si>
  <si>
    <t>https://bamsmackpow.com/posts/best-greatest-superhero-movies-of-all-time-ranked-01hvf6n42vpy</t>
  </si>
  <si>
    <t>WatchMojo</t>
  </si>
  <si>
    <t>https://www.watchmojo.com/articles/top-20-superhero-movies-of-all-time</t>
  </si>
  <si>
    <t>Top 20 Superhero Movies</t>
  </si>
  <si>
    <t>Dexerto</t>
  </si>
  <si>
    <t>https://www.dexerto.com/tv-movies/best-superhero-movies-2653472/</t>
  </si>
  <si>
    <t>50 Best Superhero Movies Ever Made</t>
  </si>
  <si>
    <t>Batman Beyond: Return of the Joker (2002)</t>
  </si>
  <si>
    <t>MHA World Heroes’ Mission (2021)</t>
  </si>
  <si>
    <t xml:space="preserve">Teenage Mutant Ninja Turtles: Mutant Mayhem (2023) </t>
  </si>
  <si>
    <t>Blade 2 (2002)</t>
  </si>
  <si>
    <t>Looper</t>
  </si>
  <si>
    <t>https://www.looper.com/28206/best-superhero-movies/</t>
  </si>
  <si>
    <t>55 Best Superhero Movies</t>
  </si>
  <si>
    <t>Flickchart</t>
  </si>
  <si>
    <t>https://www.flickchart.com/charts.aspx?genre=superhero+film</t>
  </si>
  <si>
    <t>Dr. Horrible's Sing-Along Blog (2008)</t>
  </si>
  <si>
    <t>Barbarella (1968)</t>
  </si>
  <si>
    <t>WandaVision (2021)</t>
  </si>
  <si>
    <t>Batman Beyond: The Movie (1999)</t>
  </si>
  <si>
    <t>Hawkeye (2021)</t>
  </si>
  <si>
    <t>Wonder Woman (2009)</t>
  </si>
  <si>
    <t>Superman (1941)</t>
  </si>
  <si>
    <t>All-Star Superman (2011)</t>
  </si>
  <si>
    <t>Moon Knight (2022)</t>
  </si>
  <si>
    <t>The Falcon and the Winter Soldier (2021)</t>
  </si>
  <si>
    <t>Planet Hulk (2010)</t>
  </si>
  <si>
    <t>The Incredible Hulk (1977)</t>
  </si>
  <si>
    <t>Hulk Vs. (2009)</t>
  </si>
  <si>
    <t>Superman: The Last Son of Krypton (1996)</t>
  </si>
  <si>
    <t>The Mechanical Monsters (1941)</t>
  </si>
  <si>
    <t>Ultimate Avengers (2006)</t>
  </si>
  <si>
    <t>Batman: Mystery of the Batwoman (2003)</t>
  </si>
  <si>
    <t>Justice League: War (2014)</t>
  </si>
  <si>
    <t>The Defenders (2017)</t>
  </si>
  <si>
    <t>Batman: Dead End (2003)</t>
  </si>
  <si>
    <t>Superman III (1983)</t>
  </si>
  <si>
    <t>Teen Titans: Trouble in Tokyo (2006)</t>
  </si>
  <si>
    <t>Team Thor (2016)</t>
  </si>
  <si>
    <t>Superman (1948)</t>
  </si>
  <si>
    <t>The Guardians of the Galaxy Holiday Special (2022)</t>
  </si>
  <si>
    <t>Jack-Jack Attack (2005)</t>
  </si>
  <si>
    <t>The Bulleteers (1942)</t>
  </si>
  <si>
    <t>Turtles Forever (2009)</t>
  </si>
  <si>
    <t>GamesRadar</t>
  </si>
  <si>
    <t>https://www.gamesradar.com/best-superhero-movies/</t>
  </si>
  <si>
    <t>When It Was Cool</t>
  </si>
  <si>
    <t>https://www.whenitwascool.com/100-greatest-superhero-movies-of-all-time-best-superhero-movies</t>
  </si>
  <si>
    <t>100 Greatest Superhero Movies</t>
  </si>
  <si>
    <t>Max Steel (2015)</t>
  </si>
  <si>
    <t>Superman and the Mole Men (1951)</t>
  </si>
  <si>
    <t>Split (2017)</t>
  </si>
  <si>
    <t>Music Gateway</t>
  </si>
  <si>
    <t>https://www.musicgateway.com/blog/film-industry/movie-reviews/best-superhero-movies</t>
  </si>
  <si>
    <t>Top 10 Favorite Superhero Movies</t>
  </si>
  <si>
    <t>FilmsRanked</t>
  </si>
  <si>
    <t>https://www.filmsranked.com/superhero-films/</t>
  </si>
  <si>
    <t>Super (2011)</t>
  </si>
  <si>
    <t>Justice League Dark (2017)</t>
  </si>
  <si>
    <t>Teenage Mutant Ninja Turtles: Mutant Mayhem (2014)</t>
  </si>
  <si>
    <t>Mental Floss</t>
  </si>
  <si>
    <t>https://www.mentalfloss.com/article/648249/best-superhero-movies-of-all-time-rotten-tomatoes</t>
  </si>
  <si>
    <t>TheTopTens</t>
  </si>
  <si>
    <t>https://www.thetoptens.com/movies/best-superhero-movies/</t>
  </si>
  <si>
    <t>Top 10 Best Superhero Movies</t>
  </si>
  <si>
    <t>(30 lists total)</t>
  </si>
  <si>
    <t>Seen it?</t>
  </si>
  <si>
    <t>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</si>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</sst>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4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2" fillId="0" borderId="0" xfId="0" quotePrefix="1" applyFont="1" applyAlignment="1">
      <alignment horizontal="left"/>
    </xf>
    <xf numFmtId="0" fontId="10" fillId="0" borderId="0" xfId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/>
    </xf>
    <xf numFmtId="0" fontId="9" fillId="0" borderId="0" xfId="2" applyFont="1"/>
  </cellXfs>
  <cellStyles count="3">
    <cellStyle name="Hyperlink" xfId="1" builtinId="8"/>
    <cellStyle name="Normal" xfId="0" builtinId="0"/>
    <cellStyle name="Normal 2" xfId="2" xr:uid="{06B36B60-41A9-431D-B202-AD2CC2D7D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93" width="26.59765625" customWidth="1"/>
    <col min="94" max="94" width="34.73046875" customWidth="1"/>
  </cols>
  <sheetData>
    <row r="1" spans="1:94" ht="15.75" customHeight="1" x14ac:dyDescent="0.5">
      <c r="A1" s="1"/>
      <c r="B1" s="2" t="s">
        <v>31</v>
      </c>
      <c r="C1" s="2" t="s">
        <v>361</v>
      </c>
      <c r="D1" s="2" t="s">
        <v>317</v>
      </c>
      <c r="E1" s="2" t="s">
        <v>253</v>
      </c>
      <c r="F1" s="2" t="s">
        <v>28</v>
      </c>
      <c r="G1" s="2" t="s">
        <v>28</v>
      </c>
      <c r="H1" s="2" t="s">
        <v>414</v>
      </c>
      <c r="I1" s="2" t="s">
        <v>414</v>
      </c>
      <c r="J1" s="2" t="s">
        <v>379</v>
      </c>
      <c r="K1" s="2" t="s">
        <v>229</v>
      </c>
      <c r="L1" s="2" t="s">
        <v>285</v>
      </c>
      <c r="M1" s="2" t="s">
        <v>372</v>
      </c>
      <c r="N1" s="2" t="s">
        <v>246</v>
      </c>
      <c r="O1" s="2" t="s">
        <v>246</v>
      </c>
      <c r="P1" s="2" t="s">
        <v>294</v>
      </c>
      <c r="Q1" s="2" t="s">
        <v>430</v>
      </c>
      <c r="R1" s="2" t="s">
        <v>291</v>
      </c>
      <c r="S1" s="2" t="s">
        <v>355</v>
      </c>
      <c r="T1" s="2" t="s">
        <v>299</v>
      </c>
      <c r="U1" s="2" t="s">
        <v>299</v>
      </c>
      <c r="V1" s="2" t="s">
        <v>369</v>
      </c>
      <c r="W1" s="2" t="s">
        <v>9</v>
      </c>
      <c r="X1" s="2" t="s">
        <v>311</v>
      </c>
      <c r="Y1" s="2" t="s">
        <v>358</v>
      </c>
      <c r="Z1" s="2" t="s">
        <v>314</v>
      </c>
      <c r="AA1" s="2" t="s">
        <v>308</v>
      </c>
      <c r="AB1" s="2" t="s">
        <v>361</v>
      </c>
      <c r="AC1" s="2" t="s">
        <v>364</v>
      </c>
      <c r="AD1" s="2" t="s">
        <v>420</v>
      </c>
      <c r="AE1" s="2" t="s">
        <v>314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1"/>
      <c r="CJ1" s="21"/>
      <c r="CK1" s="21"/>
      <c r="CL1" s="2"/>
      <c r="CM1" s="2"/>
      <c r="CN1" s="2"/>
      <c r="CO1" s="2"/>
      <c r="CP1" s="2"/>
    </row>
    <row r="2" spans="1:94" ht="15.75" customHeight="1" x14ac:dyDescent="0.5">
      <c r="A2" s="3"/>
      <c r="B2" s="3">
        <v>45427</v>
      </c>
      <c r="C2" s="3"/>
      <c r="D2" s="3" t="s">
        <v>318</v>
      </c>
      <c r="E2" s="3"/>
      <c r="F2" s="3">
        <v>45386</v>
      </c>
      <c r="G2" s="3">
        <v>45243</v>
      </c>
      <c r="H2" s="3"/>
      <c r="I2" s="3">
        <v>44139</v>
      </c>
      <c r="J2" s="3">
        <v>44790</v>
      </c>
      <c r="K2" s="3">
        <v>45415</v>
      </c>
      <c r="L2" s="3">
        <v>45419</v>
      </c>
      <c r="M2" s="3">
        <v>45415</v>
      </c>
      <c r="N2" s="3">
        <v>44389</v>
      </c>
      <c r="O2" s="3">
        <v>44741</v>
      </c>
      <c r="P2" s="3">
        <v>45160</v>
      </c>
      <c r="Q2" s="3">
        <v>45432</v>
      </c>
      <c r="R2" s="3">
        <v>42280</v>
      </c>
      <c r="S2" s="3">
        <v>43056</v>
      </c>
      <c r="T2" s="3">
        <v>44544</v>
      </c>
      <c r="U2" s="3">
        <v>43865</v>
      </c>
      <c r="V2" s="3"/>
      <c r="W2" s="3">
        <v>43898</v>
      </c>
      <c r="X2" s="3">
        <v>45322</v>
      </c>
      <c r="Y2" s="3">
        <v>45404</v>
      </c>
      <c r="Z2" s="3">
        <v>45421</v>
      </c>
      <c r="AA2" s="3">
        <v>45263</v>
      </c>
      <c r="AB2" s="3">
        <v>44830</v>
      </c>
      <c r="AC2" s="3">
        <v>43731</v>
      </c>
      <c r="AD2" s="3">
        <v>45072</v>
      </c>
      <c r="AE2" s="3">
        <v>45196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94" ht="15.75" customHeight="1" x14ac:dyDescent="0.5">
      <c r="A3" s="4" t="s">
        <v>434</v>
      </c>
      <c r="B3" s="22" t="s">
        <v>30</v>
      </c>
      <c r="C3" s="22" t="s">
        <v>381</v>
      </c>
      <c r="D3" s="22" t="s">
        <v>316</v>
      </c>
      <c r="E3" s="22" t="s">
        <v>252</v>
      </c>
      <c r="F3" s="22" t="s">
        <v>301</v>
      </c>
      <c r="G3" s="22" t="s">
        <v>27</v>
      </c>
      <c r="H3" s="22" t="s">
        <v>413</v>
      </c>
      <c r="I3" s="22" t="s">
        <v>422</v>
      </c>
      <c r="J3" s="22" t="s">
        <v>378</v>
      </c>
      <c r="K3" s="22" t="s">
        <v>228</v>
      </c>
      <c r="L3" s="22" t="s">
        <v>284</v>
      </c>
      <c r="M3" s="22" t="s">
        <v>371</v>
      </c>
      <c r="N3" s="22" t="s">
        <v>427</v>
      </c>
      <c r="O3" s="22" t="s">
        <v>245</v>
      </c>
      <c r="P3" s="22" t="s">
        <v>293</v>
      </c>
      <c r="Q3" s="22" t="s">
        <v>429</v>
      </c>
      <c r="R3" s="22" t="s">
        <v>290</v>
      </c>
      <c r="S3" s="22" t="s">
        <v>354</v>
      </c>
      <c r="T3" s="22" t="s">
        <v>411</v>
      </c>
      <c r="U3" s="22" t="s">
        <v>298</v>
      </c>
      <c r="V3" s="22" t="s">
        <v>368</v>
      </c>
      <c r="W3" s="22" t="s">
        <v>8</v>
      </c>
      <c r="X3" s="22" t="s">
        <v>309</v>
      </c>
      <c r="Y3" s="22" t="s">
        <v>357</v>
      </c>
      <c r="Z3" s="22" t="s">
        <v>366</v>
      </c>
      <c r="AA3" s="22" t="s">
        <v>307</v>
      </c>
      <c r="AB3" s="22" t="s">
        <v>360</v>
      </c>
      <c r="AC3" s="22" t="s">
        <v>363</v>
      </c>
      <c r="AD3" s="22" t="s">
        <v>419</v>
      </c>
      <c r="AE3" s="22" t="s">
        <v>313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14"/>
      <c r="AS3" s="22"/>
      <c r="AT3" s="22"/>
      <c r="AU3" s="22"/>
      <c r="AV3" s="22"/>
      <c r="AW3" s="22"/>
      <c r="AX3" s="22"/>
      <c r="AY3" s="22"/>
      <c r="AZ3" s="22"/>
      <c r="BA3" s="22"/>
      <c r="BB3" s="14"/>
      <c r="BC3" s="14"/>
      <c r="BD3" s="22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</row>
    <row r="4" spans="1:94" ht="15.75" customHeight="1" x14ac:dyDescent="0.5">
      <c r="A4" s="5" t="s">
        <v>0</v>
      </c>
      <c r="B4" s="6" t="s">
        <v>29</v>
      </c>
      <c r="C4" s="6" t="s">
        <v>380</v>
      </c>
      <c r="D4" s="6" t="s">
        <v>315</v>
      </c>
      <c r="E4" s="6" t="s">
        <v>251</v>
      </c>
      <c r="F4" s="6" t="s">
        <v>300</v>
      </c>
      <c r="G4" s="6" t="s">
        <v>26</v>
      </c>
      <c r="H4" s="6" t="s">
        <v>412</v>
      </c>
      <c r="I4" s="6" t="s">
        <v>421</v>
      </c>
      <c r="J4" s="6" t="s">
        <v>377</v>
      </c>
      <c r="K4" s="6" t="s">
        <v>227</v>
      </c>
      <c r="L4" s="6" t="s">
        <v>283</v>
      </c>
      <c r="M4" s="6" t="s">
        <v>370</v>
      </c>
      <c r="N4" s="6" t="s">
        <v>426</v>
      </c>
      <c r="O4" s="6" t="s">
        <v>244</v>
      </c>
      <c r="P4" s="6" t="s">
        <v>292</v>
      </c>
      <c r="Q4" s="6" t="s">
        <v>428</v>
      </c>
      <c r="R4" s="6" t="s">
        <v>289</v>
      </c>
      <c r="S4" s="6" t="s">
        <v>353</v>
      </c>
      <c r="T4" s="6" t="s">
        <v>410</v>
      </c>
      <c r="U4" s="6" t="s">
        <v>297</v>
      </c>
      <c r="V4" s="6" t="s">
        <v>367</v>
      </c>
      <c r="W4" s="6" t="s">
        <v>7</v>
      </c>
      <c r="X4" s="6" t="s">
        <v>310</v>
      </c>
      <c r="Y4" s="6" t="s">
        <v>356</v>
      </c>
      <c r="Z4" s="6" t="s">
        <v>365</v>
      </c>
      <c r="AA4" s="6" t="s">
        <v>306</v>
      </c>
      <c r="AB4" s="6" t="s">
        <v>359</v>
      </c>
      <c r="AC4" s="6" t="s">
        <v>362</v>
      </c>
      <c r="AD4" s="6" t="s">
        <v>418</v>
      </c>
      <c r="AE4" s="6" t="s">
        <v>312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</row>
    <row r="5" spans="1:94" ht="15.75" customHeight="1" x14ac:dyDescent="0.5">
      <c r="A5" s="4">
        <v>1</v>
      </c>
      <c r="B5" s="7" t="s">
        <v>10</v>
      </c>
      <c r="C5" s="7" t="s">
        <v>10</v>
      </c>
      <c r="D5" s="7" t="s">
        <v>10</v>
      </c>
      <c r="E5" s="7" t="s">
        <v>10</v>
      </c>
      <c r="F5" s="7" t="s">
        <v>43</v>
      </c>
      <c r="G5" s="7" t="s">
        <v>35</v>
      </c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 t="s">
        <v>70</v>
      </c>
      <c r="N5" s="7" t="s">
        <v>35</v>
      </c>
      <c r="O5" s="7" t="s">
        <v>22</v>
      </c>
      <c r="P5" s="7" t="s">
        <v>14</v>
      </c>
      <c r="Q5" s="7" t="s">
        <v>10</v>
      </c>
      <c r="R5" s="7" t="s">
        <v>10</v>
      </c>
      <c r="S5" s="7" t="s">
        <v>10</v>
      </c>
      <c r="T5" s="7" t="s">
        <v>10</v>
      </c>
      <c r="U5" s="7" t="s">
        <v>10</v>
      </c>
      <c r="V5" s="7" t="s">
        <v>10</v>
      </c>
      <c r="W5" s="7" t="s">
        <v>10</v>
      </c>
      <c r="X5" s="7" t="s">
        <v>10</v>
      </c>
      <c r="Y5" s="7" t="s">
        <v>51</v>
      </c>
      <c r="Z5" s="7" t="s">
        <v>10</v>
      </c>
      <c r="AA5" s="7" t="s">
        <v>10</v>
      </c>
      <c r="AB5" s="7" t="s">
        <v>10</v>
      </c>
      <c r="AC5" s="7" t="s">
        <v>10</v>
      </c>
      <c r="AD5" s="7" t="s">
        <v>10</v>
      </c>
      <c r="AE5" s="7" t="s">
        <v>10</v>
      </c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</row>
    <row r="6" spans="1:94" ht="15.75" customHeight="1" x14ac:dyDescent="0.5">
      <c r="A6" s="4">
        <v>2</v>
      </c>
      <c r="B6" s="7" t="s">
        <v>32</v>
      </c>
      <c r="C6" s="7" t="s">
        <v>13</v>
      </c>
      <c r="D6" s="7" t="s">
        <v>11</v>
      </c>
      <c r="E6" s="7" t="s">
        <v>22</v>
      </c>
      <c r="F6" s="7" t="s">
        <v>35</v>
      </c>
      <c r="G6" s="7" t="s">
        <v>43</v>
      </c>
      <c r="H6" s="7" t="s">
        <v>215</v>
      </c>
      <c r="I6" s="7" t="s">
        <v>215</v>
      </c>
      <c r="J6" s="7" t="s">
        <v>17</v>
      </c>
      <c r="K6" s="7" t="s">
        <v>22</v>
      </c>
      <c r="L6" s="7" t="s">
        <v>35</v>
      </c>
      <c r="M6" s="7" t="s">
        <v>10</v>
      </c>
      <c r="N6" s="7" t="s">
        <v>43</v>
      </c>
      <c r="O6" s="7" t="s">
        <v>70</v>
      </c>
      <c r="P6" s="7" t="s">
        <v>10</v>
      </c>
      <c r="Q6" s="7" t="s">
        <v>215</v>
      </c>
      <c r="R6" s="7" t="s">
        <v>74</v>
      </c>
      <c r="S6" s="7" t="s">
        <v>17</v>
      </c>
      <c r="T6" s="7" t="s">
        <v>35</v>
      </c>
      <c r="U6" s="7" t="s">
        <v>35</v>
      </c>
      <c r="V6" s="7" t="s">
        <v>11</v>
      </c>
      <c r="W6" s="7" t="s">
        <v>11</v>
      </c>
      <c r="X6" s="7" t="s">
        <v>14</v>
      </c>
      <c r="Y6" s="7" t="s">
        <v>34</v>
      </c>
      <c r="Z6" s="7" t="s">
        <v>24</v>
      </c>
      <c r="AA6" s="7" t="s">
        <v>84</v>
      </c>
      <c r="AB6" s="7" t="s">
        <v>11</v>
      </c>
      <c r="AC6" s="7" t="s">
        <v>17</v>
      </c>
      <c r="AD6" s="7" t="s">
        <v>18</v>
      </c>
      <c r="AE6" s="7" t="s">
        <v>35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15.75" customHeight="1" x14ac:dyDescent="0.5">
      <c r="A7" s="4">
        <v>3</v>
      </c>
      <c r="B7" s="7" t="s">
        <v>33</v>
      </c>
      <c r="C7" s="7" t="s">
        <v>20</v>
      </c>
      <c r="D7" s="7" t="s">
        <v>215</v>
      </c>
      <c r="E7" s="7" t="s">
        <v>33</v>
      </c>
      <c r="F7" s="7" t="s">
        <v>22</v>
      </c>
      <c r="G7" s="7" t="s">
        <v>22</v>
      </c>
      <c r="H7" s="7" t="s">
        <v>70</v>
      </c>
      <c r="I7" s="7" t="s">
        <v>70</v>
      </c>
      <c r="J7" s="7" t="s">
        <v>35</v>
      </c>
      <c r="K7" s="7" t="s">
        <v>70</v>
      </c>
      <c r="L7" s="7" t="s">
        <v>11</v>
      </c>
      <c r="M7" s="7" t="s">
        <v>65</v>
      </c>
      <c r="N7" s="7" t="s">
        <v>22</v>
      </c>
      <c r="O7" s="7" t="s">
        <v>17</v>
      </c>
      <c r="P7" s="7" t="s">
        <v>57</v>
      </c>
      <c r="Q7" s="7" t="s">
        <v>70</v>
      </c>
      <c r="R7" s="7" t="s">
        <v>131</v>
      </c>
      <c r="S7" s="7" t="s">
        <v>70</v>
      </c>
      <c r="T7" s="7" t="s">
        <v>17</v>
      </c>
      <c r="U7" s="7" t="s">
        <v>17</v>
      </c>
      <c r="V7" s="7" t="s">
        <v>70</v>
      </c>
      <c r="W7" s="7" t="s">
        <v>12</v>
      </c>
      <c r="X7" s="7" t="s">
        <v>43</v>
      </c>
      <c r="Y7" s="7" t="s">
        <v>33</v>
      </c>
      <c r="Z7" s="7" t="s">
        <v>17</v>
      </c>
      <c r="AA7" s="7" t="s">
        <v>12</v>
      </c>
      <c r="AB7" s="7" t="s">
        <v>22</v>
      </c>
      <c r="AC7" s="7" t="s">
        <v>12</v>
      </c>
      <c r="AD7" s="7" t="s">
        <v>41</v>
      </c>
      <c r="AE7" s="7" t="s">
        <v>17</v>
      </c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</row>
    <row r="8" spans="1:94" ht="15.75" customHeight="1" x14ac:dyDescent="0.5">
      <c r="A8" s="4">
        <v>4</v>
      </c>
      <c r="B8" s="7" t="s">
        <v>34</v>
      </c>
      <c r="C8" s="7" t="s">
        <v>43</v>
      </c>
      <c r="D8" s="7" t="s">
        <v>41</v>
      </c>
      <c r="E8" s="7" t="s">
        <v>215</v>
      </c>
      <c r="F8" s="7" t="s">
        <v>215</v>
      </c>
      <c r="G8" s="7" t="s">
        <v>32</v>
      </c>
      <c r="H8" s="7" t="s">
        <v>41</v>
      </c>
      <c r="I8" s="7" t="s">
        <v>17</v>
      </c>
      <c r="J8" s="7" t="s">
        <v>70</v>
      </c>
      <c r="K8" s="7" t="s">
        <v>33</v>
      </c>
      <c r="L8" s="7" t="s">
        <v>14</v>
      </c>
      <c r="M8" s="7" t="s">
        <v>43</v>
      </c>
      <c r="N8" s="7" t="s">
        <v>33</v>
      </c>
      <c r="O8" s="7" t="s">
        <v>33</v>
      </c>
      <c r="P8" s="7" t="s">
        <v>41</v>
      </c>
      <c r="Q8" s="7" t="s">
        <v>13</v>
      </c>
      <c r="R8" s="7" t="s">
        <v>215</v>
      </c>
      <c r="S8" s="7" t="s">
        <v>215</v>
      </c>
      <c r="T8" s="7" t="s">
        <v>41</v>
      </c>
      <c r="U8" s="7" t="s">
        <v>57</v>
      </c>
      <c r="V8" s="7" t="s">
        <v>22</v>
      </c>
      <c r="W8" s="7" t="s">
        <v>13</v>
      </c>
      <c r="X8" s="7" t="s">
        <v>35</v>
      </c>
      <c r="Y8" s="7" t="s">
        <v>35</v>
      </c>
      <c r="Z8" s="7" t="s">
        <v>70</v>
      </c>
      <c r="AA8" s="7" t="s">
        <v>70</v>
      </c>
      <c r="AB8" s="7" t="s">
        <v>57</v>
      </c>
      <c r="AC8" s="7" t="s">
        <v>46</v>
      </c>
      <c r="AD8" s="7" t="s">
        <v>21</v>
      </c>
      <c r="AE8" s="7" t="s">
        <v>70</v>
      </c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</row>
    <row r="9" spans="1:94" ht="15.75" customHeight="1" x14ac:dyDescent="0.5">
      <c r="A9" s="4">
        <v>5</v>
      </c>
      <c r="B9" s="7" t="s">
        <v>11</v>
      </c>
      <c r="C9" s="7" t="s">
        <v>215</v>
      </c>
      <c r="D9" s="7" t="s">
        <v>57</v>
      </c>
      <c r="E9" s="7" t="s">
        <v>14</v>
      </c>
      <c r="F9" s="7" t="s">
        <v>10</v>
      </c>
      <c r="G9" s="7" t="s">
        <v>91</v>
      </c>
      <c r="H9" s="7" t="s">
        <v>20</v>
      </c>
      <c r="I9" s="7" t="s">
        <v>20</v>
      </c>
      <c r="J9" s="7" t="s">
        <v>215</v>
      </c>
      <c r="K9" s="7" t="s">
        <v>24</v>
      </c>
      <c r="L9" s="7" t="s">
        <v>70</v>
      </c>
      <c r="M9" s="7" t="s">
        <v>35</v>
      </c>
      <c r="N9" s="7" t="s">
        <v>10</v>
      </c>
      <c r="O9" s="7" t="s">
        <v>14</v>
      </c>
      <c r="P9" s="7" t="s">
        <v>33</v>
      </c>
      <c r="Q9" s="7" t="s">
        <v>34</v>
      </c>
      <c r="R9" s="7" t="s">
        <v>14</v>
      </c>
      <c r="S9" s="7" t="s">
        <v>13</v>
      </c>
      <c r="T9" s="7" t="s">
        <v>43</v>
      </c>
      <c r="U9" s="7" t="s">
        <v>33</v>
      </c>
      <c r="V9" s="7" t="s">
        <v>17</v>
      </c>
      <c r="W9" s="7" t="s">
        <v>14</v>
      </c>
      <c r="X9" s="7" t="s">
        <v>11</v>
      </c>
      <c r="Y9" s="7" t="s">
        <v>71</v>
      </c>
      <c r="Z9" s="7" t="s">
        <v>71</v>
      </c>
      <c r="AA9" s="7" t="s">
        <v>131</v>
      </c>
      <c r="AB9" s="7" t="s">
        <v>131</v>
      </c>
      <c r="AC9" s="7" t="s">
        <v>43</v>
      </c>
      <c r="AD9" s="7" t="s">
        <v>19</v>
      </c>
      <c r="AE9" s="7" t="s">
        <v>57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</row>
    <row r="10" spans="1:94" ht="15.75" customHeight="1" x14ac:dyDescent="0.5">
      <c r="A10" s="4">
        <v>6</v>
      </c>
      <c r="B10" s="7" t="s">
        <v>35</v>
      </c>
      <c r="C10" s="7" t="s">
        <v>71</v>
      </c>
      <c r="D10" s="7" t="s">
        <v>17</v>
      </c>
      <c r="E10" s="7" t="s">
        <v>21</v>
      </c>
      <c r="F10" s="7" t="s">
        <v>32</v>
      </c>
      <c r="G10" s="7" t="s">
        <v>33</v>
      </c>
      <c r="H10" s="7" t="s">
        <v>17</v>
      </c>
      <c r="I10" s="7" t="s">
        <v>24</v>
      </c>
      <c r="J10" s="7" t="s">
        <v>14</v>
      </c>
      <c r="K10" s="7" t="s">
        <v>20</v>
      </c>
      <c r="L10" s="7" t="s">
        <v>22</v>
      </c>
      <c r="M10" s="7" t="s">
        <v>33</v>
      </c>
      <c r="N10" s="7" t="s">
        <v>20</v>
      </c>
      <c r="O10" s="7" t="s">
        <v>35</v>
      </c>
      <c r="P10" s="7" t="s">
        <v>71</v>
      </c>
      <c r="Q10" s="7" t="s">
        <v>17</v>
      </c>
      <c r="R10" s="7" t="s">
        <v>70</v>
      </c>
      <c r="S10" s="7" t="s">
        <v>21</v>
      </c>
      <c r="T10" s="7" t="s">
        <v>70</v>
      </c>
      <c r="U10" s="7" t="s">
        <v>14</v>
      </c>
      <c r="V10" s="7" t="s">
        <v>20</v>
      </c>
      <c r="W10" s="7" t="s">
        <v>15</v>
      </c>
      <c r="X10" s="7" t="s">
        <v>22</v>
      </c>
      <c r="Y10" s="7" t="s">
        <v>114</v>
      </c>
      <c r="Z10" s="7" t="s">
        <v>98</v>
      </c>
      <c r="AA10" s="7" t="s">
        <v>17</v>
      </c>
      <c r="AB10" s="7" t="s">
        <v>215</v>
      </c>
      <c r="AC10" s="7" t="s">
        <v>24</v>
      </c>
      <c r="AD10" s="7" t="s">
        <v>24</v>
      </c>
      <c r="AE10" s="7" t="s">
        <v>32</v>
      </c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</row>
    <row r="11" spans="1:94" ht="15.75" customHeight="1" x14ac:dyDescent="0.5">
      <c r="A11" s="4">
        <v>7</v>
      </c>
      <c r="B11" s="7" t="s">
        <v>36</v>
      </c>
      <c r="C11" s="7" t="s">
        <v>41</v>
      </c>
      <c r="D11" s="7" t="s">
        <v>51</v>
      </c>
      <c r="E11" s="7" t="s">
        <v>70</v>
      </c>
      <c r="F11" s="7" t="s">
        <v>70</v>
      </c>
      <c r="G11" s="7" t="s">
        <v>17</v>
      </c>
      <c r="H11" s="7" t="s">
        <v>51</v>
      </c>
      <c r="I11" s="7" t="s">
        <v>43</v>
      </c>
      <c r="J11" s="7" t="s">
        <v>66</v>
      </c>
      <c r="K11" s="7" t="s">
        <v>14</v>
      </c>
      <c r="L11" s="7" t="s">
        <v>20</v>
      </c>
      <c r="M11" s="7" t="s">
        <v>98</v>
      </c>
      <c r="N11" s="7" t="s">
        <v>14</v>
      </c>
      <c r="O11" s="7" t="s">
        <v>10</v>
      </c>
      <c r="P11" s="7" t="s">
        <v>35</v>
      </c>
      <c r="Q11" s="7" t="s">
        <v>41</v>
      </c>
      <c r="R11" s="7" t="s">
        <v>98</v>
      </c>
      <c r="S11" s="7" t="s">
        <v>20</v>
      </c>
      <c r="T11" s="7" t="s">
        <v>11</v>
      </c>
      <c r="U11" s="7" t="s">
        <v>11</v>
      </c>
      <c r="V11" s="7" t="s">
        <v>33</v>
      </c>
      <c r="W11" s="7" t="s">
        <v>16</v>
      </c>
      <c r="X11" s="7" t="s">
        <v>70</v>
      </c>
      <c r="Y11" s="7" t="s">
        <v>20</v>
      </c>
      <c r="Z11" s="7" t="s">
        <v>57</v>
      </c>
      <c r="AA11" s="7" t="s">
        <v>15</v>
      </c>
      <c r="AB11" s="7" t="s">
        <v>20</v>
      </c>
      <c r="AC11" s="7" t="s">
        <v>22</v>
      </c>
      <c r="AD11" s="7" t="s">
        <v>46</v>
      </c>
      <c r="AE11" s="7" t="s">
        <v>50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</row>
    <row r="12" spans="1:94" ht="15.75" customHeight="1" x14ac:dyDescent="0.5">
      <c r="A12" s="4">
        <v>8</v>
      </c>
      <c r="B12" s="7" t="s">
        <v>37</v>
      </c>
      <c r="C12" s="7" t="s">
        <v>11</v>
      </c>
      <c r="D12" s="7" t="s">
        <v>46</v>
      </c>
      <c r="E12" s="7" t="s">
        <v>24</v>
      </c>
      <c r="F12" s="7" t="s">
        <v>57</v>
      </c>
      <c r="G12" s="7" t="s">
        <v>10</v>
      </c>
      <c r="H12" s="7" t="s">
        <v>57</v>
      </c>
      <c r="I12" s="7" t="s">
        <v>75</v>
      </c>
      <c r="J12" s="7" t="s">
        <v>46</v>
      </c>
      <c r="K12" s="7" t="s">
        <v>35</v>
      </c>
      <c r="L12" s="7" t="s">
        <v>17</v>
      </c>
      <c r="M12" s="7" t="s">
        <v>21</v>
      </c>
      <c r="N12" s="7" t="s">
        <v>24</v>
      </c>
      <c r="O12" s="7" t="s">
        <v>46</v>
      </c>
      <c r="P12" s="7" t="s">
        <v>51</v>
      </c>
      <c r="Q12" s="7" t="s">
        <v>57</v>
      </c>
      <c r="R12" s="7" t="s">
        <v>84</v>
      </c>
      <c r="S12" s="7" t="s">
        <v>74</v>
      </c>
      <c r="T12" s="7" t="s">
        <v>71</v>
      </c>
      <c r="U12" s="7" t="s">
        <v>215</v>
      </c>
      <c r="V12" s="7" t="s">
        <v>71</v>
      </c>
      <c r="W12" s="7" t="s">
        <v>17</v>
      </c>
      <c r="X12" s="7" t="s">
        <v>74</v>
      </c>
      <c r="Y12" s="7" t="s">
        <v>131</v>
      </c>
      <c r="Z12" s="7" t="s">
        <v>50</v>
      </c>
      <c r="AA12" s="7" t="s">
        <v>50</v>
      </c>
      <c r="AB12" s="7" t="s">
        <v>13</v>
      </c>
      <c r="AC12" s="7" t="s">
        <v>20</v>
      </c>
      <c r="AD12" s="7" t="s">
        <v>43</v>
      </c>
      <c r="AE12" s="7" t="s">
        <v>98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</row>
    <row r="13" spans="1:94" ht="15.75" customHeight="1" x14ac:dyDescent="0.5">
      <c r="A13" s="4">
        <v>9</v>
      </c>
      <c r="B13" s="7" t="s">
        <v>38</v>
      </c>
      <c r="C13" s="7" t="s">
        <v>35</v>
      </c>
      <c r="D13" s="7" t="s">
        <v>20</v>
      </c>
      <c r="E13" s="7" t="s">
        <v>11</v>
      </c>
      <c r="F13" s="7" t="s">
        <v>46</v>
      </c>
      <c r="G13" s="7" t="s">
        <v>20</v>
      </c>
      <c r="H13" s="7" t="s">
        <v>13</v>
      </c>
      <c r="I13" s="7" t="s">
        <v>46</v>
      </c>
      <c r="J13" s="7" t="s">
        <v>22</v>
      </c>
      <c r="K13" s="7" t="s">
        <v>215</v>
      </c>
      <c r="L13" s="7" t="s">
        <v>24</v>
      </c>
      <c r="M13" s="7" t="s">
        <v>23</v>
      </c>
      <c r="N13" s="7" t="s">
        <v>46</v>
      </c>
      <c r="O13" s="7" t="s">
        <v>24</v>
      </c>
      <c r="P13" s="7" t="s">
        <v>215</v>
      </c>
      <c r="Q13" s="7" t="s">
        <v>11</v>
      </c>
      <c r="R13" s="7" t="s">
        <v>240</v>
      </c>
      <c r="S13" s="7" t="s">
        <v>41</v>
      </c>
      <c r="T13" s="7" t="s">
        <v>74</v>
      </c>
      <c r="U13" s="7" t="s">
        <v>13</v>
      </c>
      <c r="V13" s="7" t="s">
        <v>14</v>
      </c>
      <c r="W13" s="7" t="s">
        <v>18</v>
      </c>
      <c r="X13" s="7" t="s">
        <v>18</v>
      </c>
      <c r="Y13" s="7" t="s">
        <v>46</v>
      </c>
      <c r="Z13" s="7" t="s">
        <v>33</v>
      </c>
      <c r="AA13" s="7" t="s">
        <v>57</v>
      </c>
      <c r="AB13" s="7" t="s">
        <v>84</v>
      </c>
      <c r="AC13" s="7" t="s">
        <v>35</v>
      </c>
      <c r="AD13" s="7" t="s">
        <v>12</v>
      </c>
      <c r="AE13" s="7" t="s">
        <v>33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</row>
    <row r="14" spans="1:94" ht="15.75" customHeight="1" x14ac:dyDescent="0.5">
      <c r="A14" s="4">
        <v>10</v>
      </c>
      <c r="B14" s="7" t="s">
        <v>13</v>
      </c>
      <c r="C14" s="7" t="s">
        <v>34</v>
      </c>
      <c r="D14" s="7" t="s">
        <v>18</v>
      </c>
      <c r="E14" s="7" t="s">
        <v>20</v>
      </c>
      <c r="F14" s="7" t="s">
        <v>66</v>
      </c>
      <c r="G14" s="7" t="s">
        <v>14</v>
      </c>
      <c r="H14" s="7" t="s">
        <v>24</v>
      </c>
      <c r="I14" s="7" t="s">
        <v>57</v>
      </c>
      <c r="J14" s="7" t="s">
        <v>13</v>
      </c>
      <c r="K14" s="7" t="s">
        <v>41</v>
      </c>
      <c r="L14" s="7" t="s">
        <v>41</v>
      </c>
      <c r="M14" s="7" t="s">
        <v>14</v>
      </c>
      <c r="N14" s="7" t="s">
        <v>17</v>
      </c>
      <c r="O14" s="7" t="s">
        <v>43</v>
      </c>
      <c r="P14" s="7" t="s">
        <v>22</v>
      </c>
      <c r="Q14" s="7" t="s">
        <v>20</v>
      </c>
      <c r="R14" s="7" t="s">
        <v>41</v>
      </c>
      <c r="S14" s="7" t="s">
        <v>24</v>
      </c>
      <c r="T14" s="7" t="s">
        <v>84</v>
      </c>
      <c r="U14" s="7" t="s">
        <v>46</v>
      </c>
      <c r="V14" s="7" t="s">
        <v>215</v>
      </c>
      <c r="W14" s="7" t="s">
        <v>19</v>
      </c>
      <c r="X14" s="7" t="s">
        <v>15</v>
      </c>
      <c r="Y14" s="7" t="s">
        <v>242</v>
      </c>
      <c r="Z14" s="7" t="s">
        <v>14</v>
      </c>
      <c r="AA14" s="7" t="s">
        <v>20</v>
      </c>
      <c r="AB14" s="7" t="s">
        <v>71</v>
      </c>
      <c r="AC14" s="7" t="s">
        <v>33</v>
      </c>
      <c r="AD14" s="7" t="s">
        <v>131</v>
      </c>
      <c r="AE14" s="7" t="s">
        <v>51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</row>
    <row r="15" spans="1:94" ht="15.75" customHeight="1" x14ac:dyDescent="0.5">
      <c r="A15" s="4">
        <v>11</v>
      </c>
      <c r="B15" s="7" t="s">
        <v>39</v>
      </c>
      <c r="C15" s="7" t="s">
        <v>17</v>
      </c>
      <c r="D15" s="7" t="s">
        <v>33</v>
      </c>
      <c r="E15" s="7" t="s">
        <v>51</v>
      </c>
      <c r="F15" s="7" t="s">
        <v>51</v>
      </c>
      <c r="G15" s="7" t="s">
        <v>216</v>
      </c>
      <c r="H15" s="7" t="s">
        <v>14</v>
      </c>
      <c r="I15" s="7" t="s">
        <v>21</v>
      </c>
      <c r="J15" s="7" t="s">
        <v>57</v>
      </c>
      <c r="K15" s="7" t="s">
        <v>57</v>
      </c>
      <c r="L15" s="7" t="s">
        <v>43</v>
      </c>
      <c r="M15" s="7" t="s">
        <v>22</v>
      </c>
      <c r="N15" s="7" t="s">
        <v>72</v>
      </c>
      <c r="O15" s="7" t="s">
        <v>20</v>
      </c>
      <c r="P15" s="7" t="s">
        <v>43</v>
      </c>
      <c r="Q15" s="7" t="s">
        <v>21</v>
      </c>
      <c r="R15" s="7" t="s">
        <v>43</v>
      </c>
      <c r="S15" s="7" t="s">
        <v>46</v>
      </c>
      <c r="T15" s="7" t="s">
        <v>33</v>
      </c>
      <c r="U15" s="7" t="s">
        <v>70</v>
      </c>
      <c r="V15" s="7" t="s">
        <v>37</v>
      </c>
      <c r="W15" s="7" t="s">
        <v>20</v>
      </c>
      <c r="X15" s="7" t="s">
        <v>19</v>
      </c>
      <c r="Y15" s="7" t="s">
        <v>22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</row>
    <row r="16" spans="1:94" ht="15.75" customHeight="1" x14ac:dyDescent="0.5">
      <c r="A16" s="4">
        <v>12</v>
      </c>
      <c r="B16" s="7" t="s">
        <v>17</v>
      </c>
      <c r="C16" s="7" t="s">
        <v>57</v>
      </c>
      <c r="D16" s="7" t="s">
        <v>13</v>
      </c>
      <c r="E16" s="7" t="s">
        <v>34</v>
      </c>
      <c r="F16" s="7" t="s">
        <v>74</v>
      </c>
      <c r="G16" s="7" t="s">
        <v>24</v>
      </c>
      <c r="H16" s="7" t="s">
        <v>84</v>
      </c>
      <c r="I16" s="7" t="s">
        <v>51</v>
      </c>
      <c r="J16" s="7" t="s">
        <v>84</v>
      </c>
      <c r="K16" s="7" t="s">
        <v>11</v>
      </c>
      <c r="L16" s="7" t="s">
        <v>33</v>
      </c>
      <c r="M16" s="7" t="s">
        <v>11</v>
      </c>
      <c r="N16" s="7" t="s">
        <v>70</v>
      </c>
      <c r="O16" s="7" t="s">
        <v>75</v>
      </c>
      <c r="P16" s="7" t="s">
        <v>70</v>
      </c>
      <c r="Q16" s="7" t="s">
        <v>51</v>
      </c>
      <c r="R16" s="7" t="s">
        <v>19</v>
      </c>
      <c r="S16" s="7" t="s">
        <v>57</v>
      </c>
      <c r="T16" s="7" t="s">
        <v>24</v>
      </c>
      <c r="U16" s="7" t="s">
        <v>41</v>
      </c>
      <c r="V16" s="7" t="s">
        <v>51</v>
      </c>
      <c r="W16" s="7" t="s">
        <v>21</v>
      </c>
      <c r="X16" s="7" t="s">
        <v>17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</row>
    <row r="17" spans="1:94" ht="15.75" customHeight="1" x14ac:dyDescent="0.5">
      <c r="A17" s="4">
        <v>13</v>
      </c>
      <c r="B17" s="7" t="s">
        <v>40</v>
      </c>
      <c r="C17" s="7" t="s">
        <v>33</v>
      </c>
      <c r="D17" s="7" t="s">
        <v>34</v>
      </c>
      <c r="E17" s="7" t="s">
        <v>41</v>
      </c>
      <c r="F17" s="7" t="s">
        <v>41</v>
      </c>
      <c r="G17" s="7" t="s">
        <v>46</v>
      </c>
      <c r="H17" s="7" t="s">
        <v>75</v>
      </c>
      <c r="I17" s="7" t="s">
        <v>41</v>
      </c>
      <c r="J17" s="7" t="s">
        <v>43</v>
      </c>
      <c r="K17" s="7" t="s">
        <v>43</v>
      </c>
      <c r="L17" s="7" t="s">
        <v>131</v>
      </c>
      <c r="M17" s="7" t="s">
        <v>17</v>
      </c>
      <c r="N17" s="7" t="s">
        <v>75</v>
      </c>
      <c r="O17" s="7" t="s">
        <v>15</v>
      </c>
      <c r="P17" s="7" t="s">
        <v>17</v>
      </c>
      <c r="Q17" s="7" t="s">
        <v>33</v>
      </c>
      <c r="R17" s="7" t="s">
        <v>57</v>
      </c>
      <c r="S17" s="7" t="s">
        <v>51</v>
      </c>
      <c r="T17" s="7" t="s">
        <v>98</v>
      </c>
      <c r="U17" s="7" t="s">
        <v>20</v>
      </c>
      <c r="V17" s="7" t="s">
        <v>46</v>
      </c>
      <c r="W17" s="7" t="s">
        <v>22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</row>
    <row r="18" spans="1:94" ht="15.75" customHeight="1" x14ac:dyDescent="0.5">
      <c r="A18" s="4">
        <v>14</v>
      </c>
      <c r="B18" s="7" t="s">
        <v>18</v>
      </c>
      <c r="C18" s="7" t="s">
        <v>21</v>
      </c>
      <c r="D18" s="7" t="s">
        <v>16</v>
      </c>
      <c r="E18" s="7" t="s">
        <v>75</v>
      </c>
      <c r="F18" s="7" t="s">
        <v>20</v>
      </c>
      <c r="G18" s="7" t="s">
        <v>37</v>
      </c>
      <c r="H18" s="7" t="s">
        <v>21</v>
      </c>
      <c r="I18" s="7" t="s">
        <v>22</v>
      </c>
      <c r="J18" s="7" t="s">
        <v>98</v>
      </c>
      <c r="K18" s="7" t="s">
        <v>15</v>
      </c>
      <c r="L18" s="7" t="s">
        <v>32</v>
      </c>
      <c r="M18" s="7" t="s">
        <v>57</v>
      </c>
      <c r="N18" s="7" t="s">
        <v>41</v>
      </c>
      <c r="O18" s="7" t="s">
        <v>21</v>
      </c>
      <c r="P18" s="7" t="s">
        <v>84</v>
      </c>
      <c r="Q18" s="7" t="s">
        <v>71</v>
      </c>
      <c r="R18" s="7" t="s">
        <v>15</v>
      </c>
      <c r="S18" s="7" t="s">
        <v>66</v>
      </c>
      <c r="T18" s="7" t="s">
        <v>65</v>
      </c>
      <c r="U18" s="7" t="s">
        <v>43</v>
      </c>
      <c r="V18" s="7" t="s">
        <v>18</v>
      </c>
      <c r="W18" s="7" t="s">
        <v>23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</row>
    <row r="19" spans="1:94" ht="15.75" customHeight="1" x14ac:dyDescent="0.5">
      <c r="A19" s="4">
        <v>15</v>
      </c>
      <c r="B19" s="7" t="s">
        <v>41</v>
      </c>
      <c r="C19" s="7" t="s">
        <v>51</v>
      </c>
      <c r="D19" s="7" t="s">
        <v>24</v>
      </c>
      <c r="E19" s="7" t="s">
        <v>77</v>
      </c>
      <c r="F19" s="7" t="s">
        <v>15</v>
      </c>
      <c r="G19" s="7" t="s">
        <v>72</v>
      </c>
      <c r="H19" s="7" t="s">
        <v>18</v>
      </c>
      <c r="I19" s="7" t="s">
        <v>14</v>
      </c>
      <c r="J19" s="7" t="s">
        <v>33</v>
      </c>
      <c r="K19" s="7" t="s">
        <v>13</v>
      </c>
      <c r="L19" s="7" t="s">
        <v>57</v>
      </c>
      <c r="M19" s="7" t="s">
        <v>50</v>
      </c>
      <c r="N19" s="7" t="s">
        <v>215</v>
      </c>
      <c r="O19" s="7" t="s">
        <v>41</v>
      </c>
      <c r="P19" s="7" t="s">
        <v>157</v>
      </c>
      <c r="Q19" s="7" t="s">
        <v>15</v>
      </c>
      <c r="R19" s="7" t="s">
        <v>65</v>
      </c>
      <c r="S19" s="7" t="s">
        <v>98</v>
      </c>
      <c r="T19" s="7" t="s">
        <v>14</v>
      </c>
      <c r="U19" s="7" t="s">
        <v>22</v>
      </c>
      <c r="V19" s="7" t="s">
        <v>57</v>
      </c>
      <c r="W19" s="7" t="s">
        <v>24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</row>
    <row r="20" spans="1:94" ht="15.75" customHeight="1" x14ac:dyDescent="0.5">
      <c r="A20" s="4">
        <v>16</v>
      </c>
      <c r="B20" s="7" t="s">
        <v>215</v>
      </c>
      <c r="C20" s="7" t="s">
        <v>81</v>
      </c>
      <c r="D20" s="7" t="s">
        <v>35</v>
      </c>
      <c r="E20" s="7" t="s">
        <v>97</v>
      </c>
      <c r="F20" s="7" t="s">
        <v>72</v>
      </c>
      <c r="G20" s="7" t="s">
        <v>70</v>
      </c>
      <c r="H20" s="7" t="s">
        <v>46</v>
      </c>
      <c r="I20" s="7" t="s">
        <v>13</v>
      </c>
      <c r="J20" s="7" t="s">
        <v>11</v>
      </c>
      <c r="K20" s="7" t="s">
        <v>74</v>
      </c>
      <c r="L20" s="7" t="s">
        <v>215</v>
      </c>
      <c r="M20" s="7" t="s">
        <v>215</v>
      </c>
      <c r="N20" s="7" t="s">
        <v>146</v>
      </c>
      <c r="O20" s="7" t="s">
        <v>11</v>
      </c>
      <c r="P20" s="7" t="s">
        <v>50</v>
      </c>
      <c r="Q20" s="7" t="s">
        <v>18</v>
      </c>
      <c r="R20" s="7" t="s">
        <v>20</v>
      </c>
      <c r="S20" s="7" t="s">
        <v>219</v>
      </c>
      <c r="T20" s="7" t="s">
        <v>215</v>
      </c>
      <c r="U20" s="7" t="s">
        <v>53</v>
      </c>
      <c r="V20" s="7" t="s">
        <v>50</v>
      </c>
      <c r="W20" s="7" t="s">
        <v>25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</row>
    <row r="21" spans="1:94" ht="15.75" customHeight="1" x14ac:dyDescent="0.5">
      <c r="A21" s="4">
        <v>17</v>
      </c>
      <c r="B21" s="7" t="s">
        <v>42</v>
      </c>
      <c r="C21" s="7" t="s">
        <v>32</v>
      </c>
      <c r="D21" s="7" t="s">
        <v>43</v>
      </c>
      <c r="E21" s="7" t="s">
        <v>18</v>
      </c>
      <c r="F21" s="7" t="s">
        <v>11</v>
      </c>
      <c r="G21" s="7" t="s">
        <v>75</v>
      </c>
      <c r="H21" s="7" t="s">
        <v>43</v>
      </c>
      <c r="I21" s="7" t="s">
        <v>114</v>
      </c>
      <c r="J21" s="7" t="s">
        <v>97</v>
      </c>
      <c r="K21" s="7" t="s">
        <v>71</v>
      </c>
      <c r="L21" s="7" t="s">
        <v>50</v>
      </c>
      <c r="M21" s="7" t="s">
        <v>41</v>
      </c>
      <c r="N21" s="7" t="s">
        <v>77</v>
      </c>
      <c r="O21" s="7" t="s">
        <v>74</v>
      </c>
      <c r="P21" s="7" t="s">
        <v>81</v>
      </c>
      <c r="Q21" s="7" t="s">
        <v>35</v>
      </c>
      <c r="R21" s="7" t="s">
        <v>23</v>
      </c>
      <c r="S21" s="7" t="s">
        <v>55</v>
      </c>
      <c r="T21" s="7" t="s">
        <v>51</v>
      </c>
      <c r="U21" s="7" t="s">
        <v>74</v>
      </c>
      <c r="V21" s="7" t="s">
        <v>41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</row>
    <row r="22" spans="1:94" ht="15.75" customHeight="1" x14ac:dyDescent="0.5">
      <c r="A22" s="4">
        <v>18</v>
      </c>
      <c r="B22" s="7" t="s">
        <v>43</v>
      </c>
      <c r="C22" s="7" t="s">
        <v>46</v>
      </c>
      <c r="D22" s="7" t="s">
        <v>75</v>
      </c>
      <c r="E22" s="7" t="s">
        <v>71</v>
      </c>
      <c r="F22" s="7" t="s">
        <v>21</v>
      </c>
      <c r="G22" s="7" t="s">
        <v>41</v>
      </c>
      <c r="H22" s="7" t="s">
        <v>22</v>
      </c>
      <c r="I22" s="7" t="s">
        <v>74</v>
      </c>
      <c r="J22" s="7" t="s">
        <v>23</v>
      </c>
      <c r="K22" s="7" t="s">
        <v>21</v>
      </c>
      <c r="L22" s="7" t="s">
        <v>46</v>
      </c>
      <c r="M22" s="7" t="s">
        <v>24</v>
      </c>
      <c r="N22" s="7" t="s">
        <v>51</v>
      </c>
      <c r="O22" s="7" t="s">
        <v>57</v>
      </c>
      <c r="P22" s="7" t="s">
        <v>13</v>
      </c>
      <c r="Q22" s="7" t="s">
        <v>53</v>
      </c>
      <c r="R22" s="7" t="s">
        <v>103</v>
      </c>
      <c r="S22" s="7" t="s">
        <v>97</v>
      </c>
      <c r="T22" s="7" t="s">
        <v>88</v>
      </c>
      <c r="U22" s="7" t="s">
        <v>71</v>
      </c>
      <c r="V22" s="7" t="s">
        <v>24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</row>
    <row r="23" spans="1:94" ht="15.75" customHeight="1" x14ac:dyDescent="0.5">
      <c r="A23" s="4">
        <v>19</v>
      </c>
      <c r="B23" s="7" t="s">
        <v>44</v>
      </c>
      <c r="C23" s="7" t="s">
        <v>37</v>
      </c>
      <c r="D23" s="7" t="s">
        <v>15</v>
      </c>
      <c r="E23" s="7" t="s">
        <v>66</v>
      </c>
      <c r="F23" s="7" t="s">
        <v>13</v>
      </c>
      <c r="G23" s="7" t="s">
        <v>64</v>
      </c>
      <c r="H23" s="7" t="s">
        <v>74</v>
      </c>
      <c r="I23" s="7" t="s">
        <v>103</v>
      </c>
      <c r="J23" s="7" t="s">
        <v>20</v>
      </c>
      <c r="K23" s="7" t="s">
        <v>81</v>
      </c>
      <c r="L23" s="7" t="s">
        <v>71</v>
      </c>
      <c r="M23" s="7" t="s">
        <v>84</v>
      </c>
      <c r="N23" s="7" t="s">
        <v>106</v>
      </c>
      <c r="O23" s="7" t="s">
        <v>53</v>
      </c>
      <c r="P23" s="7" t="s">
        <v>11</v>
      </c>
      <c r="Q23" s="7" t="s">
        <v>74</v>
      </c>
      <c r="R23" s="7" t="s">
        <v>233</v>
      </c>
      <c r="S23" s="7" t="s">
        <v>144</v>
      </c>
      <c r="T23" s="7" t="s">
        <v>13</v>
      </c>
      <c r="U23" s="7" t="s">
        <v>18</v>
      </c>
      <c r="V23" s="7" t="s">
        <v>45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</row>
    <row r="24" spans="1:94" ht="15.75" customHeight="1" x14ac:dyDescent="0.5">
      <c r="A24" s="4">
        <v>20</v>
      </c>
      <c r="B24" s="7" t="s">
        <v>15</v>
      </c>
      <c r="C24" s="7" t="s">
        <v>240</v>
      </c>
      <c r="D24" s="7" t="s">
        <v>37</v>
      </c>
      <c r="E24" s="7" t="s">
        <v>46</v>
      </c>
      <c r="F24" s="7" t="s">
        <v>97</v>
      </c>
      <c r="G24" s="7" t="s">
        <v>215</v>
      </c>
      <c r="H24" s="7" t="s">
        <v>71</v>
      </c>
      <c r="I24" s="7" t="s">
        <v>35</v>
      </c>
      <c r="J24" s="7" t="s">
        <v>53</v>
      </c>
      <c r="K24" s="7" t="s">
        <v>98</v>
      </c>
      <c r="L24" s="7" t="s">
        <v>18</v>
      </c>
      <c r="M24" s="7" t="s">
        <v>74</v>
      </c>
      <c r="N24" s="7" t="s">
        <v>15</v>
      </c>
      <c r="O24" s="7" t="s">
        <v>131</v>
      </c>
      <c r="P24" s="7" t="s">
        <v>37</v>
      </c>
      <c r="Q24" s="7" t="s">
        <v>14</v>
      </c>
      <c r="R24" s="7" t="s">
        <v>13</v>
      </c>
      <c r="S24" s="7" t="s">
        <v>19</v>
      </c>
      <c r="T24" s="7" t="s">
        <v>22</v>
      </c>
      <c r="U24" s="7" t="s">
        <v>84</v>
      </c>
      <c r="V24" s="7" t="s">
        <v>55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</row>
    <row r="25" spans="1:94" ht="15.75" customHeight="1" x14ac:dyDescent="0.5">
      <c r="A25" s="4">
        <v>21</v>
      </c>
      <c r="B25" s="7" t="s">
        <v>20</v>
      </c>
      <c r="C25" s="7" t="s">
        <v>70</v>
      </c>
      <c r="D25" s="7" t="s">
        <v>93</v>
      </c>
      <c r="E25" s="7" t="s">
        <v>85</v>
      </c>
      <c r="F25" s="7" t="s">
        <v>52</v>
      </c>
      <c r="G25" s="7" t="s">
        <v>146</v>
      </c>
      <c r="H25" s="7" t="s">
        <v>11</v>
      </c>
      <c r="I25" s="7" t="s">
        <v>97</v>
      </c>
      <c r="J25" s="7" t="s">
        <v>41</v>
      </c>
      <c r="K25" s="7" t="s">
        <v>17</v>
      </c>
      <c r="L25" s="7" t="s">
        <v>84</v>
      </c>
      <c r="M25" s="7" t="s">
        <v>51</v>
      </c>
      <c r="N25" s="7" t="s">
        <v>88</v>
      </c>
      <c r="O25" s="7" t="s">
        <v>16</v>
      </c>
      <c r="P25" s="7" t="s">
        <v>98</v>
      </c>
      <c r="Q25" s="7" t="s">
        <v>43</v>
      </c>
      <c r="R25" s="7" t="s">
        <v>71</v>
      </c>
      <c r="S25" s="7" t="s">
        <v>84</v>
      </c>
      <c r="T25" s="7" t="s">
        <v>131</v>
      </c>
      <c r="U25" s="7" t="s">
        <v>55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</row>
    <row r="26" spans="1:94" ht="15.75" customHeight="1" x14ac:dyDescent="0.5">
      <c r="A26" s="4">
        <v>22</v>
      </c>
      <c r="B26" s="7" t="s">
        <v>45</v>
      </c>
      <c r="C26" s="7" t="s">
        <v>84</v>
      </c>
      <c r="D26" s="7" t="s">
        <v>66</v>
      </c>
      <c r="E26" s="7" t="s">
        <v>57</v>
      </c>
      <c r="F26" s="7" t="s">
        <v>84</v>
      </c>
      <c r="G26" s="7" t="s">
        <v>77</v>
      </c>
      <c r="H26" s="7" t="s">
        <v>114</v>
      </c>
      <c r="I26" s="7" t="s">
        <v>81</v>
      </c>
      <c r="J26" s="7" t="s">
        <v>71</v>
      </c>
      <c r="K26" s="7" t="s">
        <v>84</v>
      </c>
      <c r="L26" s="7" t="s">
        <v>37</v>
      </c>
      <c r="M26" s="7" t="s">
        <v>121</v>
      </c>
      <c r="N26" s="7" t="s">
        <v>57</v>
      </c>
      <c r="O26" s="7" t="s">
        <v>231</v>
      </c>
      <c r="P26" s="7" t="s">
        <v>44</v>
      </c>
      <c r="Q26" s="7" t="s">
        <v>85</v>
      </c>
      <c r="R26" s="7" t="s">
        <v>21</v>
      </c>
      <c r="S26" s="7" t="s">
        <v>81</v>
      </c>
      <c r="T26" s="7" t="s">
        <v>57</v>
      </c>
      <c r="U26" s="7" t="s">
        <v>24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</row>
    <row r="27" spans="1:94" ht="15.75" customHeight="1" x14ac:dyDescent="0.5">
      <c r="A27" s="4">
        <v>23</v>
      </c>
      <c r="B27" s="7" t="s">
        <v>46</v>
      </c>
      <c r="C27" s="7" t="s">
        <v>14</v>
      </c>
      <c r="D27" s="7" t="s">
        <v>22</v>
      </c>
      <c r="E27" s="7" t="s">
        <v>242</v>
      </c>
      <c r="F27" s="7" t="s">
        <v>234</v>
      </c>
      <c r="G27" s="7" t="s">
        <v>51</v>
      </c>
      <c r="H27" s="7" t="s">
        <v>15</v>
      </c>
      <c r="I27" s="7" t="s">
        <v>121</v>
      </c>
      <c r="J27" s="7" t="s">
        <v>21</v>
      </c>
      <c r="K27" s="7" t="s">
        <v>131</v>
      </c>
      <c r="L27" s="7" t="s">
        <v>98</v>
      </c>
      <c r="M27" s="7" t="s">
        <v>107</v>
      </c>
      <c r="N27" s="7" t="s">
        <v>21</v>
      </c>
      <c r="O27" s="7" t="s">
        <v>18</v>
      </c>
      <c r="P27" s="7" t="s">
        <v>131</v>
      </c>
      <c r="Q27" s="7" t="s">
        <v>97</v>
      </c>
      <c r="R27" s="7" t="s">
        <v>105</v>
      </c>
      <c r="S27" s="7" t="s">
        <v>15</v>
      </c>
      <c r="T27" s="7" t="s">
        <v>46</v>
      </c>
      <c r="U27" s="7" t="s">
        <v>19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</row>
    <row r="28" spans="1:94" ht="15.75" customHeight="1" x14ac:dyDescent="0.5">
      <c r="A28" s="4">
        <v>24</v>
      </c>
      <c r="B28" s="7" t="s">
        <v>47</v>
      </c>
      <c r="C28" s="7" t="s">
        <v>75</v>
      </c>
      <c r="D28" s="7" t="s">
        <v>21</v>
      </c>
      <c r="E28" s="7" t="s">
        <v>17</v>
      </c>
      <c r="F28" s="7" t="s">
        <v>59</v>
      </c>
      <c r="G28" s="7" t="s">
        <v>106</v>
      </c>
      <c r="H28" s="7" t="s">
        <v>81</v>
      </c>
      <c r="I28" s="7" t="s">
        <v>18</v>
      </c>
      <c r="J28" s="7" t="s">
        <v>248</v>
      </c>
      <c r="K28" s="7" t="s">
        <v>106</v>
      </c>
      <c r="L28" s="7" t="s">
        <v>15</v>
      </c>
      <c r="M28" s="7" t="s">
        <v>75</v>
      </c>
      <c r="N28" s="7" t="s">
        <v>16</v>
      </c>
      <c r="O28" s="7" t="s">
        <v>98</v>
      </c>
      <c r="P28" s="7" t="s">
        <v>114</v>
      </c>
      <c r="Q28" s="7" t="s">
        <v>55</v>
      </c>
      <c r="R28" s="7" t="s">
        <v>55</v>
      </c>
      <c r="S28" s="7" t="s">
        <v>260</v>
      </c>
      <c r="T28" s="7" t="s">
        <v>103</v>
      </c>
      <c r="U28" s="7" t="s">
        <v>219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</row>
    <row r="29" spans="1:94" ht="15.75" customHeight="1" x14ac:dyDescent="0.5">
      <c r="A29" s="4">
        <v>25</v>
      </c>
      <c r="B29" s="7" t="s">
        <v>48</v>
      </c>
      <c r="C29" s="7" t="s">
        <v>74</v>
      </c>
      <c r="D29" s="7" t="s">
        <v>70</v>
      </c>
      <c r="E29" s="7" t="s">
        <v>63</v>
      </c>
      <c r="F29" s="7" t="s">
        <v>18</v>
      </c>
      <c r="G29" s="7" t="s">
        <v>90</v>
      </c>
      <c r="H29" s="7" t="s">
        <v>55</v>
      </c>
      <c r="I29" s="7" t="s">
        <v>15</v>
      </c>
      <c r="J29" s="7" t="s">
        <v>90</v>
      </c>
      <c r="K29" s="7" t="s">
        <v>230</v>
      </c>
      <c r="L29" s="7" t="s">
        <v>53</v>
      </c>
      <c r="M29" s="7" t="s">
        <v>71</v>
      </c>
      <c r="N29" s="7" t="s">
        <v>239</v>
      </c>
      <c r="O29" s="7" t="s">
        <v>157</v>
      </c>
      <c r="P29" s="7" t="s">
        <v>90</v>
      </c>
      <c r="Q29" s="7" t="s">
        <v>75</v>
      </c>
      <c r="R29" s="7" t="s">
        <v>107</v>
      </c>
      <c r="S29" s="7" t="s">
        <v>240</v>
      </c>
      <c r="T29" s="7" t="s">
        <v>107</v>
      </c>
      <c r="U29" s="7" t="s">
        <v>218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</row>
    <row r="30" spans="1:94" ht="15.75" customHeight="1" x14ac:dyDescent="0.5">
      <c r="A30" s="4">
        <v>26</v>
      </c>
      <c r="B30" s="7" t="s">
        <v>49</v>
      </c>
      <c r="C30" s="7" t="s">
        <v>18</v>
      </c>
      <c r="D30" s="7" t="s">
        <v>71</v>
      </c>
      <c r="E30" s="7" t="s">
        <v>117</v>
      </c>
      <c r="F30" s="7" t="s">
        <v>17</v>
      </c>
      <c r="G30" s="7" t="s">
        <v>15</v>
      </c>
      <c r="H30" s="7" t="s">
        <v>66</v>
      </c>
      <c r="I30" s="7" t="s">
        <v>88</v>
      </c>
      <c r="J30" s="7" t="s">
        <v>198</v>
      </c>
      <c r="K30" s="7" t="s">
        <v>76</v>
      </c>
      <c r="L30" s="7" t="s">
        <v>52</v>
      </c>
      <c r="M30" s="7" t="s">
        <v>44</v>
      </c>
      <c r="N30" s="7" t="s">
        <v>108</v>
      </c>
      <c r="O30" s="7" t="s">
        <v>232</v>
      </c>
      <c r="P30" s="7" t="s">
        <v>32</v>
      </c>
      <c r="Q30" s="7" t="s">
        <v>46</v>
      </c>
      <c r="R30" s="7" t="s">
        <v>114</v>
      </c>
      <c r="S30" s="7" t="s">
        <v>178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</row>
    <row r="31" spans="1:94" ht="15.75" customHeight="1" x14ac:dyDescent="0.5">
      <c r="A31" s="4">
        <v>27</v>
      </c>
      <c r="B31" s="7" t="s">
        <v>50</v>
      </c>
      <c r="C31" s="7" t="s">
        <v>50</v>
      </c>
      <c r="D31" s="7" t="s">
        <v>77</v>
      </c>
      <c r="E31" s="7" t="s">
        <v>74</v>
      </c>
      <c r="F31" s="7" t="s">
        <v>114</v>
      </c>
      <c r="G31" s="7" t="s">
        <v>57</v>
      </c>
      <c r="H31" s="7" t="s">
        <v>34</v>
      </c>
      <c r="I31" s="7" t="s">
        <v>66</v>
      </c>
      <c r="J31" s="7" t="s">
        <v>114</v>
      </c>
      <c r="K31" s="7" t="s">
        <v>231</v>
      </c>
      <c r="L31" s="7" t="s">
        <v>45</v>
      </c>
      <c r="M31" s="7" t="s">
        <v>373</v>
      </c>
      <c r="N31" s="7" t="s">
        <v>34</v>
      </c>
      <c r="O31" s="7" t="s">
        <v>121</v>
      </c>
      <c r="P31" s="7" t="s">
        <v>24</v>
      </c>
      <c r="Q31" s="7" t="s">
        <v>22</v>
      </c>
      <c r="R31" s="7" t="s">
        <v>96</v>
      </c>
      <c r="S31" s="7" t="s">
        <v>18</v>
      </c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8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8"/>
      <c r="CP31" s="7"/>
    </row>
    <row r="32" spans="1:94" ht="15.75" customHeight="1" x14ac:dyDescent="0.5">
      <c r="A32" s="4">
        <v>28</v>
      </c>
      <c r="B32" s="7" t="s">
        <v>51</v>
      </c>
      <c r="C32" s="7" t="s">
        <v>55</v>
      </c>
      <c r="D32" s="7" t="s">
        <v>114</v>
      </c>
      <c r="E32" s="7" t="s">
        <v>131</v>
      </c>
      <c r="F32" s="7" t="s">
        <v>75</v>
      </c>
      <c r="G32" s="7" t="s">
        <v>21</v>
      </c>
      <c r="H32" s="7" t="s">
        <v>103</v>
      </c>
      <c r="I32" s="7" t="s">
        <v>239</v>
      </c>
      <c r="J32" s="7" t="s">
        <v>37</v>
      </c>
      <c r="K32" s="7" t="s">
        <v>51</v>
      </c>
      <c r="L32" s="7" t="s">
        <v>23</v>
      </c>
      <c r="M32" s="7" t="s">
        <v>32</v>
      </c>
      <c r="N32" s="7" t="s">
        <v>187</v>
      </c>
      <c r="O32" s="7" t="s">
        <v>13</v>
      </c>
      <c r="P32" s="7" t="s">
        <v>248</v>
      </c>
      <c r="Q32" s="7" t="s">
        <v>81</v>
      </c>
      <c r="R32" s="7" t="s">
        <v>157</v>
      </c>
      <c r="S32" s="7" t="s">
        <v>103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</row>
    <row r="33" spans="1:94" ht="15.75" customHeight="1" x14ac:dyDescent="0.5">
      <c r="A33" s="4">
        <v>29</v>
      </c>
      <c r="B33" s="7" t="s">
        <v>52</v>
      </c>
      <c r="C33" s="7" t="s">
        <v>66</v>
      </c>
      <c r="D33" s="7" t="s">
        <v>63</v>
      </c>
      <c r="E33" s="7" t="s">
        <v>35</v>
      </c>
      <c r="F33" s="7" t="s">
        <v>218</v>
      </c>
      <c r="G33" s="7" t="s">
        <v>52</v>
      </c>
      <c r="H33" s="7" t="s">
        <v>35</v>
      </c>
      <c r="I33" s="7" t="s">
        <v>84</v>
      </c>
      <c r="J33" s="7" t="s">
        <v>127</v>
      </c>
      <c r="K33" s="7" t="s">
        <v>45</v>
      </c>
      <c r="L33" s="7" t="s">
        <v>65</v>
      </c>
      <c r="M33" s="7" t="s">
        <v>114</v>
      </c>
      <c r="N33" s="7" t="s">
        <v>131</v>
      </c>
      <c r="O33" s="7" t="s">
        <v>23</v>
      </c>
      <c r="P33" s="7" t="s">
        <v>88</v>
      </c>
      <c r="Q33" s="7" t="s">
        <v>115</v>
      </c>
      <c r="R33" s="7" t="s">
        <v>194</v>
      </c>
      <c r="S33" s="7" t="s">
        <v>218</v>
      </c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</row>
    <row r="34" spans="1:94" ht="15.75" customHeight="1" x14ac:dyDescent="0.5">
      <c r="A34" s="4">
        <v>30</v>
      </c>
      <c r="B34" s="7" t="s">
        <v>53</v>
      </c>
      <c r="C34" s="7" t="s">
        <v>65</v>
      </c>
      <c r="D34" s="7" t="s">
        <v>81</v>
      </c>
      <c r="E34" s="7" t="s">
        <v>15</v>
      </c>
      <c r="F34" s="7" t="s">
        <v>24</v>
      </c>
      <c r="G34" s="7" t="s">
        <v>88</v>
      </c>
      <c r="H34" s="7" t="s">
        <v>98</v>
      </c>
      <c r="I34" s="7" t="s">
        <v>34</v>
      </c>
      <c r="J34" s="7" t="s">
        <v>50</v>
      </c>
      <c r="K34" s="7" t="s">
        <v>46</v>
      </c>
      <c r="L34" s="7" t="s">
        <v>234</v>
      </c>
      <c r="M34" s="7" t="s">
        <v>240</v>
      </c>
      <c r="N34" s="7" t="s">
        <v>55</v>
      </c>
      <c r="O34" s="7" t="s">
        <v>76</v>
      </c>
      <c r="P34" s="7" t="s">
        <v>138</v>
      </c>
      <c r="Q34" s="7" t="s">
        <v>37</v>
      </c>
      <c r="R34" s="7" t="s">
        <v>222</v>
      </c>
      <c r="S34" s="7" t="s">
        <v>65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</row>
    <row r="35" spans="1:94" ht="15.75" customHeight="1" x14ac:dyDescent="0.5">
      <c r="A35" s="4">
        <v>31</v>
      </c>
      <c r="B35" s="7" t="s">
        <v>54</v>
      </c>
      <c r="C35" s="7" t="s">
        <v>15</v>
      </c>
      <c r="D35" s="7" t="s">
        <v>85</v>
      </c>
      <c r="E35" s="7" t="s">
        <v>13</v>
      </c>
      <c r="F35" s="7" t="s">
        <v>242</v>
      </c>
      <c r="G35" s="7" t="s">
        <v>16</v>
      </c>
      <c r="H35" s="7" t="s">
        <v>131</v>
      </c>
      <c r="I35" s="7" t="s">
        <v>71</v>
      </c>
      <c r="J35" s="7" t="s">
        <v>131</v>
      </c>
      <c r="K35" s="7" t="s">
        <v>232</v>
      </c>
      <c r="L35" s="7" t="s">
        <v>90</v>
      </c>
      <c r="M35" s="7" t="s">
        <v>15</v>
      </c>
      <c r="N35" s="7" t="s">
        <v>103</v>
      </c>
      <c r="O35" s="7" t="s">
        <v>219</v>
      </c>
      <c r="P35" s="7" t="s">
        <v>75</v>
      </c>
      <c r="Q35" s="7" t="s">
        <v>114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</row>
    <row r="36" spans="1:94" ht="15.75" customHeight="1" x14ac:dyDescent="0.5">
      <c r="A36" s="4">
        <v>32</v>
      </c>
      <c r="B36" s="7" t="s">
        <v>55</v>
      </c>
      <c r="C36" s="7" t="s">
        <v>230</v>
      </c>
      <c r="D36" s="7" t="s">
        <v>14</v>
      </c>
      <c r="E36" s="7" t="s">
        <v>98</v>
      </c>
      <c r="F36" s="7" t="s">
        <v>105</v>
      </c>
      <c r="G36" s="7" t="s">
        <v>108</v>
      </c>
      <c r="H36" s="7" t="s">
        <v>240</v>
      </c>
      <c r="I36" s="7" t="s">
        <v>16</v>
      </c>
      <c r="J36" s="7" t="s">
        <v>77</v>
      </c>
      <c r="K36" s="7" t="s">
        <v>233</v>
      </c>
      <c r="L36" s="7" t="s">
        <v>21</v>
      </c>
      <c r="M36" s="7" t="s">
        <v>45</v>
      </c>
      <c r="N36" s="7" t="s">
        <v>11</v>
      </c>
      <c r="O36" s="7" t="s">
        <v>84</v>
      </c>
      <c r="P36" s="7" t="s">
        <v>63</v>
      </c>
      <c r="Q36" s="7" t="s">
        <v>12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</row>
    <row r="37" spans="1:94" ht="15.75" customHeight="1" x14ac:dyDescent="0.5">
      <c r="A37" s="4">
        <v>33</v>
      </c>
      <c r="B37" s="7" t="s">
        <v>56</v>
      </c>
      <c r="C37" s="7" t="s">
        <v>53</v>
      </c>
      <c r="D37" s="7" t="s">
        <v>74</v>
      </c>
      <c r="E37" s="7" t="s">
        <v>16</v>
      </c>
      <c r="F37" s="7" t="s">
        <v>85</v>
      </c>
      <c r="G37" s="7" t="s">
        <v>34</v>
      </c>
      <c r="H37" s="7" t="s">
        <v>121</v>
      </c>
      <c r="I37" s="7" t="s">
        <v>236</v>
      </c>
      <c r="J37" s="7" t="s">
        <v>103</v>
      </c>
      <c r="K37" s="7" t="s">
        <v>75</v>
      </c>
      <c r="L37" s="7" t="s">
        <v>13</v>
      </c>
      <c r="M37" s="7" t="s">
        <v>374</v>
      </c>
      <c r="N37" s="7" t="s">
        <v>66</v>
      </c>
      <c r="O37" s="7" t="s">
        <v>143</v>
      </c>
      <c r="P37" s="7" t="s">
        <v>162</v>
      </c>
      <c r="Q37" s="7" t="s">
        <v>117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</row>
    <row r="38" spans="1:94" ht="15.75" customHeight="1" x14ac:dyDescent="0.5">
      <c r="A38" s="4">
        <v>34</v>
      </c>
      <c r="B38" s="7" t="s">
        <v>57</v>
      </c>
      <c r="C38" s="7" t="s">
        <v>98</v>
      </c>
      <c r="D38" s="7" t="s">
        <v>52</v>
      </c>
      <c r="E38" s="7" t="s">
        <v>178</v>
      </c>
      <c r="F38" s="7" t="s">
        <v>121</v>
      </c>
      <c r="G38" s="7" t="s">
        <v>187</v>
      </c>
      <c r="H38" s="7" t="s">
        <v>65</v>
      </c>
      <c r="I38" s="7" t="s">
        <v>131</v>
      </c>
      <c r="J38" s="7" t="s">
        <v>234</v>
      </c>
      <c r="K38" s="7" t="s">
        <v>121</v>
      </c>
      <c r="L38" s="7" t="s">
        <v>103</v>
      </c>
      <c r="M38" s="7" t="s">
        <v>219</v>
      </c>
      <c r="N38" s="7" t="s">
        <v>18</v>
      </c>
      <c r="O38" s="7" t="s">
        <v>90</v>
      </c>
      <c r="P38" s="7" t="s">
        <v>180</v>
      </c>
      <c r="Q38" s="7" t="s">
        <v>66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</row>
    <row r="39" spans="1:94" ht="15.75" customHeight="1" x14ac:dyDescent="0.5">
      <c r="A39" s="4">
        <v>35</v>
      </c>
      <c r="B39" s="7" t="s">
        <v>58</v>
      </c>
      <c r="C39" s="7" t="s">
        <v>114</v>
      </c>
      <c r="D39" s="7" t="s">
        <v>44</v>
      </c>
      <c r="E39" s="7" t="s">
        <v>122</v>
      </c>
      <c r="F39" s="7" t="s">
        <v>55</v>
      </c>
      <c r="G39" s="7" t="s">
        <v>55</v>
      </c>
      <c r="H39" s="7" t="s">
        <v>97</v>
      </c>
      <c r="I39" s="7" t="s">
        <v>98</v>
      </c>
      <c r="J39" s="7" t="s">
        <v>64</v>
      </c>
      <c r="K39" s="7" t="s">
        <v>234</v>
      </c>
      <c r="L39" s="7" t="s">
        <v>74</v>
      </c>
      <c r="M39" s="7" t="s">
        <v>218</v>
      </c>
      <c r="N39" s="7" t="s">
        <v>74</v>
      </c>
      <c r="O39" s="7" t="s">
        <v>93</v>
      </c>
      <c r="P39" s="7" t="s">
        <v>20</v>
      </c>
      <c r="Q39" s="7" t="s">
        <v>24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8"/>
      <c r="BV39" s="8"/>
      <c r="BW39" s="8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</row>
    <row r="40" spans="1:94" ht="15.75" customHeight="1" x14ac:dyDescent="0.5">
      <c r="A40" s="4">
        <v>36</v>
      </c>
      <c r="B40" s="7" t="s">
        <v>59</v>
      </c>
      <c r="C40" s="7" t="s">
        <v>22</v>
      </c>
      <c r="D40" s="7" t="s">
        <v>96</v>
      </c>
      <c r="E40" s="7" t="s">
        <v>108</v>
      </c>
      <c r="F40" s="7" t="s">
        <v>146</v>
      </c>
      <c r="G40" s="7" t="s">
        <v>103</v>
      </c>
      <c r="H40" s="7" t="s">
        <v>239</v>
      </c>
      <c r="I40" s="7" t="s">
        <v>33</v>
      </c>
      <c r="J40" s="7" t="s">
        <v>106</v>
      </c>
      <c r="K40" s="7" t="s">
        <v>235</v>
      </c>
      <c r="L40" s="7" t="s">
        <v>51</v>
      </c>
      <c r="M40" s="7" t="s">
        <v>13</v>
      </c>
      <c r="N40" s="7" t="s">
        <v>53</v>
      </c>
      <c r="O40" s="7" t="s">
        <v>247</v>
      </c>
      <c r="P40" s="7" t="s">
        <v>64</v>
      </c>
      <c r="Q40" s="7" t="s">
        <v>98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8"/>
      <c r="AS40" s="7"/>
      <c r="AT40" s="7"/>
      <c r="AU40" s="7"/>
      <c r="AV40" s="7"/>
      <c r="AW40" s="7"/>
      <c r="AX40" s="7"/>
      <c r="AY40" s="7"/>
      <c r="AZ40" s="7"/>
      <c r="BA40" s="7"/>
      <c r="BB40" s="8"/>
      <c r="BC40" s="8"/>
      <c r="BD40" s="7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7"/>
      <c r="BR40" s="8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8"/>
      <c r="CM40" s="8"/>
      <c r="CN40" s="7"/>
      <c r="CO40" s="7"/>
      <c r="CP40" s="7"/>
    </row>
    <row r="41" spans="1:94" ht="15.75" customHeight="1" x14ac:dyDescent="0.5">
      <c r="A41" s="4">
        <v>37</v>
      </c>
      <c r="B41" s="7" t="s">
        <v>60</v>
      </c>
      <c r="C41" s="7" t="s">
        <v>23</v>
      </c>
      <c r="D41" s="7" t="s">
        <v>105</v>
      </c>
      <c r="E41" s="7" t="s">
        <v>81</v>
      </c>
      <c r="F41" s="7" t="s">
        <v>108</v>
      </c>
      <c r="G41" s="7" t="s">
        <v>50</v>
      </c>
      <c r="H41" s="7" t="s">
        <v>23</v>
      </c>
      <c r="I41" s="7" t="s">
        <v>93</v>
      </c>
      <c r="J41" s="7" t="s">
        <v>233</v>
      </c>
      <c r="K41" s="7" t="s">
        <v>16</v>
      </c>
      <c r="L41" s="7" t="s">
        <v>144</v>
      </c>
      <c r="M41" s="7" t="s">
        <v>18</v>
      </c>
      <c r="N41" s="7" t="s">
        <v>63</v>
      </c>
      <c r="O41" s="7" t="s">
        <v>50</v>
      </c>
      <c r="P41" s="7" t="s">
        <v>19</v>
      </c>
      <c r="Q41" s="7" t="s">
        <v>219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8"/>
      <c r="BR41" s="7"/>
      <c r="BS41" s="8"/>
      <c r="BT41" s="7"/>
      <c r="BU41" s="7"/>
      <c r="BV41" s="7"/>
      <c r="BW41" s="7"/>
      <c r="BX41" s="7"/>
      <c r="BY41" s="8"/>
      <c r="BZ41" s="7"/>
      <c r="CA41" s="7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7"/>
      <c r="CM41" s="7"/>
      <c r="CN41" s="8"/>
      <c r="CO41" s="8"/>
      <c r="CP41" s="7"/>
    </row>
    <row r="42" spans="1:94" ht="15.75" customHeight="1" x14ac:dyDescent="0.5">
      <c r="A42" s="4">
        <v>38</v>
      </c>
      <c r="B42" s="7" t="s">
        <v>61</v>
      </c>
      <c r="C42" s="7" t="s">
        <v>77</v>
      </c>
      <c r="D42" s="7" t="s">
        <v>55</v>
      </c>
      <c r="E42" s="7" t="s">
        <v>55</v>
      </c>
      <c r="F42" s="7" t="s">
        <v>131</v>
      </c>
      <c r="G42" s="7" t="s">
        <v>11</v>
      </c>
      <c r="H42" s="7" t="s">
        <v>16</v>
      </c>
      <c r="I42" s="7" t="s">
        <v>173</v>
      </c>
      <c r="J42" s="7" t="s">
        <v>136</v>
      </c>
      <c r="K42" s="7" t="s">
        <v>157</v>
      </c>
      <c r="L42" s="7" t="s">
        <v>81</v>
      </c>
      <c r="M42" s="7" t="s">
        <v>131</v>
      </c>
      <c r="N42" s="7" t="s">
        <v>13</v>
      </c>
      <c r="O42" s="7" t="s">
        <v>114</v>
      </c>
      <c r="P42" s="7" t="s">
        <v>103</v>
      </c>
      <c r="Q42" s="7" t="s">
        <v>90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8"/>
    </row>
    <row r="43" spans="1:94" ht="15.75" customHeight="1" x14ac:dyDescent="0.5">
      <c r="A43" s="4">
        <v>39</v>
      </c>
      <c r="B43" s="7" t="s">
        <v>62</v>
      </c>
      <c r="C43" s="7" t="s">
        <v>131</v>
      </c>
      <c r="D43" s="7" t="s">
        <v>240</v>
      </c>
      <c r="E43" s="7" t="s">
        <v>194</v>
      </c>
      <c r="F43" s="7" t="s">
        <v>122</v>
      </c>
      <c r="G43" s="7" t="s">
        <v>66</v>
      </c>
      <c r="H43" s="7" t="s">
        <v>33</v>
      </c>
      <c r="I43" s="7" t="s">
        <v>55</v>
      </c>
      <c r="J43" s="7" t="s">
        <v>135</v>
      </c>
      <c r="K43" s="7" t="s">
        <v>236</v>
      </c>
      <c r="L43" s="7" t="s">
        <v>249</v>
      </c>
      <c r="M43" s="7" t="s">
        <v>66</v>
      </c>
      <c r="N43" s="7" t="s">
        <v>173</v>
      </c>
      <c r="O43" s="7" t="s">
        <v>112</v>
      </c>
      <c r="P43" s="7" t="s">
        <v>21</v>
      </c>
      <c r="Q43" s="7" t="s">
        <v>65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</row>
    <row r="44" spans="1:94" ht="15.75" customHeight="1" x14ac:dyDescent="0.5">
      <c r="A44" s="4">
        <v>40</v>
      </c>
      <c r="B44" s="7" t="s">
        <v>63</v>
      </c>
      <c r="C44" s="7" t="s">
        <v>16</v>
      </c>
      <c r="D44" s="7" t="s">
        <v>98</v>
      </c>
      <c r="E44" s="7" t="s">
        <v>114</v>
      </c>
      <c r="F44" s="7" t="s">
        <v>93</v>
      </c>
      <c r="G44" s="7" t="s">
        <v>18</v>
      </c>
      <c r="H44" s="7" t="s">
        <v>85</v>
      </c>
      <c r="I44" s="7" t="s">
        <v>23</v>
      </c>
      <c r="J44" s="7" t="s">
        <v>18</v>
      </c>
      <c r="K44" s="7" t="s">
        <v>90</v>
      </c>
      <c r="L44" s="7" t="s">
        <v>66</v>
      </c>
      <c r="M44" s="7" t="s">
        <v>146</v>
      </c>
      <c r="N44" s="7" t="s">
        <v>23</v>
      </c>
      <c r="O44" s="7" t="s">
        <v>34</v>
      </c>
      <c r="P44" s="7" t="s">
        <v>286</v>
      </c>
      <c r="Q44" s="7" t="s">
        <v>84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8"/>
      <c r="BR44" s="7"/>
      <c r="BS44" s="8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</row>
    <row r="45" spans="1:94" ht="15.75" customHeight="1" x14ac:dyDescent="0.5">
      <c r="A45" s="4">
        <v>41</v>
      </c>
      <c r="B45" s="7" t="s">
        <v>12</v>
      </c>
      <c r="C45" s="7" t="s">
        <v>44</v>
      </c>
      <c r="D45" s="7" t="s">
        <v>106</v>
      </c>
      <c r="E45" s="7" t="s">
        <v>115</v>
      </c>
      <c r="F45" s="7" t="s">
        <v>71</v>
      </c>
      <c r="G45" s="7" t="s">
        <v>13</v>
      </c>
      <c r="H45" s="7" t="s">
        <v>236</v>
      </c>
      <c r="I45" s="7" t="s">
        <v>194</v>
      </c>
      <c r="J45" s="7" t="s">
        <v>157</v>
      </c>
      <c r="K45" s="7" t="s">
        <v>55</v>
      </c>
      <c r="L45" s="7" t="s">
        <v>240</v>
      </c>
      <c r="M45" s="7" t="s">
        <v>236</v>
      </c>
      <c r="N45" s="7" t="s">
        <v>93</v>
      </c>
      <c r="O45" s="7" t="s">
        <v>215</v>
      </c>
      <c r="P45" s="7" t="s">
        <v>106</v>
      </c>
      <c r="Q45" s="7" t="s">
        <v>319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</row>
    <row r="46" spans="1:94" ht="15.75" customHeight="1" x14ac:dyDescent="0.5">
      <c r="A46" s="4">
        <v>42</v>
      </c>
      <c r="B46" s="7" t="s">
        <v>64</v>
      </c>
      <c r="C46" s="7" t="s">
        <v>121</v>
      </c>
      <c r="D46" s="7" t="s">
        <v>45</v>
      </c>
      <c r="E46" s="7" t="s">
        <v>93</v>
      </c>
      <c r="F46" s="7" t="s">
        <v>16</v>
      </c>
      <c r="G46" s="7" t="s">
        <v>74</v>
      </c>
      <c r="H46" s="7" t="s">
        <v>153</v>
      </c>
      <c r="I46" s="7" t="s">
        <v>11</v>
      </c>
      <c r="J46" s="7" t="s">
        <v>192</v>
      </c>
      <c r="K46" s="7" t="s">
        <v>97</v>
      </c>
      <c r="L46" s="7" t="s">
        <v>76</v>
      </c>
      <c r="M46" s="7" t="s">
        <v>88</v>
      </c>
      <c r="N46" s="7" t="s">
        <v>81</v>
      </c>
      <c r="O46" s="7" t="s">
        <v>88</v>
      </c>
      <c r="P46" s="7" t="s">
        <v>230</v>
      </c>
      <c r="Q46" s="7" t="s">
        <v>45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</row>
    <row r="47" spans="1:94" ht="15.75" customHeight="1" x14ac:dyDescent="0.5">
      <c r="A47" s="4">
        <v>43</v>
      </c>
      <c r="B47" s="7" t="s">
        <v>65</v>
      </c>
      <c r="C47" s="7" t="s">
        <v>93</v>
      </c>
      <c r="D47" s="7" t="s">
        <v>19</v>
      </c>
      <c r="E47" s="7" t="s">
        <v>151</v>
      </c>
      <c r="F47" s="7" t="s">
        <v>240</v>
      </c>
      <c r="G47" s="7" t="s">
        <v>63</v>
      </c>
      <c r="H47" s="7" t="s">
        <v>88</v>
      </c>
      <c r="I47" s="7" t="s">
        <v>85</v>
      </c>
      <c r="J47" s="7" t="s">
        <v>188</v>
      </c>
      <c r="K47" s="7" t="s">
        <v>237</v>
      </c>
      <c r="L47" s="7" t="s">
        <v>286</v>
      </c>
      <c r="M47" s="7" t="s">
        <v>375</v>
      </c>
      <c r="N47" s="7" t="s">
        <v>121</v>
      </c>
      <c r="O47" s="7" t="s">
        <v>105</v>
      </c>
      <c r="P47" s="7" t="s">
        <v>55</v>
      </c>
      <c r="Q47" s="7" t="s">
        <v>77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8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8"/>
      <c r="CM47" s="8"/>
      <c r="CN47" s="7"/>
      <c r="CO47" s="7"/>
      <c r="CP47" s="7"/>
    </row>
    <row r="48" spans="1:94" ht="15.75" customHeight="1" x14ac:dyDescent="0.5">
      <c r="A48" s="4">
        <v>44</v>
      </c>
      <c r="B48" s="7" t="s">
        <v>66</v>
      </c>
      <c r="C48" s="7" t="s">
        <v>19</v>
      </c>
      <c r="D48" s="7" t="s">
        <v>64</v>
      </c>
      <c r="E48" s="7" t="s">
        <v>106</v>
      </c>
      <c r="F48" s="7" t="s">
        <v>14</v>
      </c>
      <c r="G48" s="7" t="s">
        <v>138</v>
      </c>
      <c r="H48" s="7" t="s">
        <v>93</v>
      </c>
      <c r="I48" s="7" t="s">
        <v>234</v>
      </c>
      <c r="J48" s="7" t="s">
        <v>88</v>
      </c>
      <c r="K48" s="7" t="s">
        <v>18</v>
      </c>
      <c r="L48" s="7" t="s">
        <v>287</v>
      </c>
      <c r="M48" s="7" t="s">
        <v>230</v>
      </c>
      <c r="N48" s="7" t="s">
        <v>114</v>
      </c>
      <c r="O48" s="7" t="s">
        <v>165</v>
      </c>
      <c r="P48" s="7" t="s">
        <v>217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</row>
    <row r="49" spans="1:94" ht="15.75" customHeight="1" x14ac:dyDescent="0.5">
      <c r="A49" s="4">
        <v>45</v>
      </c>
      <c r="B49" s="7" t="s">
        <v>67</v>
      </c>
      <c r="C49" s="7" t="s">
        <v>24</v>
      </c>
      <c r="D49" s="7" t="s">
        <v>65</v>
      </c>
      <c r="E49" s="7" t="s">
        <v>105</v>
      </c>
      <c r="F49" s="7" t="s">
        <v>81</v>
      </c>
      <c r="G49" s="7" t="s">
        <v>23</v>
      </c>
      <c r="H49" s="7" t="s">
        <v>218</v>
      </c>
      <c r="I49" s="7" t="s">
        <v>157</v>
      </c>
      <c r="J49" s="7" t="s">
        <v>75</v>
      </c>
      <c r="K49" s="7" t="s">
        <v>238</v>
      </c>
      <c r="L49" s="7" t="s">
        <v>288</v>
      </c>
      <c r="M49" s="7" t="s">
        <v>376</v>
      </c>
      <c r="N49" s="7" t="s">
        <v>98</v>
      </c>
      <c r="O49" s="7" t="s">
        <v>141</v>
      </c>
      <c r="P49" s="7" t="s">
        <v>240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</row>
    <row r="50" spans="1:94" ht="15.75" customHeight="1" x14ac:dyDescent="0.5">
      <c r="A50" s="4">
        <v>46</v>
      </c>
      <c r="B50" s="7" t="s">
        <v>131</v>
      </c>
      <c r="C50" s="7" t="s">
        <v>90</v>
      </c>
      <c r="D50" s="7" t="s">
        <v>136</v>
      </c>
      <c r="E50" s="7" t="s">
        <v>96</v>
      </c>
      <c r="F50" s="7" t="s">
        <v>248</v>
      </c>
      <c r="G50" s="7" t="s">
        <v>173</v>
      </c>
      <c r="H50" s="7" t="s">
        <v>117</v>
      </c>
      <c r="I50" s="7" t="s">
        <v>105</v>
      </c>
      <c r="J50" s="7" t="s">
        <v>24</v>
      </c>
      <c r="K50" s="7" t="s">
        <v>239</v>
      </c>
      <c r="L50" s="7" t="s">
        <v>107</v>
      </c>
      <c r="M50" s="7" t="s">
        <v>192</v>
      </c>
      <c r="N50" s="7" t="s">
        <v>124</v>
      </c>
      <c r="O50" s="7" t="s">
        <v>248</v>
      </c>
      <c r="P50" s="7" t="s">
        <v>93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</row>
    <row r="51" spans="1:94" ht="15.75" customHeight="1" x14ac:dyDescent="0.5">
      <c r="A51" s="4">
        <v>47</v>
      </c>
      <c r="B51" s="7" t="s">
        <v>68</v>
      </c>
      <c r="C51" s="7" t="s">
        <v>85</v>
      </c>
      <c r="D51" s="7" t="s">
        <v>97</v>
      </c>
      <c r="E51" s="7" t="s">
        <v>128</v>
      </c>
      <c r="F51" s="7" t="s">
        <v>128</v>
      </c>
      <c r="G51" s="7" t="s">
        <v>131</v>
      </c>
      <c r="H51" s="7" t="s">
        <v>105</v>
      </c>
      <c r="I51" s="7" t="s">
        <v>12</v>
      </c>
      <c r="J51" s="7" t="s">
        <v>45</v>
      </c>
      <c r="K51" s="7" t="s">
        <v>122</v>
      </c>
      <c r="L51" s="7" t="s">
        <v>157</v>
      </c>
      <c r="M51" s="7" t="s">
        <v>90</v>
      </c>
      <c r="N51" s="7" t="s">
        <v>97</v>
      </c>
      <c r="O51" s="7" t="s">
        <v>249</v>
      </c>
      <c r="P51" s="7" t="s">
        <v>295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</row>
    <row r="52" spans="1:94" ht="15.75" customHeight="1" x14ac:dyDescent="0.5">
      <c r="A52" s="4">
        <v>48</v>
      </c>
      <c r="B52" s="7" t="s">
        <v>69</v>
      </c>
      <c r="C52" s="7" t="s">
        <v>52</v>
      </c>
      <c r="D52" s="7" t="s">
        <v>121</v>
      </c>
      <c r="E52" s="7" t="s">
        <v>103</v>
      </c>
      <c r="F52" s="7" t="s">
        <v>19</v>
      </c>
      <c r="G52" s="7" t="s">
        <v>93</v>
      </c>
      <c r="H52" s="7" t="s">
        <v>194</v>
      </c>
      <c r="I52" s="7" t="s">
        <v>106</v>
      </c>
      <c r="J52" s="7" t="s">
        <v>55</v>
      </c>
      <c r="K52" s="7" t="s">
        <v>114</v>
      </c>
      <c r="L52" s="7" t="s">
        <v>235</v>
      </c>
      <c r="M52" s="7" t="s">
        <v>87</v>
      </c>
      <c r="N52" s="7" t="s">
        <v>220</v>
      </c>
      <c r="O52" s="7" t="s">
        <v>87</v>
      </c>
      <c r="P52" s="7" t="s">
        <v>204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</row>
    <row r="53" spans="1:94" ht="15.75" customHeight="1" x14ac:dyDescent="0.5">
      <c r="A53" s="4">
        <v>49</v>
      </c>
      <c r="B53" s="7" t="s">
        <v>23</v>
      </c>
      <c r="C53" s="7" t="s">
        <v>63</v>
      </c>
      <c r="D53" s="7" t="s">
        <v>108</v>
      </c>
      <c r="E53" s="7" t="s">
        <v>243</v>
      </c>
      <c r="F53" s="7" t="s">
        <v>302</v>
      </c>
      <c r="G53" s="7" t="s">
        <v>81</v>
      </c>
      <c r="H53" s="7" t="s">
        <v>234</v>
      </c>
      <c r="I53" s="7" t="s">
        <v>72</v>
      </c>
      <c r="J53" s="7" t="s">
        <v>230</v>
      </c>
      <c r="K53" s="7" t="s">
        <v>240</v>
      </c>
      <c r="L53" s="7" t="s">
        <v>96</v>
      </c>
      <c r="M53" s="7" t="s">
        <v>145</v>
      </c>
      <c r="N53" s="7" t="s">
        <v>192</v>
      </c>
      <c r="O53" s="7" t="s">
        <v>250</v>
      </c>
      <c r="P53" s="7" t="s">
        <v>296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</row>
    <row r="54" spans="1:94" ht="15.75" customHeight="1" x14ac:dyDescent="0.5">
      <c r="A54" s="4">
        <v>50</v>
      </c>
      <c r="B54" s="7" t="s">
        <v>70</v>
      </c>
      <c r="C54" s="7" t="s">
        <v>382</v>
      </c>
      <c r="D54" s="7" t="s">
        <v>154</v>
      </c>
      <c r="E54" s="7" t="s">
        <v>23</v>
      </c>
      <c r="F54" s="7" t="s">
        <v>92</v>
      </c>
      <c r="G54" s="7" t="s">
        <v>121</v>
      </c>
      <c r="H54" s="7" t="s">
        <v>136</v>
      </c>
      <c r="I54" s="7" t="s">
        <v>108</v>
      </c>
      <c r="J54" s="7" t="s">
        <v>220</v>
      </c>
      <c r="K54" s="7" t="s">
        <v>241</v>
      </c>
      <c r="L54" s="7" t="s">
        <v>173</v>
      </c>
      <c r="M54" s="7" t="s">
        <v>198</v>
      </c>
      <c r="N54" s="7" t="s">
        <v>105</v>
      </c>
      <c r="O54" s="7" t="s">
        <v>45</v>
      </c>
      <c r="P54" s="7" t="s">
        <v>107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8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</row>
    <row r="55" spans="1:94" ht="15.75" customHeight="1" x14ac:dyDescent="0.5">
      <c r="A55" s="4">
        <v>51</v>
      </c>
      <c r="B55" s="7" t="s">
        <v>71</v>
      </c>
      <c r="C55" s="7" t="s">
        <v>105</v>
      </c>
      <c r="D55" s="7" t="s">
        <v>90</v>
      </c>
      <c r="E55" s="7" t="s">
        <v>153</v>
      </c>
      <c r="F55" s="7" t="s">
        <v>139</v>
      </c>
      <c r="G55" s="7" t="s">
        <v>53</v>
      </c>
      <c r="H55" s="7" t="s">
        <v>157</v>
      </c>
      <c r="I55" s="7" t="s">
        <v>63</v>
      </c>
      <c r="J55" s="7" t="s">
        <v>239</v>
      </c>
      <c r="K55" s="7" t="s">
        <v>226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</row>
    <row r="56" spans="1:94" ht="15.75" customHeight="1" x14ac:dyDescent="0.5">
      <c r="A56" s="4">
        <v>52</v>
      </c>
      <c r="B56" s="7" t="s">
        <v>16</v>
      </c>
      <c r="C56" s="7" t="s">
        <v>97</v>
      </c>
      <c r="D56" s="7" t="s">
        <v>131</v>
      </c>
      <c r="E56" s="7" t="s">
        <v>121</v>
      </c>
      <c r="F56" s="7" t="s">
        <v>173</v>
      </c>
      <c r="G56" s="7" t="s">
        <v>98</v>
      </c>
      <c r="H56" s="7" t="s">
        <v>96</v>
      </c>
      <c r="I56" s="7" t="s">
        <v>115</v>
      </c>
      <c r="J56" s="7" t="s">
        <v>123</v>
      </c>
      <c r="K56" s="7" t="s">
        <v>65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</row>
    <row r="57" spans="1:94" ht="15.75" customHeight="1" x14ac:dyDescent="0.5">
      <c r="A57" s="4">
        <v>53</v>
      </c>
      <c r="B57" s="7" t="s">
        <v>72</v>
      </c>
      <c r="C57" s="7" t="s">
        <v>162</v>
      </c>
      <c r="D57" s="7" t="s">
        <v>84</v>
      </c>
      <c r="E57" s="7" t="s">
        <v>136</v>
      </c>
      <c r="F57" s="7" t="s">
        <v>216</v>
      </c>
      <c r="G57" s="7" t="s">
        <v>217</v>
      </c>
      <c r="H57" s="7" t="s">
        <v>173</v>
      </c>
      <c r="I57" s="7" t="s">
        <v>180</v>
      </c>
      <c r="J57" s="7" t="s">
        <v>51</v>
      </c>
      <c r="K57" s="7" t="s">
        <v>242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</row>
    <row r="58" spans="1:94" ht="15.75" customHeight="1" x14ac:dyDescent="0.5">
      <c r="A58" s="4">
        <v>54</v>
      </c>
      <c r="B58" s="7" t="s">
        <v>73</v>
      </c>
      <c r="C58" s="7" t="s">
        <v>157</v>
      </c>
      <c r="D58" s="7" t="s">
        <v>53</v>
      </c>
      <c r="E58" s="7" t="s">
        <v>162</v>
      </c>
      <c r="F58" s="7" t="s">
        <v>157</v>
      </c>
      <c r="G58" s="7" t="s">
        <v>116</v>
      </c>
      <c r="H58" s="7" t="s">
        <v>106</v>
      </c>
      <c r="I58" s="7" t="s">
        <v>107</v>
      </c>
      <c r="J58" s="7" t="s">
        <v>200</v>
      </c>
      <c r="K58" s="7" t="s">
        <v>243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</row>
    <row r="59" spans="1:94" ht="15.75" customHeight="1" x14ac:dyDescent="0.5">
      <c r="A59" s="4">
        <v>55</v>
      </c>
      <c r="B59" s="7" t="s">
        <v>21</v>
      </c>
      <c r="C59" s="7" t="s">
        <v>123</v>
      </c>
      <c r="D59" s="7" t="s">
        <v>319</v>
      </c>
      <c r="E59" s="7" t="s">
        <v>222</v>
      </c>
      <c r="F59" s="7" t="s">
        <v>107</v>
      </c>
      <c r="G59" s="7" t="s">
        <v>114</v>
      </c>
      <c r="H59" s="7" t="s">
        <v>72</v>
      </c>
      <c r="I59" s="7" t="s">
        <v>124</v>
      </c>
      <c r="J59" s="7" t="s">
        <v>63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</row>
    <row r="60" spans="1:94" ht="15.75" customHeight="1" x14ac:dyDescent="0.5">
      <c r="A60" s="4">
        <v>56</v>
      </c>
      <c r="B60" s="7" t="s">
        <v>74</v>
      </c>
      <c r="C60" s="7" t="s">
        <v>319</v>
      </c>
      <c r="D60" s="7" t="s">
        <v>117</v>
      </c>
      <c r="E60" s="7" t="s">
        <v>173</v>
      </c>
      <c r="F60" s="7" t="s">
        <v>103</v>
      </c>
      <c r="G60" s="7" t="s">
        <v>218</v>
      </c>
      <c r="H60" s="7" t="s">
        <v>19</v>
      </c>
      <c r="I60" s="7" t="s">
        <v>153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</row>
    <row r="61" spans="1:94" ht="15.75" customHeight="1" x14ac:dyDescent="0.5">
      <c r="A61" s="4">
        <v>57</v>
      </c>
      <c r="B61" s="7" t="s">
        <v>75</v>
      </c>
      <c r="C61" s="7" t="s">
        <v>117</v>
      </c>
      <c r="D61" s="7" t="s">
        <v>32</v>
      </c>
      <c r="E61" s="7" t="s">
        <v>90</v>
      </c>
      <c r="F61" s="7" t="s">
        <v>63</v>
      </c>
      <c r="G61" s="7" t="s">
        <v>124</v>
      </c>
      <c r="H61" s="7" t="s">
        <v>124</v>
      </c>
      <c r="I61" s="7" t="s">
        <v>218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</row>
    <row r="62" spans="1:94" ht="15.75" customHeight="1" x14ac:dyDescent="0.5">
      <c r="A62" s="4">
        <v>58</v>
      </c>
      <c r="B62" s="7" t="s">
        <v>76</v>
      </c>
      <c r="C62" s="7" t="s">
        <v>106</v>
      </c>
      <c r="D62" s="7" t="s">
        <v>72</v>
      </c>
      <c r="E62" s="7" t="s">
        <v>161</v>
      </c>
      <c r="F62" s="7" t="s">
        <v>53</v>
      </c>
      <c r="G62" s="7" t="s">
        <v>135</v>
      </c>
      <c r="H62" s="7" t="s">
        <v>122</v>
      </c>
      <c r="I62" s="7" t="s">
        <v>117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</row>
    <row r="63" spans="1:94" ht="15.75" customHeight="1" x14ac:dyDescent="0.5">
      <c r="A63" s="4">
        <v>59</v>
      </c>
      <c r="B63" s="7" t="s">
        <v>14</v>
      </c>
      <c r="C63" s="7" t="s">
        <v>173</v>
      </c>
      <c r="D63" s="7" t="s">
        <v>88</v>
      </c>
      <c r="E63" s="7" t="s">
        <v>240</v>
      </c>
      <c r="F63" s="7" t="s">
        <v>117</v>
      </c>
      <c r="G63" s="7" t="s">
        <v>97</v>
      </c>
      <c r="H63" s="7" t="s">
        <v>178</v>
      </c>
      <c r="I63" s="7" t="s">
        <v>220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8"/>
    </row>
    <row r="64" spans="1:94" ht="15" customHeight="1" x14ac:dyDescent="0.5">
      <c r="A64" s="4">
        <v>60</v>
      </c>
      <c r="B64" s="7" t="s">
        <v>77</v>
      </c>
      <c r="C64" s="7" t="s">
        <v>76</v>
      </c>
      <c r="D64" s="7" t="s">
        <v>115</v>
      </c>
      <c r="E64" s="7" t="s">
        <v>172</v>
      </c>
      <c r="F64" s="7" t="s">
        <v>116</v>
      </c>
      <c r="G64" s="7" t="s">
        <v>204</v>
      </c>
      <c r="H64" s="7" t="s">
        <v>104</v>
      </c>
      <c r="I64" s="7" t="s">
        <v>198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</row>
    <row r="65" spans="1:76" ht="15" customHeight="1" x14ac:dyDescent="0.5">
      <c r="A65" s="4">
        <v>61</v>
      </c>
      <c r="B65" s="7" t="s">
        <v>78</v>
      </c>
      <c r="C65" s="7" t="s">
        <v>88</v>
      </c>
      <c r="D65" s="7" t="s">
        <v>128</v>
      </c>
      <c r="E65" s="7" t="s">
        <v>195</v>
      </c>
      <c r="F65" s="7" t="s">
        <v>194</v>
      </c>
      <c r="G65" s="7" t="s">
        <v>192</v>
      </c>
      <c r="H65" s="7" t="s">
        <v>63</v>
      </c>
      <c r="I65" s="7" t="s">
        <v>305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</row>
    <row r="66" spans="1:76" ht="15" customHeight="1" x14ac:dyDescent="0.5">
      <c r="A66" s="4">
        <v>62</v>
      </c>
      <c r="B66" s="7" t="s">
        <v>79</v>
      </c>
      <c r="C66" s="7" t="s">
        <v>72</v>
      </c>
      <c r="D66" s="7" t="s">
        <v>87</v>
      </c>
      <c r="E66" s="7" t="s">
        <v>152</v>
      </c>
      <c r="F66" s="7" t="s">
        <v>34</v>
      </c>
      <c r="G66" s="7" t="s">
        <v>105</v>
      </c>
      <c r="H66" s="7" t="s">
        <v>115</v>
      </c>
      <c r="I66" s="7" t="s">
        <v>96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</row>
    <row r="67" spans="1:76" ht="15" customHeight="1" x14ac:dyDescent="0.5">
      <c r="A67" s="4">
        <v>63</v>
      </c>
      <c r="B67" s="7" t="s">
        <v>80</v>
      </c>
      <c r="C67" s="7" t="s">
        <v>324</v>
      </c>
      <c r="D67" s="7" t="s">
        <v>153</v>
      </c>
      <c r="E67" s="7" t="s">
        <v>65</v>
      </c>
      <c r="F67" s="7" t="s">
        <v>98</v>
      </c>
      <c r="G67" s="7" t="s">
        <v>65</v>
      </c>
      <c r="H67" s="7" t="s">
        <v>171</v>
      </c>
      <c r="I67" s="7" t="s">
        <v>19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</row>
    <row r="68" spans="1:76" ht="15" customHeight="1" x14ac:dyDescent="0.5">
      <c r="A68" s="4">
        <v>64</v>
      </c>
      <c r="B68" s="7" t="s">
        <v>81</v>
      </c>
      <c r="C68" s="7" t="s">
        <v>103</v>
      </c>
      <c r="D68" s="7" t="s">
        <v>234</v>
      </c>
      <c r="E68" s="7" t="s">
        <v>143</v>
      </c>
      <c r="F68" s="7" t="s">
        <v>180</v>
      </c>
      <c r="G68" s="7" t="s">
        <v>85</v>
      </c>
      <c r="H68" s="7" t="s">
        <v>128</v>
      </c>
      <c r="I68" s="7" t="s">
        <v>128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</row>
    <row r="69" spans="1:76" ht="15" customHeight="1" x14ac:dyDescent="0.5">
      <c r="A69" s="4">
        <v>65</v>
      </c>
      <c r="B69" s="7" t="s">
        <v>82</v>
      </c>
      <c r="C69" s="7" t="s">
        <v>220</v>
      </c>
      <c r="D69" s="7" t="s">
        <v>161</v>
      </c>
      <c r="E69" s="7" t="s">
        <v>180</v>
      </c>
      <c r="F69" s="7" t="s">
        <v>104</v>
      </c>
      <c r="G69" s="7" t="s">
        <v>71</v>
      </c>
      <c r="H69" s="7" t="s">
        <v>180</v>
      </c>
      <c r="I69" s="7" t="s">
        <v>146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</row>
    <row r="70" spans="1:76" ht="15" customHeight="1" x14ac:dyDescent="0.5">
      <c r="A70" s="4">
        <v>66</v>
      </c>
      <c r="B70" s="7" t="s">
        <v>22</v>
      </c>
      <c r="C70" s="7" t="s">
        <v>45</v>
      </c>
      <c r="D70" s="7" t="s">
        <v>320</v>
      </c>
      <c r="E70" s="7" t="s">
        <v>113</v>
      </c>
      <c r="F70" s="7" t="s">
        <v>96</v>
      </c>
      <c r="G70" s="7" t="s">
        <v>194</v>
      </c>
      <c r="H70" s="7" t="s">
        <v>235</v>
      </c>
      <c r="I70" s="7" t="s">
        <v>195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</row>
    <row r="71" spans="1:76" ht="15" customHeight="1" x14ac:dyDescent="0.5">
      <c r="A71" s="4">
        <v>67</v>
      </c>
      <c r="B71" s="7" t="s">
        <v>83</v>
      </c>
      <c r="C71" s="7" t="s">
        <v>108</v>
      </c>
      <c r="D71" s="7" t="s">
        <v>113</v>
      </c>
      <c r="E71" s="7" t="s">
        <v>19</v>
      </c>
      <c r="F71" s="7" t="s">
        <v>178</v>
      </c>
      <c r="G71" s="7" t="s">
        <v>219</v>
      </c>
      <c r="H71" s="7" t="s">
        <v>108</v>
      </c>
      <c r="I71" s="7" t="s">
        <v>104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</row>
    <row r="72" spans="1:76" ht="15" customHeight="1" x14ac:dyDescent="0.5">
      <c r="A72" s="4">
        <v>68</v>
      </c>
      <c r="B72" s="7" t="s">
        <v>84</v>
      </c>
      <c r="C72" s="7" t="s">
        <v>320</v>
      </c>
      <c r="D72" s="7" t="s">
        <v>122</v>
      </c>
      <c r="E72" s="7" t="s">
        <v>158</v>
      </c>
      <c r="F72" s="7" t="s">
        <v>23</v>
      </c>
      <c r="G72" s="7" t="s">
        <v>117</v>
      </c>
      <c r="H72" s="7" t="s">
        <v>107</v>
      </c>
      <c r="I72" s="7" t="s">
        <v>319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</row>
    <row r="73" spans="1:76" ht="15" customHeight="1" x14ac:dyDescent="0.5">
      <c r="A73" s="4">
        <v>69</v>
      </c>
      <c r="B73" s="7" t="s">
        <v>85</v>
      </c>
      <c r="C73" s="7" t="s">
        <v>144</v>
      </c>
      <c r="D73" s="7" t="s">
        <v>80</v>
      </c>
      <c r="E73" s="7" t="s">
        <v>157</v>
      </c>
      <c r="F73" s="7" t="s">
        <v>136</v>
      </c>
      <c r="G73" s="7" t="s">
        <v>115</v>
      </c>
      <c r="H73" s="7" t="s">
        <v>220</v>
      </c>
      <c r="I73" s="7" t="s">
        <v>423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</row>
    <row r="74" spans="1:76" ht="15" customHeight="1" x14ac:dyDescent="0.5">
      <c r="A74" s="4">
        <v>70</v>
      </c>
      <c r="B74" s="7" t="s">
        <v>24</v>
      </c>
      <c r="C74" s="7" t="s">
        <v>115</v>
      </c>
      <c r="D74" s="7" t="s">
        <v>321</v>
      </c>
      <c r="E74" s="7" t="s">
        <v>154</v>
      </c>
      <c r="F74" s="7" t="s">
        <v>195</v>
      </c>
      <c r="G74" s="7" t="s">
        <v>220</v>
      </c>
      <c r="H74" s="7" t="s">
        <v>305</v>
      </c>
      <c r="I74" s="7" t="s">
        <v>171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</row>
    <row r="75" spans="1:76" ht="15" customHeight="1" x14ac:dyDescent="0.5">
      <c r="A75" s="4">
        <v>71</v>
      </c>
      <c r="B75" s="7" t="s">
        <v>86</v>
      </c>
      <c r="C75" s="7" t="s">
        <v>322</v>
      </c>
      <c r="D75" s="7" t="s">
        <v>322</v>
      </c>
      <c r="E75" s="7" t="s">
        <v>165</v>
      </c>
      <c r="F75" s="7" t="s">
        <v>303</v>
      </c>
      <c r="G75" s="7" t="s">
        <v>180</v>
      </c>
      <c r="H75" s="7" t="s">
        <v>151</v>
      </c>
      <c r="I75" s="7" t="s">
        <v>178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</row>
    <row r="76" spans="1:76" ht="15" customHeight="1" x14ac:dyDescent="0.5">
      <c r="A76" s="4">
        <v>72</v>
      </c>
      <c r="B76" s="7" t="s">
        <v>87</v>
      </c>
      <c r="C76" s="7" t="s">
        <v>383</v>
      </c>
      <c r="D76" s="7" t="s">
        <v>124</v>
      </c>
      <c r="E76" s="7" t="s">
        <v>218</v>
      </c>
      <c r="F76" s="7" t="s">
        <v>115</v>
      </c>
      <c r="G76" s="7" t="s">
        <v>87</v>
      </c>
      <c r="H76" s="7" t="s">
        <v>270</v>
      </c>
      <c r="I76" s="7" t="s">
        <v>59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</row>
    <row r="77" spans="1:76" ht="15" customHeight="1" x14ac:dyDescent="0.5">
      <c r="A77" s="4">
        <v>73</v>
      </c>
      <c r="B77" s="7" t="s">
        <v>88</v>
      </c>
      <c r="C77" s="7" t="s">
        <v>153</v>
      </c>
      <c r="D77" s="7" t="s">
        <v>103</v>
      </c>
      <c r="E77" s="7" t="s">
        <v>254</v>
      </c>
      <c r="F77" s="7" t="s">
        <v>153</v>
      </c>
      <c r="G77" s="7" t="s">
        <v>149</v>
      </c>
      <c r="H77" s="7" t="s">
        <v>172</v>
      </c>
      <c r="I77" s="7" t="s">
        <v>116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</row>
    <row r="78" spans="1:76" ht="15" customHeight="1" x14ac:dyDescent="0.5">
      <c r="A78" s="4">
        <v>74</v>
      </c>
      <c r="B78" s="7" t="s">
        <v>89</v>
      </c>
      <c r="C78" s="7" t="s">
        <v>234</v>
      </c>
      <c r="D78" s="7" t="s">
        <v>218</v>
      </c>
      <c r="E78" s="7" t="s">
        <v>214</v>
      </c>
      <c r="F78" s="7" t="s">
        <v>88</v>
      </c>
      <c r="G78" s="7" t="s">
        <v>221</v>
      </c>
      <c r="H78" s="7" t="s">
        <v>256</v>
      </c>
      <c r="I78" s="7" t="s">
        <v>270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</row>
    <row r="79" spans="1:76" ht="15" customHeight="1" x14ac:dyDescent="0.5">
      <c r="A79" s="4">
        <v>75</v>
      </c>
      <c r="B79" s="7" t="s">
        <v>90</v>
      </c>
      <c r="C79" s="7" t="s">
        <v>87</v>
      </c>
      <c r="D79" s="7" t="s">
        <v>323</v>
      </c>
      <c r="E79" s="7" t="s">
        <v>255</v>
      </c>
      <c r="F79" s="7" t="s">
        <v>264</v>
      </c>
      <c r="G79" s="7" t="s">
        <v>45</v>
      </c>
      <c r="H79" s="7" t="s">
        <v>158</v>
      </c>
      <c r="I79" s="7" t="s">
        <v>65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</row>
    <row r="80" spans="1:76" ht="15" customHeight="1" x14ac:dyDescent="0.5">
      <c r="A80" s="4">
        <v>76</v>
      </c>
      <c r="B80" s="7" t="s">
        <v>91</v>
      </c>
      <c r="C80" s="7" t="s">
        <v>136</v>
      </c>
      <c r="D80" s="7" t="s">
        <v>158</v>
      </c>
      <c r="E80" s="7" t="s">
        <v>256</v>
      </c>
      <c r="F80" s="7" t="s">
        <v>168</v>
      </c>
      <c r="G80" s="7" t="s">
        <v>136</v>
      </c>
      <c r="H80" s="7" t="s">
        <v>87</v>
      </c>
      <c r="I80" s="7" t="s">
        <v>187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</row>
    <row r="81" spans="1:76" ht="15" customHeight="1" x14ac:dyDescent="0.5">
      <c r="A81" s="4">
        <v>77</v>
      </c>
      <c r="B81" s="7" t="s">
        <v>92</v>
      </c>
      <c r="C81" s="7" t="s">
        <v>384</v>
      </c>
      <c r="D81" s="7" t="s">
        <v>123</v>
      </c>
      <c r="E81" s="7" t="s">
        <v>257</v>
      </c>
      <c r="F81" s="7" t="s">
        <v>161</v>
      </c>
      <c r="G81" s="7" t="s">
        <v>186</v>
      </c>
      <c r="H81" s="7" t="s">
        <v>146</v>
      </c>
      <c r="I81" s="7" t="s">
        <v>151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R81" s="7"/>
      <c r="BT81" s="7"/>
      <c r="BU81" s="7"/>
      <c r="BV81" s="7"/>
      <c r="BW81" s="7"/>
      <c r="BX81" s="7"/>
    </row>
    <row r="82" spans="1:76" ht="15" customHeight="1" x14ac:dyDescent="0.5">
      <c r="A82" s="4">
        <v>78</v>
      </c>
      <c r="B82" s="7" t="s">
        <v>93</v>
      </c>
      <c r="C82" s="7" t="s">
        <v>112</v>
      </c>
      <c r="D82" s="7" t="s">
        <v>172</v>
      </c>
      <c r="E82" s="7" t="s">
        <v>250</v>
      </c>
      <c r="F82" s="7" t="s">
        <v>214</v>
      </c>
      <c r="G82" s="7" t="s">
        <v>84</v>
      </c>
      <c r="H82" s="7" t="s">
        <v>222</v>
      </c>
      <c r="I82" s="7" t="s">
        <v>123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</row>
    <row r="83" spans="1:76" ht="15" customHeight="1" x14ac:dyDescent="0.5">
      <c r="A83" s="4">
        <v>79</v>
      </c>
      <c r="B83" s="7" t="s">
        <v>94</v>
      </c>
      <c r="C83" s="7" t="s">
        <v>151</v>
      </c>
      <c r="D83" s="7" t="s">
        <v>171</v>
      </c>
      <c r="E83" s="7" t="s">
        <v>258</v>
      </c>
      <c r="F83" s="7" t="s">
        <v>187</v>
      </c>
      <c r="G83" s="7" t="s">
        <v>153</v>
      </c>
      <c r="H83" s="7" t="s">
        <v>268</v>
      </c>
      <c r="I83" s="7" t="s">
        <v>162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</row>
    <row r="84" spans="1:76" ht="15" customHeight="1" x14ac:dyDescent="0.5">
      <c r="A84" s="4">
        <v>80</v>
      </c>
      <c r="B84" s="7" t="s">
        <v>95</v>
      </c>
      <c r="C84" s="7" t="s">
        <v>198</v>
      </c>
      <c r="D84" s="7" t="s">
        <v>324</v>
      </c>
      <c r="E84" s="7" t="s">
        <v>259</v>
      </c>
      <c r="F84" s="7" t="s">
        <v>123</v>
      </c>
      <c r="G84" s="7" t="s">
        <v>157</v>
      </c>
      <c r="H84" s="7" t="s">
        <v>195</v>
      </c>
      <c r="I84" s="7" t="s">
        <v>113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</row>
    <row r="85" spans="1:76" ht="15" customHeight="1" x14ac:dyDescent="0.5">
      <c r="A85" s="4">
        <v>81</v>
      </c>
      <c r="B85" s="7" t="s">
        <v>96</v>
      </c>
      <c r="C85" s="7" t="s">
        <v>96</v>
      </c>
      <c r="D85" s="7" t="s">
        <v>191</v>
      </c>
      <c r="E85" s="7" t="s">
        <v>260</v>
      </c>
      <c r="F85" s="7" t="s">
        <v>152</v>
      </c>
      <c r="G85" s="7" t="s">
        <v>128</v>
      </c>
      <c r="H85" s="7" t="s">
        <v>152</v>
      </c>
      <c r="I85" s="7" t="s">
        <v>424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</row>
    <row r="86" spans="1:76" ht="15" customHeight="1" x14ac:dyDescent="0.5">
      <c r="A86" s="4">
        <v>82</v>
      </c>
      <c r="B86" s="7" t="s">
        <v>97</v>
      </c>
      <c r="C86" s="7" t="s">
        <v>122</v>
      </c>
      <c r="D86" s="7" t="s">
        <v>134</v>
      </c>
      <c r="E86" s="7" t="s">
        <v>261</v>
      </c>
      <c r="F86" s="7" t="s">
        <v>263</v>
      </c>
      <c r="G86" s="7" t="s">
        <v>122</v>
      </c>
      <c r="H86" s="7" t="s">
        <v>281</v>
      </c>
      <c r="I86" s="7" t="s">
        <v>268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</row>
    <row r="87" spans="1:76" ht="15" customHeight="1" x14ac:dyDescent="0.5">
      <c r="A87" s="4">
        <v>83</v>
      </c>
      <c r="B87" s="7" t="s">
        <v>19</v>
      </c>
      <c r="C87" s="7" t="s">
        <v>186</v>
      </c>
      <c r="D87" s="7" t="s">
        <v>151</v>
      </c>
      <c r="E87" s="7" t="s">
        <v>209</v>
      </c>
      <c r="F87" s="7" t="s">
        <v>140</v>
      </c>
      <c r="G87" s="7" t="s">
        <v>12</v>
      </c>
      <c r="H87" s="7" t="s">
        <v>150</v>
      </c>
      <c r="I87" s="7" t="s">
        <v>122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</row>
    <row r="88" spans="1:76" ht="15" customHeight="1" x14ac:dyDescent="0.5">
      <c r="A88" s="4">
        <v>84</v>
      </c>
      <c r="B88" s="7" t="s">
        <v>98</v>
      </c>
      <c r="C88" s="7" t="s">
        <v>138</v>
      </c>
      <c r="D88" s="7" t="s">
        <v>325</v>
      </c>
      <c r="E88" s="7" t="s">
        <v>262</v>
      </c>
      <c r="F88" s="7" t="s">
        <v>90</v>
      </c>
      <c r="G88" s="7" t="s">
        <v>168</v>
      </c>
      <c r="H88" s="7" t="s">
        <v>260</v>
      </c>
      <c r="I88" s="7" t="s">
        <v>87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</row>
    <row r="89" spans="1:76" ht="15" customHeight="1" x14ac:dyDescent="0.5">
      <c r="A89" s="4">
        <v>85</v>
      </c>
      <c r="B89" s="7" t="s">
        <v>99</v>
      </c>
      <c r="C89" s="7" t="s">
        <v>124</v>
      </c>
      <c r="D89" s="7" t="s">
        <v>90</v>
      </c>
      <c r="E89" s="7" t="s">
        <v>263</v>
      </c>
      <c r="F89" s="7" t="s">
        <v>254</v>
      </c>
      <c r="G89" s="7" t="s">
        <v>134</v>
      </c>
      <c r="H89" s="7" t="s">
        <v>276</v>
      </c>
      <c r="I89" s="7" t="s">
        <v>200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</row>
    <row r="90" spans="1:76" ht="15" customHeight="1" x14ac:dyDescent="0.5">
      <c r="A90" s="4">
        <v>86</v>
      </c>
      <c r="B90" s="7" t="s">
        <v>100</v>
      </c>
      <c r="C90" s="7" t="s">
        <v>192</v>
      </c>
      <c r="D90" s="7" t="s">
        <v>157</v>
      </c>
      <c r="E90" s="7" t="s">
        <v>264</v>
      </c>
      <c r="F90" s="7" t="s">
        <v>113</v>
      </c>
      <c r="G90" s="7" t="s">
        <v>184</v>
      </c>
      <c r="H90" s="7" t="s">
        <v>255</v>
      </c>
      <c r="I90" s="7" t="s">
        <v>264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</row>
    <row r="91" spans="1:76" ht="15" customHeight="1" x14ac:dyDescent="0.5">
      <c r="A91" s="4">
        <v>87</v>
      </c>
      <c r="B91" s="7" t="s">
        <v>101</v>
      </c>
      <c r="C91" s="7" t="s">
        <v>321</v>
      </c>
      <c r="D91" s="7" t="s">
        <v>162</v>
      </c>
      <c r="E91" s="7" t="s">
        <v>265</v>
      </c>
      <c r="F91" s="7" t="s">
        <v>198</v>
      </c>
      <c r="G91" s="7" t="s">
        <v>178</v>
      </c>
      <c r="H91" s="7" t="s">
        <v>261</v>
      </c>
      <c r="I91" s="7" t="s">
        <v>168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</row>
    <row r="92" spans="1:76" ht="15" customHeight="1" x14ac:dyDescent="0.5">
      <c r="A92" s="4">
        <v>88</v>
      </c>
      <c r="B92" s="7" t="s">
        <v>102</v>
      </c>
      <c r="C92" s="7" t="s">
        <v>339</v>
      </c>
      <c r="D92" s="7" t="s">
        <v>326</v>
      </c>
      <c r="E92" s="7" t="s">
        <v>171</v>
      </c>
      <c r="F92" s="7" t="s">
        <v>87</v>
      </c>
      <c r="G92" s="7" t="s">
        <v>222</v>
      </c>
      <c r="H92" s="7" t="s">
        <v>162</v>
      </c>
      <c r="I92" s="7" t="s">
        <v>161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</row>
    <row r="93" spans="1:76" ht="15" customHeight="1" x14ac:dyDescent="0.5">
      <c r="A93" s="4">
        <v>89</v>
      </c>
      <c r="B93" s="7" t="s">
        <v>103</v>
      </c>
      <c r="C93" s="7" t="s">
        <v>128</v>
      </c>
      <c r="D93" s="7" t="s">
        <v>195</v>
      </c>
      <c r="E93" s="7" t="s">
        <v>266</v>
      </c>
      <c r="F93" s="7" t="s">
        <v>172</v>
      </c>
      <c r="G93" s="7" t="s">
        <v>223</v>
      </c>
      <c r="H93" s="7" t="s">
        <v>279</v>
      </c>
      <c r="I93" s="7" t="s">
        <v>172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</row>
    <row r="94" spans="1:76" ht="15" customHeight="1" x14ac:dyDescent="0.5">
      <c r="A94" s="4">
        <v>90</v>
      </c>
      <c r="B94" s="7" t="s">
        <v>104</v>
      </c>
      <c r="C94" s="7" t="s">
        <v>335</v>
      </c>
      <c r="D94" s="7" t="s">
        <v>178</v>
      </c>
      <c r="E94" s="7" t="s">
        <v>267</v>
      </c>
      <c r="F94" s="7" t="s">
        <v>304</v>
      </c>
      <c r="G94" s="7" t="s">
        <v>198</v>
      </c>
      <c r="H94" s="7" t="s">
        <v>212</v>
      </c>
      <c r="I94" s="7" t="s">
        <v>214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</row>
    <row r="95" spans="1:76" ht="15" customHeight="1" x14ac:dyDescent="0.5">
      <c r="A95" s="4">
        <v>91</v>
      </c>
      <c r="B95" s="7" t="s">
        <v>105</v>
      </c>
      <c r="C95" s="7" t="s">
        <v>172</v>
      </c>
      <c r="D95" s="7" t="s">
        <v>64</v>
      </c>
      <c r="E95" s="7" t="s">
        <v>268</v>
      </c>
      <c r="F95" s="7" t="s">
        <v>171</v>
      </c>
      <c r="G95" s="7" t="s">
        <v>224</v>
      </c>
      <c r="H95" s="7" t="s">
        <v>161</v>
      </c>
      <c r="I95" s="7" t="s">
        <v>152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</row>
    <row r="96" spans="1:76" ht="15" customHeight="1" x14ac:dyDescent="0.5">
      <c r="A96" s="4">
        <v>92</v>
      </c>
      <c r="B96" s="7" t="s">
        <v>106</v>
      </c>
      <c r="C96" s="7" t="s">
        <v>327</v>
      </c>
      <c r="D96" s="7" t="s">
        <v>327</v>
      </c>
      <c r="E96" s="7" t="s">
        <v>269</v>
      </c>
      <c r="F96" s="7" t="s">
        <v>256</v>
      </c>
      <c r="G96" s="7" t="s">
        <v>225</v>
      </c>
      <c r="H96" s="7" t="s">
        <v>266</v>
      </c>
      <c r="I96" s="7" t="s">
        <v>263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</row>
    <row r="97" spans="1:76" ht="15" customHeight="1" x14ac:dyDescent="0.5">
      <c r="A97" s="4">
        <v>93</v>
      </c>
      <c r="B97" s="7" t="s">
        <v>107</v>
      </c>
      <c r="C97" s="7" t="s">
        <v>200</v>
      </c>
      <c r="D97" s="7" t="s">
        <v>255</v>
      </c>
      <c r="E97" s="7" t="s">
        <v>270</v>
      </c>
      <c r="F97" s="7" t="s">
        <v>151</v>
      </c>
      <c r="G97" s="7" t="s">
        <v>226</v>
      </c>
      <c r="H97" s="7" t="s">
        <v>263</v>
      </c>
      <c r="I97" s="7" t="s">
        <v>382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</row>
    <row r="98" spans="1:76" ht="15" customHeight="1" x14ac:dyDescent="0.5">
      <c r="A98" s="4">
        <v>94</v>
      </c>
      <c r="B98" s="7" t="s">
        <v>108</v>
      </c>
      <c r="C98" s="7" t="s">
        <v>135</v>
      </c>
      <c r="D98" s="7" t="s">
        <v>152</v>
      </c>
      <c r="E98" s="7" t="s">
        <v>271</v>
      </c>
      <c r="F98" s="7" t="s">
        <v>222</v>
      </c>
      <c r="G98" s="7" t="s">
        <v>19</v>
      </c>
      <c r="H98" s="7" t="s">
        <v>254</v>
      </c>
      <c r="I98" s="7" t="s">
        <v>140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</row>
    <row r="99" spans="1:76" ht="15" customHeight="1" x14ac:dyDescent="0.5">
      <c r="A99" s="4">
        <v>95</v>
      </c>
      <c r="B99" s="7" t="s">
        <v>109</v>
      </c>
      <c r="C99" s="7" t="s">
        <v>91</v>
      </c>
      <c r="D99" s="7" t="s">
        <v>256</v>
      </c>
      <c r="E99" s="7" t="s">
        <v>272</v>
      </c>
      <c r="F99" s="7" t="s">
        <v>270</v>
      </c>
      <c r="G99" s="7" t="s">
        <v>213</v>
      </c>
      <c r="H99" s="7" t="s">
        <v>250</v>
      </c>
      <c r="I99" s="7" t="s">
        <v>90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</row>
    <row r="100" spans="1:76" ht="15" customHeight="1" x14ac:dyDescent="0.5">
      <c r="A100" s="4">
        <v>96</v>
      </c>
      <c r="B100" s="7" t="s">
        <v>110</v>
      </c>
      <c r="C100" s="7" t="s">
        <v>385</v>
      </c>
      <c r="D100" s="7" t="s">
        <v>250</v>
      </c>
      <c r="E100" s="7" t="s">
        <v>273</v>
      </c>
      <c r="F100" s="7" t="s">
        <v>154</v>
      </c>
      <c r="G100" s="7" t="s">
        <v>143</v>
      </c>
      <c r="H100" s="7" t="s">
        <v>113</v>
      </c>
      <c r="I100" s="7" t="s">
        <v>254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</row>
    <row r="101" spans="1:76" ht="15" customHeight="1" x14ac:dyDescent="0.5">
      <c r="A101" s="4">
        <v>97</v>
      </c>
      <c r="B101" s="7" t="s">
        <v>111</v>
      </c>
      <c r="C101" s="7" t="s">
        <v>205</v>
      </c>
      <c r="D101" s="7" t="s">
        <v>220</v>
      </c>
      <c r="E101" s="7" t="s">
        <v>274</v>
      </c>
      <c r="F101" s="7" t="s">
        <v>305</v>
      </c>
      <c r="G101" s="7" t="s">
        <v>196</v>
      </c>
      <c r="H101" s="7" t="s">
        <v>415</v>
      </c>
      <c r="I101" s="7" t="s">
        <v>64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</row>
    <row r="102" spans="1:76" ht="15" customHeight="1" x14ac:dyDescent="0.5">
      <c r="A102" s="4">
        <v>98</v>
      </c>
      <c r="B102" s="7" t="s">
        <v>112</v>
      </c>
      <c r="C102" s="7" t="s">
        <v>330</v>
      </c>
      <c r="D102" s="7" t="s">
        <v>328</v>
      </c>
      <c r="E102" s="7" t="s">
        <v>275</v>
      </c>
      <c r="F102" s="7" t="s">
        <v>262</v>
      </c>
      <c r="G102" s="7" t="s">
        <v>151</v>
      </c>
      <c r="H102" s="7" t="s">
        <v>416</v>
      </c>
      <c r="I102" s="7" t="s">
        <v>224</v>
      </c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</row>
    <row r="103" spans="1:76" ht="15" customHeight="1" x14ac:dyDescent="0.5">
      <c r="A103" s="4">
        <v>99</v>
      </c>
      <c r="B103" s="7" t="s">
        <v>113</v>
      </c>
      <c r="C103" s="7" t="s">
        <v>328</v>
      </c>
      <c r="D103" s="7" t="s">
        <v>305</v>
      </c>
      <c r="E103" s="7" t="s">
        <v>276</v>
      </c>
      <c r="F103" s="7" t="s">
        <v>200</v>
      </c>
      <c r="G103" s="7" t="s">
        <v>96</v>
      </c>
      <c r="H103" s="7" t="s">
        <v>417</v>
      </c>
      <c r="I103" s="7" t="s">
        <v>425</v>
      </c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</row>
    <row r="104" spans="1:76" ht="15" customHeight="1" x14ac:dyDescent="0.5">
      <c r="A104" s="4">
        <v>100</v>
      </c>
      <c r="B104" s="7" t="s">
        <v>114</v>
      </c>
      <c r="C104" s="7" t="s">
        <v>158</v>
      </c>
      <c r="D104" s="7" t="s">
        <v>329</v>
      </c>
      <c r="E104" s="7" t="s">
        <v>277</v>
      </c>
      <c r="F104" s="7" t="s">
        <v>209</v>
      </c>
      <c r="G104" s="7" t="s">
        <v>152</v>
      </c>
      <c r="H104" s="7" t="s">
        <v>280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</row>
    <row r="105" spans="1:76" ht="15" customHeight="1" x14ac:dyDescent="0.5">
      <c r="A105" s="4">
        <v>101</v>
      </c>
      <c r="B105" s="7" t="s">
        <v>115</v>
      </c>
      <c r="C105" s="7" t="s">
        <v>386</v>
      </c>
      <c r="D105" s="7" t="s">
        <v>330</v>
      </c>
      <c r="E105" s="7" t="s">
        <v>278</v>
      </c>
      <c r="F105" s="7" t="s">
        <v>220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</row>
    <row r="106" spans="1:76" ht="15" customHeight="1" x14ac:dyDescent="0.5">
      <c r="A106" s="4">
        <v>102</v>
      </c>
      <c r="B106" s="7" t="s">
        <v>116</v>
      </c>
      <c r="C106" s="7" t="s">
        <v>387</v>
      </c>
      <c r="D106" s="7" t="s">
        <v>180</v>
      </c>
      <c r="E106" s="7" t="s">
        <v>279</v>
      </c>
      <c r="F106" s="7" t="s">
        <v>224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</row>
    <row r="107" spans="1:76" ht="15" customHeight="1" x14ac:dyDescent="0.5">
      <c r="A107" s="4">
        <v>103</v>
      </c>
      <c r="B107" s="7" t="s">
        <v>117</v>
      </c>
      <c r="C107" s="7" t="s">
        <v>326</v>
      </c>
      <c r="D107" s="7" t="s">
        <v>107</v>
      </c>
      <c r="E107" s="7" t="s">
        <v>280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</row>
    <row r="108" spans="1:76" ht="15" customHeight="1" x14ac:dyDescent="0.5">
      <c r="A108" s="4">
        <v>104</v>
      </c>
      <c r="B108" s="7" t="s">
        <v>118</v>
      </c>
      <c r="C108" s="7" t="s">
        <v>178</v>
      </c>
      <c r="D108" s="7" t="s">
        <v>331</v>
      </c>
      <c r="E108" s="7" t="s">
        <v>281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S108" s="7"/>
      <c r="AT108" s="7"/>
      <c r="AU108" s="7"/>
      <c r="AV108" s="7"/>
      <c r="AW108" s="7"/>
      <c r="AX108" s="7"/>
      <c r="AY108" s="7"/>
      <c r="AZ108" s="7"/>
      <c r="BA108" s="7"/>
      <c r="BQ108" s="7"/>
      <c r="BS108" s="7"/>
      <c r="BT108" s="7"/>
      <c r="BU108" s="7"/>
      <c r="BV108" s="7"/>
      <c r="BW108" s="7"/>
      <c r="BX108" s="7"/>
    </row>
    <row r="109" spans="1:76" ht="15" customHeight="1" x14ac:dyDescent="0.5">
      <c r="A109" s="4">
        <v>105</v>
      </c>
      <c r="B109" s="7" t="s">
        <v>119</v>
      </c>
      <c r="C109" s="7" t="s">
        <v>224</v>
      </c>
      <c r="D109" s="7" t="s">
        <v>332</v>
      </c>
      <c r="E109" s="7" t="s">
        <v>282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L109" s="7"/>
      <c r="AM109" s="7"/>
      <c r="AN109" s="7"/>
      <c r="AO109" s="7"/>
      <c r="AP109" s="7"/>
      <c r="BT109" s="7"/>
    </row>
    <row r="110" spans="1:76" ht="15" customHeight="1" x14ac:dyDescent="0.5">
      <c r="A110" s="4">
        <v>106</v>
      </c>
      <c r="B110" s="7" t="s">
        <v>120</v>
      </c>
      <c r="C110" s="7" t="s">
        <v>388</v>
      </c>
      <c r="D110" s="7" t="s">
        <v>266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L110" s="7"/>
      <c r="AM110" s="7"/>
      <c r="AN110" s="7"/>
      <c r="AO110" s="7"/>
      <c r="AP110" s="7"/>
      <c r="BT110" s="7"/>
    </row>
    <row r="111" spans="1:76" ht="15" customHeight="1" x14ac:dyDescent="0.5">
      <c r="A111" s="4">
        <v>107</v>
      </c>
      <c r="B111" s="7" t="s">
        <v>121</v>
      </c>
      <c r="C111" s="7" t="s">
        <v>180</v>
      </c>
      <c r="D111" s="7" t="s">
        <v>194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L111" s="7"/>
      <c r="AM111" s="7"/>
      <c r="AN111" s="7"/>
      <c r="AO111" s="7"/>
      <c r="AP111" s="7"/>
      <c r="BT111" s="7"/>
    </row>
    <row r="112" spans="1:76" ht="15" customHeight="1" x14ac:dyDescent="0.5">
      <c r="A112" s="4">
        <v>108</v>
      </c>
      <c r="B112" s="7" t="s">
        <v>122</v>
      </c>
      <c r="C112" s="7" t="s">
        <v>329</v>
      </c>
      <c r="D112" s="7" t="s">
        <v>333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L112" s="7"/>
      <c r="AM112" s="7"/>
      <c r="AN112" s="7"/>
      <c r="AO112" s="7"/>
      <c r="AP112" s="7"/>
      <c r="BT112" s="7"/>
    </row>
    <row r="113" spans="1:42" ht="15" customHeight="1" x14ac:dyDescent="0.5">
      <c r="A113" s="4">
        <v>109</v>
      </c>
      <c r="B113" s="7" t="s">
        <v>123</v>
      </c>
      <c r="C113" s="7" t="s">
        <v>389</v>
      </c>
      <c r="D113" s="7" t="s">
        <v>147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L113" s="7"/>
      <c r="AM113" s="7"/>
      <c r="AN113" s="7"/>
      <c r="AO113" s="7"/>
      <c r="AP113" s="7"/>
    </row>
    <row r="114" spans="1:42" ht="15" customHeight="1" x14ac:dyDescent="0.5">
      <c r="A114" s="4">
        <v>110</v>
      </c>
      <c r="B114" s="7" t="s">
        <v>124</v>
      </c>
      <c r="C114" s="7" t="s">
        <v>331</v>
      </c>
      <c r="D114" s="7" t="s">
        <v>223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L114" s="7"/>
      <c r="AM114" s="7"/>
      <c r="AN114" s="7"/>
      <c r="AO114" s="7"/>
      <c r="AP114" s="7"/>
    </row>
    <row r="115" spans="1:42" ht="15" customHeight="1" x14ac:dyDescent="0.5">
      <c r="A115" s="4">
        <v>111</v>
      </c>
      <c r="B115" s="7" t="s">
        <v>125</v>
      </c>
      <c r="C115" s="7" t="s">
        <v>113</v>
      </c>
      <c r="D115" s="7" t="s">
        <v>263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L115" s="7"/>
      <c r="AM115" s="7"/>
      <c r="AN115" s="7"/>
      <c r="AO115" s="7"/>
      <c r="AP115" s="7"/>
    </row>
    <row r="116" spans="1:42" ht="15" customHeight="1" x14ac:dyDescent="0.5">
      <c r="A116" s="4">
        <v>112</v>
      </c>
      <c r="B116" s="7" t="s">
        <v>126</v>
      </c>
      <c r="C116" s="7" t="s">
        <v>332</v>
      </c>
      <c r="D116" s="7" t="s">
        <v>275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L116" s="7"/>
      <c r="AM116" s="7"/>
      <c r="AN116" s="7"/>
      <c r="AO116" s="7"/>
      <c r="AP116" s="7"/>
    </row>
    <row r="117" spans="1:42" ht="15" customHeight="1" x14ac:dyDescent="0.5">
      <c r="A117" s="4">
        <v>113</v>
      </c>
      <c r="B117" s="7" t="s">
        <v>127</v>
      </c>
      <c r="C117" s="7" t="s">
        <v>184</v>
      </c>
      <c r="D117" s="7" t="s">
        <v>184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L117" s="7"/>
      <c r="AM117" s="7"/>
      <c r="AN117" s="7"/>
      <c r="AO117" s="7"/>
      <c r="AP117" s="7"/>
    </row>
    <row r="118" spans="1:42" ht="15" customHeight="1" x14ac:dyDescent="0.5">
      <c r="A118" s="4">
        <v>114</v>
      </c>
      <c r="B118" s="7" t="s">
        <v>128</v>
      </c>
      <c r="C118" s="7" t="s">
        <v>194</v>
      </c>
      <c r="D118" s="7" t="s">
        <v>205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L118" s="7"/>
      <c r="AM118" s="7"/>
      <c r="AN118" s="7"/>
      <c r="AO118" s="7"/>
      <c r="AP118" s="7"/>
    </row>
    <row r="119" spans="1:42" ht="15" customHeight="1" x14ac:dyDescent="0.5">
      <c r="A119" s="4">
        <v>115</v>
      </c>
      <c r="B119" s="7" t="s">
        <v>129</v>
      </c>
      <c r="C119" s="7" t="s">
        <v>340</v>
      </c>
      <c r="D119" s="7" t="s">
        <v>262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L119" s="7"/>
      <c r="AM119" s="7"/>
      <c r="AN119" s="7"/>
      <c r="AO119" s="7"/>
      <c r="AP119" s="7"/>
    </row>
    <row r="120" spans="1:42" ht="15" customHeight="1" x14ac:dyDescent="0.5">
      <c r="A120" s="4">
        <v>116</v>
      </c>
      <c r="B120" s="7" t="s">
        <v>130</v>
      </c>
      <c r="C120" s="7" t="s">
        <v>390</v>
      </c>
      <c r="D120" s="7" t="s">
        <v>334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L120" s="7"/>
      <c r="AM120" s="7"/>
      <c r="AN120" s="7"/>
      <c r="AO120" s="7"/>
      <c r="AP120" s="7"/>
    </row>
    <row r="121" spans="1:42" ht="15" customHeight="1" x14ac:dyDescent="0.5">
      <c r="A121" s="4">
        <v>117</v>
      </c>
      <c r="B121" s="7" t="s">
        <v>131</v>
      </c>
      <c r="C121" s="7" t="s">
        <v>305</v>
      </c>
      <c r="D121" s="7" t="s">
        <v>254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L121" s="7"/>
      <c r="AM121" s="7"/>
      <c r="AN121" s="7"/>
      <c r="AO121" s="7"/>
      <c r="AP121" s="7"/>
    </row>
    <row r="122" spans="1:42" ht="15" customHeight="1" x14ac:dyDescent="0.5">
      <c r="A122" s="4">
        <v>118</v>
      </c>
      <c r="B122" s="7" t="s">
        <v>132</v>
      </c>
      <c r="C122" s="7" t="s">
        <v>209</v>
      </c>
      <c r="D122" s="7" t="s">
        <v>335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L122" s="7"/>
      <c r="AM122" s="7"/>
      <c r="AN122" s="7"/>
      <c r="AO122" s="7"/>
      <c r="AP122" s="7"/>
    </row>
    <row r="123" spans="1:42" ht="15" customHeight="1" x14ac:dyDescent="0.5">
      <c r="A123" s="4">
        <v>119</v>
      </c>
      <c r="B123" s="7" t="s">
        <v>133</v>
      </c>
      <c r="C123" s="7" t="s">
        <v>391</v>
      </c>
      <c r="D123" s="7" t="s">
        <v>129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L123" s="7"/>
      <c r="AM123" s="7"/>
      <c r="AN123" s="7"/>
      <c r="AO123" s="7"/>
      <c r="AP123" s="7"/>
    </row>
    <row r="124" spans="1:42" ht="15" customHeight="1" x14ac:dyDescent="0.5">
      <c r="A124" s="4">
        <v>120</v>
      </c>
      <c r="B124" s="7" t="s">
        <v>134</v>
      </c>
      <c r="C124" s="7" t="s">
        <v>392</v>
      </c>
      <c r="D124" s="7" t="s">
        <v>173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L124" s="7"/>
      <c r="AM124" s="7"/>
      <c r="AN124" s="7"/>
      <c r="AO124" s="7"/>
      <c r="AP124" s="7"/>
    </row>
    <row r="125" spans="1:42" ht="15" customHeight="1" x14ac:dyDescent="0.5">
      <c r="A125" s="4">
        <v>121</v>
      </c>
      <c r="B125" s="7" t="s">
        <v>135</v>
      </c>
      <c r="C125" s="7" t="s">
        <v>149</v>
      </c>
      <c r="D125" s="7" t="s">
        <v>336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L125" s="7"/>
      <c r="AM125" s="7"/>
      <c r="AN125" s="7"/>
      <c r="AO125" s="7"/>
      <c r="AP125" s="7"/>
    </row>
    <row r="126" spans="1:42" ht="15" customHeight="1" x14ac:dyDescent="0.5">
      <c r="A126" s="4">
        <v>122</v>
      </c>
      <c r="B126" s="7" t="s">
        <v>136</v>
      </c>
      <c r="C126" s="7" t="s">
        <v>266</v>
      </c>
      <c r="D126" s="7" t="s">
        <v>337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L126" s="7"/>
      <c r="AM126" s="7"/>
      <c r="AN126" s="7"/>
      <c r="AO126" s="7"/>
      <c r="AP126" s="7"/>
    </row>
    <row r="127" spans="1:42" ht="15" customHeight="1" x14ac:dyDescent="0.5">
      <c r="A127" s="4">
        <v>123</v>
      </c>
      <c r="B127" s="7" t="s">
        <v>137</v>
      </c>
      <c r="C127" s="7" t="s">
        <v>393</v>
      </c>
      <c r="D127" s="7" t="s">
        <v>267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L127" s="7"/>
      <c r="AM127" s="7"/>
      <c r="AN127" s="7"/>
      <c r="AO127" s="7"/>
      <c r="AP127" s="7"/>
    </row>
    <row r="128" spans="1:42" ht="15" customHeight="1" x14ac:dyDescent="0.5">
      <c r="A128" s="4">
        <v>124</v>
      </c>
      <c r="B128" s="7" t="s">
        <v>138</v>
      </c>
      <c r="C128" s="7" t="s">
        <v>394</v>
      </c>
      <c r="D128" s="7" t="s">
        <v>338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L128" s="7"/>
      <c r="AM128" s="7"/>
      <c r="AN128" s="7"/>
      <c r="AO128" s="7"/>
      <c r="AP128" s="7"/>
    </row>
    <row r="129" spans="1:42" ht="15" customHeight="1" x14ac:dyDescent="0.5">
      <c r="A129" s="4">
        <v>125</v>
      </c>
      <c r="B129" s="7" t="s">
        <v>139</v>
      </c>
      <c r="C129" s="7" t="s">
        <v>161</v>
      </c>
      <c r="D129" s="7" t="s">
        <v>198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L129" s="7"/>
      <c r="AM129" s="7"/>
      <c r="AN129" s="7"/>
      <c r="AO129" s="7"/>
      <c r="AP129" s="7"/>
    </row>
    <row r="130" spans="1:42" ht="15" customHeight="1" x14ac:dyDescent="0.5">
      <c r="A130" s="4">
        <v>126</v>
      </c>
      <c r="B130" s="7" t="s">
        <v>140</v>
      </c>
      <c r="C130" s="7" t="s">
        <v>262</v>
      </c>
      <c r="D130" s="7" t="s">
        <v>222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L130" s="7"/>
      <c r="AM130" s="7"/>
      <c r="AN130" s="7"/>
      <c r="AO130" s="7"/>
      <c r="AP130" s="7"/>
    </row>
    <row r="131" spans="1:42" ht="15" customHeight="1" x14ac:dyDescent="0.5">
      <c r="A131" s="4">
        <v>127</v>
      </c>
      <c r="B131" s="7" t="s">
        <v>141</v>
      </c>
      <c r="C131" s="7" t="s">
        <v>162</v>
      </c>
      <c r="D131" s="7" t="s">
        <v>224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L131" s="7"/>
      <c r="AM131" s="7"/>
      <c r="AN131" s="7"/>
      <c r="AO131" s="7"/>
      <c r="AP131" s="7"/>
    </row>
    <row r="132" spans="1:42" ht="15" customHeight="1" x14ac:dyDescent="0.5">
      <c r="A132" s="4">
        <v>128</v>
      </c>
      <c r="B132" s="7" t="s">
        <v>142</v>
      </c>
      <c r="C132" s="7" t="s">
        <v>347</v>
      </c>
      <c r="D132" s="7" t="s">
        <v>339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L132" s="7"/>
      <c r="AM132" s="7"/>
      <c r="AN132" s="7"/>
      <c r="AO132" s="7"/>
      <c r="AP132" s="7"/>
    </row>
    <row r="133" spans="1:42" ht="15" customHeight="1" x14ac:dyDescent="0.5">
      <c r="A133" s="4">
        <v>129</v>
      </c>
      <c r="B133" s="7" t="s">
        <v>143</v>
      </c>
      <c r="C133" s="7" t="s">
        <v>146</v>
      </c>
      <c r="D133" s="7" t="s">
        <v>340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L133" s="7"/>
      <c r="AM133" s="7"/>
      <c r="AN133" s="7"/>
      <c r="AO133" s="7"/>
      <c r="AP133" s="7"/>
    </row>
    <row r="134" spans="1:42" ht="15" customHeight="1" x14ac:dyDescent="0.5">
      <c r="A134" s="4">
        <v>130</v>
      </c>
      <c r="B134" s="7" t="s">
        <v>144</v>
      </c>
      <c r="C134" s="7" t="s">
        <v>395</v>
      </c>
      <c r="D134" s="7" t="s">
        <v>341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L134" s="7"/>
      <c r="AM134" s="7"/>
      <c r="AN134" s="7"/>
      <c r="AO134" s="7"/>
      <c r="AP134" s="7"/>
    </row>
    <row r="135" spans="1:42" ht="15" customHeight="1" x14ac:dyDescent="0.5">
      <c r="A135" s="4">
        <v>131</v>
      </c>
      <c r="B135" s="7" t="s">
        <v>145</v>
      </c>
      <c r="C135" s="7" t="s">
        <v>323</v>
      </c>
      <c r="D135" s="7" t="s">
        <v>394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L135" s="7"/>
      <c r="AM135" s="7"/>
      <c r="AN135" s="7"/>
      <c r="AO135" s="7"/>
      <c r="AP135" s="7"/>
    </row>
    <row r="136" spans="1:42" ht="15" customHeight="1" x14ac:dyDescent="0.5">
      <c r="A136" s="4">
        <v>132</v>
      </c>
      <c r="B136" s="7" t="s">
        <v>146</v>
      </c>
      <c r="C136" s="7" t="s">
        <v>396</v>
      </c>
      <c r="D136" s="7" t="s">
        <v>342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L136" s="7"/>
      <c r="AM136" s="7"/>
      <c r="AN136" s="7"/>
      <c r="AO136" s="7"/>
      <c r="AP136" s="7"/>
    </row>
    <row r="137" spans="1:42" ht="15" customHeight="1" x14ac:dyDescent="0.5">
      <c r="A137" s="4">
        <v>133</v>
      </c>
      <c r="B137" s="7" t="s">
        <v>147</v>
      </c>
      <c r="C137" s="7" t="s">
        <v>397</v>
      </c>
      <c r="D137" s="7" t="s">
        <v>343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L137" s="7"/>
      <c r="AM137" s="7"/>
      <c r="AN137" s="7"/>
      <c r="AO137" s="7"/>
      <c r="AP137" s="7"/>
    </row>
    <row r="138" spans="1:42" ht="15" customHeight="1" x14ac:dyDescent="0.5">
      <c r="A138" s="4">
        <v>134</v>
      </c>
      <c r="B138" s="7" t="s">
        <v>148</v>
      </c>
      <c r="C138" s="7" t="s">
        <v>152</v>
      </c>
      <c r="D138" s="7" t="s">
        <v>344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L138" s="7"/>
      <c r="AM138" s="7"/>
      <c r="AN138" s="7"/>
      <c r="AO138" s="7"/>
      <c r="AP138" s="7"/>
    </row>
    <row r="139" spans="1:42" ht="15" customHeight="1" x14ac:dyDescent="0.5">
      <c r="A139" s="4">
        <v>135</v>
      </c>
      <c r="B139" s="7" t="s">
        <v>149</v>
      </c>
      <c r="C139" s="7" t="s">
        <v>398</v>
      </c>
      <c r="D139" s="7" t="s">
        <v>304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L139" s="7"/>
      <c r="AM139" s="7"/>
      <c r="AN139" s="7"/>
      <c r="AO139" s="7"/>
      <c r="AP139" s="7"/>
    </row>
    <row r="140" spans="1:42" ht="15" customHeight="1" x14ac:dyDescent="0.5">
      <c r="A140" s="4">
        <v>136</v>
      </c>
      <c r="B140" s="7" t="s">
        <v>150</v>
      </c>
      <c r="C140" s="7" t="s">
        <v>150</v>
      </c>
      <c r="D140" s="7" t="s">
        <v>345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L140" s="7"/>
      <c r="AM140" s="7"/>
      <c r="AN140" s="7"/>
      <c r="AO140" s="7"/>
      <c r="AP140" s="7"/>
    </row>
    <row r="141" spans="1:42" ht="15" customHeight="1" x14ac:dyDescent="0.5">
      <c r="A141" s="4">
        <v>137</v>
      </c>
      <c r="B141" s="7" t="s">
        <v>151</v>
      </c>
      <c r="C141" s="7" t="s">
        <v>154</v>
      </c>
      <c r="D141" s="7" t="s">
        <v>346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L141" s="7"/>
      <c r="AM141" s="7"/>
      <c r="AN141" s="7"/>
      <c r="AO141" s="7"/>
      <c r="AP141" s="7"/>
    </row>
    <row r="142" spans="1:42" ht="15" customHeight="1" x14ac:dyDescent="0.5">
      <c r="A142" s="4">
        <v>138</v>
      </c>
      <c r="B142" s="7" t="s">
        <v>152</v>
      </c>
      <c r="C142" s="7" t="s">
        <v>334</v>
      </c>
      <c r="D142" s="7" t="s">
        <v>264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L142" s="7"/>
      <c r="AM142" s="7"/>
      <c r="AN142" s="7"/>
      <c r="AO142" s="7"/>
      <c r="AP142" s="7"/>
    </row>
    <row r="143" spans="1:42" ht="15" customHeight="1" x14ac:dyDescent="0.5">
      <c r="A143" s="4">
        <v>139</v>
      </c>
      <c r="B143" s="7" t="s">
        <v>153</v>
      </c>
      <c r="C143" s="7" t="s">
        <v>179</v>
      </c>
      <c r="D143" s="7" t="s">
        <v>261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L143" s="7"/>
      <c r="AM143" s="7"/>
      <c r="AN143" s="7"/>
      <c r="AO143" s="7"/>
      <c r="AP143" s="7"/>
    </row>
    <row r="144" spans="1:42" ht="15" customHeight="1" x14ac:dyDescent="0.5">
      <c r="A144" s="4">
        <v>140</v>
      </c>
      <c r="B144" s="7" t="s">
        <v>154</v>
      </c>
      <c r="C144" s="7" t="s">
        <v>399</v>
      </c>
      <c r="D144" s="7" t="s">
        <v>188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L144" s="7"/>
      <c r="AM144" s="7"/>
      <c r="AN144" s="7"/>
      <c r="AO144" s="7"/>
      <c r="AP144" s="7"/>
    </row>
    <row r="145" spans="1:42" ht="15" customHeight="1" x14ac:dyDescent="0.5">
      <c r="A145" s="4">
        <v>141</v>
      </c>
      <c r="B145" s="7" t="s">
        <v>155</v>
      </c>
      <c r="C145" s="7" t="s">
        <v>400</v>
      </c>
      <c r="D145" s="7" t="s">
        <v>270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L145" s="7"/>
      <c r="AM145" s="7"/>
      <c r="AN145" s="7"/>
      <c r="AO145" s="7"/>
      <c r="AP145" s="7"/>
    </row>
    <row r="146" spans="1:42" ht="15" customHeight="1" x14ac:dyDescent="0.5">
      <c r="A146" s="4">
        <v>142</v>
      </c>
      <c r="B146" s="7" t="s">
        <v>156</v>
      </c>
      <c r="C146" s="7" t="s">
        <v>401</v>
      </c>
      <c r="D146" s="7" t="s">
        <v>347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L146" s="7"/>
      <c r="AM146" s="7"/>
      <c r="AN146" s="7"/>
      <c r="AO146" s="7"/>
      <c r="AP146" s="7"/>
    </row>
    <row r="147" spans="1:42" ht="15" customHeight="1" x14ac:dyDescent="0.5">
      <c r="A147" s="4">
        <v>143</v>
      </c>
      <c r="B147" s="7" t="s">
        <v>157</v>
      </c>
      <c r="C147" s="7" t="s">
        <v>402</v>
      </c>
      <c r="D147" s="7" t="s">
        <v>201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L147" s="7"/>
      <c r="AM147" s="7"/>
      <c r="AN147" s="7"/>
      <c r="AO147" s="7"/>
      <c r="AP147" s="7"/>
    </row>
    <row r="148" spans="1:42" ht="15" customHeight="1" x14ac:dyDescent="0.5">
      <c r="A148" s="4">
        <v>144</v>
      </c>
      <c r="B148" s="7" t="s">
        <v>158</v>
      </c>
      <c r="C148" s="7" t="s">
        <v>403</v>
      </c>
      <c r="D148" s="7" t="s">
        <v>209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L148" s="7"/>
      <c r="AM148" s="7"/>
      <c r="AN148" s="7"/>
      <c r="AO148" s="7"/>
      <c r="AP148" s="7"/>
    </row>
    <row r="149" spans="1:42" ht="15" customHeight="1" x14ac:dyDescent="0.5">
      <c r="A149" s="4">
        <v>145</v>
      </c>
      <c r="B149" s="7" t="s">
        <v>159</v>
      </c>
      <c r="C149" s="7" t="s">
        <v>188</v>
      </c>
      <c r="D149" s="7" t="s">
        <v>348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L149" s="7"/>
      <c r="AM149" s="7"/>
      <c r="AN149" s="7"/>
      <c r="AO149" s="7"/>
      <c r="AP149" s="7"/>
    </row>
    <row r="150" spans="1:42" ht="15" customHeight="1" x14ac:dyDescent="0.5">
      <c r="A150" s="4">
        <v>146</v>
      </c>
      <c r="B150" s="7" t="s">
        <v>160</v>
      </c>
      <c r="C150" s="7" t="s">
        <v>404</v>
      </c>
      <c r="D150" s="7" t="s">
        <v>349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L150" s="7"/>
      <c r="AM150" s="7"/>
      <c r="AN150" s="7"/>
      <c r="AO150" s="7"/>
      <c r="AP150" s="7"/>
    </row>
    <row r="151" spans="1:42" ht="15" customHeight="1" x14ac:dyDescent="0.5">
      <c r="A151" s="4">
        <v>147</v>
      </c>
      <c r="B151" s="7" t="s">
        <v>161</v>
      </c>
      <c r="C151" s="7" t="s">
        <v>256</v>
      </c>
      <c r="D151" s="7" t="s">
        <v>350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L151" s="7"/>
      <c r="AM151" s="7"/>
      <c r="AN151" s="7"/>
      <c r="AO151" s="7"/>
      <c r="AP151" s="7"/>
    </row>
    <row r="152" spans="1:42" ht="15" customHeight="1" x14ac:dyDescent="0.5">
      <c r="A152" s="4">
        <v>148</v>
      </c>
      <c r="B152" s="7" t="s">
        <v>162</v>
      </c>
      <c r="C152" s="7" t="s">
        <v>343</v>
      </c>
      <c r="D152" s="7" t="s">
        <v>351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L152" s="7"/>
      <c r="AM152" s="7"/>
      <c r="AN152" s="7"/>
      <c r="AO152" s="7"/>
      <c r="AP152" s="7"/>
    </row>
    <row r="153" spans="1:42" ht="15" customHeight="1" x14ac:dyDescent="0.5">
      <c r="A153" s="4">
        <v>149</v>
      </c>
      <c r="B153" s="7" t="s">
        <v>163</v>
      </c>
      <c r="C153" s="7" t="s">
        <v>405</v>
      </c>
      <c r="D153" s="7" t="s">
        <v>257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L153" s="7"/>
      <c r="AM153" s="7"/>
      <c r="AN153" s="7"/>
      <c r="AO153" s="7"/>
      <c r="AP153" s="7"/>
    </row>
    <row r="154" spans="1:42" ht="15" customHeight="1" x14ac:dyDescent="0.5">
      <c r="A154" s="4">
        <v>150</v>
      </c>
      <c r="B154" s="7" t="s">
        <v>164</v>
      </c>
      <c r="C154" s="7" t="s">
        <v>406</v>
      </c>
      <c r="D154" s="7" t="s">
        <v>352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L154" s="7"/>
      <c r="AM154" s="7"/>
      <c r="AN154" s="7"/>
      <c r="AO154" s="7"/>
      <c r="AP154" s="7"/>
    </row>
    <row r="155" spans="1:42" ht="15" customHeight="1" x14ac:dyDescent="0.5">
      <c r="A155" s="4">
        <v>151</v>
      </c>
      <c r="B155" s="7" t="s">
        <v>165</v>
      </c>
      <c r="C155" s="7" t="s">
        <v>263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L155" s="7"/>
      <c r="AM155" s="7"/>
      <c r="AN155" s="7"/>
      <c r="AO155" s="7"/>
      <c r="AP155" s="7"/>
    </row>
    <row r="156" spans="1:42" ht="15" customHeight="1" x14ac:dyDescent="0.5">
      <c r="A156" s="4">
        <v>152</v>
      </c>
      <c r="B156" s="7" t="s">
        <v>166</v>
      </c>
      <c r="C156" s="7" t="s">
        <v>168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L156" s="7"/>
      <c r="AM156" s="7"/>
      <c r="AN156" s="7"/>
      <c r="AO156" s="7"/>
      <c r="AP156" s="7"/>
    </row>
    <row r="157" spans="1:42" ht="15" customHeight="1" x14ac:dyDescent="0.5">
      <c r="A157" s="4">
        <v>153</v>
      </c>
      <c r="B157" s="7" t="s">
        <v>167</v>
      </c>
      <c r="C157" s="7" t="s">
        <v>134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L157" s="7"/>
      <c r="AM157" s="7"/>
      <c r="AN157" s="7"/>
      <c r="AO157" s="7"/>
      <c r="AP157" s="7"/>
    </row>
    <row r="158" spans="1:42" ht="15" customHeight="1" x14ac:dyDescent="0.5">
      <c r="A158" s="4">
        <v>154</v>
      </c>
      <c r="B158" s="7" t="s">
        <v>168</v>
      </c>
      <c r="C158" s="7" t="s">
        <v>349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L158" s="7"/>
      <c r="AM158" s="7"/>
      <c r="AN158" s="7"/>
      <c r="AO158" s="7"/>
      <c r="AP158" s="7"/>
    </row>
    <row r="159" spans="1:42" ht="15" customHeight="1" x14ac:dyDescent="0.5">
      <c r="A159" s="4">
        <v>155</v>
      </c>
      <c r="B159" s="7" t="s">
        <v>169</v>
      </c>
      <c r="C159" s="7" t="s">
        <v>196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L159" s="7"/>
      <c r="AM159" s="7"/>
      <c r="AN159" s="7"/>
      <c r="AO159" s="7"/>
      <c r="AP159" s="7"/>
    </row>
    <row r="160" spans="1:42" ht="15" customHeight="1" x14ac:dyDescent="0.5">
      <c r="A160" s="4">
        <v>156</v>
      </c>
      <c r="B160" s="7" t="s">
        <v>170</v>
      </c>
      <c r="C160" s="7" t="s">
        <v>222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L160" s="7"/>
      <c r="AM160" s="7"/>
      <c r="AN160" s="7"/>
      <c r="AO160" s="7"/>
      <c r="AP160" s="7"/>
    </row>
    <row r="161" spans="1:42" ht="15" customHeight="1" x14ac:dyDescent="0.5">
      <c r="A161" s="4">
        <v>157</v>
      </c>
      <c r="B161" s="7" t="s">
        <v>171</v>
      </c>
      <c r="C161" s="7" t="s">
        <v>407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L161" s="7"/>
      <c r="AM161" s="7"/>
      <c r="AN161" s="7"/>
      <c r="AO161" s="7"/>
      <c r="AP161" s="7"/>
    </row>
    <row r="162" spans="1:42" ht="15" customHeight="1" x14ac:dyDescent="0.5">
      <c r="A162" s="4">
        <v>158</v>
      </c>
      <c r="B162" s="7" t="s">
        <v>172</v>
      </c>
      <c r="C162" s="7" t="s">
        <v>408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L162" s="7"/>
      <c r="AM162" s="7"/>
      <c r="AN162" s="7"/>
      <c r="AO162" s="7"/>
      <c r="AP162" s="7"/>
    </row>
    <row r="163" spans="1:42" ht="15" customHeight="1" x14ac:dyDescent="0.5">
      <c r="A163" s="4">
        <v>159</v>
      </c>
      <c r="B163" s="7" t="s">
        <v>173</v>
      </c>
      <c r="C163" s="7" t="s">
        <v>409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L163" s="7"/>
      <c r="AM163" s="7"/>
      <c r="AN163" s="7"/>
      <c r="AO163" s="7"/>
      <c r="AP163" s="7"/>
    </row>
    <row r="164" spans="1:42" ht="15" customHeight="1" x14ac:dyDescent="0.5">
      <c r="A164" s="4">
        <v>160</v>
      </c>
      <c r="B164" s="7" t="s">
        <v>174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L164" s="7"/>
      <c r="AM164" s="7"/>
      <c r="AN164" s="7"/>
      <c r="AO164" s="7"/>
      <c r="AP164" s="7"/>
    </row>
    <row r="165" spans="1:42" ht="15" customHeight="1" x14ac:dyDescent="0.5">
      <c r="A165" s="4">
        <v>161</v>
      </c>
      <c r="B165" s="7" t="s">
        <v>175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L165" s="7"/>
      <c r="AM165" s="7"/>
      <c r="AN165" s="7"/>
      <c r="AO165" s="7"/>
      <c r="AP165" s="7"/>
    </row>
    <row r="166" spans="1:42" ht="15" customHeight="1" x14ac:dyDescent="0.5">
      <c r="A166" s="4">
        <v>162</v>
      </c>
      <c r="B166" s="7" t="s">
        <v>176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L166" s="7"/>
      <c r="AM166" s="7"/>
      <c r="AN166" s="7"/>
      <c r="AO166" s="7"/>
      <c r="AP166" s="7"/>
    </row>
    <row r="167" spans="1:42" ht="15" customHeight="1" x14ac:dyDescent="0.5">
      <c r="A167" s="4">
        <v>163</v>
      </c>
      <c r="B167" s="7" t="s">
        <v>177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L167" s="7"/>
      <c r="AM167" s="7"/>
      <c r="AN167" s="7"/>
      <c r="AO167" s="7"/>
      <c r="AP167" s="7"/>
    </row>
    <row r="168" spans="1:42" ht="15" customHeight="1" x14ac:dyDescent="0.5">
      <c r="A168" s="4">
        <v>164</v>
      </c>
      <c r="B168" s="7" t="s">
        <v>178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L168" s="7"/>
      <c r="AM168" s="7"/>
      <c r="AN168" s="7"/>
      <c r="AO168" s="7"/>
      <c r="AP168" s="7"/>
    </row>
    <row r="169" spans="1:42" ht="15" customHeight="1" x14ac:dyDescent="0.5">
      <c r="A169" s="4">
        <v>165</v>
      </c>
      <c r="B169" s="7" t="s">
        <v>179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L169" s="7"/>
      <c r="AM169" s="7"/>
      <c r="AN169" s="7"/>
      <c r="AO169" s="7"/>
      <c r="AP169" s="7"/>
    </row>
    <row r="170" spans="1:42" ht="15" customHeight="1" x14ac:dyDescent="0.5">
      <c r="A170" s="4">
        <v>166</v>
      </c>
      <c r="B170" s="7" t="s">
        <v>180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L170" s="7"/>
      <c r="AM170" s="7"/>
      <c r="AN170" s="7"/>
      <c r="AO170" s="7"/>
      <c r="AP170" s="7"/>
    </row>
    <row r="171" spans="1:42" ht="15" customHeight="1" x14ac:dyDescent="0.5">
      <c r="A171" s="4">
        <v>167</v>
      </c>
      <c r="B171" s="7" t="s">
        <v>181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L171" s="7"/>
      <c r="AM171" s="7"/>
      <c r="AN171" s="7"/>
      <c r="AO171" s="7"/>
      <c r="AP171" s="7"/>
    </row>
    <row r="172" spans="1:42" ht="15" customHeight="1" x14ac:dyDescent="0.5">
      <c r="A172" s="4">
        <v>168</v>
      </c>
      <c r="B172" s="7" t="s">
        <v>182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L172" s="7"/>
      <c r="AM172" s="7"/>
      <c r="AN172" s="7"/>
      <c r="AO172" s="7"/>
      <c r="AP172" s="7"/>
    </row>
    <row r="173" spans="1:42" ht="15" customHeight="1" x14ac:dyDescent="0.5">
      <c r="A173" s="4">
        <v>169</v>
      </c>
      <c r="B173" s="7" t="s">
        <v>183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L173" s="7"/>
      <c r="AM173" s="7"/>
      <c r="AN173" s="7"/>
      <c r="AO173" s="7"/>
      <c r="AP173" s="7"/>
    </row>
    <row r="174" spans="1:42" ht="15" customHeight="1" x14ac:dyDescent="0.5">
      <c r="A174" s="4">
        <v>170</v>
      </c>
      <c r="B174" s="7" t="s">
        <v>184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L174" s="7"/>
      <c r="AM174" s="7"/>
      <c r="AN174" s="7"/>
      <c r="AO174" s="7"/>
      <c r="AP174" s="7"/>
    </row>
    <row r="175" spans="1:42" ht="15" customHeight="1" x14ac:dyDescent="0.5">
      <c r="A175" s="4">
        <v>171</v>
      </c>
      <c r="B175" s="7" t="s">
        <v>185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L175" s="7"/>
      <c r="AM175" s="7"/>
      <c r="AN175" s="7"/>
      <c r="AO175" s="7"/>
      <c r="AP175" s="7"/>
    </row>
    <row r="176" spans="1:42" ht="15" customHeight="1" x14ac:dyDescent="0.5">
      <c r="A176" s="4">
        <v>172</v>
      </c>
      <c r="B176" s="7" t="s">
        <v>186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L176" s="7"/>
      <c r="AM176" s="7"/>
      <c r="AN176" s="7"/>
      <c r="AO176" s="7"/>
      <c r="AP176" s="7"/>
    </row>
    <row r="177" spans="1:42" ht="15" customHeight="1" x14ac:dyDescent="0.5">
      <c r="A177" s="4">
        <v>173</v>
      </c>
      <c r="B177" s="7" t="s">
        <v>187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L177" s="7"/>
      <c r="AM177" s="7"/>
      <c r="AN177" s="7"/>
      <c r="AO177" s="7"/>
      <c r="AP177" s="7"/>
    </row>
    <row r="178" spans="1:42" ht="15" customHeight="1" x14ac:dyDescent="0.5">
      <c r="A178" s="4">
        <v>174</v>
      </c>
      <c r="B178" s="7" t="s">
        <v>188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L178" s="7"/>
      <c r="AM178" s="7"/>
      <c r="AN178" s="7"/>
      <c r="AO178" s="7"/>
      <c r="AP178" s="7"/>
    </row>
    <row r="179" spans="1:42" ht="15" customHeight="1" x14ac:dyDescent="0.5">
      <c r="A179" s="4">
        <v>175</v>
      </c>
      <c r="B179" s="7" t="s">
        <v>189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L179" s="7"/>
      <c r="AM179" s="7"/>
      <c r="AN179" s="7"/>
      <c r="AO179" s="7"/>
      <c r="AP179" s="7"/>
    </row>
    <row r="180" spans="1:42" ht="15" customHeight="1" x14ac:dyDescent="0.5">
      <c r="A180" s="4">
        <v>176</v>
      </c>
      <c r="B180" s="7" t="s">
        <v>190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L180" s="7"/>
      <c r="AM180" s="7"/>
      <c r="AN180" s="7"/>
      <c r="AO180" s="7"/>
      <c r="AP180" s="7"/>
    </row>
    <row r="181" spans="1:42" ht="15" customHeight="1" x14ac:dyDescent="0.5">
      <c r="A181" s="4">
        <v>177</v>
      </c>
      <c r="B181" s="7" t="s">
        <v>191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L181" s="7"/>
      <c r="AM181" s="7"/>
      <c r="AN181" s="7"/>
      <c r="AO181" s="7"/>
      <c r="AP181" s="7"/>
    </row>
    <row r="182" spans="1:42" ht="15" customHeight="1" x14ac:dyDescent="0.5">
      <c r="A182" s="4">
        <v>178</v>
      </c>
      <c r="B182" s="7" t="s">
        <v>192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L182" s="7"/>
      <c r="AM182" s="7"/>
      <c r="AN182" s="7"/>
      <c r="AO182" s="7"/>
      <c r="AP182" s="7"/>
    </row>
    <row r="183" spans="1:42" ht="15" customHeight="1" x14ac:dyDescent="0.5">
      <c r="A183" s="4">
        <v>179</v>
      </c>
      <c r="B183" s="7" t="s">
        <v>193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L183" s="7"/>
      <c r="AM183" s="7"/>
      <c r="AN183" s="7"/>
      <c r="AO183" s="7"/>
      <c r="AP183" s="7"/>
    </row>
    <row r="184" spans="1:42" ht="15" customHeight="1" x14ac:dyDescent="0.5">
      <c r="A184" s="4">
        <v>180</v>
      </c>
      <c r="B184" s="7" t="s">
        <v>194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L184" s="7"/>
      <c r="AM184" s="7"/>
      <c r="AN184" s="7"/>
      <c r="AO184" s="7"/>
      <c r="AP184" s="7"/>
    </row>
    <row r="185" spans="1:42" ht="15" customHeight="1" x14ac:dyDescent="0.5">
      <c r="A185" s="4">
        <v>181</v>
      </c>
      <c r="B185" s="7" t="s">
        <v>195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L185" s="7"/>
      <c r="AM185" s="7"/>
      <c r="AN185" s="7"/>
      <c r="AO185" s="7"/>
      <c r="AP185" s="7"/>
    </row>
    <row r="186" spans="1:42" ht="15" customHeight="1" x14ac:dyDescent="0.5">
      <c r="A186" s="4">
        <v>182</v>
      </c>
      <c r="B186" s="7" t="s">
        <v>196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L186" s="7"/>
      <c r="AM186" s="7"/>
      <c r="AN186" s="7"/>
      <c r="AO186" s="7"/>
      <c r="AP186" s="7"/>
    </row>
    <row r="187" spans="1:42" ht="15" customHeight="1" x14ac:dyDescent="0.5">
      <c r="A187" s="4">
        <v>183</v>
      </c>
      <c r="B187" s="7" t="s">
        <v>197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L187" s="7"/>
      <c r="AM187" s="7"/>
      <c r="AN187" s="7"/>
      <c r="AO187" s="7"/>
      <c r="AP187" s="7"/>
    </row>
    <row r="188" spans="1:42" ht="15" customHeight="1" x14ac:dyDescent="0.5">
      <c r="A188" s="4">
        <v>184</v>
      </c>
      <c r="B188" s="7" t="s">
        <v>198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L188" s="7"/>
      <c r="AM188" s="7"/>
      <c r="AN188" s="7"/>
      <c r="AO188" s="7"/>
      <c r="AP188" s="7"/>
    </row>
    <row r="189" spans="1:42" ht="15" customHeight="1" x14ac:dyDescent="0.5">
      <c r="A189" s="4">
        <v>185</v>
      </c>
      <c r="B189" s="7" t="s">
        <v>199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L189" s="7"/>
      <c r="AM189" s="7"/>
      <c r="AN189" s="7"/>
      <c r="AO189" s="7"/>
      <c r="AP189" s="7"/>
    </row>
    <row r="190" spans="1:42" ht="15" customHeight="1" x14ac:dyDescent="0.5">
      <c r="A190" s="4">
        <v>186</v>
      </c>
      <c r="B190" s="7" t="s">
        <v>200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L190" s="7"/>
      <c r="AM190" s="7"/>
      <c r="AN190" s="7"/>
      <c r="AO190" s="7"/>
      <c r="AP190" s="7"/>
    </row>
    <row r="191" spans="1:42" ht="15" customHeight="1" x14ac:dyDescent="0.5">
      <c r="A191" s="4">
        <v>187</v>
      </c>
      <c r="B191" s="7" t="s">
        <v>201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L191" s="7"/>
      <c r="AM191" s="7"/>
      <c r="AN191" s="7"/>
      <c r="AO191" s="7"/>
      <c r="AP191" s="7"/>
    </row>
    <row r="192" spans="1:42" ht="15" customHeight="1" x14ac:dyDescent="0.5">
      <c r="A192" s="4">
        <v>188</v>
      </c>
      <c r="B192" s="7" t="s">
        <v>202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L192" s="7"/>
      <c r="AM192" s="7"/>
      <c r="AN192" s="7"/>
      <c r="AO192" s="7"/>
      <c r="AP192" s="7"/>
    </row>
    <row r="193" spans="1:4" ht="15" customHeight="1" x14ac:dyDescent="0.5">
      <c r="A193" s="4">
        <v>189</v>
      </c>
      <c r="B193" s="7" t="s">
        <v>203</v>
      </c>
      <c r="C193" s="7"/>
      <c r="D193" s="7"/>
    </row>
    <row r="194" spans="1:4" ht="15" customHeight="1" x14ac:dyDescent="0.5">
      <c r="A194" s="4">
        <v>190</v>
      </c>
      <c r="B194" s="7" t="s">
        <v>204</v>
      </c>
      <c r="C194" s="7"/>
      <c r="D194" s="7"/>
    </row>
    <row r="195" spans="1:4" ht="15" customHeight="1" x14ac:dyDescent="0.5">
      <c r="A195" s="4">
        <v>191</v>
      </c>
      <c r="B195" s="7" t="s">
        <v>205</v>
      </c>
      <c r="C195" s="7"/>
      <c r="D195" s="7"/>
    </row>
    <row r="196" spans="1:4" ht="15" customHeight="1" x14ac:dyDescent="0.5">
      <c r="A196" s="4">
        <v>192</v>
      </c>
      <c r="B196" s="7" t="s">
        <v>206</v>
      </c>
      <c r="C196" s="7"/>
      <c r="D196" s="7"/>
    </row>
    <row r="197" spans="1:4" ht="15" customHeight="1" x14ac:dyDescent="0.5">
      <c r="A197" s="4">
        <v>193</v>
      </c>
      <c r="B197" s="7" t="s">
        <v>207</v>
      </c>
      <c r="C197" s="7"/>
      <c r="D197" s="7"/>
    </row>
    <row r="198" spans="1:4" ht="15" customHeight="1" x14ac:dyDescent="0.5">
      <c r="A198" s="4">
        <v>194</v>
      </c>
      <c r="B198" s="7" t="s">
        <v>208</v>
      </c>
      <c r="C198" s="7"/>
      <c r="D198" s="7"/>
    </row>
    <row r="199" spans="1:4" ht="15" customHeight="1" x14ac:dyDescent="0.5">
      <c r="A199" s="4">
        <v>195</v>
      </c>
      <c r="B199" s="7" t="s">
        <v>209</v>
      </c>
      <c r="C199" s="7"/>
      <c r="D199" s="7"/>
    </row>
    <row r="200" spans="1:4" ht="15" customHeight="1" x14ac:dyDescent="0.5">
      <c r="A200" s="4">
        <v>196</v>
      </c>
      <c r="B200" s="7" t="s">
        <v>210</v>
      </c>
      <c r="C200" s="7"/>
      <c r="D200" s="7"/>
    </row>
    <row r="201" spans="1:4" ht="15" customHeight="1" x14ac:dyDescent="0.5">
      <c r="A201" s="4">
        <v>197</v>
      </c>
      <c r="B201" s="7" t="s">
        <v>211</v>
      </c>
      <c r="C201" s="7"/>
      <c r="D201" s="7"/>
    </row>
    <row r="202" spans="1:4" ht="15" customHeight="1" x14ac:dyDescent="0.5">
      <c r="A202" s="4">
        <v>198</v>
      </c>
      <c r="B202" s="7" t="s">
        <v>212</v>
      </c>
      <c r="C202" s="7"/>
      <c r="D202" s="7"/>
    </row>
    <row r="203" spans="1:4" ht="15" customHeight="1" x14ac:dyDescent="0.5">
      <c r="A203" s="4">
        <v>199</v>
      </c>
      <c r="B203" s="7" t="s">
        <v>213</v>
      </c>
      <c r="C203" s="7"/>
      <c r="D203" s="7"/>
    </row>
    <row r="204" spans="1:4" ht="15" customHeight="1" x14ac:dyDescent="0.5">
      <c r="A204" s="4">
        <v>200</v>
      </c>
      <c r="B204" s="7" t="s">
        <v>214</v>
      </c>
      <c r="C204" s="7"/>
      <c r="D204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48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0.7304687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16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67</v>
      </c>
      <c r="B3" s="7" t="s">
        <v>83</v>
      </c>
      <c r="C3" s="15">
        <f>A3</f>
        <v>67</v>
      </c>
    </row>
    <row r="4" spans="1:26" ht="15.75" customHeight="1" x14ac:dyDescent="0.5">
      <c r="A4" s="4">
        <v>109</v>
      </c>
      <c r="B4" s="7" t="s">
        <v>389</v>
      </c>
      <c r="C4" s="15">
        <f t="shared" ref="C4:C5" si="0">A4</f>
        <v>109</v>
      </c>
    </row>
    <row r="5" spans="1:26" ht="15.75" customHeight="1" x14ac:dyDescent="0.5">
      <c r="A5" s="4">
        <v>61</v>
      </c>
      <c r="B5" s="7" t="s">
        <v>78</v>
      </c>
      <c r="C5" s="15">
        <f t="shared" si="0"/>
        <v>61</v>
      </c>
    </row>
    <row r="6" spans="1:26" ht="15.75" customHeight="1" x14ac:dyDescent="0.5">
      <c r="A6" s="4">
        <v>78</v>
      </c>
      <c r="B6" s="7" t="s">
        <v>93</v>
      </c>
      <c r="C6" s="15">
        <f>AVERAGE(A6:A16)</f>
        <v>43.18181818181818</v>
      </c>
    </row>
    <row r="7" spans="1:26" ht="15.75" customHeight="1" x14ac:dyDescent="0.5">
      <c r="A7" s="4">
        <v>43</v>
      </c>
      <c r="B7" s="7" t="s">
        <v>93</v>
      </c>
      <c r="C7" s="15"/>
    </row>
    <row r="8" spans="1:26" ht="15.75" customHeight="1" x14ac:dyDescent="0.5">
      <c r="A8" s="4">
        <v>21</v>
      </c>
      <c r="B8" s="7" t="s">
        <v>93</v>
      </c>
      <c r="C8" s="15"/>
    </row>
    <row r="9" spans="1:26" ht="15.75" customHeight="1" x14ac:dyDescent="0.5">
      <c r="A9" s="4">
        <v>42</v>
      </c>
      <c r="B9" s="7" t="s">
        <v>93</v>
      </c>
      <c r="C9" s="15"/>
    </row>
    <row r="10" spans="1:26" ht="15.75" customHeight="1" x14ac:dyDescent="0.5">
      <c r="A10" s="4">
        <v>40</v>
      </c>
      <c r="B10" s="7" t="s">
        <v>93</v>
      </c>
      <c r="C10" s="15"/>
    </row>
    <row r="11" spans="1:26" ht="15.75" customHeight="1" x14ac:dyDescent="0.5">
      <c r="A11" s="4">
        <v>48</v>
      </c>
      <c r="B11" s="7" t="s">
        <v>93</v>
      </c>
      <c r="C11" s="15"/>
    </row>
    <row r="12" spans="1:26" ht="15.75" customHeight="1" x14ac:dyDescent="0.5">
      <c r="A12" s="4">
        <v>44</v>
      </c>
      <c r="B12" s="7" t="s">
        <v>93</v>
      </c>
      <c r="C12" s="15"/>
    </row>
    <row r="13" spans="1:26" ht="15.75" customHeight="1" x14ac:dyDescent="0.5">
      <c r="A13" s="4">
        <v>37</v>
      </c>
      <c r="B13" s="7" t="s">
        <v>93</v>
      </c>
      <c r="C13" s="15"/>
    </row>
    <row r="14" spans="1:26" ht="15.75" customHeight="1" x14ac:dyDescent="0.5">
      <c r="A14" s="4">
        <v>41</v>
      </c>
      <c r="B14" s="7" t="s">
        <v>93</v>
      </c>
      <c r="C14" s="15"/>
    </row>
    <row r="15" spans="1:26" ht="15.75" customHeight="1" x14ac:dyDescent="0.5">
      <c r="A15" s="4">
        <v>35</v>
      </c>
      <c r="B15" s="7" t="s">
        <v>93</v>
      </c>
      <c r="C15" s="15"/>
    </row>
    <row r="16" spans="1:26" ht="15.75" customHeight="1" x14ac:dyDescent="0.5">
      <c r="A16" s="4">
        <v>46</v>
      </c>
      <c r="B16" s="7" t="s">
        <v>93</v>
      </c>
      <c r="C16" s="15"/>
    </row>
    <row r="17" spans="1:3" ht="15.75" customHeight="1" x14ac:dyDescent="0.5">
      <c r="A17" s="4">
        <v>94</v>
      </c>
      <c r="B17" s="7" t="s">
        <v>108</v>
      </c>
      <c r="C17" s="15">
        <f>AVERAGE(A17:A25)</f>
        <v>50.888888888888886</v>
      </c>
    </row>
    <row r="18" spans="1:3" ht="15.75" customHeight="1" x14ac:dyDescent="0.5">
      <c r="A18" s="4">
        <v>67</v>
      </c>
      <c r="B18" s="7" t="s">
        <v>108</v>
      </c>
      <c r="C18" s="15"/>
    </row>
    <row r="19" spans="1:3" ht="15.75" customHeight="1" x14ac:dyDescent="0.5">
      <c r="A19" s="4">
        <v>49</v>
      </c>
      <c r="B19" s="7" t="s">
        <v>108</v>
      </c>
      <c r="C19" s="15"/>
    </row>
    <row r="20" spans="1:3" ht="15.75" customHeight="1" x14ac:dyDescent="0.5">
      <c r="A20" s="4">
        <v>36</v>
      </c>
      <c r="B20" s="7" t="s">
        <v>108</v>
      </c>
      <c r="C20" s="15"/>
    </row>
    <row r="21" spans="1:3" ht="15.75" customHeight="1" x14ac:dyDescent="0.5">
      <c r="A21" s="4">
        <v>37</v>
      </c>
      <c r="B21" s="7" t="s">
        <v>108</v>
      </c>
      <c r="C21" s="15"/>
    </row>
    <row r="22" spans="1:3" ht="15.75" customHeight="1" x14ac:dyDescent="0.5">
      <c r="A22" s="4">
        <v>32</v>
      </c>
      <c r="B22" s="7" t="s">
        <v>108</v>
      </c>
      <c r="C22" s="15"/>
    </row>
    <row r="23" spans="1:3" ht="15.75" customHeight="1" x14ac:dyDescent="0.5">
      <c r="A23" s="4">
        <v>67</v>
      </c>
      <c r="B23" s="7" t="s">
        <v>108</v>
      </c>
      <c r="C23" s="15"/>
    </row>
    <row r="24" spans="1:3" ht="15.75" customHeight="1" x14ac:dyDescent="0.5">
      <c r="A24" s="4">
        <v>50</v>
      </c>
      <c r="B24" s="7" t="s">
        <v>108</v>
      </c>
      <c r="C24" s="15"/>
    </row>
    <row r="25" spans="1:3" ht="15.75" customHeight="1" x14ac:dyDescent="0.5">
      <c r="A25" s="4">
        <v>26</v>
      </c>
      <c r="B25" s="7" t="s">
        <v>108</v>
      </c>
      <c r="C25" s="15"/>
    </row>
    <row r="26" spans="1:3" ht="15.75" customHeight="1" x14ac:dyDescent="0.5">
      <c r="A26" s="4">
        <v>177</v>
      </c>
      <c r="B26" s="7" t="s">
        <v>191</v>
      </c>
      <c r="C26" s="15">
        <f>AVERAGE(A26:A27)</f>
        <v>129</v>
      </c>
    </row>
    <row r="27" spans="1:3" ht="15.75" customHeight="1" x14ac:dyDescent="0.5">
      <c r="A27" s="4">
        <v>81</v>
      </c>
      <c r="B27" s="7" t="s">
        <v>191</v>
      </c>
      <c r="C27" s="15"/>
    </row>
    <row r="28" spans="1:3" ht="15.75" customHeight="1" x14ac:dyDescent="0.5">
      <c r="A28" s="4">
        <v>108</v>
      </c>
      <c r="B28" s="7" t="s">
        <v>122</v>
      </c>
      <c r="C28" s="15">
        <f>AVERAGE(A28:A36)</f>
        <v>66.888888888888886</v>
      </c>
    </row>
    <row r="29" spans="1:3" ht="15.75" customHeight="1" x14ac:dyDescent="0.5">
      <c r="A29" s="4">
        <v>82</v>
      </c>
      <c r="B29" s="7" t="s">
        <v>122</v>
      </c>
      <c r="C29" s="15"/>
    </row>
    <row r="30" spans="1:3" ht="15.75" customHeight="1" x14ac:dyDescent="0.5">
      <c r="A30" s="4">
        <v>68</v>
      </c>
      <c r="B30" s="7" t="s">
        <v>122</v>
      </c>
      <c r="C30" s="15"/>
    </row>
    <row r="31" spans="1:3" ht="15.75" customHeight="1" x14ac:dyDescent="0.5">
      <c r="A31" s="4">
        <v>35</v>
      </c>
      <c r="B31" s="7" t="s">
        <v>122</v>
      </c>
      <c r="C31" s="15"/>
    </row>
    <row r="32" spans="1:3" ht="15.75" customHeight="1" x14ac:dyDescent="0.5">
      <c r="A32" s="4">
        <v>39</v>
      </c>
      <c r="B32" s="7" t="s">
        <v>122</v>
      </c>
      <c r="C32" s="15"/>
    </row>
    <row r="33" spans="1:3" ht="15.75" customHeight="1" x14ac:dyDescent="0.5">
      <c r="A33" s="4">
        <v>82</v>
      </c>
      <c r="B33" s="7" t="s">
        <v>122</v>
      </c>
      <c r="C33" s="15"/>
    </row>
    <row r="34" spans="1:3" ht="15.75" customHeight="1" x14ac:dyDescent="0.5">
      <c r="A34" s="4">
        <v>58</v>
      </c>
      <c r="B34" s="7" t="s">
        <v>122</v>
      </c>
      <c r="C34" s="15"/>
    </row>
    <row r="35" spans="1:3" ht="15.75" customHeight="1" x14ac:dyDescent="0.5">
      <c r="A35" s="4">
        <v>83</v>
      </c>
      <c r="B35" s="7" t="s">
        <v>122</v>
      </c>
      <c r="C35" s="15"/>
    </row>
    <row r="36" spans="1:3" ht="15.75" customHeight="1" x14ac:dyDescent="0.5">
      <c r="A36" s="4">
        <v>47</v>
      </c>
      <c r="B36" s="7" t="s">
        <v>122</v>
      </c>
      <c r="C36" s="15"/>
    </row>
    <row r="37" spans="1:3" ht="15.75" customHeight="1" x14ac:dyDescent="0.5">
      <c r="A37" s="4">
        <v>175</v>
      </c>
      <c r="B37" s="7" t="s">
        <v>189</v>
      </c>
      <c r="C37" s="15">
        <f t="shared" ref="C37:C38" si="1">A37</f>
        <v>175</v>
      </c>
    </row>
    <row r="38" spans="1:3" ht="15.75" customHeight="1" x14ac:dyDescent="0.5">
      <c r="A38" s="4">
        <v>69</v>
      </c>
      <c r="B38" s="7" t="s">
        <v>85</v>
      </c>
      <c r="C38" s="15">
        <f>AVERAGE(A38:A46)</f>
        <v>41.111111111111114</v>
      </c>
    </row>
    <row r="39" spans="1:3" ht="15.75" customHeight="1" x14ac:dyDescent="0.5">
      <c r="A39" s="4">
        <v>47</v>
      </c>
      <c r="B39" s="7" t="s">
        <v>85</v>
      </c>
      <c r="C39" s="15"/>
    </row>
    <row r="40" spans="1:3" ht="15.75" customHeight="1" x14ac:dyDescent="0.5">
      <c r="A40" s="4">
        <v>31</v>
      </c>
      <c r="B40" s="7" t="s">
        <v>85</v>
      </c>
      <c r="C40" s="15"/>
    </row>
    <row r="41" spans="1:3" ht="15.75" customHeight="1" x14ac:dyDescent="0.5">
      <c r="A41" s="4">
        <v>21</v>
      </c>
      <c r="B41" s="7" t="s">
        <v>85</v>
      </c>
      <c r="C41" s="15"/>
    </row>
    <row r="42" spans="1:3" ht="15.75" customHeight="1" x14ac:dyDescent="0.5">
      <c r="A42" s="4">
        <v>33</v>
      </c>
      <c r="B42" s="7" t="s">
        <v>85</v>
      </c>
      <c r="C42" s="15"/>
    </row>
    <row r="43" spans="1:3" ht="15.75" customHeight="1" x14ac:dyDescent="0.5">
      <c r="A43" s="4">
        <v>64</v>
      </c>
      <c r="B43" s="7" t="s">
        <v>85</v>
      </c>
      <c r="C43" s="15"/>
    </row>
    <row r="44" spans="1:3" ht="15.75" customHeight="1" x14ac:dyDescent="0.5">
      <c r="A44" s="4">
        <v>40</v>
      </c>
      <c r="B44" s="7" t="s">
        <v>85</v>
      </c>
      <c r="C44" s="15"/>
    </row>
    <row r="45" spans="1:3" ht="15.75" customHeight="1" x14ac:dyDescent="0.5">
      <c r="A45" s="4">
        <v>43</v>
      </c>
      <c r="B45" s="7" t="s">
        <v>85</v>
      </c>
      <c r="C45" s="15"/>
    </row>
    <row r="46" spans="1:3" ht="15.75" customHeight="1" x14ac:dyDescent="0.5">
      <c r="A46" s="4">
        <v>22</v>
      </c>
      <c r="B46" s="7" t="s">
        <v>85</v>
      </c>
      <c r="C46" s="15"/>
    </row>
    <row r="47" spans="1:3" ht="15.75" customHeight="1" x14ac:dyDescent="0.5">
      <c r="A47" s="4">
        <v>3</v>
      </c>
      <c r="B47" s="7" t="s">
        <v>33</v>
      </c>
      <c r="C47" s="15">
        <f>AVERAGE(A47:A68)</f>
        <v>10.363636363636363</v>
      </c>
    </row>
    <row r="48" spans="1:3" ht="15.75" customHeight="1" x14ac:dyDescent="0.5">
      <c r="A48" s="4">
        <v>13</v>
      </c>
      <c r="B48" s="7" t="s">
        <v>33</v>
      </c>
      <c r="C48" s="15"/>
    </row>
    <row r="49" spans="1:3" ht="15.75" customHeight="1" x14ac:dyDescent="0.5">
      <c r="A49" s="4">
        <v>11</v>
      </c>
      <c r="B49" s="7" t="s">
        <v>33</v>
      </c>
      <c r="C49" s="15"/>
    </row>
    <row r="50" spans="1:3" ht="15.75" customHeight="1" x14ac:dyDescent="0.5">
      <c r="A50" s="4">
        <v>3</v>
      </c>
      <c r="B50" s="7" t="s">
        <v>33</v>
      </c>
      <c r="C50" s="15"/>
    </row>
    <row r="51" spans="1:3" ht="15.75" customHeight="1" x14ac:dyDescent="0.5">
      <c r="A51" s="4">
        <v>6</v>
      </c>
      <c r="B51" s="7" t="s">
        <v>33</v>
      </c>
      <c r="C51" s="15"/>
    </row>
    <row r="52" spans="1:3" ht="15.75" customHeight="1" x14ac:dyDescent="0.5">
      <c r="A52" s="4">
        <v>39</v>
      </c>
      <c r="B52" s="7" t="s">
        <v>33</v>
      </c>
      <c r="C52" s="15"/>
    </row>
    <row r="53" spans="1:3" ht="15.75" customHeight="1" x14ac:dyDescent="0.5">
      <c r="A53" s="4">
        <v>36</v>
      </c>
      <c r="B53" s="7" t="s">
        <v>33</v>
      </c>
      <c r="C53" s="15"/>
    </row>
    <row r="54" spans="1:3" ht="15.75" customHeight="1" x14ac:dyDescent="0.5">
      <c r="A54" s="4">
        <v>15</v>
      </c>
      <c r="B54" s="7" t="s">
        <v>33</v>
      </c>
      <c r="C54" s="15"/>
    </row>
    <row r="55" spans="1:3" ht="15.75" customHeight="1" x14ac:dyDescent="0.5">
      <c r="A55" s="4">
        <v>4</v>
      </c>
      <c r="B55" s="7" t="s">
        <v>33</v>
      </c>
      <c r="C55" s="15"/>
    </row>
    <row r="56" spans="1:3" ht="15.75" customHeight="1" x14ac:dyDescent="0.5">
      <c r="A56" s="4">
        <v>12</v>
      </c>
      <c r="B56" s="7" t="s">
        <v>33</v>
      </c>
      <c r="C56" s="15"/>
    </row>
    <row r="57" spans="1:3" ht="15.75" customHeight="1" x14ac:dyDescent="0.5">
      <c r="A57" s="4">
        <v>6</v>
      </c>
      <c r="B57" s="7" t="s">
        <v>33</v>
      </c>
      <c r="C57" s="15"/>
    </row>
    <row r="58" spans="1:3" ht="15.75" customHeight="1" x14ac:dyDescent="0.5">
      <c r="A58" s="4">
        <v>4</v>
      </c>
      <c r="B58" s="7" t="s">
        <v>33</v>
      </c>
      <c r="C58" s="15"/>
    </row>
    <row r="59" spans="1:3" ht="15.75" customHeight="1" x14ac:dyDescent="0.5">
      <c r="A59" s="4">
        <v>4</v>
      </c>
      <c r="B59" s="7" t="s">
        <v>33</v>
      </c>
      <c r="C59" s="15"/>
    </row>
    <row r="60" spans="1:3" ht="15.75" customHeight="1" x14ac:dyDescent="0.5">
      <c r="A60" s="4">
        <v>5</v>
      </c>
      <c r="B60" s="7" t="s">
        <v>33</v>
      </c>
      <c r="C60" s="15"/>
    </row>
    <row r="61" spans="1:3" ht="15.75" customHeight="1" x14ac:dyDescent="0.5">
      <c r="A61" s="4">
        <v>13</v>
      </c>
      <c r="B61" s="7" t="s">
        <v>33</v>
      </c>
      <c r="C61" s="15"/>
    </row>
    <row r="62" spans="1:3" ht="15.75" customHeight="1" x14ac:dyDescent="0.5">
      <c r="A62" s="4">
        <v>11</v>
      </c>
      <c r="B62" s="7" t="s">
        <v>33</v>
      </c>
      <c r="C62" s="15"/>
    </row>
    <row r="63" spans="1:3" ht="15.75" customHeight="1" x14ac:dyDescent="0.5">
      <c r="A63" s="4">
        <v>5</v>
      </c>
      <c r="B63" s="7" t="s">
        <v>33</v>
      </c>
      <c r="C63" s="15"/>
    </row>
    <row r="64" spans="1:3" ht="15.75" customHeight="1" x14ac:dyDescent="0.5">
      <c r="A64" s="4">
        <v>7</v>
      </c>
      <c r="B64" s="7" t="s">
        <v>33</v>
      </c>
      <c r="C64" s="15"/>
    </row>
    <row r="65" spans="1:3" ht="15.75" customHeight="1" x14ac:dyDescent="0.5">
      <c r="A65" s="4">
        <v>3</v>
      </c>
      <c r="B65" s="7" t="s">
        <v>33</v>
      </c>
      <c r="C65" s="15"/>
    </row>
    <row r="66" spans="1:3" ht="15.75" customHeight="1" x14ac:dyDescent="0.5">
      <c r="A66" s="4">
        <v>9</v>
      </c>
      <c r="B66" s="7" t="s">
        <v>33</v>
      </c>
      <c r="C66" s="15"/>
    </row>
    <row r="67" spans="1:3" ht="15.75" customHeight="1" x14ac:dyDescent="0.5">
      <c r="A67" s="4">
        <v>10</v>
      </c>
      <c r="B67" s="7" t="s">
        <v>33</v>
      </c>
      <c r="C67" s="15"/>
    </row>
    <row r="68" spans="1:3" ht="15.75" customHeight="1" x14ac:dyDescent="0.5">
      <c r="A68" s="4">
        <v>9</v>
      </c>
      <c r="B68" s="7" t="s">
        <v>33</v>
      </c>
      <c r="C68" s="15"/>
    </row>
    <row r="69" spans="1:3" ht="15.75" customHeight="1" x14ac:dyDescent="0.5">
      <c r="A69" s="4">
        <v>5</v>
      </c>
      <c r="B69" s="7" t="s">
        <v>11</v>
      </c>
      <c r="C69" s="15">
        <f>AVERAGE(A69:A90)</f>
        <v>13</v>
      </c>
    </row>
    <row r="70" spans="1:3" ht="15.75" customHeight="1" x14ac:dyDescent="0.5">
      <c r="A70" s="4">
        <v>8</v>
      </c>
      <c r="B70" s="7" t="s">
        <v>11</v>
      </c>
      <c r="C70" s="15"/>
    </row>
    <row r="71" spans="1:3" ht="15.75" customHeight="1" x14ac:dyDescent="0.5">
      <c r="A71" s="4">
        <v>2</v>
      </c>
      <c r="B71" s="7" t="s">
        <v>11</v>
      </c>
      <c r="C71" s="15"/>
    </row>
    <row r="72" spans="1:3" ht="15.75" customHeight="1" x14ac:dyDescent="0.5">
      <c r="A72" s="4">
        <v>9</v>
      </c>
      <c r="B72" s="7" t="s">
        <v>11</v>
      </c>
      <c r="C72" s="15"/>
    </row>
    <row r="73" spans="1:3" ht="15.75" customHeight="1" x14ac:dyDescent="0.5">
      <c r="A73" s="4">
        <v>17</v>
      </c>
      <c r="B73" s="7" t="s">
        <v>11</v>
      </c>
      <c r="C73" s="15"/>
    </row>
    <row r="74" spans="1:3" ht="15.75" customHeight="1" x14ac:dyDescent="0.5">
      <c r="A74" s="4">
        <v>38</v>
      </c>
      <c r="B74" s="7" t="s">
        <v>11</v>
      </c>
      <c r="C74" s="15"/>
    </row>
    <row r="75" spans="1:3" ht="15.75" customHeight="1" x14ac:dyDescent="0.5">
      <c r="A75" s="4">
        <v>21</v>
      </c>
      <c r="B75" s="7" t="s">
        <v>11</v>
      </c>
      <c r="C75" s="15"/>
    </row>
    <row r="76" spans="1:3" ht="15.75" customHeight="1" x14ac:dyDescent="0.5">
      <c r="A76" s="4">
        <v>42</v>
      </c>
      <c r="B76" s="7" t="s">
        <v>11</v>
      </c>
      <c r="C76" s="15"/>
    </row>
    <row r="77" spans="1:3" ht="15.75" customHeight="1" x14ac:dyDescent="0.5">
      <c r="A77" s="4">
        <v>16</v>
      </c>
      <c r="B77" s="7" t="s">
        <v>11</v>
      </c>
      <c r="C77" s="15"/>
    </row>
    <row r="78" spans="1:3" ht="15.75" customHeight="1" x14ac:dyDescent="0.5">
      <c r="A78" s="4">
        <v>12</v>
      </c>
      <c r="B78" s="7" t="s">
        <v>11</v>
      </c>
      <c r="C78" s="15"/>
    </row>
    <row r="79" spans="1:3" ht="15.75" customHeight="1" x14ac:dyDescent="0.5">
      <c r="A79" s="4">
        <v>3</v>
      </c>
      <c r="B79" s="7" t="s">
        <v>11</v>
      </c>
      <c r="C79" s="15"/>
    </row>
    <row r="80" spans="1:3" ht="15.75" customHeight="1" x14ac:dyDescent="0.5">
      <c r="A80" s="4">
        <v>12</v>
      </c>
      <c r="B80" s="7" t="s">
        <v>11</v>
      </c>
      <c r="C80" s="15"/>
    </row>
    <row r="81" spans="1:3" ht="15.75" customHeight="1" x14ac:dyDescent="0.5">
      <c r="A81" s="4">
        <v>32</v>
      </c>
      <c r="B81" s="7" t="s">
        <v>11</v>
      </c>
      <c r="C81" s="15"/>
    </row>
    <row r="82" spans="1:3" ht="15.75" customHeight="1" x14ac:dyDescent="0.5">
      <c r="A82" s="4">
        <v>16</v>
      </c>
      <c r="B82" s="7" t="s">
        <v>11</v>
      </c>
      <c r="C82" s="15"/>
    </row>
    <row r="83" spans="1:3" ht="15.75" customHeight="1" x14ac:dyDescent="0.5">
      <c r="A83" s="4">
        <v>19</v>
      </c>
      <c r="B83" s="7" t="s">
        <v>11</v>
      </c>
      <c r="C83" s="15"/>
    </row>
    <row r="84" spans="1:3" ht="15.75" customHeight="1" x14ac:dyDescent="0.5">
      <c r="A84" s="4">
        <v>9</v>
      </c>
      <c r="B84" s="7" t="s">
        <v>11</v>
      </c>
      <c r="C84" s="15"/>
    </row>
    <row r="85" spans="1:3" ht="15.75" customHeight="1" x14ac:dyDescent="0.5">
      <c r="A85" s="4">
        <v>7</v>
      </c>
      <c r="B85" s="7" t="s">
        <v>11</v>
      </c>
      <c r="C85" s="15"/>
    </row>
    <row r="86" spans="1:3" ht="15.75" customHeight="1" x14ac:dyDescent="0.5">
      <c r="A86" s="4">
        <v>7</v>
      </c>
      <c r="B86" s="7" t="s">
        <v>11</v>
      </c>
      <c r="C86" s="15"/>
    </row>
    <row r="87" spans="1:3" ht="15.75" customHeight="1" x14ac:dyDescent="0.5">
      <c r="A87" s="4">
        <v>2</v>
      </c>
      <c r="B87" s="7" t="s">
        <v>11</v>
      </c>
      <c r="C87" s="15"/>
    </row>
    <row r="88" spans="1:3" ht="15.75" customHeight="1" x14ac:dyDescent="0.5">
      <c r="A88" s="4">
        <v>2</v>
      </c>
      <c r="B88" s="7" t="s">
        <v>11</v>
      </c>
      <c r="C88" s="15"/>
    </row>
    <row r="89" spans="1:3" ht="15.75" customHeight="1" x14ac:dyDescent="0.5">
      <c r="A89" s="4">
        <v>5</v>
      </c>
      <c r="B89" s="7" t="s">
        <v>11</v>
      </c>
      <c r="C89" s="15"/>
    </row>
    <row r="90" spans="1:3" ht="15.75" customHeight="1" x14ac:dyDescent="0.5">
      <c r="A90" s="4">
        <v>2</v>
      </c>
      <c r="B90" s="7" t="s">
        <v>11</v>
      </c>
      <c r="C90" s="15"/>
    </row>
    <row r="91" spans="1:3" ht="15.75" customHeight="1" x14ac:dyDescent="0.5">
      <c r="A91" s="4">
        <v>94</v>
      </c>
      <c r="B91" s="7" t="s">
        <v>271</v>
      </c>
      <c r="C91" s="15">
        <f t="shared" ref="C91:C92" si="2">A91</f>
        <v>94</v>
      </c>
    </row>
    <row r="92" spans="1:3" ht="15.75" customHeight="1" x14ac:dyDescent="0.5">
      <c r="A92" s="4">
        <v>72</v>
      </c>
      <c r="B92" s="7" t="s">
        <v>383</v>
      </c>
      <c r="C92" s="15">
        <f t="shared" si="2"/>
        <v>72</v>
      </c>
    </row>
    <row r="93" spans="1:3" ht="15.75" customHeight="1" x14ac:dyDescent="0.5">
      <c r="A93" s="4">
        <v>98</v>
      </c>
      <c r="B93" s="7" t="s">
        <v>330</v>
      </c>
      <c r="C93" s="15">
        <f>AVERAGE(A93:A94)</f>
        <v>99.5</v>
      </c>
    </row>
    <row r="94" spans="1:3" ht="15.75" customHeight="1" x14ac:dyDescent="0.5">
      <c r="A94" s="4">
        <v>101</v>
      </c>
      <c r="B94" s="7" t="s">
        <v>330</v>
      </c>
      <c r="C94" s="15"/>
    </row>
    <row r="95" spans="1:3" ht="15.75" customHeight="1" x14ac:dyDescent="0.5">
      <c r="A95" s="4">
        <v>81</v>
      </c>
      <c r="B95" s="7" t="s">
        <v>260</v>
      </c>
      <c r="C95" s="15">
        <f>AVERAGE(A95:A97)</f>
        <v>63</v>
      </c>
    </row>
    <row r="96" spans="1:3" ht="15.75" customHeight="1" x14ac:dyDescent="0.5">
      <c r="A96" s="4">
        <v>84</v>
      </c>
      <c r="B96" s="7" t="s">
        <v>260</v>
      </c>
      <c r="C96" s="15"/>
    </row>
    <row r="97" spans="1:3" ht="15.75" customHeight="1" x14ac:dyDescent="0.5">
      <c r="A97" s="4">
        <v>24</v>
      </c>
      <c r="B97" s="7" t="s">
        <v>260</v>
      </c>
      <c r="C97" s="15"/>
    </row>
    <row r="98" spans="1:3" ht="15.75" customHeight="1" x14ac:dyDescent="0.5">
      <c r="A98" s="4">
        <v>65</v>
      </c>
      <c r="B98" s="7" t="s">
        <v>220</v>
      </c>
      <c r="C98" s="15">
        <f>AVERAGE(A98:A105)</f>
        <v>69.875</v>
      </c>
    </row>
    <row r="99" spans="1:3" ht="15.75" customHeight="1" x14ac:dyDescent="0.5">
      <c r="A99" s="4">
        <v>97</v>
      </c>
      <c r="B99" s="7" t="s">
        <v>220</v>
      </c>
      <c r="C99" s="15"/>
    </row>
    <row r="100" spans="1:3" ht="15.75" customHeight="1" x14ac:dyDescent="0.5">
      <c r="A100" s="4">
        <v>101</v>
      </c>
      <c r="B100" s="7" t="s">
        <v>220</v>
      </c>
      <c r="C100" s="15"/>
    </row>
    <row r="101" spans="1:3" ht="15.75" customHeight="1" x14ac:dyDescent="0.5">
      <c r="A101" s="4">
        <v>70</v>
      </c>
      <c r="B101" s="7" t="s">
        <v>220</v>
      </c>
      <c r="C101" s="15"/>
    </row>
    <row r="102" spans="1:3" ht="15.75" customHeight="1" x14ac:dyDescent="0.5">
      <c r="A102" s="4">
        <v>69</v>
      </c>
      <c r="B102" s="7" t="s">
        <v>220</v>
      </c>
      <c r="C102" s="15"/>
    </row>
    <row r="103" spans="1:3" ht="15.75" customHeight="1" x14ac:dyDescent="0.5">
      <c r="A103" s="4">
        <v>59</v>
      </c>
      <c r="B103" s="7" t="s">
        <v>220</v>
      </c>
      <c r="C103" s="15"/>
    </row>
    <row r="104" spans="1:3" ht="15.75" customHeight="1" x14ac:dyDescent="0.5">
      <c r="A104" s="4">
        <v>50</v>
      </c>
      <c r="B104" s="7" t="s">
        <v>220</v>
      </c>
      <c r="C104" s="16"/>
    </row>
    <row r="105" spans="1:3" ht="15.75" customHeight="1" x14ac:dyDescent="0.5">
      <c r="A105" s="4">
        <v>48</v>
      </c>
      <c r="B105" s="7" t="s">
        <v>220</v>
      </c>
      <c r="C105" s="15"/>
    </row>
    <row r="106" spans="1:3" ht="15.75" customHeight="1" x14ac:dyDescent="0.5">
      <c r="A106" s="4">
        <v>51</v>
      </c>
      <c r="B106" s="7" t="s">
        <v>71</v>
      </c>
      <c r="C106" s="15">
        <f>AVERAGE(A106:A126)</f>
        <v>20.761904761904763</v>
      </c>
    </row>
    <row r="107" spans="1:3" ht="15.75" customHeight="1" x14ac:dyDescent="0.5">
      <c r="A107" s="4">
        <v>6</v>
      </c>
      <c r="B107" s="7" t="s">
        <v>71</v>
      </c>
      <c r="C107" s="15"/>
    </row>
    <row r="108" spans="1:3" ht="15.75" customHeight="1" x14ac:dyDescent="0.5">
      <c r="A108" s="4">
        <v>26</v>
      </c>
      <c r="B108" s="7" t="s">
        <v>71</v>
      </c>
      <c r="C108" s="15"/>
    </row>
    <row r="109" spans="1:3" ht="15.75" customHeight="1" x14ac:dyDescent="0.5">
      <c r="A109" s="4">
        <v>18</v>
      </c>
      <c r="B109" s="7" t="s">
        <v>71</v>
      </c>
      <c r="C109" s="15"/>
    </row>
    <row r="110" spans="1:3" ht="15.75" customHeight="1" x14ac:dyDescent="0.5">
      <c r="A110" s="4">
        <v>41</v>
      </c>
      <c r="B110" s="7" t="s">
        <v>71</v>
      </c>
      <c r="C110" s="15"/>
    </row>
    <row r="111" spans="1:3" ht="15.75" customHeight="1" x14ac:dyDescent="0.5">
      <c r="A111" s="4">
        <v>65</v>
      </c>
      <c r="B111" s="7" t="s">
        <v>71</v>
      </c>
      <c r="C111" s="15"/>
    </row>
    <row r="112" spans="1:3" ht="15.75" customHeight="1" x14ac:dyDescent="0.5">
      <c r="A112" s="4">
        <v>20</v>
      </c>
      <c r="B112" s="7" t="s">
        <v>71</v>
      </c>
      <c r="C112" s="15"/>
    </row>
    <row r="113" spans="1:3" ht="15.75" customHeight="1" x14ac:dyDescent="0.5">
      <c r="A113" s="4">
        <v>31</v>
      </c>
      <c r="B113" s="7" t="s">
        <v>71</v>
      </c>
      <c r="C113" s="15"/>
    </row>
    <row r="114" spans="1:3" ht="15.75" customHeight="1" x14ac:dyDescent="0.5">
      <c r="A114" s="4">
        <v>22</v>
      </c>
      <c r="B114" s="7" t="s">
        <v>71</v>
      </c>
      <c r="C114" s="15"/>
    </row>
    <row r="115" spans="1:3" ht="15.75" customHeight="1" x14ac:dyDescent="0.5">
      <c r="A115" s="4">
        <v>17</v>
      </c>
      <c r="B115" s="7" t="s">
        <v>71</v>
      </c>
      <c r="C115" s="15"/>
    </row>
    <row r="116" spans="1:3" ht="15.75" customHeight="1" x14ac:dyDescent="0.5">
      <c r="A116" s="4">
        <v>19</v>
      </c>
      <c r="B116" s="7" t="s">
        <v>71</v>
      </c>
      <c r="C116" s="15"/>
    </row>
    <row r="117" spans="1:3" ht="15.75" customHeight="1" x14ac:dyDescent="0.5">
      <c r="A117" s="4">
        <v>25</v>
      </c>
      <c r="B117" s="7" t="s">
        <v>71</v>
      </c>
      <c r="C117" s="15"/>
    </row>
    <row r="118" spans="1:3" ht="15.75" customHeight="1" x14ac:dyDescent="0.5">
      <c r="A118" s="4">
        <v>6</v>
      </c>
      <c r="B118" s="7" t="s">
        <v>71</v>
      </c>
      <c r="C118" s="15"/>
    </row>
    <row r="119" spans="1:3" ht="15.75" customHeight="1" x14ac:dyDescent="0.5">
      <c r="A119" s="4">
        <v>14</v>
      </c>
      <c r="B119" s="7" t="s">
        <v>71</v>
      </c>
      <c r="C119" s="15"/>
    </row>
    <row r="120" spans="1:3" ht="15.75" customHeight="1" x14ac:dyDescent="0.5">
      <c r="A120" s="4">
        <v>21</v>
      </c>
      <c r="B120" s="7" t="s">
        <v>71</v>
      </c>
      <c r="C120" s="15"/>
    </row>
    <row r="121" spans="1:3" ht="15.75" customHeight="1" x14ac:dyDescent="0.5">
      <c r="A121" s="4">
        <v>8</v>
      </c>
      <c r="B121" s="7" t="s">
        <v>71</v>
      </c>
      <c r="C121" s="15"/>
    </row>
    <row r="122" spans="1:3" ht="15.75" customHeight="1" x14ac:dyDescent="0.5">
      <c r="A122" s="4">
        <v>18</v>
      </c>
      <c r="B122" s="7" t="s">
        <v>71</v>
      </c>
      <c r="C122" s="15"/>
    </row>
    <row r="123" spans="1:3" ht="15.75" customHeight="1" x14ac:dyDescent="0.5">
      <c r="A123" s="4">
        <v>8</v>
      </c>
      <c r="B123" s="7" t="s">
        <v>71</v>
      </c>
      <c r="C123" s="15"/>
    </row>
    <row r="124" spans="1:3" ht="15.75" customHeight="1" x14ac:dyDescent="0.5">
      <c r="A124" s="4">
        <v>5</v>
      </c>
      <c r="B124" s="7" t="s">
        <v>71</v>
      </c>
      <c r="C124" s="15"/>
    </row>
    <row r="125" spans="1:3" ht="15.75" customHeight="1" x14ac:dyDescent="0.5">
      <c r="A125" s="4">
        <v>5</v>
      </c>
      <c r="B125" s="7" t="s">
        <v>71</v>
      </c>
      <c r="C125" s="15"/>
    </row>
    <row r="126" spans="1:3" ht="15.75" customHeight="1" x14ac:dyDescent="0.5">
      <c r="A126" s="4">
        <v>10</v>
      </c>
      <c r="B126" s="7" t="s">
        <v>71</v>
      </c>
      <c r="C126" s="15"/>
    </row>
    <row r="127" spans="1:3" ht="15.75" customHeight="1" x14ac:dyDescent="0.5">
      <c r="A127" s="4">
        <v>10</v>
      </c>
      <c r="B127" s="7" t="s">
        <v>13</v>
      </c>
      <c r="C127" s="15">
        <f>AVERAGE(A127:A148)</f>
        <v>17.59090909090909</v>
      </c>
    </row>
    <row r="128" spans="1:3" ht="15.75" customHeight="1" x14ac:dyDescent="0.5">
      <c r="A128" s="4">
        <v>2</v>
      </c>
      <c r="B128" s="7" t="s">
        <v>13</v>
      </c>
      <c r="C128" s="15"/>
    </row>
    <row r="129" spans="1:3" ht="15.75" customHeight="1" x14ac:dyDescent="0.5">
      <c r="A129" s="4">
        <v>12</v>
      </c>
      <c r="B129" s="7" t="s">
        <v>13</v>
      </c>
      <c r="C129" s="15"/>
    </row>
    <row r="130" spans="1:3" ht="15.75" customHeight="1" x14ac:dyDescent="0.5">
      <c r="A130" s="4">
        <v>31</v>
      </c>
      <c r="B130" s="7" t="s">
        <v>13</v>
      </c>
      <c r="C130" s="15"/>
    </row>
    <row r="131" spans="1:3" ht="15.75" customHeight="1" x14ac:dyDescent="0.5">
      <c r="A131" s="4">
        <v>19</v>
      </c>
      <c r="B131" s="7" t="s">
        <v>13</v>
      </c>
      <c r="C131" s="15"/>
    </row>
    <row r="132" spans="1:3" ht="15.75" customHeight="1" x14ac:dyDescent="0.5">
      <c r="A132" s="4">
        <v>41</v>
      </c>
      <c r="B132" s="7" t="s">
        <v>13</v>
      </c>
      <c r="C132" s="15"/>
    </row>
    <row r="133" spans="1:3" ht="15.75" customHeight="1" x14ac:dyDescent="0.5">
      <c r="A133" s="4">
        <v>9</v>
      </c>
      <c r="B133" s="7" t="s">
        <v>13</v>
      </c>
      <c r="C133" s="15"/>
    </row>
    <row r="134" spans="1:3" ht="15.75" customHeight="1" x14ac:dyDescent="0.5">
      <c r="A134" s="4">
        <v>16</v>
      </c>
      <c r="B134" s="7" t="s">
        <v>13</v>
      </c>
      <c r="C134" s="15"/>
    </row>
    <row r="135" spans="1:3" ht="15.75" customHeight="1" x14ac:dyDescent="0.5">
      <c r="A135" s="4">
        <v>10</v>
      </c>
      <c r="B135" s="7" t="s">
        <v>13</v>
      </c>
      <c r="C135" s="15"/>
    </row>
    <row r="136" spans="1:3" ht="15.75" customHeight="1" x14ac:dyDescent="0.5">
      <c r="A136" s="4">
        <v>15</v>
      </c>
      <c r="B136" s="7" t="s">
        <v>13</v>
      </c>
      <c r="C136" s="16"/>
    </row>
    <row r="137" spans="1:3" ht="15.75" customHeight="1" x14ac:dyDescent="0.5">
      <c r="A137" s="4">
        <v>33</v>
      </c>
      <c r="B137" s="7" t="s">
        <v>13</v>
      </c>
      <c r="C137" s="15"/>
    </row>
    <row r="138" spans="1:3" ht="15.75" customHeight="1" x14ac:dyDescent="0.5">
      <c r="A138" s="4">
        <v>36</v>
      </c>
      <c r="B138" s="7" t="s">
        <v>13</v>
      </c>
      <c r="C138" s="15"/>
    </row>
    <row r="139" spans="1:3" ht="15.75" customHeight="1" x14ac:dyDescent="0.5">
      <c r="A139" s="4">
        <v>38</v>
      </c>
      <c r="B139" s="7" t="s">
        <v>13</v>
      </c>
      <c r="C139" s="15"/>
    </row>
    <row r="140" spans="1:3" ht="15.75" customHeight="1" x14ac:dyDescent="0.5">
      <c r="A140" s="4">
        <v>28</v>
      </c>
      <c r="B140" s="7" t="s">
        <v>13</v>
      </c>
      <c r="C140" s="15"/>
    </row>
    <row r="141" spans="1:3" ht="15.75" customHeight="1" x14ac:dyDescent="0.5">
      <c r="A141" s="4">
        <v>18</v>
      </c>
      <c r="B141" s="7" t="s">
        <v>13</v>
      </c>
      <c r="C141" s="15"/>
    </row>
    <row r="142" spans="1:3" ht="15.75" customHeight="1" x14ac:dyDescent="0.5">
      <c r="A142" s="4">
        <v>4</v>
      </c>
      <c r="B142" s="7" t="s">
        <v>13</v>
      </c>
      <c r="C142" s="15"/>
    </row>
    <row r="143" spans="1:3" ht="15.75" customHeight="1" x14ac:dyDescent="0.5">
      <c r="A143" s="4">
        <v>20</v>
      </c>
      <c r="B143" s="7" t="s">
        <v>13</v>
      </c>
      <c r="C143" s="15"/>
    </row>
    <row r="144" spans="1:3" ht="15.75" customHeight="1" x14ac:dyDescent="0.5">
      <c r="A144" s="4">
        <v>5</v>
      </c>
      <c r="B144" s="7" t="s">
        <v>13</v>
      </c>
      <c r="C144" s="15"/>
    </row>
    <row r="145" spans="1:3" ht="15.75" customHeight="1" x14ac:dyDescent="0.5">
      <c r="A145" s="4">
        <v>19</v>
      </c>
      <c r="B145" s="7" t="s">
        <v>13</v>
      </c>
      <c r="C145" s="15"/>
    </row>
    <row r="146" spans="1:3" ht="15.75" customHeight="1" x14ac:dyDescent="0.5">
      <c r="A146" s="4">
        <v>9</v>
      </c>
      <c r="B146" s="7" t="s">
        <v>13</v>
      </c>
      <c r="C146" s="15"/>
    </row>
    <row r="147" spans="1:3" ht="15.75" customHeight="1" x14ac:dyDescent="0.5">
      <c r="A147" s="4">
        <v>4</v>
      </c>
      <c r="B147" s="7" t="s">
        <v>13</v>
      </c>
      <c r="C147" s="15"/>
    </row>
    <row r="148" spans="1:3" ht="15.75" customHeight="1" x14ac:dyDescent="0.5">
      <c r="A148" s="4">
        <v>8</v>
      </c>
      <c r="B148" s="7" t="s">
        <v>13</v>
      </c>
      <c r="C148" s="15"/>
    </row>
    <row r="149" spans="1:3" ht="15.75" customHeight="1" x14ac:dyDescent="0.5">
      <c r="A149" s="4">
        <v>63</v>
      </c>
      <c r="B149" s="7" t="s">
        <v>324</v>
      </c>
      <c r="C149" s="15">
        <f>AVERAGE(A149:A151)</f>
        <v>56.666666666666664</v>
      </c>
    </row>
    <row r="150" spans="1:3" ht="15.75" customHeight="1" x14ac:dyDescent="0.5">
      <c r="A150" s="4">
        <v>80</v>
      </c>
      <c r="B150" s="7" t="s">
        <v>324</v>
      </c>
      <c r="C150" s="15"/>
    </row>
    <row r="151" spans="1:3" ht="15.75" customHeight="1" x14ac:dyDescent="0.5">
      <c r="A151" s="4">
        <v>27</v>
      </c>
      <c r="B151" s="7" t="s">
        <v>324</v>
      </c>
      <c r="C151" s="15"/>
    </row>
    <row r="152" spans="1:3" ht="15.75" customHeight="1" x14ac:dyDescent="0.5">
      <c r="A152" s="4">
        <v>96</v>
      </c>
      <c r="B152" s="7" t="s">
        <v>385</v>
      </c>
      <c r="C152" s="15">
        <f t="shared" ref="C152:C153" si="3">A152</f>
        <v>96</v>
      </c>
    </row>
    <row r="153" spans="1:3" ht="15.75" customHeight="1" x14ac:dyDescent="0.5">
      <c r="A153" s="4">
        <v>117</v>
      </c>
      <c r="B153" s="7" t="s">
        <v>305</v>
      </c>
      <c r="C153" s="15">
        <f>AVERAGE(A153:A159)</f>
        <v>78.142857142857139</v>
      </c>
    </row>
    <row r="154" spans="1:3" ht="15.75" customHeight="1" x14ac:dyDescent="0.5">
      <c r="A154" s="4">
        <v>99</v>
      </c>
      <c r="B154" s="7" t="s">
        <v>305</v>
      </c>
      <c r="C154" s="15"/>
    </row>
    <row r="155" spans="1:3" ht="15.75" customHeight="1" x14ac:dyDescent="0.5">
      <c r="A155" s="4">
        <v>97</v>
      </c>
      <c r="B155" s="7" t="s">
        <v>305</v>
      </c>
      <c r="C155" s="15"/>
    </row>
    <row r="156" spans="1:3" ht="15.75" customHeight="1" x14ac:dyDescent="0.5">
      <c r="A156" s="4">
        <v>70</v>
      </c>
      <c r="B156" s="7" t="s">
        <v>305</v>
      </c>
      <c r="C156" s="15"/>
    </row>
    <row r="157" spans="1:3" ht="15.75" customHeight="1" x14ac:dyDescent="0.5">
      <c r="A157" s="4">
        <v>61</v>
      </c>
      <c r="B157" s="7" t="s">
        <v>305</v>
      </c>
      <c r="C157" s="15"/>
    </row>
    <row r="158" spans="1:3" ht="15.75" customHeight="1" x14ac:dyDescent="0.5">
      <c r="A158" s="4">
        <v>49</v>
      </c>
      <c r="B158" s="7" t="s">
        <v>243</v>
      </c>
      <c r="C158" s="15"/>
    </row>
    <row r="159" spans="1:3" ht="15.75" customHeight="1" x14ac:dyDescent="0.5">
      <c r="A159" s="4">
        <v>54</v>
      </c>
      <c r="B159" s="7" t="s">
        <v>243</v>
      </c>
      <c r="C159" s="15"/>
    </row>
    <row r="160" spans="1:3" ht="15.75" customHeight="1" x14ac:dyDescent="0.5">
      <c r="A160" s="4">
        <v>84</v>
      </c>
      <c r="B160" s="7" t="s">
        <v>98</v>
      </c>
      <c r="C160" s="15">
        <f>AVERAGE(A160:A180)</f>
        <v>29</v>
      </c>
    </row>
    <row r="161" spans="1:3" ht="15.75" customHeight="1" x14ac:dyDescent="0.5">
      <c r="A161" s="4">
        <v>34</v>
      </c>
      <c r="B161" s="7" t="s">
        <v>98</v>
      </c>
      <c r="C161" s="15"/>
    </row>
    <row r="162" spans="1:3" ht="15.75" customHeight="1" x14ac:dyDescent="0.5">
      <c r="A162" s="4">
        <v>40</v>
      </c>
      <c r="B162" s="7" t="s">
        <v>98</v>
      </c>
      <c r="C162" s="15"/>
    </row>
    <row r="163" spans="1:3" ht="15.75" customHeight="1" x14ac:dyDescent="0.5">
      <c r="A163" s="4">
        <v>32</v>
      </c>
      <c r="B163" s="7" t="s">
        <v>98</v>
      </c>
      <c r="C163" s="15"/>
    </row>
    <row r="164" spans="1:3" ht="15.75" customHeight="1" x14ac:dyDescent="0.5">
      <c r="A164" s="4">
        <v>63</v>
      </c>
      <c r="B164" s="7" t="s">
        <v>98</v>
      </c>
      <c r="C164" s="15"/>
    </row>
    <row r="165" spans="1:3" ht="15.75" customHeight="1" x14ac:dyDescent="0.5">
      <c r="A165" s="4">
        <v>52</v>
      </c>
      <c r="B165" s="7" t="s">
        <v>98</v>
      </c>
      <c r="C165" s="15"/>
    </row>
    <row r="166" spans="1:3" ht="15.75" customHeight="1" x14ac:dyDescent="0.5">
      <c r="A166" s="4">
        <v>30</v>
      </c>
      <c r="B166" s="7" t="s">
        <v>98</v>
      </c>
      <c r="C166" s="15"/>
    </row>
    <row r="167" spans="1:3" ht="15.75" customHeight="1" x14ac:dyDescent="0.5">
      <c r="A167" s="4">
        <v>35</v>
      </c>
      <c r="B167" s="7" t="s">
        <v>98</v>
      </c>
      <c r="C167" s="15"/>
    </row>
    <row r="168" spans="1:3" ht="15.75" customHeight="1" x14ac:dyDescent="0.5">
      <c r="A168" s="4">
        <v>14</v>
      </c>
      <c r="B168" s="7" t="s">
        <v>98</v>
      </c>
      <c r="C168" s="15"/>
    </row>
    <row r="169" spans="1:3" ht="15.75" customHeight="1" x14ac:dyDescent="0.5">
      <c r="A169" s="4">
        <v>20</v>
      </c>
      <c r="B169" s="7" t="s">
        <v>98</v>
      </c>
      <c r="C169" s="15"/>
    </row>
    <row r="170" spans="1:3" ht="15.75" customHeight="1" x14ac:dyDescent="0.5">
      <c r="A170" s="4">
        <v>23</v>
      </c>
      <c r="B170" s="7" t="s">
        <v>98</v>
      </c>
      <c r="C170" s="15"/>
    </row>
    <row r="171" spans="1:3" ht="15.75" customHeight="1" x14ac:dyDescent="0.5">
      <c r="A171" s="4">
        <v>7</v>
      </c>
      <c r="B171" s="7" t="s">
        <v>98</v>
      </c>
      <c r="C171" s="15"/>
    </row>
    <row r="172" spans="1:3" ht="15.75" customHeight="1" x14ac:dyDescent="0.5">
      <c r="A172" s="4">
        <v>45</v>
      </c>
      <c r="B172" s="7" t="s">
        <v>98</v>
      </c>
      <c r="C172" s="15"/>
    </row>
    <row r="173" spans="1:3" ht="15.75" customHeight="1" x14ac:dyDescent="0.5">
      <c r="A173" s="4">
        <v>24</v>
      </c>
      <c r="B173" s="7" t="s">
        <v>98</v>
      </c>
      <c r="C173" s="15"/>
    </row>
    <row r="174" spans="1:3" ht="15.75" customHeight="1" x14ac:dyDescent="0.5">
      <c r="A174" s="4">
        <v>21</v>
      </c>
      <c r="B174" s="7" t="s">
        <v>98</v>
      </c>
      <c r="C174" s="15"/>
    </row>
    <row r="175" spans="1:3" ht="15.75" customHeight="1" x14ac:dyDescent="0.5">
      <c r="A175" s="4">
        <v>36</v>
      </c>
      <c r="B175" s="7" t="s">
        <v>98</v>
      </c>
      <c r="C175" s="15"/>
    </row>
    <row r="176" spans="1:3" ht="15.75" customHeight="1" x14ac:dyDescent="0.5">
      <c r="A176" s="4">
        <v>7</v>
      </c>
      <c r="B176" s="7" t="s">
        <v>98</v>
      </c>
      <c r="C176" s="15"/>
    </row>
    <row r="177" spans="1:3" ht="15.75" customHeight="1" x14ac:dyDescent="0.5">
      <c r="A177" s="4">
        <v>15</v>
      </c>
      <c r="B177" s="7" t="s">
        <v>98</v>
      </c>
      <c r="C177" s="15"/>
    </row>
    <row r="178" spans="1:3" ht="15.75" customHeight="1" x14ac:dyDescent="0.5">
      <c r="A178" s="4">
        <v>13</v>
      </c>
      <c r="B178" s="7" t="s">
        <v>98</v>
      </c>
      <c r="C178" s="15"/>
    </row>
    <row r="179" spans="1:3" ht="15.75" customHeight="1" x14ac:dyDescent="0.5">
      <c r="A179" s="4">
        <v>6</v>
      </c>
      <c r="B179" s="7" t="s">
        <v>98</v>
      </c>
      <c r="C179" s="15"/>
    </row>
    <row r="180" spans="1:3" ht="15.75" customHeight="1" x14ac:dyDescent="0.5">
      <c r="A180" s="4">
        <v>8</v>
      </c>
      <c r="B180" s="7" t="s">
        <v>98</v>
      </c>
      <c r="C180" s="15"/>
    </row>
    <row r="181" spans="1:3" ht="15.75" customHeight="1" x14ac:dyDescent="0.5">
      <c r="A181" s="4">
        <v>147</v>
      </c>
      <c r="B181" s="7" t="s">
        <v>161</v>
      </c>
      <c r="C181" s="15">
        <f>AVERAGE(A181:A187)</f>
        <v>93</v>
      </c>
    </row>
    <row r="182" spans="1:3" ht="15.75" customHeight="1" x14ac:dyDescent="0.5">
      <c r="A182" s="4">
        <v>125</v>
      </c>
      <c r="B182" s="7" t="s">
        <v>161</v>
      </c>
      <c r="C182" s="15"/>
    </row>
    <row r="183" spans="1:3" ht="15.75" customHeight="1" x14ac:dyDescent="0.5">
      <c r="A183" s="4">
        <v>65</v>
      </c>
      <c r="B183" s="7" t="s">
        <v>161</v>
      </c>
      <c r="C183" s="15"/>
    </row>
    <row r="184" spans="1:3" ht="15.75" customHeight="1" x14ac:dyDescent="0.5">
      <c r="A184" s="4">
        <v>58</v>
      </c>
      <c r="B184" s="7" t="s">
        <v>161</v>
      </c>
      <c r="C184" s="15"/>
    </row>
    <row r="185" spans="1:3" ht="15.75" customHeight="1" x14ac:dyDescent="0.5">
      <c r="A185" s="4">
        <v>77</v>
      </c>
      <c r="B185" s="7" t="s">
        <v>161</v>
      </c>
      <c r="C185" s="15"/>
    </row>
    <row r="186" spans="1:3" ht="15.75" customHeight="1" x14ac:dyDescent="0.5">
      <c r="A186" s="4">
        <v>91</v>
      </c>
      <c r="B186" s="7" t="s">
        <v>161</v>
      </c>
      <c r="C186" s="15"/>
    </row>
    <row r="187" spans="1:3" ht="15.75" customHeight="1" x14ac:dyDescent="0.5">
      <c r="A187" s="4">
        <v>88</v>
      </c>
      <c r="B187" s="7" t="s">
        <v>161</v>
      </c>
      <c r="C187" s="15"/>
    </row>
    <row r="188" spans="1:3" ht="15.75" customHeight="1" x14ac:dyDescent="0.5">
      <c r="A188" s="4">
        <v>110</v>
      </c>
      <c r="B188" s="7" t="s">
        <v>331</v>
      </c>
      <c r="C188" s="15">
        <f>AVERAGE(A188:A189)</f>
        <v>107</v>
      </c>
    </row>
    <row r="189" spans="1:3" ht="15.75" customHeight="1" x14ac:dyDescent="0.5">
      <c r="A189" s="4">
        <v>104</v>
      </c>
      <c r="B189" s="7" t="s">
        <v>331</v>
      </c>
      <c r="C189" s="15"/>
    </row>
    <row r="190" spans="1:3" ht="15.75" customHeight="1" x14ac:dyDescent="0.5">
      <c r="A190" s="4">
        <v>142</v>
      </c>
      <c r="B190" s="7" t="s">
        <v>401</v>
      </c>
      <c r="C190" s="15">
        <f t="shared" ref="C190:C191" si="4">A190</f>
        <v>142</v>
      </c>
    </row>
    <row r="191" spans="1:3" ht="15.75" customHeight="1" x14ac:dyDescent="0.5">
      <c r="A191" s="4">
        <v>134</v>
      </c>
      <c r="B191" s="7" t="s">
        <v>148</v>
      </c>
      <c r="C191" s="15">
        <f t="shared" si="4"/>
        <v>134</v>
      </c>
    </row>
    <row r="192" spans="1:3" ht="15.75" customHeight="1" x14ac:dyDescent="0.5">
      <c r="A192" s="4">
        <v>115</v>
      </c>
      <c r="B192" s="7" t="s">
        <v>340</v>
      </c>
      <c r="C192" s="15">
        <f>AVERAGE(A192:A193)</f>
        <v>122</v>
      </c>
    </row>
    <row r="193" spans="1:3" ht="15.75" customHeight="1" x14ac:dyDescent="0.5">
      <c r="A193" s="4">
        <v>129</v>
      </c>
      <c r="B193" s="7" t="s">
        <v>340</v>
      </c>
      <c r="C193" s="15"/>
    </row>
    <row r="194" spans="1:3" ht="15.75" customHeight="1" x14ac:dyDescent="0.5">
      <c r="A194" s="4">
        <v>121</v>
      </c>
      <c r="B194" s="7" t="s">
        <v>336</v>
      </c>
      <c r="C194" s="15">
        <f t="shared" ref="C194" si="5">A194</f>
        <v>121</v>
      </c>
    </row>
    <row r="195" spans="1:3" ht="15.75" customHeight="1" x14ac:dyDescent="0.5">
      <c r="A195" s="4">
        <v>30</v>
      </c>
      <c r="B195" s="7" t="s">
        <v>53</v>
      </c>
      <c r="C195" s="15">
        <f>AVERAGE(A195:A209)</f>
        <v>34.266666666666666</v>
      </c>
    </row>
    <row r="196" spans="1:3" ht="15.75" customHeight="1" x14ac:dyDescent="0.5">
      <c r="A196" s="4">
        <v>33</v>
      </c>
      <c r="B196" s="7" t="s">
        <v>53</v>
      </c>
      <c r="C196" s="15"/>
    </row>
    <row r="197" spans="1:3" ht="15.75" customHeight="1" x14ac:dyDescent="0.5">
      <c r="A197" s="4">
        <v>54</v>
      </c>
      <c r="B197" s="7" t="s">
        <v>53</v>
      </c>
      <c r="C197" s="15"/>
    </row>
    <row r="198" spans="1:3" ht="15.75" customHeight="1" x14ac:dyDescent="0.5">
      <c r="A198" s="4">
        <v>58</v>
      </c>
      <c r="B198" s="7" t="s">
        <v>53</v>
      </c>
      <c r="C198" s="15"/>
    </row>
    <row r="199" spans="1:3" ht="15.75" customHeight="1" x14ac:dyDescent="0.5">
      <c r="A199" s="4">
        <v>51</v>
      </c>
      <c r="B199" s="7" t="s">
        <v>53</v>
      </c>
      <c r="C199" s="15"/>
    </row>
    <row r="200" spans="1:3" ht="15.75" customHeight="1" x14ac:dyDescent="0.5">
      <c r="A200" s="4">
        <v>20</v>
      </c>
      <c r="B200" s="7" t="s">
        <v>53</v>
      </c>
      <c r="C200" s="15"/>
    </row>
    <row r="201" spans="1:3" ht="15.75" customHeight="1" x14ac:dyDescent="0.5">
      <c r="A201" s="4">
        <v>25</v>
      </c>
      <c r="B201" s="7" t="s">
        <v>53</v>
      </c>
      <c r="C201" s="15"/>
    </row>
    <row r="202" spans="1:3" ht="15.75" customHeight="1" x14ac:dyDescent="0.5">
      <c r="A202" s="4">
        <v>36</v>
      </c>
      <c r="B202" s="7" t="s">
        <v>53</v>
      </c>
      <c r="C202" s="15"/>
    </row>
    <row r="203" spans="1:3" ht="15.75" customHeight="1" x14ac:dyDescent="0.5">
      <c r="A203" s="4">
        <v>19</v>
      </c>
      <c r="B203" s="7" t="s">
        <v>53</v>
      </c>
      <c r="C203" s="15"/>
    </row>
    <row r="204" spans="1:3" ht="15.75" customHeight="1" x14ac:dyDescent="0.5">
      <c r="A204" s="4">
        <v>18</v>
      </c>
      <c r="B204" s="7" t="s">
        <v>53</v>
      </c>
      <c r="C204" s="15"/>
    </row>
    <row r="205" spans="1:3" ht="15.75" customHeight="1" x14ac:dyDescent="0.5">
      <c r="A205" s="4">
        <v>16</v>
      </c>
      <c r="B205" s="7" t="s">
        <v>53</v>
      </c>
      <c r="C205" s="15"/>
    </row>
    <row r="206" spans="1:3" ht="15.75" customHeight="1" x14ac:dyDescent="0.5">
      <c r="A206" s="4">
        <v>41</v>
      </c>
      <c r="B206" s="7" t="s">
        <v>236</v>
      </c>
      <c r="C206" s="15"/>
    </row>
    <row r="207" spans="1:3" ht="15.75" customHeight="1" x14ac:dyDescent="0.5">
      <c r="A207" s="4">
        <v>33</v>
      </c>
      <c r="B207" s="7" t="s">
        <v>236</v>
      </c>
      <c r="C207" s="15"/>
    </row>
    <row r="208" spans="1:3" ht="15.75" customHeight="1" x14ac:dyDescent="0.5">
      <c r="A208" s="4">
        <v>39</v>
      </c>
      <c r="B208" s="7" t="s">
        <v>236</v>
      </c>
      <c r="C208" s="15"/>
    </row>
    <row r="209" spans="1:3" ht="15.75" customHeight="1" x14ac:dyDescent="0.5">
      <c r="A209" s="4">
        <v>41</v>
      </c>
      <c r="B209" s="7" t="s">
        <v>236</v>
      </c>
      <c r="C209" s="15"/>
    </row>
    <row r="210" spans="1:3" ht="15.75" customHeight="1" x14ac:dyDescent="0.5">
      <c r="A210" s="4">
        <v>135</v>
      </c>
      <c r="B210" s="7" t="s">
        <v>398</v>
      </c>
      <c r="C210" s="15">
        <f t="shared" ref="C210" si="6">A210</f>
        <v>135</v>
      </c>
    </row>
    <row r="211" spans="1:3" ht="15.75" customHeight="1" x14ac:dyDescent="0.5">
      <c r="A211" s="4">
        <v>68</v>
      </c>
      <c r="B211" s="7" t="s">
        <v>320</v>
      </c>
      <c r="C211" s="15">
        <f>AVERAGE(A211:A212)</f>
        <v>67</v>
      </c>
    </row>
    <row r="212" spans="1:3" ht="15.75" customHeight="1" x14ac:dyDescent="0.5">
      <c r="A212" s="4">
        <v>66</v>
      </c>
      <c r="B212" s="7" t="s">
        <v>320</v>
      </c>
      <c r="C212" s="15"/>
    </row>
    <row r="213" spans="1:3" ht="15.75" customHeight="1" x14ac:dyDescent="0.5">
      <c r="A213" s="4">
        <v>71</v>
      </c>
      <c r="B213" s="7" t="s">
        <v>322</v>
      </c>
      <c r="C213" s="15">
        <f>AVERAGE(A213:A214)</f>
        <v>71</v>
      </c>
    </row>
    <row r="214" spans="1:3" ht="15.75" customHeight="1" x14ac:dyDescent="0.5">
      <c r="A214" s="4">
        <v>71</v>
      </c>
      <c r="B214" s="7" t="s">
        <v>322</v>
      </c>
      <c r="C214" s="15"/>
    </row>
    <row r="215" spans="1:3" ht="15.75" customHeight="1" x14ac:dyDescent="0.5">
      <c r="A215" s="4">
        <v>160</v>
      </c>
      <c r="B215" s="7" t="s">
        <v>174</v>
      </c>
      <c r="C215" s="15">
        <f t="shared" ref="C215:C217" si="7">A215</f>
        <v>160</v>
      </c>
    </row>
    <row r="216" spans="1:3" ht="15.75" customHeight="1" x14ac:dyDescent="0.5">
      <c r="A216" s="4">
        <v>79</v>
      </c>
      <c r="B216" s="7" t="s">
        <v>94</v>
      </c>
      <c r="C216" s="15">
        <f t="shared" si="7"/>
        <v>79</v>
      </c>
    </row>
    <row r="217" spans="1:3" ht="15.75" customHeight="1" x14ac:dyDescent="0.5">
      <c r="A217" s="4">
        <v>80</v>
      </c>
      <c r="B217" s="7" t="s">
        <v>95</v>
      </c>
      <c r="C217" s="15">
        <f t="shared" si="7"/>
        <v>80</v>
      </c>
    </row>
    <row r="218" spans="1:3" ht="15.75" customHeight="1" x14ac:dyDescent="0.5">
      <c r="A218" s="4">
        <v>151</v>
      </c>
      <c r="B218" s="7" t="s">
        <v>165</v>
      </c>
      <c r="C218" s="15">
        <f>AVERAGE(A218:A220)</f>
        <v>88.666666666666671</v>
      </c>
    </row>
    <row r="219" spans="1:3" ht="15.75" customHeight="1" x14ac:dyDescent="0.5">
      <c r="A219" s="4">
        <v>71</v>
      </c>
      <c r="B219" s="7" t="s">
        <v>165</v>
      </c>
      <c r="C219" s="15"/>
    </row>
    <row r="220" spans="1:3" ht="15.75" customHeight="1" x14ac:dyDescent="0.5">
      <c r="A220" s="4">
        <v>44</v>
      </c>
      <c r="B220" s="7" t="s">
        <v>165</v>
      </c>
      <c r="C220" s="15"/>
    </row>
    <row r="221" spans="1:3" ht="15.75" customHeight="1" x14ac:dyDescent="0.5">
      <c r="A221" s="4">
        <v>56</v>
      </c>
      <c r="B221" s="7" t="s">
        <v>319</v>
      </c>
      <c r="C221" s="15">
        <f>AVERAGE(A221:A224)</f>
        <v>55</v>
      </c>
    </row>
    <row r="222" spans="1:3" ht="15.75" customHeight="1" x14ac:dyDescent="0.5">
      <c r="A222" s="4">
        <v>55</v>
      </c>
      <c r="B222" s="7" t="s">
        <v>319</v>
      </c>
      <c r="C222" s="15"/>
    </row>
    <row r="223" spans="1:3" ht="15.75" customHeight="1" x14ac:dyDescent="0.5">
      <c r="A223" s="4">
        <v>68</v>
      </c>
      <c r="B223" s="7" t="s">
        <v>319</v>
      </c>
      <c r="C223" s="15"/>
    </row>
    <row r="224" spans="1:3" ht="15.75" customHeight="1" x14ac:dyDescent="0.5">
      <c r="A224" s="4">
        <v>41</v>
      </c>
      <c r="B224" s="7" t="s">
        <v>319</v>
      </c>
      <c r="C224" s="15"/>
    </row>
    <row r="225" spans="1:3" ht="15.75" customHeight="1" x14ac:dyDescent="0.5">
      <c r="A225" s="4">
        <v>92</v>
      </c>
      <c r="B225" s="7" t="s">
        <v>327</v>
      </c>
      <c r="C225" s="15">
        <f>AVERAGE(A225:A226)</f>
        <v>92</v>
      </c>
    </row>
    <row r="226" spans="1:3" ht="15.75" customHeight="1" x14ac:dyDescent="0.5">
      <c r="A226" s="4">
        <v>92</v>
      </c>
      <c r="B226" s="7" t="s">
        <v>327</v>
      </c>
      <c r="C226" s="15"/>
    </row>
    <row r="227" spans="1:3" ht="15.75" customHeight="1" x14ac:dyDescent="0.5">
      <c r="A227" s="4">
        <v>48</v>
      </c>
      <c r="B227" s="7" t="s">
        <v>69</v>
      </c>
      <c r="C227" s="15">
        <f t="shared" ref="C227" si="8">A227</f>
        <v>48</v>
      </c>
    </row>
    <row r="228" spans="1:3" ht="15.75" customHeight="1" x14ac:dyDescent="0.5">
      <c r="A228" s="4">
        <v>29</v>
      </c>
      <c r="B228" s="7" t="s">
        <v>52</v>
      </c>
      <c r="C228" s="15">
        <f>AVERAGE(A228:A238)</f>
        <v>33.909090909090907</v>
      </c>
    </row>
    <row r="229" spans="1:3" ht="15.75" customHeight="1" x14ac:dyDescent="0.5">
      <c r="A229" s="4">
        <v>48</v>
      </c>
      <c r="B229" s="7" t="s">
        <v>52</v>
      </c>
      <c r="C229" s="15"/>
    </row>
    <row r="230" spans="1:3" ht="15.75" customHeight="1" x14ac:dyDescent="0.5">
      <c r="A230" s="4">
        <v>34</v>
      </c>
      <c r="B230" s="7" t="s">
        <v>52</v>
      </c>
      <c r="C230" s="15"/>
    </row>
    <row r="231" spans="1:3" ht="15.75" customHeight="1" x14ac:dyDescent="0.5">
      <c r="A231" s="4">
        <v>21</v>
      </c>
      <c r="B231" s="7" t="s">
        <v>52</v>
      </c>
      <c r="C231" s="15"/>
    </row>
    <row r="232" spans="1:3" ht="15.75" customHeight="1" x14ac:dyDescent="0.5">
      <c r="A232" s="4">
        <v>29</v>
      </c>
      <c r="B232" s="7" t="s">
        <v>52</v>
      </c>
      <c r="C232" s="15"/>
    </row>
    <row r="233" spans="1:3" ht="15.75" customHeight="1" x14ac:dyDescent="0.5">
      <c r="A233" s="4">
        <v>26</v>
      </c>
      <c r="B233" s="7" t="s">
        <v>52</v>
      </c>
      <c r="C233" s="15"/>
    </row>
    <row r="234" spans="1:3" ht="15.75" customHeight="1" x14ac:dyDescent="0.5">
      <c r="A234" s="4">
        <v>36</v>
      </c>
      <c r="B234" s="7" t="s">
        <v>239</v>
      </c>
      <c r="C234" s="15"/>
    </row>
    <row r="235" spans="1:3" ht="15.75" customHeight="1" x14ac:dyDescent="0.5">
      <c r="A235" s="4">
        <v>28</v>
      </c>
      <c r="B235" s="7" t="s">
        <v>239</v>
      </c>
      <c r="C235" s="15"/>
    </row>
    <row r="236" spans="1:3" ht="15.75" customHeight="1" x14ac:dyDescent="0.5">
      <c r="A236" s="4">
        <v>51</v>
      </c>
      <c r="B236" s="7" t="s">
        <v>239</v>
      </c>
      <c r="C236" s="15"/>
    </row>
    <row r="237" spans="1:3" ht="15.75" customHeight="1" x14ac:dyDescent="0.5">
      <c r="A237" s="4">
        <v>46</v>
      </c>
      <c r="B237" s="7" t="s">
        <v>239</v>
      </c>
      <c r="C237" s="15"/>
    </row>
    <row r="238" spans="1:3" ht="15.75" customHeight="1" x14ac:dyDescent="0.5">
      <c r="A238" s="4">
        <v>25</v>
      </c>
      <c r="B238" s="7" t="s">
        <v>239</v>
      </c>
      <c r="C238" s="15"/>
    </row>
    <row r="239" spans="1:3" ht="15.75" customHeight="1" x14ac:dyDescent="0.5">
      <c r="A239" s="4">
        <v>35</v>
      </c>
      <c r="B239" s="7" t="s">
        <v>58</v>
      </c>
      <c r="C239" s="15">
        <f t="shared" ref="C239" si="9">A239</f>
        <v>35</v>
      </c>
    </row>
    <row r="240" spans="1:3" ht="15.75" customHeight="1" x14ac:dyDescent="0.5">
      <c r="A240" s="4">
        <v>178</v>
      </c>
      <c r="B240" s="7" t="s">
        <v>192</v>
      </c>
      <c r="C240" s="15">
        <f>AVERAGE(A240:A245)</f>
        <v>77</v>
      </c>
    </row>
    <row r="241" spans="1:5" ht="15.75" customHeight="1" x14ac:dyDescent="0.5">
      <c r="A241" s="4">
        <v>86</v>
      </c>
      <c r="B241" s="7" t="s">
        <v>192</v>
      </c>
      <c r="C241" s="15"/>
    </row>
    <row r="242" spans="1:5" ht="15.75" customHeight="1" x14ac:dyDescent="0.5">
      <c r="A242" s="4">
        <v>61</v>
      </c>
      <c r="B242" s="7" t="s">
        <v>192</v>
      </c>
      <c r="C242" s="15"/>
    </row>
    <row r="243" spans="1:5" ht="15.75" customHeight="1" x14ac:dyDescent="0.5">
      <c r="A243" s="4">
        <v>42</v>
      </c>
      <c r="B243" s="7" t="s">
        <v>192</v>
      </c>
      <c r="C243" s="15"/>
    </row>
    <row r="244" spans="1:5" ht="15.75" customHeight="1" x14ac:dyDescent="0.5">
      <c r="A244" s="4">
        <v>46</v>
      </c>
      <c r="B244" s="7" t="s">
        <v>192</v>
      </c>
      <c r="C244" s="15"/>
    </row>
    <row r="245" spans="1:5" ht="15.75" customHeight="1" x14ac:dyDescent="0.5">
      <c r="A245" s="4">
        <v>49</v>
      </c>
      <c r="B245" s="7" t="s">
        <v>192</v>
      </c>
      <c r="C245" s="15"/>
    </row>
    <row r="246" spans="1:5" ht="15.75" customHeight="1" x14ac:dyDescent="0.5">
      <c r="A246" s="4">
        <v>171</v>
      </c>
      <c r="B246" s="7" t="s">
        <v>185</v>
      </c>
      <c r="C246" s="15">
        <f t="shared" ref="C246:C247" si="10">A246</f>
        <v>171</v>
      </c>
    </row>
    <row r="247" spans="1:5" ht="15.75" customHeight="1" x14ac:dyDescent="0.5">
      <c r="A247" s="4">
        <v>196</v>
      </c>
      <c r="B247" s="7" t="s">
        <v>210</v>
      </c>
      <c r="C247" s="15">
        <f t="shared" si="10"/>
        <v>196</v>
      </c>
    </row>
    <row r="248" spans="1:5" ht="15.75" customHeight="1" x14ac:dyDescent="0.5">
      <c r="A248" s="4">
        <v>66</v>
      </c>
      <c r="B248" s="7" t="s">
        <v>22</v>
      </c>
      <c r="C248" s="15">
        <f>AVERAGE(A248:A271)</f>
        <v>13.041666666666666</v>
      </c>
    </row>
    <row r="249" spans="1:5" ht="15.75" customHeight="1" x14ac:dyDescent="0.5">
      <c r="A249" s="4">
        <v>36</v>
      </c>
      <c r="B249" s="7" t="s">
        <v>22</v>
      </c>
      <c r="C249" s="15"/>
    </row>
    <row r="250" spans="1:5" ht="15.75" customHeight="1" x14ac:dyDescent="0.5">
      <c r="A250" s="4">
        <v>23</v>
      </c>
      <c r="B250" s="7" t="s">
        <v>22</v>
      </c>
      <c r="C250" s="15"/>
    </row>
    <row r="251" spans="1:5" ht="15.75" customHeight="1" x14ac:dyDescent="0.5">
      <c r="A251" s="4">
        <v>2</v>
      </c>
      <c r="B251" s="7" t="s">
        <v>22</v>
      </c>
      <c r="C251" s="15"/>
      <c r="E251" s="20" t="s">
        <v>6</v>
      </c>
    </row>
    <row r="252" spans="1:5" ht="15.75" customHeight="1" x14ac:dyDescent="0.5">
      <c r="A252" s="4">
        <v>3</v>
      </c>
      <c r="B252" s="7" t="s">
        <v>22</v>
      </c>
      <c r="C252" s="15"/>
    </row>
    <row r="253" spans="1:5" ht="15.75" customHeight="1" x14ac:dyDescent="0.5">
      <c r="A253" s="4">
        <v>3</v>
      </c>
      <c r="B253" s="7" t="s">
        <v>22</v>
      </c>
      <c r="C253" s="15"/>
    </row>
    <row r="254" spans="1:5" ht="15.75" customHeight="1" x14ac:dyDescent="0.5">
      <c r="A254" s="4">
        <v>18</v>
      </c>
      <c r="B254" s="7" t="s">
        <v>22</v>
      </c>
      <c r="C254" s="15"/>
    </row>
    <row r="255" spans="1:5" ht="15.75" customHeight="1" x14ac:dyDescent="0.5">
      <c r="A255" s="4">
        <v>14</v>
      </c>
      <c r="B255" s="7" t="s">
        <v>22</v>
      </c>
      <c r="C255" s="15"/>
    </row>
    <row r="256" spans="1:5" ht="15.75" customHeight="1" x14ac:dyDescent="0.5">
      <c r="A256" s="4">
        <v>9</v>
      </c>
      <c r="B256" s="7" t="s">
        <v>22</v>
      </c>
      <c r="C256" s="15"/>
    </row>
    <row r="257" spans="1:3" ht="15.75" customHeight="1" x14ac:dyDescent="0.5">
      <c r="A257" s="4">
        <v>2</v>
      </c>
      <c r="B257" s="7" t="s">
        <v>22</v>
      </c>
      <c r="C257" s="15"/>
    </row>
    <row r="258" spans="1:3" ht="15" customHeight="1" x14ac:dyDescent="0.5">
      <c r="A258" s="4">
        <v>6</v>
      </c>
      <c r="B258" s="7" t="s">
        <v>22</v>
      </c>
    </row>
    <row r="259" spans="1:3" ht="15" customHeight="1" x14ac:dyDescent="0.5">
      <c r="A259" s="4">
        <v>11</v>
      </c>
      <c r="B259" s="7" t="s">
        <v>22</v>
      </c>
    </row>
    <row r="260" spans="1:3" ht="15" customHeight="1" x14ac:dyDescent="0.5">
      <c r="A260" s="4">
        <v>3</v>
      </c>
      <c r="B260" s="7" t="s">
        <v>22</v>
      </c>
      <c r="C260" s="15"/>
    </row>
    <row r="261" spans="1:3" ht="15" customHeight="1" x14ac:dyDescent="0.5">
      <c r="A261" s="4">
        <v>1</v>
      </c>
      <c r="B261" s="7" t="s">
        <v>22</v>
      </c>
    </row>
    <row r="262" spans="1:3" ht="15" customHeight="1" x14ac:dyDescent="0.5">
      <c r="A262" s="4">
        <v>10</v>
      </c>
      <c r="B262" s="7" t="s">
        <v>22</v>
      </c>
    </row>
    <row r="263" spans="1:3" ht="15" customHeight="1" x14ac:dyDescent="0.5">
      <c r="A263" s="4">
        <v>27</v>
      </c>
      <c r="B263" s="7" t="s">
        <v>22</v>
      </c>
    </row>
    <row r="264" spans="1:3" ht="15" customHeight="1" x14ac:dyDescent="0.5">
      <c r="A264" s="4">
        <v>20</v>
      </c>
      <c r="B264" s="7" t="s">
        <v>22</v>
      </c>
    </row>
    <row r="265" spans="1:3" ht="15" customHeight="1" x14ac:dyDescent="0.5">
      <c r="A265" s="4">
        <v>15</v>
      </c>
      <c r="B265" s="7" t="s">
        <v>22</v>
      </c>
    </row>
    <row r="266" spans="1:3" ht="15" customHeight="1" x14ac:dyDescent="0.5">
      <c r="A266" s="4">
        <v>4</v>
      </c>
      <c r="B266" s="7" t="s">
        <v>22</v>
      </c>
    </row>
    <row r="267" spans="1:3" ht="15" customHeight="1" x14ac:dyDescent="0.5">
      <c r="A267" s="4">
        <v>13</v>
      </c>
      <c r="B267" s="7" t="s">
        <v>22</v>
      </c>
    </row>
    <row r="268" spans="1:3" ht="15" customHeight="1" x14ac:dyDescent="0.5">
      <c r="A268" s="4">
        <v>6</v>
      </c>
      <c r="B268" s="7" t="s">
        <v>22</v>
      </c>
    </row>
    <row r="269" spans="1:3" ht="15" customHeight="1" x14ac:dyDescent="0.5">
      <c r="A269" s="4">
        <v>11</v>
      </c>
      <c r="B269" s="7" t="s">
        <v>22</v>
      </c>
    </row>
    <row r="270" spans="1:3" ht="15" customHeight="1" x14ac:dyDescent="0.5">
      <c r="A270" s="4">
        <v>3</v>
      </c>
      <c r="B270" s="7" t="s">
        <v>22</v>
      </c>
    </row>
    <row r="271" spans="1:3" ht="15" customHeight="1" x14ac:dyDescent="0.5">
      <c r="A271" s="4">
        <v>7</v>
      </c>
      <c r="B271" s="7" t="s">
        <v>22</v>
      </c>
      <c r="C271" s="15"/>
    </row>
    <row r="272" spans="1:3" ht="15" customHeight="1" x14ac:dyDescent="0.5">
      <c r="A272" s="4">
        <v>124</v>
      </c>
      <c r="B272" s="7" t="s">
        <v>138</v>
      </c>
      <c r="C272" s="15">
        <f>AVERAGE(A272:A275)</f>
        <v>70.5</v>
      </c>
    </row>
    <row r="273" spans="1:3" ht="15" customHeight="1" x14ac:dyDescent="0.5">
      <c r="A273" s="4">
        <v>84</v>
      </c>
      <c r="B273" s="7" t="s">
        <v>138</v>
      </c>
    </row>
    <row r="274" spans="1:3" ht="15" customHeight="1" x14ac:dyDescent="0.5">
      <c r="A274" s="4">
        <v>44</v>
      </c>
      <c r="B274" s="7" t="s">
        <v>138</v>
      </c>
    </row>
    <row r="275" spans="1:3" ht="15" customHeight="1" x14ac:dyDescent="0.5">
      <c r="A275" s="4">
        <v>30</v>
      </c>
      <c r="B275" s="7" t="s">
        <v>138</v>
      </c>
    </row>
    <row r="276" spans="1:3" ht="15" customHeight="1" x14ac:dyDescent="0.5">
      <c r="A276" s="4">
        <v>121</v>
      </c>
      <c r="B276" s="7" t="s">
        <v>135</v>
      </c>
      <c r="C276" s="15">
        <f>AVERAGE(A276:A279)</f>
        <v>78</v>
      </c>
    </row>
    <row r="277" spans="1:3" ht="15" customHeight="1" x14ac:dyDescent="0.5">
      <c r="A277" s="4">
        <v>94</v>
      </c>
      <c r="B277" s="7" t="s">
        <v>135</v>
      </c>
    </row>
    <row r="278" spans="1:3" ht="15" customHeight="1" x14ac:dyDescent="0.5">
      <c r="A278" s="4">
        <v>58</v>
      </c>
      <c r="B278" s="7" t="s">
        <v>135</v>
      </c>
    </row>
    <row r="279" spans="1:3" ht="15" customHeight="1" x14ac:dyDescent="0.5">
      <c r="A279" s="4">
        <v>39</v>
      </c>
      <c r="B279" s="7" t="s">
        <v>135</v>
      </c>
    </row>
    <row r="280" spans="1:3" ht="15" customHeight="1" x14ac:dyDescent="0.5">
      <c r="A280" s="4">
        <v>83</v>
      </c>
      <c r="B280" s="7" t="s">
        <v>19</v>
      </c>
      <c r="C280" s="15">
        <f>AVERAGE(A280:A294)</f>
        <v>41.06666666666667</v>
      </c>
    </row>
    <row r="281" spans="1:3" ht="15" customHeight="1" x14ac:dyDescent="0.5">
      <c r="A281" s="4">
        <v>44</v>
      </c>
      <c r="B281" s="7" t="s">
        <v>19</v>
      </c>
    </row>
    <row r="282" spans="1:3" ht="15" customHeight="1" x14ac:dyDescent="0.5">
      <c r="A282" s="4">
        <v>43</v>
      </c>
      <c r="B282" s="7" t="s">
        <v>19</v>
      </c>
    </row>
    <row r="283" spans="1:3" ht="15" customHeight="1" x14ac:dyDescent="0.5">
      <c r="A283" s="4">
        <v>67</v>
      </c>
      <c r="B283" s="7" t="s">
        <v>19</v>
      </c>
    </row>
    <row r="284" spans="1:3" ht="15" customHeight="1" x14ac:dyDescent="0.5">
      <c r="A284" s="4">
        <v>48</v>
      </c>
      <c r="B284" s="7" t="s">
        <v>19</v>
      </c>
      <c r="C284" s="15"/>
    </row>
    <row r="285" spans="1:3" ht="15" customHeight="1" x14ac:dyDescent="0.5">
      <c r="A285" s="4">
        <v>94</v>
      </c>
      <c r="B285" s="7" t="s">
        <v>19</v>
      </c>
    </row>
    <row r="286" spans="1:3" ht="15" customHeight="1" x14ac:dyDescent="0.5">
      <c r="A286" s="4">
        <v>56</v>
      </c>
      <c r="B286" s="7" t="s">
        <v>19</v>
      </c>
    </row>
    <row r="287" spans="1:3" ht="15" customHeight="1" x14ac:dyDescent="0.5">
      <c r="A287" s="4">
        <v>63</v>
      </c>
      <c r="B287" s="7" t="s">
        <v>19</v>
      </c>
      <c r="C287" s="15"/>
    </row>
    <row r="288" spans="1:3" ht="15" customHeight="1" x14ac:dyDescent="0.5">
      <c r="A288" s="4">
        <v>37</v>
      </c>
      <c r="B288" s="7" t="s">
        <v>19</v>
      </c>
    </row>
    <row r="289" spans="1:3" ht="15" customHeight="1" x14ac:dyDescent="0.5">
      <c r="A289" s="4">
        <v>12</v>
      </c>
      <c r="B289" s="7" t="s">
        <v>19</v>
      </c>
    </row>
    <row r="290" spans="1:3" ht="15" customHeight="1" x14ac:dyDescent="0.5">
      <c r="A290" s="4">
        <v>20</v>
      </c>
      <c r="B290" s="7" t="s">
        <v>19</v>
      </c>
    </row>
    <row r="291" spans="1:3" ht="15" customHeight="1" x14ac:dyDescent="0.5">
      <c r="A291" s="4">
        <v>23</v>
      </c>
      <c r="B291" s="7" t="s">
        <v>19</v>
      </c>
    </row>
    <row r="292" spans="1:3" ht="15" customHeight="1" x14ac:dyDescent="0.5">
      <c r="A292" s="4">
        <v>10</v>
      </c>
      <c r="B292" s="7" t="s">
        <v>19</v>
      </c>
      <c r="C292" s="15"/>
    </row>
    <row r="293" spans="1:3" ht="15" customHeight="1" x14ac:dyDescent="0.5">
      <c r="A293" s="4">
        <v>11</v>
      </c>
      <c r="B293" s="7" t="s">
        <v>19</v>
      </c>
    </row>
    <row r="294" spans="1:3" ht="15" customHeight="1" x14ac:dyDescent="0.5">
      <c r="A294" s="4">
        <v>5</v>
      </c>
      <c r="B294" s="7" t="s">
        <v>19</v>
      </c>
      <c r="C294" s="15"/>
    </row>
    <row r="295" spans="1:3" ht="15" customHeight="1" x14ac:dyDescent="0.5">
      <c r="A295" s="4">
        <v>45</v>
      </c>
      <c r="B295" s="7" t="s">
        <v>143</v>
      </c>
      <c r="C295" s="15">
        <f>AVERAGE(A295:A307)</f>
        <v>55.384615384615387</v>
      </c>
    </row>
    <row r="296" spans="1:3" ht="15" customHeight="1" x14ac:dyDescent="0.5">
      <c r="A296" s="4">
        <v>129</v>
      </c>
      <c r="B296" s="7" t="s">
        <v>143</v>
      </c>
    </row>
    <row r="297" spans="1:3" ht="15" customHeight="1" x14ac:dyDescent="0.5">
      <c r="A297" s="4">
        <v>64</v>
      </c>
      <c r="B297" s="7" t="s">
        <v>143</v>
      </c>
      <c r="C297" s="15"/>
    </row>
    <row r="298" spans="1:3" ht="15" customHeight="1" x14ac:dyDescent="0.5">
      <c r="A298" s="4">
        <v>96</v>
      </c>
      <c r="B298" s="7" t="s">
        <v>143</v>
      </c>
    </row>
    <row r="299" spans="1:3" ht="15" customHeight="1" x14ac:dyDescent="0.5">
      <c r="A299" s="4">
        <v>33</v>
      </c>
      <c r="B299" s="7" t="s">
        <v>143</v>
      </c>
      <c r="C299" s="15"/>
    </row>
    <row r="300" spans="1:3" ht="15" customHeight="1" x14ac:dyDescent="0.5">
      <c r="A300" s="4">
        <v>74</v>
      </c>
      <c r="B300" s="7" t="s">
        <v>234</v>
      </c>
    </row>
    <row r="301" spans="1:3" ht="15" customHeight="1" x14ac:dyDescent="0.5">
      <c r="A301" s="4">
        <v>64</v>
      </c>
      <c r="B301" s="7" t="s">
        <v>234</v>
      </c>
    </row>
    <row r="302" spans="1:3" ht="15" customHeight="1" x14ac:dyDescent="0.5">
      <c r="A302" s="4">
        <v>23</v>
      </c>
      <c r="B302" s="7" t="s">
        <v>234</v>
      </c>
    </row>
    <row r="303" spans="1:3" ht="15" customHeight="1" x14ac:dyDescent="0.5">
      <c r="A303" s="4">
        <v>49</v>
      </c>
      <c r="B303" s="7" t="s">
        <v>234</v>
      </c>
    </row>
    <row r="304" spans="1:3" ht="15" customHeight="1" x14ac:dyDescent="0.5">
      <c r="A304" s="4">
        <v>44</v>
      </c>
      <c r="B304" s="7" t="s">
        <v>234</v>
      </c>
    </row>
    <row r="305" spans="1:3" ht="15" customHeight="1" x14ac:dyDescent="0.5">
      <c r="A305" s="4">
        <v>34</v>
      </c>
      <c r="B305" s="7" t="s">
        <v>234</v>
      </c>
    </row>
    <row r="306" spans="1:3" ht="15" customHeight="1" x14ac:dyDescent="0.5">
      <c r="A306" s="4">
        <v>35</v>
      </c>
      <c r="B306" s="7" t="s">
        <v>234</v>
      </c>
    </row>
    <row r="307" spans="1:3" ht="15" customHeight="1" x14ac:dyDescent="0.5">
      <c r="A307" s="4">
        <v>30</v>
      </c>
      <c r="B307" s="7" t="s">
        <v>234</v>
      </c>
    </row>
    <row r="308" spans="1:3" ht="15" customHeight="1" x14ac:dyDescent="0.5">
      <c r="A308" s="4">
        <v>126</v>
      </c>
      <c r="B308" s="7" t="s">
        <v>262</v>
      </c>
      <c r="C308" s="15">
        <f>AVERAGE(A308:A311)</f>
        <v>105.75</v>
      </c>
    </row>
    <row r="309" spans="1:3" ht="15" customHeight="1" x14ac:dyDescent="0.5">
      <c r="A309" s="4">
        <v>115</v>
      </c>
      <c r="B309" s="7" t="s">
        <v>262</v>
      </c>
    </row>
    <row r="310" spans="1:3" ht="15" customHeight="1" x14ac:dyDescent="0.5">
      <c r="A310" s="4">
        <v>84</v>
      </c>
      <c r="B310" s="7" t="s">
        <v>262</v>
      </c>
    </row>
    <row r="311" spans="1:3" ht="15" customHeight="1" x14ac:dyDescent="0.5">
      <c r="A311" s="4">
        <v>98</v>
      </c>
      <c r="B311" s="7" t="s">
        <v>262</v>
      </c>
      <c r="C311" s="15"/>
    </row>
    <row r="312" spans="1:3" ht="15" customHeight="1" x14ac:dyDescent="0.5">
      <c r="A312" s="4">
        <v>150</v>
      </c>
      <c r="B312" s="7" t="s">
        <v>352</v>
      </c>
      <c r="C312" s="15">
        <f>A312</f>
        <v>150</v>
      </c>
    </row>
    <row r="313" spans="1:3" ht="15" customHeight="1" x14ac:dyDescent="0.5">
      <c r="A313" s="4">
        <v>190</v>
      </c>
      <c r="B313" s="7" t="s">
        <v>204</v>
      </c>
      <c r="C313" s="15">
        <f>AVERAGE(A313:A315)</f>
        <v>99.333333333333329</v>
      </c>
    </row>
    <row r="314" spans="1:3" ht="15" customHeight="1" x14ac:dyDescent="0.5">
      <c r="A314" s="4">
        <v>60</v>
      </c>
      <c r="B314" s="7" t="s">
        <v>204</v>
      </c>
    </row>
    <row r="315" spans="1:3" ht="15" customHeight="1" x14ac:dyDescent="0.5">
      <c r="A315" s="4">
        <v>48</v>
      </c>
      <c r="B315" s="7" t="s">
        <v>204</v>
      </c>
      <c r="C315" s="15"/>
    </row>
    <row r="316" spans="1:3" ht="15" customHeight="1" x14ac:dyDescent="0.5">
      <c r="A316" s="4">
        <v>115</v>
      </c>
      <c r="B316" s="7" t="s">
        <v>129</v>
      </c>
      <c r="C316" s="15">
        <f>AVERAGE(A316:A317)</f>
        <v>117</v>
      </c>
    </row>
    <row r="317" spans="1:3" ht="15" customHeight="1" x14ac:dyDescent="0.5">
      <c r="A317" s="4">
        <v>119</v>
      </c>
      <c r="B317" s="7" t="s">
        <v>129</v>
      </c>
    </row>
    <row r="318" spans="1:3" ht="15" customHeight="1" x14ac:dyDescent="0.5">
      <c r="A318" s="4">
        <v>182</v>
      </c>
      <c r="B318" s="7" t="s">
        <v>196</v>
      </c>
      <c r="C318" s="15">
        <f>AVERAGE(A318:A320)</f>
        <v>144.66666666666666</v>
      </c>
    </row>
    <row r="319" spans="1:3" ht="15" customHeight="1" x14ac:dyDescent="0.5">
      <c r="A319" s="4">
        <v>155</v>
      </c>
      <c r="B319" s="7" t="s">
        <v>196</v>
      </c>
    </row>
    <row r="320" spans="1:3" ht="15" customHeight="1" x14ac:dyDescent="0.5">
      <c r="A320" s="4">
        <v>97</v>
      </c>
      <c r="B320" s="7" t="s">
        <v>196</v>
      </c>
    </row>
    <row r="321" spans="1:3" ht="15" customHeight="1" x14ac:dyDescent="0.5">
      <c r="A321" s="4">
        <v>104</v>
      </c>
      <c r="B321" s="7" t="s">
        <v>281</v>
      </c>
      <c r="C321" s="15">
        <f>AVERAGE(A321:A322)</f>
        <v>93</v>
      </c>
    </row>
    <row r="322" spans="1:3" ht="15" customHeight="1" x14ac:dyDescent="0.5">
      <c r="A322" s="4">
        <v>82</v>
      </c>
      <c r="B322" s="7" t="s">
        <v>281</v>
      </c>
    </row>
    <row r="323" spans="1:3" ht="15" customHeight="1" x14ac:dyDescent="0.5">
      <c r="A323" s="4">
        <v>28</v>
      </c>
      <c r="B323" s="7" t="s">
        <v>51</v>
      </c>
      <c r="C323" s="15">
        <f>AVERAGE(A323:A342)</f>
        <v>17.149999999999999</v>
      </c>
    </row>
    <row r="324" spans="1:3" ht="15" customHeight="1" x14ac:dyDescent="0.5">
      <c r="A324" s="4">
        <v>15</v>
      </c>
      <c r="B324" s="7" t="s">
        <v>51</v>
      </c>
    </row>
    <row r="325" spans="1:3" ht="15" customHeight="1" x14ac:dyDescent="0.5">
      <c r="A325" s="4">
        <v>7</v>
      </c>
      <c r="B325" s="7" t="s">
        <v>51</v>
      </c>
    </row>
    <row r="326" spans="1:3" ht="15" customHeight="1" x14ac:dyDescent="0.5">
      <c r="A326" s="4">
        <v>11</v>
      </c>
      <c r="B326" s="7" t="s">
        <v>51</v>
      </c>
    </row>
    <row r="327" spans="1:3" ht="15" customHeight="1" x14ac:dyDescent="0.5">
      <c r="A327" s="4">
        <v>11</v>
      </c>
      <c r="B327" s="7" t="s">
        <v>51</v>
      </c>
    </row>
    <row r="328" spans="1:3" ht="15" customHeight="1" x14ac:dyDescent="0.5">
      <c r="A328" s="4">
        <v>23</v>
      </c>
      <c r="B328" s="7" t="s">
        <v>51</v>
      </c>
    </row>
    <row r="329" spans="1:3" ht="15" customHeight="1" x14ac:dyDescent="0.5">
      <c r="A329" s="4">
        <v>7</v>
      </c>
      <c r="B329" s="7" t="s">
        <v>51</v>
      </c>
    </row>
    <row r="330" spans="1:3" ht="15" customHeight="1" x14ac:dyDescent="0.5">
      <c r="A330" s="4">
        <v>12</v>
      </c>
      <c r="B330" s="7" t="s">
        <v>51</v>
      </c>
    </row>
    <row r="331" spans="1:3" ht="15" customHeight="1" x14ac:dyDescent="0.5">
      <c r="A331" s="4">
        <v>53</v>
      </c>
      <c r="B331" s="7" t="s">
        <v>51</v>
      </c>
    </row>
    <row r="332" spans="1:3" ht="15" customHeight="1" x14ac:dyDescent="0.5">
      <c r="A332" s="4">
        <v>28</v>
      </c>
      <c r="B332" s="7" t="s">
        <v>51</v>
      </c>
    </row>
    <row r="333" spans="1:3" ht="15" customHeight="1" x14ac:dyDescent="0.5">
      <c r="A333" s="4">
        <v>36</v>
      </c>
      <c r="B333" s="7" t="s">
        <v>51</v>
      </c>
    </row>
    <row r="334" spans="1:3" ht="15" customHeight="1" x14ac:dyDescent="0.5">
      <c r="A334" s="4">
        <v>21</v>
      </c>
      <c r="B334" s="7" t="s">
        <v>51</v>
      </c>
    </row>
    <row r="335" spans="1:3" ht="15" customHeight="1" x14ac:dyDescent="0.5">
      <c r="A335" s="4">
        <v>18</v>
      </c>
      <c r="B335" s="7" t="s">
        <v>51</v>
      </c>
    </row>
    <row r="336" spans="1:3" ht="15" customHeight="1" x14ac:dyDescent="0.5">
      <c r="A336" s="4">
        <v>8</v>
      </c>
      <c r="B336" s="7" t="s">
        <v>51</v>
      </c>
    </row>
    <row r="337" spans="1:3" ht="15" customHeight="1" x14ac:dyDescent="0.5">
      <c r="A337" s="4">
        <v>12</v>
      </c>
      <c r="B337" s="7" t="s">
        <v>51</v>
      </c>
    </row>
    <row r="338" spans="1:3" ht="15" customHeight="1" x14ac:dyDescent="0.5">
      <c r="A338" s="4">
        <v>13</v>
      </c>
      <c r="B338" s="7" t="s">
        <v>51</v>
      </c>
    </row>
    <row r="339" spans="1:3" ht="15" customHeight="1" x14ac:dyDescent="0.5">
      <c r="A339" s="4">
        <v>17</v>
      </c>
      <c r="B339" s="7" t="s">
        <v>51</v>
      </c>
    </row>
    <row r="340" spans="1:3" ht="15" customHeight="1" x14ac:dyDescent="0.5">
      <c r="A340" s="4">
        <v>12</v>
      </c>
      <c r="B340" s="7" t="s">
        <v>51</v>
      </c>
    </row>
    <row r="341" spans="1:3" ht="15" customHeight="1" x14ac:dyDescent="0.5">
      <c r="A341" s="4">
        <v>1</v>
      </c>
      <c r="B341" s="7" t="s">
        <v>51</v>
      </c>
    </row>
    <row r="342" spans="1:3" ht="15" customHeight="1" x14ac:dyDescent="0.5">
      <c r="A342" s="4">
        <v>10</v>
      </c>
      <c r="B342" s="7" t="s">
        <v>51</v>
      </c>
    </row>
    <row r="343" spans="1:3" ht="15" customHeight="1" x14ac:dyDescent="0.5">
      <c r="A343" s="4">
        <v>100</v>
      </c>
      <c r="B343" s="7" t="s">
        <v>114</v>
      </c>
      <c r="C343" s="15">
        <f>AVERAGE(A343:A359)</f>
        <v>35.117647058823529</v>
      </c>
    </row>
    <row r="344" spans="1:3" ht="15" customHeight="1" x14ac:dyDescent="0.5">
      <c r="A344" s="4">
        <v>35</v>
      </c>
      <c r="B344" s="7" t="s">
        <v>114</v>
      </c>
    </row>
    <row r="345" spans="1:3" ht="15" customHeight="1" x14ac:dyDescent="0.5">
      <c r="A345" s="4">
        <v>28</v>
      </c>
      <c r="B345" s="7" t="s">
        <v>114</v>
      </c>
    </row>
    <row r="346" spans="1:3" ht="15" customHeight="1" x14ac:dyDescent="0.5">
      <c r="A346" s="4">
        <v>40</v>
      </c>
      <c r="B346" s="7" t="s">
        <v>114</v>
      </c>
    </row>
    <row r="347" spans="1:3" ht="15" customHeight="1" x14ac:dyDescent="0.5">
      <c r="A347" s="4">
        <v>27</v>
      </c>
      <c r="B347" s="7" t="s">
        <v>114</v>
      </c>
    </row>
    <row r="348" spans="1:3" ht="15" customHeight="1" x14ac:dyDescent="0.5">
      <c r="A348" s="4">
        <v>55</v>
      </c>
      <c r="B348" s="7" t="s">
        <v>114</v>
      </c>
    </row>
    <row r="349" spans="1:3" ht="15" customHeight="1" x14ac:dyDescent="0.5">
      <c r="A349" s="4">
        <v>22</v>
      </c>
      <c r="B349" s="7" t="s">
        <v>114</v>
      </c>
    </row>
    <row r="350" spans="1:3" ht="15" customHeight="1" x14ac:dyDescent="0.5">
      <c r="A350" s="4">
        <v>17</v>
      </c>
      <c r="B350" s="7" t="s">
        <v>114</v>
      </c>
    </row>
    <row r="351" spans="1:3" ht="15" customHeight="1" x14ac:dyDescent="0.5">
      <c r="A351" s="4">
        <v>27</v>
      </c>
      <c r="B351" s="7" t="s">
        <v>114</v>
      </c>
      <c r="C351" s="15"/>
    </row>
    <row r="352" spans="1:3" ht="15" customHeight="1" x14ac:dyDescent="0.5">
      <c r="A352" s="4">
        <v>48</v>
      </c>
      <c r="B352" s="7" t="s">
        <v>114</v>
      </c>
    </row>
    <row r="353" spans="1:3" ht="15" customHeight="1" x14ac:dyDescent="0.5">
      <c r="A353" s="4">
        <v>29</v>
      </c>
      <c r="B353" s="7" t="s">
        <v>114</v>
      </c>
    </row>
    <row r="354" spans="1:3" ht="15" customHeight="1" x14ac:dyDescent="0.5">
      <c r="A354" s="4">
        <v>44</v>
      </c>
      <c r="B354" s="7" t="s">
        <v>114</v>
      </c>
    </row>
    <row r="355" spans="1:3" ht="15" customHeight="1" x14ac:dyDescent="0.5">
      <c r="A355" s="4">
        <v>38</v>
      </c>
      <c r="B355" s="7" t="s">
        <v>114</v>
      </c>
    </row>
    <row r="356" spans="1:3" ht="15" customHeight="1" x14ac:dyDescent="0.5">
      <c r="A356" s="4">
        <v>24</v>
      </c>
      <c r="B356" s="7" t="s">
        <v>114</v>
      </c>
    </row>
    <row r="357" spans="1:3" ht="15" customHeight="1" x14ac:dyDescent="0.5">
      <c r="A357" s="4">
        <v>31</v>
      </c>
      <c r="B357" s="7" t="s">
        <v>114</v>
      </c>
    </row>
    <row r="358" spans="1:3" ht="15" customHeight="1" x14ac:dyDescent="0.5">
      <c r="A358" s="4">
        <v>26</v>
      </c>
      <c r="B358" s="7" t="s">
        <v>114</v>
      </c>
    </row>
    <row r="359" spans="1:3" ht="15" customHeight="1" x14ac:dyDescent="0.5">
      <c r="A359" s="4">
        <v>6</v>
      </c>
      <c r="B359" s="7" t="s">
        <v>114</v>
      </c>
    </row>
    <row r="360" spans="1:3" ht="15" customHeight="1" x14ac:dyDescent="0.5">
      <c r="A360" s="4">
        <v>34</v>
      </c>
      <c r="B360" s="7" t="s">
        <v>57</v>
      </c>
      <c r="C360" s="15">
        <f>AVERAGE(A360:A384)</f>
        <v>12.76</v>
      </c>
    </row>
    <row r="361" spans="1:3" ht="15" customHeight="1" x14ac:dyDescent="0.5">
      <c r="A361" s="4">
        <v>12</v>
      </c>
      <c r="B361" s="7" t="s">
        <v>57</v>
      </c>
    </row>
    <row r="362" spans="1:3" ht="15" customHeight="1" x14ac:dyDescent="0.5">
      <c r="A362" s="4">
        <v>5</v>
      </c>
      <c r="B362" s="7" t="s">
        <v>57</v>
      </c>
    </row>
    <row r="363" spans="1:3" ht="15" customHeight="1" x14ac:dyDescent="0.5">
      <c r="A363" s="4">
        <v>22</v>
      </c>
      <c r="B363" s="7" t="s">
        <v>57</v>
      </c>
    </row>
    <row r="364" spans="1:3" ht="15" customHeight="1" x14ac:dyDescent="0.5">
      <c r="A364" s="4">
        <v>8</v>
      </c>
      <c r="B364" s="7" t="s">
        <v>57</v>
      </c>
    </row>
    <row r="365" spans="1:3" ht="15" customHeight="1" x14ac:dyDescent="0.5">
      <c r="A365" s="4">
        <v>27</v>
      </c>
      <c r="B365" s="7" t="s">
        <v>57</v>
      </c>
    </row>
    <row r="366" spans="1:3" ht="15" customHeight="1" x14ac:dyDescent="0.5">
      <c r="A366" s="4">
        <v>8</v>
      </c>
      <c r="B366" s="7" t="s">
        <v>57</v>
      </c>
    </row>
    <row r="367" spans="1:3" ht="15" customHeight="1" x14ac:dyDescent="0.5">
      <c r="A367" s="4">
        <v>10</v>
      </c>
      <c r="B367" s="7" t="s">
        <v>57</v>
      </c>
    </row>
    <row r="368" spans="1:3" ht="15" customHeight="1" x14ac:dyDescent="0.5">
      <c r="A368" s="4">
        <v>11</v>
      </c>
      <c r="B368" s="7" t="s">
        <v>57</v>
      </c>
    </row>
    <row r="369" spans="1:3" ht="15" customHeight="1" x14ac:dyDescent="0.5">
      <c r="A369" s="4">
        <v>11</v>
      </c>
      <c r="B369" s="7" t="s">
        <v>57</v>
      </c>
      <c r="C369" s="15"/>
    </row>
    <row r="370" spans="1:3" ht="15" customHeight="1" x14ac:dyDescent="0.5">
      <c r="A370" s="4">
        <v>15</v>
      </c>
      <c r="B370" s="7" t="s">
        <v>57</v>
      </c>
    </row>
    <row r="371" spans="1:3" ht="15" customHeight="1" x14ac:dyDescent="0.5">
      <c r="A371" s="4">
        <v>14</v>
      </c>
      <c r="B371" s="7" t="s">
        <v>57</v>
      </c>
    </row>
    <row r="372" spans="1:3" ht="15" customHeight="1" x14ac:dyDescent="0.5">
      <c r="A372" s="4">
        <v>22</v>
      </c>
      <c r="B372" s="7" t="s">
        <v>57</v>
      </c>
    </row>
    <row r="373" spans="1:3" ht="15" customHeight="1" x14ac:dyDescent="0.5">
      <c r="A373" s="4">
        <v>18</v>
      </c>
      <c r="B373" s="7" t="s">
        <v>57</v>
      </c>
    </row>
    <row r="374" spans="1:3" ht="15" customHeight="1" x14ac:dyDescent="0.5">
      <c r="A374" s="4">
        <v>3</v>
      </c>
      <c r="B374" s="7" t="s">
        <v>57</v>
      </c>
    </row>
    <row r="375" spans="1:3" ht="15" customHeight="1" x14ac:dyDescent="0.5">
      <c r="A375" s="4">
        <v>8</v>
      </c>
      <c r="B375" s="7" t="s">
        <v>57</v>
      </c>
    </row>
    <row r="376" spans="1:3" ht="15" customHeight="1" x14ac:dyDescent="0.5">
      <c r="A376" s="4">
        <v>13</v>
      </c>
      <c r="B376" s="7" t="s">
        <v>57</v>
      </c>
    </row>
    <row r="377" spans="1:3" ht="15" customHeight="1" x14ac:dyDescent="0.5">
      <c r="A377" s="4">
        <v>12</v>
      </c>
      <c r="B377" s="7" t="s">
        <v>57</v>
      </c>
    </row>
    <row r="378" spans="1:3" ht="15" customHeight="1" x14ac:dyDescent="0.5">
      <c r="A378" s="4">
        <v>22</v>
      </c>
      <c r="B378" s="7" t="s">
        <v>57</v>
      </c>
    </row>
    <row r="379" spans="1:3" ht="15" customHeight="1" x14ac:dyDescent="0.5">
      <c r="A379" s="4">
        <v>4</v>
      </c>
      <c r="B379" s="7" t="s">
        <v>57</v>
      </c>
      <c r="C379" s="15"/>
    </row>
    <row r="380" spans="1:3" ht="15" customHeight="1" x14ac:dyDescent="0.5">
      <c r="A380" s="4">
        <v>15</v>
      </c>
      <c r="B380" s="7" t="s">
        <v>57</v>
      </c>
    </row>
    <row r="381" spans="1:3" ht="15" customHeight="1" x14ac:dyDescent="0.5">
      <c r="A381" s="4">
        <v>7</v>
      </c>
      <c r="B381" s="7" t="s">
        <v>57</v>
      </c>
    </row>
    <row r="382" spans="1:3" ht="15" customHeight="1" x14ac:dyDescent="0.5">
      <c r="A382" s="4">
        <v>9</v>
      </c>
      <c r="B382" s="7" t="s">
        <v>57</v>
      </c>
      <c r="C382" s="15"/>
    </row>
    <row r="383" spans="1:3" ht="15" customHeight="1" x14ac:dyDescent="0.5">
      <c r="A383" s="4">
        <v>4</v>
      </c>
      <c r="B383" s="7" t="s">
        <v>57</v>
      </c>
    </row>
    <row r="384" spans="1:3" ht="15" customHeight="1" x14ac:dyDescent="0.5">
      <c r="A384" s="4">
        <v>5</v>
      </c>
      <c r="B384" s="7" t="s">
        <v>57</v>
      </c>
    </row>
    <row r="385" spans="1:3" ht="15" customHeight="1" x14ac:dyDescent="0.5">
      <c r="A385" s="4">
        <v>110</v>
      </c>
      <c r="B385" s="7" t="s">
        <v>124</v>
      </c>
      <c r="C385" s="15">
        <f>AVERAGE(A385:A395)</f>
        <v>54.454545454545453</v>
      </c>
    </row>
    <row r="386" spans="1:3" ht="15" customHeight="1" x14ac:dyDescent="0.5">
      <c r="A386" s="4">
        <v>85</v>
      </c>
      <c r="B386" s="7" t="s">
        <v>124</v>
      </c>
    </row>
    <row r="387" spans="1:3" ht="15" customHeight="1" x14ac:dyDescent="0.5">
      <c r="A387" s="4">
        <v>72</v>
      </c>
      <c r="B387" s="7" t="s">
        <v>124</v>
      </c>
    </row>
    <row r="388" spans="1:3" ht="15" customHeight="1" x14ac:dyDescent="0.5">
      <c r="A388" s="4">
        <v>57</v>
      </c>
      <c r="B388" s="7" t="s">
        <v>124</v>
      </c>
    </row>
    <row r="389" spans="1:3" ht="15" customHeight="1" x14ac:dyDescent="0.5">
      <c r="A389" s="4">
        <v>57</v>
      </c>
      <c r="B389" s="7" t="s">
        <v>124</v>
      </c>
    </row>
    <row r="390" spans="1:3" ht="15" customHeight="1" x14ac:dyDescent="0.5">
      <c r="A390" s="4">
        <v>55</v>
      </c>
      <c r="B390" s="7" t="s">
        <v>124</v>
      </c>
      <c r="C390" s="15"/>
    </row>
    <row r="391" spans="1:3" ht="15" customHeight="1" x14ac:dyDescent="0.5">
      <c r="A391" s="4">
        <v>46</v>
      </c>
      <c r="B391" s="7" t="s">
        <v>124</v>
      </c>
    </row>
    <row r="392" spans="1:3" ht="15" customHeight="1" x14ac:dyDescent="0.5">
      <c r="A392" s="4">
        <v>23</v>
      </c>
      <c r="B392" s="7" t="s">
        <v>242</v>
      </c>
    </row>
    <row r="393" spans="1:3" ht="15" customHeight="1" x14ac:dyDescent="0.5">
      <c r="A393" s="4">
        <v>31</v>
      </c>
      <c r="B393" s="7" t="s">
        <v>242</v>
      </c>
    </row>
    <row r="394" spans="1:3" ht="15" customHeight="1" x14ac:dyDescent="0.5">
      <c r="A394" s="4">
        <v>53</v>
      </c>
      <c r="B394" s="7" t="s">
        <v>242</v>
      </c>
    </row>
    <row r="395" spans="1:3" ht="15" customHeight="1" x14ac:dyDescent="0.5">
      <c r="A395" s="4">
        <v>10</v>
      </c>
      <c r="B395" s="7" t="s">
        <v>242</v>
      </c>
    </row>
    <row r="396" spans="1:3" ht="15" customHeight="1" x14ac:dyDescent="0.5">
      <c r="A396" s="4">
        <v>173</v>
      </c>
      <c r="B396" s="7" t="s">
        <v>187</v>
      </c>
      <c r="C396" s="15">
        <f>AVERAGE(A396:A400)</f>
        <v>78</v>
      </c>
    </row>
    <row r="397" spans="1:3" ht="15" customHeight="1" x14ac:dyDescent="0.5">
      <c r="A397" s="4">
        <v>79</v>
      </c>
      <c r="B397" s="7" t="s">
        <v>187</v>
      </c>
    </row>
    <row r="398" spans="1:3" ht="15" customHeight="1" x14ac:dyDescent="0.5">
      <c r="A398" s="4">
        <v>34</v>
      </c>
      <c r="B398" s="7" t="s">
        <v>187</v>
      </c>
    </row>
    <row r="399" spans="1:3" ht="15" customHeight="1" x14ac:dyDescent="0.5">
      <c r="A399" s="4">
        <v>76</v>
      </c>
      <c r="B399" s="7" t="s">
        <v>187</v>
      </c>
    </row>
    <row r="400" spans="1:3" ht="15" customHeight="1" x14ac:dyDescent="0.5">
      <c r="A400" s="4">
        <v>28</v>
      </c>
      <c r="B400" s="7" t="s">
        <v>187</v>
      </c>
    </row>
    <row r="401" spans="1:3" ht="15" customHeight="1" x14ac:dyDescent="0.5">
      <c r="A401" s="4">
        <v>150</v>
      </c>
      <c r="B401" s="7" t="s">
        <v>164</v>
      </c>
      <c r="C401" s="15">
        <f t="shared" ref="C401:C404" si="11">A401</f>
        <v>150</v>
      </c>
    </row>
    <row r="402" spans="1:3" ht="15" customHeight="1" x14ac:dyDescent="0.5">
      <c r="A402" s="4">
        <v>197</v>
      </c>
      <c r="B402" s="7" t="s">
        <v>211</v>
      </c>
      <c r="C402" s="15">
        <f t="shared" si="11"/>
        <v>197</v>
      </c>
    </row>
    <row r="403" spans="1:3" ht="15" customHeight="1" x14ac:dyDescent="0.5">
      <c r="A403" s="4">
        <v>96</v>
      </c>
      <c r="B403" s="7" t="s">
        <v>273</v>
      </c>
      <c r="C403" s="15">
        <f t="shared" si="11"/>
        <v>96</v>
      </c>
    </row>
    <row r="404" spans="1:3" ht="15" customHeight="1" x14ac:dyDescent="0.5">
      <c r="A404" s="4">
        <v>95</v>
      </c>
      <c r="B404" s="7" t="s">
        <v>109</v>
      </c>
      <c r="C404" s="15">
        <f t="shared" si="11"/>
        <v>95</v>
      </c>
    </row>
    <row r="405" spans="1:3" ht="15" customHeight="1" x14ac:dyDescent="0.5">
      <c r="A405" s="4">
        <v>93</v>
      </c>
      <c r="B405" s="7" t="s">
        <v>107</v>
      </c>
      <c r="C405" s="15">
        <f>AVERAGE(A405:A414)</f>
        <v>54.2</v>
      </c>
    </row>
    <row r="406" spans="1:3" ht="15" customHeight="1" x14ac:dyDescent="0.5">
      <c r="A406" s="4">
        <v>103</v>
      </c>
      <c r="B406" s="7" t="s">
        <v>107</v>
      </c>
    </row>
    <row r="407" spans="1:3" ht="15" customHeight="1" x14ac:dyDescent="0.5">
      <c r="A407" s="4">
        <v>55</v>
      </c>
      <c r="B407" s="7" t="s">
        <v>107</v>
      </c>
    </row>
    <row r="408" spans="1:3" ht="15" customHeight="1" x14ac:dyDescent="0.5">
      <c r="A408" s="4">
        <v>68</v>
      </c>
      <c r="B408" s="7" t="s">
        <v>107</v>
      </c>
      <c r="C408" s="15"/>
    </row>
    <row r="409" spans="1:3" ht="15" customHeight="1" x14ac:dyDescent="0.5">
      <c r="A409" s="4">
        <v>54</v>
      </c>
      <c r="B409" s="7" t="s">
        <v>107</v>
      </c>
    </row>
    <row r="410" spans="1:3" ht="15" customHeight="1" x14ac:dyDescent="0.5">
      <c r="A410" s="4">
        <v>46</v>
      </c>
      <c r="B410" s="7" t="s">
        <v>107</v>
      </c>
    </row>
    <row r="411" spans="1:3" ht="15" customHeight="1" x14ac:dyDescent="0.5">
      <c r="A411" s="4">
        <v>23</v>
      </c>
      <c r="B411" s="7" t="s">
        <v>107</v>
      </c>
    </row>
    <row r="412" spans="1:3" ht="15" customHeight="1" x14ac:dyDescent="0.5">
      <c r="A412" s="4">
        <v>50</v>
      </c>
      <c r="B412" s="7" t="s">
        <v>107</v>
      </c>
      <c r="C412" s="15"/>
    </row>
    <row r="413" spans="1:3" ht="15" customHeight="1" x14ac:dyDescent="0.5">
      <c r="A413" s="4">
        <v>25</v>
      </c>
      <c r="B413" s="7" t="s">
        <v>107</v>
      </c>
    </row>
    <row r="414" spans="1:3" ht="15" customHeight="1" x14ac:dyDescent="0.5">
      <c r="A414" s="4">
        <v>25</v>
      </c>
      <c r="B414" s="7" t="s">
        <v>107</v>
      </c>
    </row>
    <row r="415" spans="1:3" ht="15" customHeight="1" x14ac:dyDescent="0.5">
      <c r="A415" s="4">
        <v>92</v>
      </c>
      <c r="B415" s="7" t="s">
        <v>225</v>
      </c>
      <c r="C415" s="15">
        <f t="shared" ref="C415" si="12">A415</f>
        <v>92</v>
      </c>
    </row>
    <row r="416" spans="1:3" ht="15" customHeight="1" x14ac:dyDescent="0.5">
      <c r="A416" s="4">
        <v>90</v>
      </c>
      <c r="B416" s="7" t="s">
        <v>104</v>
      </c>
      <c r="C416" s="15">
        <f>AVERAGE(A416:A419)</f>
        <v>70.5</v>
      </c>
    </row>
    <row r="417" spans="1:3" ht="15" customHeight="1" x14ac:dyDescent="0.5">
      <c r="A417" s="4">
        <v>65</v>
      </c>
      <c r="B417" s="7" t="s">
        <v>104</v>
      </c>
    </row>
    <row r="418" spans="1:3" ht="15" customHeight="1" x14ac:dyDescent="0.5">
      <c r="A418" s="4">
        <v>60</v>
      </c>
      <c r="B418" s="7" t="s">
        <v>104</v>
      </c>
      <c r="C418" s="15"/>
    </row>
    <row r="419" spans="1:3" ht="15" customHeight="1" x14ac:dyDescent="0.5">
      <c r="A419" s="4">
        <v>67</v>
      </c>
      <c r="B419" s="7" t="s">
        <v>104</v>
      </c>
    </row>
    <row r="420" spans="1:3" ht="15" customHeight="1" x14ac:dyDescent="0.5">
      <c r="A420" s="4">
        <v>117</v>
      </c>
      <c r="B420" s="7" t="s">
        <v>254</v>
      </c>
      <c r="C420" s="15">
        <f>AVERAGE(A420:A424)</f>
        <v>93</v>
      </c>
    </row>
    <row r="421" spans="1:3" ht="15" customHeight="1" x14ac:dyDescent="0.5">
      <c r="A421" s="4">
        <v>73</v>
      </c>
      <c r="B421" s="7" t="s">
        <v>254</v>
      </c>
    </row>
    <row r="422" spans="1:3" ht="15" customHeight="1" x14ac:dyDescent="0.5">
      <c r="A422" s="4">
        <v>85</v>
      </c>
      <c r="B422" s="7" t="s">
        <v>254</v>
      </c>
    </row>
    <row r="423" spans="1:3" ht="15" customHeight="1" x14ac:dyDescent="0.5">
      <c r="A423" s="4">
        <v>94</v>
      </c>
      <c r="B423" s="7" t="s">
        <v>254</v>
      </c>
    </row>
    <row r="424" spans="1:3" ht="15" customHeight="1" x14ac:dyDescent="0.5">
      <c r="A424" s="4">
        <v>96</v>
      </c>
      <c r="B424" s="7" t="s">
        <v>254</v>
      </c>
    </row>
    <row r="425" spans="1:3" ht="15" customHeight="1" x14ac:dyDescent="0.5">
      <c r="A425" s="4">
        <v>137</v>
      </c>
      <c r="B425" s="7" t="s">
        <v>346</v>
      </c>
      <c r="C425" s="15">
        <f t="shared" ref="C425" si="13">A425</f>
        <v>137</v>
      </c>
    </row>
    <row r="426" spans="1:3" ht="15" customHeight="1" x14ac:dyDescent="0.5">
      <c r="A426" s="4">
        <v>159</v>
      </c>
      <c r="B426" s="7" t="s">
        <v>173</v>
      </c>
      <c r="C426" s="15">
        <f>AVERAGE(A426:A437)</f>
        <v>60.75</v>
      </c>
    </row>
    <row r="427" spans="1:3" ht="15" customHeight="1" x14ac:dyDescent="0.5">
      <c r="A427" s="4">
        <v>59</v>
      </c>
      <c r="B427" s="7" t="s">
        <v>173</v>
      </c>
    </row>
    <row r="428" spans="1:3" ht="15" customHeight="1" x14ac:dyDescent="0.5">
      <c r="A428" s="4">
        <v>120</v>
      </c>
      <c r="B428" s="7" t="s">
        <v>173</v>
      </c>
    </row>
    <row r="429" spans="1:3" ht="15" customHeight="1" x14ac:dyDescent="0.5">
      <c r="A429" s="4">
        <v>56</v>
      </c>
      <c r="B429" s="7" t="s">
        <v>173</v>
      </c>
    </row>
    <row r="430" spans="1:3" ht="15" customHeight="1" x14ac:dyDescent="0.5">
      <c r="A430" s="4">
        <v>52</v>
      </c>
      <c r="B430" s="7" t="s">
        <v>173</v>
      </c>
    </row>
    <row r="431" spans="1:3" ht="15" customHeight="1" x14ac:dyDescent="0.5">
      <c r="A431" s="4">
        <v>46</v>
      </c>
      <c r="B431" s="7" t="s">
        <v>173</v>
      </c>
    </row>
    <row r="432" spans="1:3" ht="15" customHeight="1" x14ac:dyDescent="0.5">
      <c r="A432" s="4">
        <v>53</v>
      </c>
      <c r="B432" s="7" t="s">
        <v>173</v>
      </c>
    </row>
    <row r="433" spans="1:3" ht="15" customHeight="1" x14ac:dyDescent="0.5">
      <c r="A433" s="4">
        <v>38</v>
      </c>
      <c r="B433" s="7" t="s">
        <v>173</v>
      </c>
      <c r="C433" s="15"/>
    </row>
    <row r="434" spans="1:3" ht="15" customHeight="1" x14ac:dyDescent="0.5">
      <c r="A434" s="4">
        <v>50</v>
      </c>
      <c r="B434" s="7" t="s">
        <v>173</v>
      </c>
    </row>
    <row r="435" spans="1:3" ht="15" customHeight="1" x14ac:dyDescent="0.5">
      <c r="A435" s="4">
        <v>39</v>
      </c>
      <c r="B435" s="7" t="s">
        <v>173</v>
      </c>
      <c r="C435" s="15"/>
    </row>
    <row r="436" spans="1:3" ht="15" customHeight="1" x14ac:dyDescent="0.5">
      <c r="A436" s="4">
        <v>31</v>
      </c>
      <c r="B436" s="7" t="s">
        <v>232</v>
      </c>
    </row>
    <row r="437" spans="1:3" ht="15" customHeight="1" x14ac:dyDescent="0.5">
      <c r="A437" s="4">
        <v>26</v>
      </c>
      <c r="B437" s="7" t="s">
        <v>232</v>
      </c>
    </row>
    <row r="438" spans="1:3" ht="15" customHeight="1" x14ac:dyDescent="0.5">
      <c r="A438" s="4">
        <v>86</v>
      </c>
      <c r="B438" s="7" t="s">
        <v>100</v>
      </c>
      <c r="C438" s="15">
        <f t="shared" ref="C438" si="14">A438</f>
        <v>86</v>
      </c>
    </row>
    <row r="439" spans="1:3" ht="15" customHeight="1" x14ac:dyDescent="0.5">
      <c r="A439" s="4">
        <v>14</v>
      </c>
      <c r="B439" s="7" t="s">
        <v>18</v>
      </c>
      <c r="C439" s="15">
        <f>AVERAGE(A439:A459)</f>
        <v>22.142857142857142</v>
      </c>
    </row>
    <row r="440" spans="1:3" ht="15" customHeight="1" x14ac:dyDescent="0.5">
      <c r="A440" s="4">
        <v>26</v>
      </c>
      <c r="B440" s="7" t="s">
        <v>18</v>
      </c>
    </row>
    <row r="441" spans="1:3" ht="15" customHeight="1" x14ac:dyDescent="0.5">
      <c r="A441" s="4">
        <v>10</v>
      </c>
      <c r="B441" s="7" t="s">
        <v>18</v>
      </c>
    </row>
    <row r="442" spans="1:3" ht="15" customHeight="1" x14ac:dyDescent="0.5">
      <c r="A442" s="4">
        <v>17</v>
      </c>
      <c r="B442" s="7" t="s">
        <v>18</v>
      </c>
    </row>
    <row r="443" spans="1:3" ht="15" customHeight="1" x14ac:dyDescent="0.5">
      <c r="A443" s="4">
        <v>25</v>
      </c>
      <c r="B443" s="7" t="s">
        <v>18</v>
      </c>
    </row>
    <row r="444" spans="1:3" ht="15" customHeight="1" x14ac:dyDescent="0.5">
      <c r="A444" s="4">
        <v>40</v>
      </c>
      <c r="B444" s="7" t="s">
        <v>18</v>
      </c>
    </row>
    <row r="445" spans="1:3" ht="15" customHeight="1" x14ac:dyDescent="0.5">
      <c r="A445" s="4">
        <v>15</v>
      </c>
      <c r="B445" s="7" t="s">
        <v>18</v>
      </c>
    </row>
    <row r="446" spans="1:3" ht="15" customHeight="1" x14ac:dyDescent="0.5">
      <c r="A446" s="4">
        <v>24</v>
      </c>
      <c r="B446" s="7" t="s">
        <v>18</v>
      </c>
    </row>
    <row r="447" spans="1:3" ht="15" customHeight="1" x14ac:dyDescent="0.5">
      <c r="A447" s="4">
        <v>40</v>
      </c>
      <c r="B447" s="7" t="s">
        <v>18</v>
      </c>
    </row>
    <row r="448" spans="1:3" ht="15" customHeight="1" x14ac:dyDescent="0.5">
      <c r="A448" s="4">
        <v>44</v>
      </c>
      <c r="B448" s="7" t="s">
        <v>18</v>
      </c>
    </row>
    <row r="449" spans="1:3" ht="15" customHeight="1" x14ac:dyDescent="0.5">
      <c r="A449" s="4">
        <v>20</v>
      </c>
      <c r="B449" s="7" t="s">
        <v>18</v>
      </c>
    </row>
    <row r="450" spans="1:3" ht="15" customHeight="1" x14ac:dyDescent="0.5">
      <c r="A450" s="4">
        <v>37</v>
      </c>
      <c r="B450" s="7" t="s">
        <v>18</v>
      </c>
    </row>
    <row r="451" spans="1:3" ht="15" customHeight="1" x14ac:dyDescent="0.5">
      <c r="A451" s="4">
        <v>34</v>
      </c>
      <c r="B451" s="7" t="s">
        <v>18</v>
      </c>
    </row>
    <row r="452" spans="1:3" ht="15" customHeight="1" x14ac:dyDescent="0.5">
      <c r="A452" s="4">
        <v>23</v>
      </c>
      <c r="B452" s="7" t="s">
        <v>18</v>
      </c>
    </row>
    <row r="453" spans="1:3" ht="15" customHeight="1" x14ac:dyDescent="0.5">
      <c r="A453" s="4">
        <v>16</v>
      </c>
      <c r="B453" s="7" t="s">
        <v>18</v>
      </c>
    </row>
    <row r="454" spans="1:3" ht="15" customHeight="1" x14ac:dyDescent="0.5">
      <c r="A454" s="4">
        <v>27</v>
      </c>
      <c r="B454" s="7" t="s">
        <v>18</v>
      </c>
    </row>
    <row r="455" spans="1:3" ht="15" customHeight="1" x14ac:dyDescent="0.5">
      <c r="A455" s="4">
        <v>19</v>
      </c>
      <c r="B455" s="7" t="s">
        <v>18</v>
      </c>
      <c r="C455" s="15"/>
    </row>
    <row r="456" spans="1:3" ht="15" customHeight="1" x14ac:dyDescent="0.5">
      <c r="A456" s="4">
        <v>14</v>
      </c>
      <c r="B456" s="7" t="s">
        <v>18</v>
      </c>
    </row>
    <row r="457" spans="1:3" ht="15" customHeight="1" x14ac:dyDescent="0.5">
      <c r="A457" s="4">
        <v>9</v>
      </c>
      <c r="B457" s="7" t="s">
        <v>18</v>
      </c>
    </row>
    <row r="458" spans="1:3" ht="15" customHeight="1" x14ac:dyDescent="0.5">
      <c r="A458" s="4">
        <v>9</v>
      </c>
      <c r="B458" s="7" t="s">
        <v>18</v>
      </c>
    </row>
    <row r="459" spans="1:3" ht="15" customHeight="1" x14ac:dyDescent="0.5">
      <c r="A459" s="4">
        <v>2</v>
      </c>
      <c r="B459" s="7" t="s">
        <v>18</v>
      </c>
    </row>
    <row r="460" spans="1:3" ht="15" customHeight="1" x14ac:dyDescent="0.5">
      <c r="A460" s="4">
        <v>40</v>
      </c>
      <c r="B460" s="7" t="s">
        <v>63</v>
      </c>
      <c r="C460" s="15">
        <f>AVERAGE(A460:A470)</f>
        <v>43.545454545454547</v>
      </c>
    </row>
    <row r="461" spans="1:3" ht="15" customHeight="1" x14ac:dyDescent="0.5">
      <c r="A461" s="4">
        <v>49</v>
      </c>
      <c r="B461" s="7" t="s">
        <v>63</v>
      </c>
    </row>
    <row r="462" spans="1:3" ht="15" customHeight="1" x14ac:dyDescent="0.5">
      <c r="A462" s="4">
        <v>29</v>
      </c>
      <c r="B462" s="7" t="s">
        <v>63</v>
      </c>
    </row>
    <row r="463" spans="1:3" ht="15" customHeight="1" x14ac:dyDescent="0.5">
      <c r="A463" s="4">
        <v>25</v>
      </c>
      <c r="B463" s="7" t="s">
        <v>63</v>
      </c>
      <c r="C463" s="15"/>
    </row>
    <row r="464" spans="1:3" ht="15" customHeight="1" x14ac:dyDescent="0.5">
      <c r="A464" s="4">
        <v>57</v>
      </c>
      <c r="B464" s="7" t="s">
        <v>63</v>
      </c>
    </row>
    <row r="465" spans="1:3" ht="15" customHeight="1" x14ac:dyDescent="0.5">
      <c r="A465" s="4">
        <v>43</v>
      </c>
      <c r="B465" s="7" t="s">
        <v>63</v>
      </c>
      <c r="C465" s="15"/>
    </row>
    <row r="466" spans="1:3" ht="15" customHeight="1" x14ac:dyDescent="0.5">
      <c r="A466" s="4">
        <v>61</v>
      </c>
      <c r="B466" s="7" t="s">
        <v>63</v>
      </c>
    </row>
    <row r="467" spans="1:3" ht="15" customHeight="1" x14ac:dyDescent="0.5">
      <c r="A467" s="4">
        <v>51</v>
      </c>
      <c r="B467" s="7" t="s">
        <v>63</v>
      </c>
    </row>
    <row r="468" spans="1:3" ht="15" customHeight="1" x14ac:dyDescent="0.5">
      <c r="A468" s="4">
        <v>55</v>
      </c>
      <c r="B468" s="7" t="s">
        <v>63</v>
      </c>
    </row>
    <row r="469" spans="1:3" ht="15" customHeight="1" x14ac:dyDescent="0.5">
      <c r="A469" s="4">
        <v>37</v>
      </c>
      <c r="B469" s="7" t="s">
        <v>63</v>
      </c>
    </row>
    <row r="470" spans="1:3" ht="15" customHeight="1" x14ac:dyDescent="0.5">
      <c r="A470" s="4">
        <v>32</v>
      </c>
      <c r="B470" s="7" t="s">
        <v>63</v>
      </c>
    </row>
    <row r="471" spans="1:3" ht="15" customHeight="1" x14ac:dyDescent="0.5">
      <c r="A471" s="4">
        <v>135</v>
      </c>
      <c r="B471" s="7" t="s">
        <v>149</v>
      </c>
      <c r="C471" s="15">
        <f>AVERAGE(A471:A473)</f>
        <v>109.66666666666667</v>
      </c>
    </row>
    <row r="472" spans="1:3" ht="15" customHeight="1" x14ac:dyDescent="0.5">
      <c r="A472" s="4">
        <v>121</v>
      </c>
      <c r="B472" s="7" t="s">
        <v>149</v>
      </c>
    </row>
    <row r="473" spans="1:3" ht="15" customHeight="1" x14ac:dyDescent="0.5">
      <c r="A473" s="4">
        <v>73</v>
      </c>
      <c r="B473" s="7" t="s">
        <v>149</v>
      </c>
    </row>
    <row r="474" spans="1:3" ht="15" customHeight="1" x14ac:dyDescent="0.5">
      <c r="A474" s="4">
        <v>43</v>
      </c>
      <c r="B474" s="7" t="s">
        <v>286</v>
      </c>
      <c r="C474" s="15">
        <f>AVERAGE(A474:A475)</f>
        <v>41.5</v>
      </c>
    </row>
    <row r="475" spans="1:3" ht="15" customHeight="1" x14ac:dyDescent="0.5">
      <c r="A475" s="4">
        <v>40</v>
      </c>
      <c r="B475" s="7" t="s">
        <v>286</v>
      </c>
    </row>
    <row r="476" spans="1:3" ht="15" customHeight="1" x14ac:dyDescent="0.5">
      <c r="A476" s="4">
        <v>52</v>
      </c>
      <c r="B476" s="7" t="s">
        <v>16</v>
      </c>
      <c r="C476" s="15">
        <f>AVERAGE(A476:A487)</f>
        <v>30.916666666666668</v>
      </c>
    </row>
    <row r="477" spans="1:3" ht="15" customHeight="1" x14ac:dyDescent="0.5">
      <c r="A477" s="4">
        <v>40</v>
      </c>
      <c r="B477" s="7" t="s">
        <v>16</v>
      </c>
    </row>
    <row r="478" spans="1:3" ht="15" customHeight="1" x14ac:dyDescent="0.5">
      <c r="A478" s="4">
        <v>14</v>
      </c>
      <c r="B478" s="7" t="s">
        <v>16</v>
      </c>
    </row>
    <row r="479" spans="1:3" ht="15" customHeight="1" x14ac:dyDescent="0.5">
      <c r="A479" s="4">
        <v>33</v>
      </c>
      <c r="B479" s="7" t="s">
        <v>16</v>
      </c>
    </row>
    <row r="480" spans="1:3" ht="15" customHeight="1" x14ac:dyDescent="0.5">
      <c r="A480" s="4">
        <v>42</v>
      </c>
      <c r="B480" s="7" t="s">
        <v>16</v>
      </c>
    </row>
    <row r="481" spans="1:3" ht="15" customHeight="1" x14ac:dyDescent="0.5">
      <c r="A481" s="4">
        <v>31</v>
      </c>
      <c r="B481" s="7" t="s">
        <v>16</v>
      </c>
    </row>
    <row r="482" spans="1:3" ht="15" customHeight="1" x14ac:dyDescent="0.5">
      <c r="A482" s="4">
        <v>38</v>
      </c>
      <c r="B482" s="7" t="s">
        <v>16</v>
      </c>
    </row>
    <row r="483" spans="1:3" ht="15" customHeight="1" x14ac:dyDescent="0.5">
      <c r="A483" s="4">
        <v>32</v>
      </c>
      <c r="B483" s="7" t="s">
        <v>16</v>
      </c>
    </row>
    <row r="484" spans="1:3" ht="15" customHeight="1" x14ac:dyDescent="0.5">
      <c r="A484" s="4">
        <v>37</v>
      </c>
      <c r="B484" s="7" t="s">
        <v>16</v>
      </c>
    </row>
    <row r="485" spans="1:3" ht="15" customHeight="1" x14ac:dyDescent="0.5">
      <c r="A485" s="4">
        <v>24</v>
      </c>
      <c r="B485" s="7" t="s">
        <v>16</v>
      </c>
    </row>
    <row r="486" spans="1:3" ht="15" customHeight="1" x14ac:dyDescent="0.5">
      <c r="A486" s="4">
        <v>21</v>
      </c>
      <c r="B486" s="7" t="s">
        <v>16</v>
      </c>
    </row>
    <row r="487" spans="1:3" ht="15" customHeight="1" x14ac:dyDescent="0.5">
      <c r="A487" s="4">
        <v>7</v>
      </c>
      <c r="B487" s="7" t="s">
        <v>16</v>
      </c>
      <c r="C487" s="15"/>
    </row>
    <row r="488" spans="1:3" ht="15" customHeight="1" x14ac:dyDescent="0.5">
      <c r="A488" s="4">
        <v>98</v>
      </c>
      <c r="B488" s="7" t="s">
        <v>112</v>
      </c>
      <c r="C488" s="15">
        <f>AVERAGE(A488:A490)</f>
        <v>71.666666666666671</v>
      </c>
    </row>
    <row r="489" spans="1:3" ht="15" customHeight="1" x14ac:dyDescent="0.5">
      <c r="A489" s="4">
        <v>78</v>
      </c>
      <c r="B489" s="7" t="s">
        <v>112</v>
      </c>
    </row>
    <row r="490" spans="1:3" ht="15" customHeight="1" x14ac:dyDescent="0.5">
      <c r="A490" s="4">
        <v>39</v>
      </c>
      <c r="B490" s="7" t="s">
        <v>112</v>
      </c>
      <c r="C490" s="15"/>
    </row>
    <row r="491" spans="1:3" ht="15" customHeight="1" x14ac:dyDescent="0.5">
      <c r="A491" s="4">
        <v>50</v>
      </c>
      <c r="B491" s="7" t="s">
        <v>382</v>
      </c>
      <c r="C491" s="15">
        <f>AVERAGE(A491:A492)</f>
        <v>71.5</v>
      </c>
    </row>
    <row r="492" spans="1:3" ht="15" customHeight="1" x14ac:dyDescent="0.5">
      <c r="A492" s="4">
        <v>93</v>
      </c>
      <c r="B492" s="7" t="s">
        <v>382</v>
      </c>
    </row>
    <row r="493" spans="1:3" ht="15" customHeight="1" x14ac:dyDescent="0.5">
      <c r="A493" s="4">
        <v>62</v>
      </c>
      <c r="B493" s="7" t="s">
        <v>79</v>
      </c>
      <c r="C493" s="15">
        <f>A493</f>
        <v>62</v>
      </c>
    </row>
    <row r="494" spans="1:3" ht="15" customHeight="1" x14ac:dyDescent="0.5">
      <c r="A494" s="4">
        <v>74</v>
      </c>
      <c r="B494" s="7" t="s">
        <v>218</v>
      </c>
      <c r="C494" s="15">
        <f>AVERAGE(A494:A502)</f>
        <v>46.888888888888886</v>
      </c>
    </row>
    <row r="495" spans="1:3" ht="15" customHeight="1" x14ac:dyDescent="0.5">
      <c r="A495" s="4">
        <v>72</v>
      </c>
      <c r="B495" s="7" t="s">
        <v>218</v>
      </c>
    </row>
    <row r="496" spans="1:3" ht="15" customHeight="1" x14ac:dyDescent="0.5">
      <c r="A496" s="4">
        <v>29</v>
      </c>
      <c r="B496" s="7" t="s">
        <v>218</v>
      </c>
    </row>
    <row r="497" spans="1:3" ht="15" customHeight="1" x14ac:dyDescent="0.5">
      <c r="A497" s="4">
        <v>56</v>
      </c>
      <c r="B497" s="7" t="s">
        <v>218</v>
      </c>
    </row>
    <row r="498" spans="1:3" ht="15" customHeight="1" x14ac:dyDescent="0.5">
      <c r="A498" s="4">
        <v>45</v>
      </c>
      <c r="B498" s="7" t="s">
        <v>218</v>
      </c>
    </row>
    <row r="499" spans="1:3" ht="15" customHeight="1" x14ac:dyDescent="0.5">
      <c r="A499" s="4">
        <v>57</v>
      </c>
      <c r="B499" s="7" t="s">
        <v>218</v>
      </c>
    </row>
    <row r="500" spans="1:3" ht="15" customHeight="1" x14ac:dyDescent="0.5">
      <c r="A500" s="4">
        <v>35</v>
      </c>
      <c r="B500" s="7" t="s">
        <v>218</v>
      </c>
    </row>
    <row r="501" spans="1:3" ht="15" customHeight="1" x14ac:dyDescent="0.5">
      <c r="A501" s="4">
        <v>29</v>
      </c>
      <c r="B501" s="7" t="s">
        <v>218</v>
      </c>
    </row>
    <row r="502" spans="1:3" ht="15" customHeight="1" x14ac:dyDescent="0.5">
      <c r="A502" s="4">
        <v>25</v>
      </c>
      <c r="B502" s="7" t="s">
        <v>218</v>
      </c>
    </row>
    <row r="503" spans="1:3" ht="15" customHeight="1" x14ac:dyDescent="0.5">
      <c r="A503" s="4">
        <v>100</v>
      </c>
      <c r="B503" s="7" t="s">
        <v>277</v>
      </c>
      <c r="C503" s="15">
        <f t="shared" ref="C503:C504" si="15">A503</f>
        <v>100</v>
      </c>
    </row>
    <row r="504" spans="1:3" ht="15" customHeight="1" x14ac:dyDescent="0.5">
      <c r="A504" s="4">
        <v>87</v>
      </c>
      <c r="B504" s="7" t="s">
        <v>101</v>
      </c>
      <c r="C504" s="15">
        <f t="shared" si="15"/>
        <v>87</v>
      </c>
    </row>
    <row r="505" spans="1:3" ht="15" customHeight="1" x14ac:dyDescent="0.5">
      <c r="A505" s="4">
        <v>165</v>
      </c>
      <c r="B505" s="7" t="s">
        <v>179</v>
      </c>
      <c r="C505" s="15">
        <f>AVERAGE(A505:A506)</f>
        <v>152</v>
      </c>
    </row>
    <row r="506" spans="1:3" ht="15" customHeight="1" x14ac:dyDescent="0.5">
      <c r="A506" s="4">
        <v>139</v>
      </c>
      <c r="B506" s="7" t="s">
        <v>179</v>
      </c>
    </row>
    <row r="507" spans="1:3" ht="15" customHeight="1" x14ac:dyDescent="0.5">
      <c r="A507" s="4">
        <v>147</v>
      </c>
      <c r="B507" s="7" t="s">
        <v>256</v>
      </c>
      <c r="C507" s="15">
        <f>AVERAGE(A507:A511)</f>
        <v>96.8</v>
      </c>
    </row>
    <row r="508" spans="1:3" ht="15" customHeight="1" x14ac:dyDescent="0.5">
      <c r="A508" s="4">
        <v>95</v>
      </c>
      <c r="B508" s="7" t="s">
        <v>256</v>
      </c>
    </row>
    <row r="509" spans="1:3" ht="15" customHeight="1" x14ac:dyDescent="0.5">
      <c r="A509" s="4">
        <v>76</v>
      </c>
      <c r="B509" s="7" t="s">
        <v>256</v>
      </c>
    </row>
    <row r="510" spans="1:3" ht="15" customHeight="1" x14ac:dyDescent="0.5">
      <c r="A510" s="4">
        <v>92</v>
      </c>
      <c r="B510" s="7" t="s">
        <v>256</v>
      </c>
      <c r="C510" s="15"/>
    </row>
    <row r="511" spans="1:3" ht="15" customHeight="1" x14ac:dyDescent="0.5">
      <c r="A511" s="4">
        <v>74</v>
      </c>
      <c r="B511" s="7" t="s">
        <v>256</v>
      </c>
    </row>
    <row r="512" spans="1:3" ht="15" customHeight="1" x14ac:dyDescent="0.5">
      <c r="A512" s="4">
        <v>95</v>
      </c>
      <c r="B512" s="7" t="s">
        <v>272</v>
      </c>
      <c r="C512" s="15">
        <f t="shared" ref="C512" si="16">A512</f>
        <v>95</v>
      </c>
    </row>
    <row r="513" spans="1:3" ht="15" customHeight="1" x14ac:dyDescent="0.5">
      <c r="A513" s="4">
        <v>93</v>
      </c>
      <c r="B513" s="7" t="s">
        <v>255</v>
      </c>
      <c r="C513" s="15">
        <f>AVERAGE(A513:A515)</f>
        <v>84.666666666666671</v>
      </c>
    </row>
    <row r="514" spans="1:3" ht="15" customHeight="1" x14ac:dyDescent="0.5">
      <c r="A514" s="4">
        <v>75</v>
      </c>
      <c r="B514" s="7" t="s">
        <v>255</v>
      </c>
    </row>
    <row r="515" spans="1:3" ht="15" customHeight="1" x14ac:dyDescent="0.5">
      <c r="A515" s="4">
        <v>86</v>
      </c>
      <c r="B515" s="7" t="s">
        <v>255</v>
      </c>
    </row>
    <row r="516" spans="1:3" ht="15" customHeight="1" x14ac:dyDescent="0.5">
      <c r="A516" s="4">
        <v>53</v>
      </c>
      <c r="B516" s="7" t="s">
        <v>217</v>
      </c>
      <c r="C516" s="15">
        <f>AVERAGE(A516:A517)</f>
        <v>48.5</v>
      </c>
    </row>
    <row r="517" spans="1:3" ht="15" customHeight="1" x14ac:dyDescent="0.5">
      <c r="A517" s="4">
        <v>44</v>
      </c>
      <c r="B517" s="7" t="s">
        <v>217</v>
      </c>
    </row>
    <row r="518" spans="1:3" ht="15" customHeight="1" x14ac:dyDescent="0.5">
      <c r="A518" s="4">
        <v>148</v>
      </c>
      <c r="B518" s="7" t="s">
        <v>162</v>
      </c>
      <c r="C518" s="15">
        <f>AVERAGE(A518:A525)</f>
        <v>83.625</v>
      </c>
    </row>
    <row r="519" spans="1:3" ht="15" customHeight="1" x14ac:dyDescent="0.5">
      <c r="A519" s="4">
        <v>53</v>
      </c>
      <c r="B519" s="7" t="s">
        <v>162</v>
      </c>
    </row>
    <row r="520" spans="1:3" ht="15" customHeight="1" x14ac:dyDescent="0.5">
      <c r="A520" s="4">
        <v>127</v>
      </c>
      <c r="B520" s="7" t="s">
        <v>162</v>
      </c>
    </row>
    <row r="521" spans="1:3" ht="15" customHeight="1" x14ac:dyDescent="0.5">
      <c r="A521" s="4">
        <v>87</v>
      </c>
      <c r="B521" s="7" t="s">
        <v>162</v>
      </c>
    </row>
    <row r="522" spans="1:3" ht="15" customHeight="1" x14ac:dyDescent="0.5">
      <c r="A522" s="4">
        <v>54</v>
      </c>
      <c r="B522" s="7" t="s">
        <v>162</v>
      </c>
    </row>
    <row r="523" spans="1:3" ht="15" customHeight="1" x14ac:dyDescent="0.5">
      <c r="A523" s="4">
        <v>88</v>
      </c>
      <c r="B523" s="7" t="s">
        <v>162</v>
      </c>
    </row>
    <row r="524" spans="1:3" ht="15" customHeight="1" x14ac:dyDescent="0.5">
      <c r="A524" s="4">
        <v>79</v>
      </c>
      <c r="B524" s="7" t="s">
        <v>162</v>
      </c>
    </row>
    <row r="525" spans="1:3" ht="15" customHeight="1" x14ac:dyDescent="0.5">
      <c r="A525" s="4">
        <v>33</v>
      </c>
      <c r="B525" s="7" t="s">
        <v>162</v>
      </c>
    </row>
    <row r="526" spans="1:3" ht="15" customHeight="1" x14ac:dyDescent="0.5">
      <c r="A526" s="4">
        <v>74</v>
      </c>
      <c r="B526" s="7" t="s">
        <v>221</v>
      </c>
      <c r="C526" s="15">
        <f t="shared" ref="C526:C528" si="17">A526</f>
        <v>74</v>
      </c>
    </row>
    <row r="527" spans="1:3" ht="15" customHeight="1" x14ac:dyDescent="0.5">
      <c r="A527" s="4">
        <v>85</v>
      </c>
      <c r="B527" s="7" t="s">
        <v>99</v>
      </c>
      <c r="C527" s="15">
        <f t="shared" si="17"/>
        <v>85</v>
      </c>
    </row>
    <row r="528" spans="1:3" ht="15" customHeight="1" x14ac:dyDescent="0.5">
      <c r="A528" s="4">
        <v>167</v>
      </c>
      <c r="B528" s="7" t="s">
        <v>181</v>
      </c>
      <c r="C528" s="15">
        <f t="shared" si="17"/>
        <v>167</v>
      </c>
    </row>
    <row r="529" spans="1:3" ht="15" customHeight="1" x14ac:dyDescent="0.5">
      <c r="A529" s="4">
        <v>96</v>
      </c>
      <c r="B529" s="7" t="s">
        <v>250</v>
      </c>
      <c r="C529" s="15">
        <f>AVERAGE(A529:A532)</f>
        <v>79.5</v>
      </c>
    </row>
    <row r="530" spans="1:3" ht="15" customHeight="1" x14ac:dyDescent="0.5">
      <c r="A530" s="4">
        <v>78</v>
      </c>
      <c r="B530" s="7" t="s">
        <v>250</v>
      </c>
    </row>
    <row r="531" spans="1:3" ht="15" customHeight="1" x14ac:dyDescent="0.5">
      <c r="A531" s="4">
        <v>95</v>
      </c>
      <c r="B531" s="7" t="s">
        <v>250</v>
      </c>
      <c r="C531" s="15"/>
    </row>
    <row r="532" spans="1:3" ht="15" customHeight="1" x14ac:dyDescent="0.5">
      <c r="A532" s="4">
        <v>49</v>
      </c>
      <c r="B532" s="7" t="s">
        <v>250</v>
      </c>
    </row>
    <row r="533" spans="1:3" ht="15" customHeight="1" x14ac:dyDescent="0.5">
      <c r="A533" s="4">
        <v>91</v>
      </c>
      <c r="B533" s="7" t="s">
        <v>268</v>
      </c>
      <c r="C533" s="15">
        <f>AVERAGE(A533:A535)</f>
        <v>84</v>
      </c>
    </row>
    <row r="534" spans="1:3" ht="15" customHeight="1" x14ac:dyDescent="0.5">
      <c r="A534" s="4">
        <v>79</v>
      </c>
      <c r="B534" s="7" t="s">
        <v>268</v>
      </c>
    </row>
    <row r="535" spans="1:3" ht="15" customHeight="1" x14ac:dyDescent="0.5">
      <c r="A535" s="4">
        <v>82</v>
      </c>
      <c r="B535" s="7" t="s">
        <v>268</v>
      </c>
    </row>
    <row r="536" spans="1:3" ht="15" customHeight="1" x14ac:dyDescent="0.5">
      <c r="A536" s="4">
        <v>26</v>
      </c>
      <c r="B536" s="7" t="s">
        <v>49</v>
      </c>
      <c r="C536" s="15">
        <f t="shared" ref="C536:C538" si="18">A536</f>
        <v>26</v>
      </c>
    </row>
    <row r="537" spans="1:3" ht="15" customHeight="1" x14ac:dyDescent="0.5">
      <c r="A537" s="4">
        <v>105</v>
      </c>
      <c r="B537" s="7" t="s">
        <v>119</v>
      </c>
      <c r="C537" s="15">
        <f t="shared" si="18"/>
        <v>105</v>
      </c>
    </row>
    <row r="538" spans="1:3" ht="15" customHeight="1" x14ac:dyDescent="0.5">
      <c r="A538" s="4">
        <v>169</v>
      </c>
      <c r="B538" s="7" t="s">
        <v>183</v>
      </c>
      <c r="C538" s="15">
        <f t="shared" si="18"/>
        <v>169</v>
      </c>
    </row>
    <row r="539" spans="1:3" ht="15" customHeight="1" x14ac:dyDescent="0.5">
      <c r="A539" s="4">
        <v>136</v>
      </c>
      <c r="B539" s="7" t="s">
        <v>150</v>
      </c>
      <c r="C539" s="15">
        <f>AVERAGE(A539:A541)</f>
        <v>118.33333333333333</v>
      </c>
    </row>
    <row r="540" spans="1:3" ht="15" customHeight="1" x14ac:dyDescent="0.5">
      <c r="A540" s="4">
        <v>136</v>
      </c>
      <c r="B540" s="7" t="s">
        <v>150</v>
      </c>
    </row>
    <row r="541" spans="1:3" ht="15" customHeight="1" x14ac:dyDescent="0.5">
      <c r="A541" s="4">
        <v>83</v>
      </c>
      <c r="B541" s="7" t="s">
        <v>150</v>
      </c>
    </row>
    <row r="542" spans="1:3" ht="15" customHeight="1" x14ac:dyDescent="0.5">
      <c r="A542" s="4">
        <v>139</v>
      </c>
      <c r="B542" s="7" t="s">
        <v>261</v>
      </c>
      <c r="C542" s="15">
        <f>AVERAGE(A542:A544)</f>
        <v>102.66666666666667</v>
      </c>
    </row>
    <row r="543" spans="1:3" ht="15" customHeight="1" x14ac:dyDescent="0.5">
      <c r="A543" s="4">
        <v>82</v>
      </c>
      <c r="B543" s="7" t="s">
        <v>261</v>
      </c>
    </row>
    <row r="544" spans="1:3" ht="15" customHeight="1" x14ac:dyDescent="0.5">
      <c r="A544" s="4">
        <v>87</v>
      </c>
      <c r="B544" s="7" t="s">
        <v>261</v>
      </c>
    </row>
    <row r="545" spans="1:3" ht="15" customHeight="1" x14ac:dyDescent="0.5">
      <c r="A545" s="4">
        <v>154</v>
      </c>
      <c r="B545" s="7" t="s">
        <v>349</v>
      </c>
      <c r="C545" s="15">
        <f>AVERAGE(A545:A546)</f>
        <v>150</v>
      </c>
    </row>
    <row r="546" spans="1:3" ht="15" customHeight="1" x14ac:dyDescent="0.5">
      <c r="A546" s="4">
        <v>146</v>
      </c>
      <c r="B546" s="7" t="s">
        <v>349</v>
      </c>
    </row>
    <row r="547" spans="1:3" ht="15" customHeight="1" x14ac:dyDescent="0.5">
      <c r="A547" s="4">
        <v>148</v>
      </c>
      <c r="B547" s="7" t="s">
        <v>343</v>
      </c>
      <c r="C547" s="15">
        <f>AVERAGE(A547:A548)</f>
        <v>140.5</v>
      </c>
    </row>
    <row r="548" spans="1:3" ht="15" customHeight="1" x14ac:dyDescent="0.5">
      <c r="A548" s="4">
        <v>133</v>
      </c>
      <c r="B548" s="7" t="s">
        <v>343</v>
      </c>
    </row>
    <row r="549" spans="1:3" ht="15" customHeight="1" x14ac:dyDescent="0.5">
      <c r="A549" s="4">
        <v>15</v>
      </c>
      <c r="B549" s="7" t="s">
        <v>41</v>
      </c>
      <c r="C549" s="15">
        <f>AVERAGE(A549:A570)</f>
        <v>10.909090909090908</v>
      </c>
    </row>
    <row r="550" spans="1:3" ht="15" customHeight="1" x14ac:dyDescent="0.5">
      <c r="A550" s="4">
        <v>7</v>
      </c>
      <c r="B550" s="7" t="s">
        <v>41</v>
      </c>
    </row>
    <row r="551" spans="1:3" ht="15" customHeight="1" x14ac:dyDescent="0.5">
      <c r="A551" s="4">
        <v>4</v>
      </c>
      <c r="B551" s="7" t="s">
        <v>41</v>
      </c>
    </row>
    <row r="552" spans="1:3" ht="15" customHeight="1" x14ac:dyDescent="0.5">
      <c r="A552" s="4">
        <v>13</v>
      </c>
      <c r="B552" s="7" t="s">
        <v>41</v>
      </c>
    </row>
    <row r="553" spans="1:3" ht="15" customHeight="1" x14ac:dyDescent="0.5">
      <c r="A553" s="4">
        <v>13</v>
      </c>
      <c r="B553" s="7" t="s">
        <v>41</v>
      </c>
    </row>
    <row r="554" spans="1:3" ht="15" customHeight="1" x14ac:dyDescent="0.5">
      <c r="A554" s="4">
        <v>18</v>
      </c>
      <c r="B554" s="7" t="s">
        <v>41</v>
      </c>
    </row>
    <row r="555" spans="1:3" ht="15" customHeight="1" x14ac:dyDescent="0.5">
      <c r="A555" s="4">
        <v>4</v>
      </c>
      <c r="B555" s="7" t="s">
        <v>41</v>
      </c>
    </row>
    <row r="556" spans="1:3" ht="15" customHeight="1" x14ac:dyDescent="0.5">
      <c r="A556" s="4">
        <v>13</v>
      </c>
      <c r="B556" s="7" t="s">
        <v>41</v>
      </c>
    </row>
    <row r="557" spans="1:3" ht="15" customHeight="1" x14ac:dyDescent="0.5">
      <c r="A557" s="4">
        <v>21</v>
      </c>
      <c r="B557" s="7" t="s">
        <v>41</v>
      </c>
    </row>
    <row r="558" spans="1:3" ht="15" customHeight="1" x14ac:dyDescent="0.5">
      <c r="A558" s="4">
        <v>10</v>
      </c>
      <c r="B558" s="7" t="s">
        <v>41</v>
      </c>
    </row>
    <row r="559" spans="1:3" ht="15" customHeight="1" x14ac:dyDescent="0.5">
      <c r="A559" s="4">
        <v>10</v>
      </c>
      <c r="B559" s="7" t="s">
        <v>41</v>
      </c>
    </row>
    <row r="560" spans="1:3" ht="15" customHeight="1" x14ac:dyDescent="0.5">
      <c r="A560" s="4">
        <v>17</v>
      </c>
      <c r="B560" s="7" t="s">
        <v>41</v>
      </c>
    </row>
    <row r="561" spans="1:3" ht="15" customHeight="1" x14ac:dyDescent="0.5">
      <c r="A561" s="4">
        <v>14</v>
      </c>
      <c r="B561" s="7" t="s">
        <v>41</v>
      </c>
    </row>
    <row r="562" spans="1:3" ht="15" customHeight="1" x14ac:dyDescent="0.5">
      <c r="A562" s="4">
        <v>15</v>
      </c>
      <c r="B562" s="7" t="s">
        <v>41</v>
      </c>
    </row>
    <row r="563" spans="1:3" ht="15" customHeight="1" x14ac:dyDescent="0.5">
      <c r="A563" s="4">
        <v>4</v>
      </c>
      <c r="B563" s="7" t="s">
        <v>41</v>
      </c>
    </row>
    <row r="564" spans="1:3" ht="15" customHeight="1" x14ac:dyDescent="0.5">
      <c r="A564" s="4">
        <v>7</v>
      </c>
      <c r="B564" s="7" t="s">
        <v>41</v>
      </c>
    </row>
    <row r="565" spans="1:3" ht="15" customHeight="1" x14ac:dyDescent="0.5">
      <c r="A565" s="4">
        <v>10</v>
      </c>
      <c r="B565" s="7" t="s">
        <v>41</v>
      </c>
    </row>
    <row r="566" spans="1:3" ht="15" customHeight="1" x14ac:dyDescent="0.5">
      <c r="A566" s="4">
        <v>9</v>
      </c>
      <c r="B566" s="7" t="s">
        <v>41</v>
      </c>
    </row>
    <row r="567" spans="1:3" ht="15" customHeight="1" x14ac:dyDescent="0.5">
      <c r="A567" s="4">
        <v>4</v>
      </c>
      <c r="B567" s="7" t="s">
        <v>41</v>
      </c>
    </row>
    <row r="568" spans="1:3" ht="15" customHeight="1" x14ac:dyDescent="0.5">
      <c r="A568" s="4">
        <v>12</v>
      </c>
      <c r="B568" s="7" t="s">
        <v>41</v>
      </c>
    </row>
    <row r="569" spans="1:3" ht="15" customHeight="1" x14ac:dyDescent="0.5">
      <c r="A569" s="4">
        <v>17</v>
      </c>
      <c r="B569" s="7" t="s">
        <v>41</v>
      </c>
    </row>
    <row r="570" spans="1:3" ht="15" customHeight="1" x14ac:dyDescent="0.5">
      <c r="A570" s="4">
        <v>3</v>
      </c>
      <c r="B570" s="7" t="s">
        <v>41</v>
      </c>
    </row>
    <row r="571" spans="1:3" ht="15" customHeight="1" x14ac:dyDescent="0.5">
      <c r="A571" s="4">
        <v>44</v>
      </c>
      <c r="B571" s="7" t="s">
        <v>66</v>
      </c>
      <c r="C571" s="15">
        <f>AVERAGE(A571:A584)</f>
        <v>27.357142857142858</v>
      </c>
    </row>
    <row r="572" spans="1:3" ht="15" customHeight="1" x14ac:dyDescent="0.5">
      <c r="A572" s="4">
        <v>29</v>
      </c>
      <c r="B572" s="7" t="s">
        <v>66</v>
      </c>
      <c r="C572" s="15"/>
    </row>
    <row r="573" spans="1:3" ht="15" customHeight="1" x14ac:dyDescent="0.5">
      <c r="A573" s="4">
        <v>22</v>
      </c>
      <c r="B573" s="7" t="s">
        <v>66</v>
      </c>
    </row>
    <row r="574" spans="1:3" ht="15" customHeight="1" x14ac:dyDescent="0.5">
      <c r="A574" s="4">
        <v>19</v>
      </c>
      <c r="B574" s="7" t="s">
        <v>66</v>
      </c>
    </row>
    <row r="575" spans="1:3" ht="15" customHeight="1" x14ac:dyDescent="0.5">
      <c r="A575" s="4">
        <v>10</v>
      </c>
      <c r="B575" s="7" t="s">
        <v>66</v>
      </c>
    </row>
    <row r="576" spans="1:3" ht="15" customHeight="1" x14ac:dyDescent="0.5">
      <c r="A576" s="4">
        <v>39</v>
      </c>
      <c r="B576" s="7" t="s">
        <v>66</v>
      </c>
    </row>
    <row r="577" spans="1:3" ht="15" customHeight="1" x14ac:dyDescent="0.5">
      <c r="A577" s="4">
        <v>26</v>
      </c>
      <c r="B577" s="7" t="s">
        <v>66</v>
      </c>
    </row>
    <row r="578" spans="1:3" ht="15" customHeight="1" x14ac:dyDescent="0.5">
      <c r="A578" s="4">
        <v>27</v>
      </c>
      <c r="B578" s="7" t="s">
        <v>66</v>
      </c>
    </row>
    <row r="579" spans="1:3" ht="15" customHeight="1" x14ac:dyDescent="0.5">
      <c r="A579" s="4">
        <v>7</v>
      </c>
      <c r="B579" s="7" t="s">
        <v>66</v>
      </c>
    </row>
    <row r="580" spans="1:3" ht="15" customHeight="1" x14ac:dyDescent="0.5">
      <c r="A580" s="4">
        <v>40</v>
      </c>
      <c r="B580" s="7" t="s">
        <v>66</v>
      </c>
    </row>
    <row r="581" spans="1:3" ht="15" customHeight="1" x14ac:dyDescent="0.5">
      <c r="A581" s="4">
        <v>39</v>
      </c>
      <c r="B581" s="7" t="s">
        <v>66</v>
      </c>
    </row>
    <row r="582" spans="1:3" ht="15" customHeight="1" x14ac:dyDescent="0.5">
      <c r="A582" s="4">
        <v>33</v>
      </c>
      <c r="B582" s="7" t="s">
        <v>66</v>
      </c>
    </row>
    <row r="583" spans="1:3" ht="15" customHeight="1" x14ac:dyDescent="0.5">
      <c r="A583" s="4">
        <v>34</v>
      </c>
      <c r="B583" s="7" t="s">
        <v>66</v>
      </c>
    </row>
    <row r="584" spans="1:3" ht="15" customHeight="1" x14ac:dyDescent="0.5">
      <c r="A584" s="4">
        <v>14</v>
      </c>
      <c r="B584" s="7" t="s">
        <v>66</v>
      </c>
    </row>
    <row r="585" spans="1:3" ht="15" customHeight="1" x14ac:dyDescent="0.5">
      <c r="A585" s="4">
        <v>19</v>
      </c>
      <c r="B585" s="7" t="s">
        <v>44</v>
      </c>
      <c r="C585" s="15">
        <f>AVERAGE(A585:A589)</f>
        <v>28.6</v>
      </c>
    </row>
    <row r="586" spans="1:3" ht="15" customHeight="1" x14ac:dyDescent="0.5">
      <c r="A586" s="4">
        <v>41</v>
      </c>
      <c r="B586" s="7" t="s">
        <v>44</v>
      </c>
    </row>
    <row r="587" spans="1:3" ht="15" customHeight="1" x14ac:dyDescent="0.5">
      <c r="A587" s="4">
        <v>35</v>
      </c>
      <c r="B587" s="7" t="s">
        <v>44</v>
      </c>
    </row>
    <row r="588" spans="1:3" ht="15" customHeight="1" x14ac:dyDescent="0.5">
      <c r="A588" s="4">
        <v>26</v>
      </c>
      <c r="B588" s="7" t="s">
        <v>44</v>
      </c>
    </row>
    <row r="589" spans="1:3" ht="15" customHeight="1" x14ac:dyDescent="0.5">
      <c r="A589" s="4">
        <v>22</v>
      </c>
      <c r="B589" s="7" t="s">
        <v>44</v>
      </c>
    </row>
    <row r="590" spans="1:3" ht="15" customHeight="1" x14ac:dyDescent="0.5">
      <c r="A590" s="4">
        <v>158</v>
      </c>
      <c r="B590" s="7" t="s">
        <v>172</v>
      </c>
      <c r="C590" s="15">
        <f>AVERAGE(A590:A597)</f>
        <v>85.125</v>
      </c>
    </row>
    <row r="591" spans="1:3" ht="15" customHeight="1" x14ac:dyDescent="0.5">
      <c r="A591" s="4">
        <v>91</v>
      </c>
      <c r="B591" s="7" t="s">
        <v>172</v>
      </c>
    </row>
    <row r="592" spans="1:3" ht="15" customHeight="1" x14ac:dyDescent="0.5">
      <c r="A592" s="4">
        <v>78</v>
      </c>
      <c r="B592" s="7" t="s">
        <v>172</v>
      </c>
      <c r="C592" s="15"/>
    </row>
    <row r="593" spans="1:3" ht="15" customHeight="1" x14ac:dyDescent="0.5">
      <c r="A593" s="4">
        <v>60</v>
      </c>
      <c r="B593" s="7" t="s">
        <v>172</v>
      </c>
    </row>
    <row r="594" spans="1:3" ht="15" customHeight="1" x14ac:dyDescent="0.5">
      <c r="A594" s="4">
        <v>89</v>
      </c>
      <c r="B594" s="7" t="s">
        <v>172</v>
      </c>
    </row>
    <row r="595" spans="1:3" ht="15" customHeight="1" x14ac:dyDescent="0.5">
      <c r="A595" s="4">
        <v>73</v>
      </c>
      <c r="B595" s="7" t="s">
        <v>172</v>
      </c>
    </row>
    <row r="596" spans="1:3" ht="15" customHeight="1" x14ac:dyDescent="0.5">
      <c r="A596" s="4">
        <v>89</v>
      </c>
      <c r="B596" s="7" t="s">
        <v>172</v>
      </c>
    </row>
    <row r="597" spans="1:3" ht="15" customHeight="1" x14ac:dyDescent="0.5">
      <c r="A597" s="4">
        <v>43</v>
      </c>
      <c r="B597" s="7" t="s">
        <v>237</v>
      </c>
    </row>
    <row r="598" spans="1:3" ht="15" customHeight="1" x14ac:dyDescent="0.5">
      <c r="A598" s="4">
        <v>24</v>
      </c>
      <c r="B598" s="7" t="s">
        <v>47</v>
      </c>
      <c r="C598" s="15">
        <f t="shared" ref="C598:C599" si="19">A598</f>
        <v>24</v>
      </c>
    </row>
    <row r="599" spans="1:3" ht="15" customHeight="1" x14ac:dyDescent="0.5">
      <c r="A599" s="4">
        <v>101</v>
      </c>
      <c r="B599" s="7" t="s">
        <v>386</v>
      </c>
      <c r="C599" s="15">
        <f t="shared" si="19"/>
        <v>101</v>
      </c>
    </row>
    <row r="600" spans="1:3" ht="15" customHeight="1" x14ac:dyDescent="0.5">
      <c r="A600" s="4">
        <v>107</v>
      </c>
      <c r="B600" s="7" t="s">
        <v>121</v>
      </c>
      <c r="C600" s="15">
        <f>AVERAGE(A600:A611)</f>
        <v>42.916666666666664</v>
      </c>
    </row>
    <row r="601" spans="1:3" ht="15" customHeight="1" x14ac:dyDescent="0.5">
      <c r="A601" s="4">
        <v>42</v>
      </c>
      <c r="B601" s="7" t="s">
        <v>121</v>
      </c>
    </row>
    <row r="602" spans="1:3" ht="15" customHeight="1" x14ac:dyDescent="0.5">
      <c r="A602" s="4">
        <v>48</v>
      </c>
      <c r="B602" s="7" t="s">
        <v>121</v>
      </c>
    </row>
    <row r="603" spans="1:3" ht="15" customHeight="1" x14ac:dyDescent="0.5">
      <c r="A603" s="4">
        <v>52</v>
      </c>
      <c r="B603" s="7" t="s">
        <v>121</v>
      </c>
      <c r="C603" s="15"/>
    </row>
    <row r="604" spans="1:3" ht="15" customHeight="1" x14ac:dyDescent="0.5">
      <c r="A604" s="4">
        <v>34</v>
      </c>
      <c r="B604" s="7" t="s">
        <v>121</v>
      </c>
    </row>
    <row r="605" spans="1:3" ht="15" customHeight="1" x14ac:dyDescent="0.5">
      <c r="A605" s="4">
        <v>50</v>
      </c>
      <c r="B605" s="7" t="s">
        <v>121</v>
      </c>
    </row>
    <row r="606" spans="1:3" ht="15" customHeight="1" x14ac:dyDescent="0.5">
      <c r="A606" s="4">
        <v>33</v>
      </c>
      <c r="B606" s="7" t="s">
        <v>121</v>
      </c>
    </row>
    <row r="607" spans="1:3" ht="15" customHeight="1" x14ac:dyDescent="0.5">
      <c r="A607" s="4">
        <v>23</v>
      </c>
      <c r="B607" s="7" t="s">
        <v>121</v>
      </c>
      <c r="C607" s="15"/>
    </row>
    <row r="608" spans="1:3" ht="15" customHeight="1" x14ac:dyDescent="0.5">
      <c r="A608" s="4">
        <v>34</v>
      </c>
      <c r="B608" s="7" t="s">
        <v>121</v>
      </c>
    </row>
    <row r="609" spans="1:3" ht="15" customHeight="1" x14ac:dyDescent="0.5">
      <c r="A609" s="4">
        <v>22</v>
      </c>
      <c r="B609" s="7" t="s">
        <v>121</v>
      </c>
    </row>
    <row r="610" spans="1:3" ht="15" customHeight="1" x14ac:dyDescent="0.5">
      <c r="A610" s="4">
        <v>43</v>
      </c>
      <c r="B610" s="7" t="s">
        <v>121</v>
      </c>
    </row>
    <row r="611" spans="1:3" ht="15" customHeight="1" x14ac:dyDescent="0.5">
      <c r="A611" s="4">
        <v>27</v>
      </c>
      <c r="B611" s="7" t="s">
        <v>121</v>
      </c>
    </row>
    <row r="612" spans="1:3" ht="15" customHeight="1" x14ac:dyDescent="0.5">
      <c r="A612" s="4">
        <v>112</v>
      </c>
      <c r="B612" s="7" t="s">
        <v>275</v>
      </c>
      <c r="C612" s="15">
        <f>AVERAGE(A612:A613)</f>
        <v>105</v>
      </c>
    </row>
    <row r="613" spans="1:3" ht="15" customHeight="1" x14ac:dyDescent="0.5">
      <c r="A613" s="4">
        <v>98</v>
      </c>
      <c r="B613" s="7" t="s">
        <v>275</v>
      </c>
    </row>
    <row r="614" spans="1:3" ht="15" customHeight="1" x14ac:dyDescent="0.5">
      <c r="A614" s="4">
        <v>16</v>
      </c>
      <c r="B614" s="7" t="s">
        <v>103</v>
      </c>
      <c r="C614" s="15">
        <f>AVERAGE(A614:A629)</f>
        <v>39.6875</v>
      </c>
    </row>
    <row r="615" spans="1:3" ht="15" customHeight="1" x14ac:dyDescent="0.5">
      <c r="A615" s="4">
        <v>89</v>
      </c>
      <c r="B615" s="7" t="s">
        <v>103</v>
      </c>
    </row>
    <row r="616" spans="1:3" ht="15" customHeight="1" x14ac:dyDescent="0.5">
      <c r="A616" s="4">
        <v>64</v>
      </c>
      <c r="B616" s="7" t="s">
        <v>103</v>
      </c>
      <c r="C616" s="15"/>
    </row>
    <row r="617" spans="1:3" ht="15" customHeight="1" x14ac:dyDescent="0.5">
      <c r="A617" s="4">
        <v>73</v>
      </c>
      <c r="B617" s="7" t="s">
        <v>103</v>
      </c>
    </row>
    <row r="618" spans="1:3" ht="15" customHeight="1" x14ac:dyDescent="0.5">
      <c r="A618" s="4">
        <v>48</v>
      </c>
      <c r="B618" s="7" t="s">
        <v>103</v>
      </c>
    </row>
    <row r="619" spans="1:3" ht="15" customHeight="1" x14ac:dyDescent="0.5">
      <c r="A619" s="4">
        <v>56</v>
      </c>
      <c r="B619" s="7" t="s">
        <v>103</v>
      </c>
    </row>
    <row r="620" spans="1:3" ht="15" customHeight="1" x14ac:dyDescent="0.5">
      <c r="A620" s="4">
        <v>36</v>
      </c>
      <c r="B620" s="7" t="s">
        <v>103</v>
      </c>
      <c r="C620" s="15"/>
    </row>
    <row r="621" spans="1:3" ht="15" customHeight="1" x14ac:dyDescent="0.5">
      <c r="A621" s="4">
        <v>28</v>
      </c>
      <c r="B621" s="7" t="s">
        <v>103</v>
      </c>
    </row>
    <row r="622" spans="1:3" ht="15" customHeight="1" x14ac:dyDescent="0.5">
      <c r="A622" s="4">
        <v>19</v>
      </c>
      <c r="B622" s="7" t="s">
        <v>103</v>
      </c>
    </row>
    <row r="623" spans="1:3" ht="15" customHeight="1" x14ac:dyDescent="0.5">
      <c r="A623" s="4">
        <v>33</v>
      </c>
      <c r="B623" s="7" t="s">
        <v>103</v>
      </c>
    </row>
    <row r="624" spans="1:3" ht="15" customHeight="1" x14ac:dyDescent="0.5">
      <c r="A624" s="4">
        <v>34</v>
      </c>
      <c r="B624" s="7" t="s">
        <v>103</v>
      </c>
    </row>
    <row r="625" spans="1:3" ht="15" customHeight="1" x14ac:dyDescent="0.5">
      <c r="A625" s="4">
        <v>31</v>
      </c>
      <c r="B625" s="7" t="s">
        <v>103</v>
      </c>
    </row>
    <row r="626" spans="1:3" ht="15" customHeight="1" x14ac:dyDescent="0.5">
      <c r="A626" s="4">
        <v>38</v>
      </c>
      <c r="B626" s="7" t="s">
        <v>103</v>
      </c>
      <c r="C626" s="15"/>
    </row>
    <row r="627" spans="1:3" ht="15" customHeight="1" x14ac:dyDescent="0.5">
      <c r="A627" s="4">
        <v>18</v>
      </c>
      <c r="B627" s="7" t="s">
        <v>103</v>
      </c>
    </row>
    <row r="628" spans="1:3" ht="15" customHeight="1" x14ac:dyDescent="0.5">
      <c r="A628" s="4">
        <v>28</v>
      </c>
      <c r="B628" s="7" t="s">
        <v>103</v>
      </c>
    </row>
    <row r="629" spans="1:3" ht="15" customHeight="1" x14ac:dyDescent="0.5">
      <c r="A629" s="4">
        <v>24</v>
      </c>
      <c r="B629" s="7" t="s">
        <v>103</v>
      </c>
    </row>
    <row r="630" spans="1:3" ht="15" customHeight="1" x14ac:dyDescent="0.5">
      <c r="A630" s="4">
        <v>71</v>
      </c>
      <c r="B630" s="7" t="s">
        <v>86</v>
      </c>
      <c r="C630" s="15">
        <f t="shared" ref="C630:C632" si="20">A630</f>
        <v>71</v>
      </c>
    </row>
    <row r="631" spans="1:3" ht="15" customHeight="1" x14ac:dyDescent="0.5">
      <c r="A631" s="4">
        <v>152</v>
      </c>
      <c r="B631" s="7" t="s">
        <v>166</v>
      </c>
      <c r="C631" s="15">
        <f t="shared" si="20"/>
        <v>152</v>
      </c>
    </row>
    <row r="632" spans="1:3" ht="15" customHeight="1" x14ac:dyDescent="0.5">
      <c r="A632" s="4">
        <v>92</v>
      </c>
      <c r="B632" s="7" t="s">
        <v>269</v>
      </c>
      <c r="C632" s="15">
        <f t="shared" si="20"/>
        <v>92</v>
      </c>
    </row>
    <row r="633" spans="1:3" ht="15" customHeight="1" x14ac:dyDescent="0.5">
      <c r="A633" s="4">
        <v>156</v>
      </c>
      <c r="B633" s="7" t="s">
        <v>222</v>
      </c>
      <c r="C633" s="15">
        <f>AVERAGE(A633:A639)</f>
        <v>89.571428571428569</v>
      </c>
    </row>
    <row r="634" spans="1:3" ht="15" customHeight="1" x14ac:dyDescent="0.5">
      <c r="A634" s="4">
        <v>126</v>
      </c>
      <c r="B634" s="7" t="s">
        <v>222</v>
      </c>
      <c r="C634" s="15"/>
    </row>
    <row r="635" spans="1:3" ht="15" customHeight="1" x14ac:dyDescent="0.5">
      <c r="A635" s="4">
        <v>55</v>
      </c>
      <c r="B635" s="7" t="s">
        <v>222</v>
      </c>
    </row>
    <row r="636" spans="1:3" ht="15" customHeight="1" x14ac:dyDescent="0.5">
      <c r="A636" s="4">
        <v>94</v>
      </c>
      <c r="B636" s="7" t="s">
        <v>222</v>
      </c>
    </row>
    <row r="637" spans="1:3" ht="15" customHeight="1" x14ac:dyDescent="0.5">
      <c r="A637" s="4">
        <v>88</v>
      </c>
      <c r="B637" s="7" t="s">
        <v>222</v>
      </c>
    </row>
    <row r="638" spans="1:3" ht="15" customHeight="1" x14ac:dyDescent="0.5">
      <c r="A638" s="4">
        <v>78</v>
      </c>
      <c r="B638" s="7" t="s">
        <v>222</v>
      </c>
    </row>
    <row r="639" spans="1:3" ht="15" customHeight="1" x14ac:dyDescent="0.5">
      <c r="A639" s="4">
        <v>30</v>
      </c>
      <c r="B639" s="7" t="s">
        <v>222</v>
      </c>
      <c r="C639" s="15"/>
    </row>
    <row r="640" spans="1:3" ht="15" customHeight="1" x14ac:dyDescent="0.5">
      <c r="A640" s="4">
        <v>124</v>
      </c>
      <c r="B640" s="7" t="s">
        <v>394</v>
      </c>
      <c r="C640" s="15">
        <f>AVERAGE(A640:A641)</f>
        <v>127.5</v>
      </c>
    </row>
    <row r="641" spans="1:3" ht="15" customHeight="1" x14ac:dyDescent="0.5">
      <c r="A641" s="4">
        <v>131</v>
      </c>
      <c r="B641" s="7" t="s">
        <v>394</v>
      </c>
    </row>
    <row r="642" spans="1:3" ht="15" customHeight="1" x14ac:dyDescent="0.5">
      <c r="A642" s="4">
        <v>53</v>
      </c>
      <c r="B642" s="7" t="s">
        <v>72</v>
      </c>
      <c r="C642" s="15">
        <f>AVERAGE(A642:A649)</f>
        <v>39.875</v>
      </c>
    </row>
    <row r="643" spans="1:3" ht="15" customHeight="1" x14ac:dyDescent="0.5">
      <c r="A643" s="4">
        <v>62</v>
      </c>
      <c r="B643" s="7" t="s">
        <v>72</v>
      </c>
      <c r="C643" s="15"/>
    </row>
    <row r="644" spans="1:3" ht="15" customHeight="1" x14ac:dyDescent="0.5">
      <c r="A644" s="4">
        <v>58</v>
      </c>
      <c r="B644" s="7" t="s">
        <v>72</v>
      </c>
    </row>
    <row r="645" spans="1:3" ht="15" customHeight="1" x14ac:dyDescent="0.5">
      <c r="A645" s="4">
        <v>16</v>
      </c>
      <c r="B645" s="7" t="s">
        <v>72</v>
      </c>
    </row>
    <row r="646" spans="1:3" ht="15" customHeight="1" x14ac:dyDescent="0.5">
      <c r="A646" s="4">
        <v>15</v>
      </c>
      <c r="B646" s="7" t="s">
        <v>72</v>
      </c>
      <c r="C646" s="15"/>
    </row>
    <row r="647" spans="1:3" ht="15" customHeight="1" x14ac:dyDescent="0.5">
      <c r="A647" s="4">
        <v>55</v>
      </c>
      <c r="B647" s="7" t="s">
        <v>72</v>
      </c>
    </row>
    <row r="648" spans="1:3" ht="15" customHeight="1" x14ac:dyDescent="0.5">
      <c r="A648" s="4">
        <v>49</v>
      </c>
      <c r="B648" s="7" t="s">
        <v>72</v>
      </c>
    </row>
    <row r="649" spans="1:3" ht="15" customHeight="1" x14ac:dyDescent="0.5">
      <c r="A649" s="4">
        <v>11</v>
      </c>
      <c r="B649" s="7" t="s">
        <v>72</v>
      </c>
      <c r="C649" s="15"/>
    </row>
    <row r="650" spans="1:3" ht="15" customHeight="1" x14ac:dyDescent="0.5">
      <c r="A650" s="4">
        <v>39</v>
      </c>
      <c r="B650" s="7" t="s">
        <v>249</v>
      </c>
      <c r="C650" s="15">
        <f>AVERAGE(A650:A651)</f>
        <v>43</v>
      </c>
    </row>
    <row r="651" spans="1:3" ht="15" customHeight="1" x14ac:dyDescent="0.5">
      <c r="A651" s="4">
        <v>47</v>
      </c>
      <c r="B651" s="7" t="s">
        <v>249</v>
      </c>
      <c r="C651" s="15"/>
    </row>
    <row r="652" spans="1:3" ht="15" customHeight="1" x14ac:dyDescent="0.5">
      <c r="A652" s="4">
        <v>161</v>
      </c>
      <c r="B652" s="7" t="s">
        <v>175</v>
      </c>
      <c r="C652" s="15">
        <f t="shared" ref="C652:C653" si="21">A652</f>
        <v>161</v>
      </c>
    </row>
    <row r="653" spans="1:3" ht="15" customHeight="1" x14ac:dyDescent="0.5">
      <c r="A653" s="4">
        <v>45</v>
      </c>
      <c r="B653" s="7" t="s">
        <v>67</v>
      </c>
      <c r="C653" s="15">
        <f t="shared" si="21"/>
        <v>45</v>
      </c>
    </row>
    <row r="654" spans="1:3" ht="15" customHeight="1" x14ac:dyDescent="0.5">
      <c r="A654" s="4">
        <v>21</v>
      </c>
      <c r="B654" s="7" t="s">
        <v>20</v>
      </c>
      <c r="C654" s="15">
        <f>AVERAGE(A654:A677)</f>
        <v>10.625</v>
      </c>
    </row>
    <row r="655" spans="1:3" ht="15" customHeight="1" x14ac:dyDescent="0.5">
      <c r="A655" s="4">
        <v>3</v>
      </c>
      <c r="B655" s="7" t="s">
        <v>20</v>
      </c>
    </row>
    <row r="656" spans="1:3" ht="15" customHeight="1" x14ac:dyDescent="0.5">
      <c r="A656" s="4">
        <v>9</v>
      </c>
      <c r="B656" s="7" t="s">
        <v>20</v>
      </c>
      <c r="C656" s="15"/>
    </row>
    <row r="657" spans="1:3" ht="15" customHeight="1" x14ac:dyDescent="0.5">
      <c r="A657" s="4">
        <v>10</v>
      </c>
      <c r="B657" s="7" t="s">
        <v>20</v>
      </c>
    </row>
    <row r="658" spans="1:3" ht="15" customHeight="1" x14ac:dyDescent="0.5">
      <c r="A658" s="4">
        <v>14</v>
      </c>
      <c r="B658" s="7" t="s">
        <v>20</v>
      </c>
    </row>
    <row r="659" spans="1:3" ht="15" customHeight="1" x14ac:dyDescent="0.5">
      <c r="A659" s="4">
        <v>9</v>
      </c>
      <c r="B659" s="7" t="s">
        <v>20</v>
      </c>
    </row>
    <row r="660" spans="1:3" ht="15" customHeight="1" x14ac:dyDescent="0.5">
      <c r="A660" s="4">
        <v>5</v>
      </c>
      <c r="B660" s="7" t="s">
        <v>20</v>
      </c>
    </row>
    <row r="661" spans="1:3" ht="15" customHeight="1" x14ac:dyDescent="0.5">
      <c r="A661" s="4">
        <v>5</v>
      </c>
      <c r="B661" s="7" t="s">
        <v>20</v>
      </c>
    </row>
    <row r="662" spans="1:3" ht="15" customHeight="1" x14ac:dyDescent="0.5">
      <c r="A662" s="4">
        <v>19</v>
      </c>
      <c r="B662" s="7" t="s">
        <v>20</v>
      </c>
    </row>
    <row r="663" spans="1:3" ht="15" customHeight="1" x14ac:dyDescent="0.5">
      <c r="A663" s="4">
        <v>6</v>
      </c>
      <c r="B663" s="7" t="s">
        <v>20</v>
      </c>
    </row>
    <row r="664" spans="1:3" ht="15" customHeight="1" x14ac:dyDescent="0.5">
      <c r="A664" s="4">
        <v>7</v>
      </c>
      <c r="B664" s="7" t="s">
        <v>20</v>
      </c>
    </row>
    <row r="665" spans="1:3" ht="15" customHeight="1" x14ac:dyDescent="0.5">
      <c r="A665" s="4">
        <v>6</v>
      </c>
      <c r="B665" s="7" t="s">
        <v>20</v>
      </c>
      <c r="C665" s="15"/>
    </row>
    <row r="666" spans="1:3" ht="15" customHeight="1" x14ac:dyDescent="0.5">
      <c r="A666" s="4">
        <v>11</v>
      </c>
      <c r="B666" s="7" t="s">
        <v>20</v>
      </c>
    </row>
    <row r="667" spans="1:3" ht="15" customHeight="1" x14ac:dyDescent="0.5">
      <c r="A667" s="4">
        <v>35</v>
      </c>
      <c r="B667" s="7" t="s">
        <v>20</v>
      </c>
    </row>
    <row r="668" spans="1:3" ht="15" customHeight="1" x14ac:dyDescent="0.5">
      <c r="A668" s="4">
        <v>10</v>
      </c>
      <c r="B668" s="7" t="s">
        <v>20</v>
      </c>
      <c r="C668" s="15"/>
    </row>
    <row r="669" spans="1:3" ht="15" customHeight="1" x14ac:dyDescent="0.5">
      <c r="A669" s="4">
        <v>16</v>
      </c>
      <c r="B669" s="7" t="s">
        <v>20</v>
      </c>
    </row>
    <row r="670" spans="1:3" ht="15" customHeight="1" x14ac:dyDescent="0.5">
      <c r="A670" s="4">
        <v>7</v>
      </c>
      <c r="B670" s="7" t="s">
        <v>20</v>
      </c>
    </row>
    <row r="671" spans="1:3" ht="15" customHeight="1" x14ac:dyDescent="0.5">
      <c r="A671" s="4">
        <v>13</v>
      </c>
      <c r="B671" s="7" t="s">
        <v>20</v>
      </c>
    </row>
    <row r="672" spans="1:3" ht="15" customHeight="1" x14ac:dyDescent="0.5">
      <c r="A672" s="4">
        <v>6</v>
      </c>
      <c r="B672" s="7" t="s">
        <v>20</v>
      </c>
      <c r="C672" s="15"/>
    </row>
    <row r="673" spans="1:3" ht="15" customHeight="1" x14ac:dyDescent="0.5">
      <c r="A673" s="4">
        <v>11</v>
      </c>
      <c r="B673" s="7" t="s">
        <v>20</v>
      </c>
    </row>
    <row r="674" spans="1:3" ht="15" customHeight="1" x14ac:dyDescent="0.5">
      <c r="A674" s="4">
        <v>7</v>
      </c>
      <c r="B674" s="7" t="s">
        <v>20</v>
      </c>
    </row>
    <row r="675" spans="1:3" ht="15" customHeight="1" x14ac:dyDescent="0.5">
      <c r="A675" s="4">
        <v>10</v>
      </c>
      <c r="B675" s="7" t="s">
        <v>20</v>
      </c>
      <c r="C675" s="15"/>
    </row>
    <row r="676" spans="1:3" ht="15" customHeight="1" x14ac:dyDescent="0.5">
      <c r="A676" s="4">
        <v>7</v>
      </c>
      <c r="B676" s="7" t="s">
        <v>20</v>
      </c>
    </row>
    <row r="677" spans="1:3" ht="15" customHeight="1" x14ac:dyDescent="0.5">
      <c r="A677" s="4">
        <v>8</v>
      </c>
      <c r="B677" s="7" t="s">
        <v>20</v>
      </c>
    </row>
    <row r="678" spans="1:3" ht="15" customHeight="1" x14ac:dyDescent="0.5">
      <c r="A678" s="4">
        <v>103</v>
      </c>
      <c r="B678" s="7" t="s">
        <v>117</v>
      </c>
      <c r="C678" s="15">
        <f>AVERAGE(A678:A686)</f>
        <v>56.222222222222221</v>
      </c>
    </row>
    <row r="679" spans="1:3" ht="15" customHeight="1" x14ac:dyDescent="0.5">
      <c r="A679" s="4">
        <v>57</v>
      </c>
      <c r="B679" s="7" t="s">
        <v>117</v>
      </c>
    </row>
    <row r="680" spans="1:3" ht="15" customHeight="1" x14ac:dyDescent="0.5">
      <c r="A680" s="4">
        <v>56</v>
      </c>
      <c r="B680" s="7" t="s">
        <v>117</v>
      </c>
    </row>
    <row r="681" spans="1:3" ht="15" customHeight="1" x14ac:dyDescent="0.5">
      <c r="A681" s="4">
        <v>26</v>
      </c>
      <c r="B681" s="7" t="s">
        <v>117</v>
      </c>
    </row>
    <row r="682" spans="1:3" ht="15" customHeight="1" x14ac:dyDescent="0.5">
      <c r="A682" s="4">
        <v>59</v>
      </c>
      <c r="B682" s="7" t="s">
        <v>117</v>
      </c>
      <c r="C682" s="15"/>
    </row>
    <row r="683" spans="1:3" ht="15" customHeight="1" x14ac:dyDescent="0.5">
      <c r="A683" s="4">
        <v>68</v>
      </c>
      <c r="B683" s="7" t="s">
        <v>117</v>
      </c>
    </row>
    <row r="684" spans="1:3" ht="15" customHeight="1" x14ac:dyDescent="0.5">
      <c r="A684" s="4">
        <v>46</v>
      </c>
      <c r="B684" s="7" t="s">
        <v>117</v>
      </c>
    </row>
    <row r="685" spans="1:3" ht="15" customHeight="1" x14ac:dyDescent="0.5">
      <c r="A685" s="4">
        <v>58</v>
      </c>
      <c r="B685" s="7" t="s">
        <v>117</v>
      </c>
    </row>
    <row r="686" spans="1:3" ht="15" customHeight="1" x14ac:dyDescent="0.5">
      <c r="A686" s="4">
        <v>33</v>
      </c>
      <c r="B686" s="7" t="s">
        <v>117</v>
      </c>
    </row>
    <row r="687" spans="1:3" ht="15" customHeight="1" x14ac:dyDescent="0.5">
      <c r="A687" s="4">
        <v>82</v>
      </c>
      <c r="B687" s="7" t="s">
        <v>97</v>
      </c>
      <c r="C687" s="15">
        <f>AVERAGE(A687:A699)</f>
        <v>36.846153846153847</v>
      </c>
    </row>
    <row r="688" spans="1:3" ht="15" customHeight="1" x14ac:dyDescent="0.5">
      <c r="A688" s="4">
        <v>52</v>
      </c>
      <c r="B688" s="7" t="s">
        <v>97</v>
      </c>
    </row>
    <row r="689" spans="1:3" ht="15" customHeight="1" x14ac:dyDescent="0.5">
      <c r="A689" s="4">
        <v>47</v>
      </c>
      <c r="B689" s="7" t="s">
        <v>97</v>
      </c>
    </row>
    <row r="690" spans="1:3" ht="15" customHeight="1" x14ac:dyDescent="0.5">
      <c r="A690" s="4">
        <v>16</v>
      </c>
      <c r="B690" s="7" t="s">
        <v>97</v>
      </c>
      <c r="C690" s="15"/>
    </row>
    <row r="691" spans="1:3" ht="15" customHeight="1" x14ac:dyDescent="0.5">
      <c r="A691" s="4">
        <v>20</v>
      </c>
      <c r="B691" s="7" t="s">
        <v>97</v>
      </c>
    </row>
    <row r="692" spans="1:3" ht="15" customHeight="1" x14ac:dyDescent="0.5">
      <c r="A692" s="4">
        <v>59</v>
      </c>
      <c r="B692" s="7" t="s">
        <v>97</v>
      </c>
      <c r="C692" s="15"/>
    </row>
    <row r="693" spans="1:3" ht="15" customHeight="1" x14ac:dyDescent="0.5">
      <c r="A693" s="4">
        <v>35</v>
      </c>
      <c r="B693" s="7" t="s">
        <v>97</v>
      </c>
    </row>
    <row r="694" spans="1:3" ht="15" customHeight="1" x14ac:dyDescent="0.5">
      <c r="A694" s="4">
        <v>21</v>
      </c>
      <c r="B694" s="7" t="s">
        <v>97</v>
      </c>
    </row>
    <row r="695" spans="1:3" ht="15" customHeight="1" x14ac:dyDescent="0.5">
      <c r="A695" s="4">
        <v>17</v>
      </c>
      <c r="B695" s="7" t="s">
        <v>97</v>
      </c>
      <c r="C695" s="15"/>
    </row>
    <row r="696" spans="1:3" ht="15" customHeight="1" x14ac:dyDescent="0.5">
      <c r="A696" s="4">
        <v>42</v>
      </c>
      <c r="B696" s="7" t="s">
        <v>97</v>
      </c>
    </row>
    <row r="697" spans="1:3" ht="15" customHeight="1" x14ac:dyDescent="0.5">
      <c r="A697" s="4">
        <v>47</v>
      </c>
      <c r="B697" s="7" t="s">
        <v>97</v>
      </c>
      <c r="C697" s="15"/>
    </row>
    <row r="698" spans="1:3" ht="15" customHeight="1" x14ac:dyDescent="0.5">
      <c r="A698" s="4">
        <v>23</v>
      </c>
      <c r="B698" s="7" t="s">
        <v>97</v>
      </c>
    </row>
    <row r="699" spans="1:3" ht="15" customHeight="1" x14ac:dyDescent="0.5">
      <c r="A699" s="4">
        <v>18</v>
      </c>
      <c r="B699" s="7" t="s">
        <v>97</v>
      </c>
    </row>
    <row r="700" spans="1:3" ht="15" customHeight="1" x14ac:dyDescent="0.5">
      <c r="A700" s="4">
        <v>54</v>
      </c>
      <c r="B700" s="7" t="s">
        <v>73</v>
      </c>
      <c r="C700" s="15">
        <f t="shared" ref="C700:C703" si="22">A700</f>
        <v>54</v>
      </c>
    </row>
    <row r="701" spans="1:3" ht="15" customHeight="1" x14ac:dyDescent="0.5">
      <c r="A701" s="4">
        <v>163</v>
      </c>
      <c r="B701" s="7" t="s">
        <v>177</v>
      </c>
      <c r="C701" s="15">
        <f t="shared" si="22"/>
        <v>163</v>
      </c>
    </row>
    <row r="702" spans="1:3" ht="15" customHeight="1" x14ac:dyDescent="0.5">
      <c r="A702" s="4">
        <v>157</v>
      </c>
      <c r="B702" s="7" t="s">
        <v>407</v>
      </c>
      <c r="C702" s="15">
        <f t="shared" si="22"/>
        <v>157</v>
      </c>
    </row>
    <row r="703" spans="1:3" ht="15" customHeight="1" x14ac:dyDescent="0.5">
      <c r="A703" s="4">
        <v>116</v>
      </c>
      <c r="B703" s="7" t="s">
        <v>130</v>
      </c>
      <c r="C703" s="15">
        <f t="shared" si="22"/>
        <v>116</v>
      </c>
    </row>
    <row r="704" spans="1:3" ht="15" customHeight="1" x14ac:dyDescent="0.5">
      <c r="A704" s="4">
        <v>32</v>
      </c>
      <c r="B704" s="7" t="s">
        <v>230</v>
      </c>
      <c r="C704" s="15">
        <f>AVERAGE(A704:A708)</f>
        <v>38.4</v>
      </c>
    </row>
    <row r="705" spans="1:3" ht="15" customHeight="1" x14ac:dyDescent="0.5">
      <c r="A705" s="4">
        <v>49</v>
      </c>
      <c r="B705" s="7" t="s">
        <v>230</v>
      </c>
    </row>
    <row r="706" spans="1:3" ht="15" customHeight="1" x14ac:dyDescent="0.5">
      <c r="A706" s="4">
        <v>25</v>
      </c>
      <c r="B706" s="7" t="s">
        <v>230</v>
      </c>
    </row>
    <row r="707" spans="1:3" ht="15" customHeight="1" x14ac:dyDescent="0.5">
      <c r="A707" s="4">
        <v>44</v>
      </c>
      <c r="B707" s="7" t="s">
        <v>230</v>
      </c>
    </row>
    <row r="708" spans="1:3" ht="15" customHeight="1" x14ac:dyDescent="0.5">
      <c r="A708" s="4">
        <v>42</v>
      </c>
      <c r="B708" s="7" t="s">
        <v>230</v>
      </c>
      <c r="C708" s="15"/>
    </row>
    <row r="709" spans="1:3" ht="15" customHeight="1" x14ac:dyDescent="0.5">
      <c r="A709" s="4">
        <v>102</v>
      </c>
      <c r="B709" s="7" t="s">
        <v>279</v>
      </c>
      <c r="C709" s="15">
        <f>AVERAGE(A709:A710)</f>
        <v>95.5</v>
      </c>
    </row>
    <row r="710" spans="1:3" ht="15" customHeight="1" x14ac:dyDescent="0.5">
      <c r="A710" s="4">
        <v>89</v>
      </c>
      <c r="B710" s="7" t="s">
        <v>279</v>
      </c>
    </row>
    <row r="711" spans="1:3" ht="15" customHeight="1" x14ac:dyDescent="0.5">
      <c r="A711" s="4">
        <v>123</v>
      </c>
      <c r="B711" s="7" t="s">
        <v>267</v>
      </c>
      <c r="C711" s="15">
        <f>AVERAGE(A711:A712)</f>
        <v>106.5</v>
      </c>
    </row>
    <row r="712" spans="1:3" ht="15" customHeight="1" x14ac:dyDescent="0.5">
      <c r="A712" s="4">
        <v>90</v>
      </c>
      <c r="B712" s="7" t="s">
        <v>267</v>
      </c>
    </row>
    <row r="713" spans="1:3" ht="15" customHeight="1" x14ac:dyDescent="0.5">
      <c r="A713" s="4">
        <v>183</v>
      </c>
      <c r="B713" s="7" t="s">
        <v>197</v>
      </c>
      <c r="C713" s="15">
        <f t="shared" ref="C713" si="23">A713</f>
        <v>183</v>
      </c>
    </row>
    <row r="714" spans="1:3" ht="15" customHeight="1" x14ac:dyDescent="0.5">
      <c r="A714" s="4">
        <v>181</v>
      </c>
      <c r="B714" s="7" t="s">
        <v>195</v>
      </c>
      <c r="C714" s="15">
        <f>AVERAGE(A714:A719)</f>
        <v>91.166666666666671</v>
      </c>
    </row>
    <row r="715" spans="1:3" ht="15" customHeight="1" x14ac:dyDescent="0.5">
      <c r="A715" s="4">
        <v>89</v>
      </c>
      <c r="B715" s="7" t="s">
        <v>195</v>
      </c>
      <c r="C715" s="15"/>
    </row>
    <row r="716" spans="1:3" ht="15" customHeight="1" x14ac:dyDescent="0.5">
      <c r="A716" s="4">
        <v>61</v>
      </c>
      <c r="B716" s="7" t="s">
        <v>195</v>
      </c>
    </row>
    <row r="717" spans="1:3" ht="15" customHeight="1" x14ac:dyDescent="0.5">
      <c r="A717" s="4">
        <v>70</v>
      </c>
      <c r="B717" s="7" t="s">
        <v>195</v>
      </c>
    </row>
    <row r="718" spans="1:3" ht="15" customHeight="1" x14ac:dyDescent="0.5">
      <c r="A718" s="4">
        <v>80</v>
      </c>
      <c r="B718" s="7" t="s">
        <v>195</v>
      </c>
    </row>
    <row r="719" spans="1:3" ht="15" customHeight="1" x14ac:dyDescent="0.5">
      <c r="A719" s="4">
        <v>66</v>
      </c>
      <c r="B719" s="7" t="s">
        <v>195</v>
      </c>
    </row>
    <row r="720" spans="1:3" ht="15" customHeight="1" x14ac:dyDescent="0.5">
      <c r="A720" s="4">
        <v>81</v>
      </c>
      <c r="B720" s="7" t="s">
        <v>424</v>
      </c>
      <c r="C720" s="15">
        <f t="shared" ref="C720:C721" si="24">A720</f>
        <v>81</v>
      </c>
    </row>
    <row r="721" spans="1:3" ht="15" customHeight="1" x14ac:dyDescent="0.5">
      <c r="A721" s="4">
        <v>155</v>
      </c>
      <c r="B721" s="7" t="s">
        <v>169</v>
      </c>
      <c r="C721" s="15">
        <f t="shared" si="24"/>
        <v>155</v>
      </c>
    </row>
    <row r="722" spans="1:3" ht="15" customHeight="1" x14ac:dyDescent="0.5">
      <c r="A722" s="4">
        <v>99</v>
      </c>
      <c r="B722" s="7" t="s">
        <v>328</v>
      </c>
      <c r="C722" s="15">
        <f>AVERAGE(A722:A723)</f>
        <v>98.5</v>
      </c>
    </row>
    <row r="723" spans="1:3" ht="15" customHeight="1" x14ac:dyDescent="0.5">
      <c r="A723" s="4">
        <v>98</v>
      </c>
      <c r="B723" s="7" t="s">
        <v>328</v>
      </c>
    </row>
    <row r="724" spans="1:3" ht="15" customHeight="1" x14ac:dyDescent="0.5">
      <c r="A724" s="4">
        <v>103</v>
      </c>
      <c r="B724" s="7" t="s">
        <v>326</v>
      </c>
      <c r="C724" s="15">
        <f>AVERAGE(A724:A725)</f>
        <v>95.5</v>
      </c>
    </row>
    <row r="725" spans="1:3" ht="15" customHeight="1" x14ac:dyDescent="0.5">
      <c r="A725" s="4">
        <v>88</v>
      </c>
      <c r="B725" s="7" t="s">
        <v>326</v>
      </c>
    </row>
    <row r="726" spans="1:3" ht="15" customHeight="1" x14ac:dyDescent="0.5">
      <c r="A726" s="4">
        <v>87</v>
      </c>
      <c r="B726" s="7" t="s">
        <v>321</v>
      </c>
      <c r="C726" s="15">
        <f>AVERAGE(A726:A727)</f>
        <v>78.5</v>
      </c>
    </row>
    <row r="727" spans="1:3" ht="15" customHeight="1" x14ac:dyDescent="0.5">
      <c r="A727" s="4">
        <v>70</v>
      </c>
      <c r="B727" s="7" t="s">
        <v>321</v>
      </c>
    </row>
    <row r="728" spans="1:3" ht="15" customHeight="1" x14ac:dyDescent="0.5">
      <c r="A728" s="4">
        <v>90</v>
      </c>
      <c r="B728" s="7" t="s">
        <v>335</v>
      </c>
      <c r="C728" s="15">
        <f>AVERAGE(A728:A729)</f>
        <v>104</v>
      </c>
    </row>
    <row r="729" spans="1:3" ht="15" customHeight="1" x14ac:dyDescent="0.5">
      <c r="A729" s="4">
        <v>118</v>
      </c>
      <c r="B729" s="7" t="s">
        <v>335</v>
      </c>
    </row>
    <row r="730" spans="1:3" ht="15" customHeight="1" x14ac:dyDescent="0.5">
      <c r="A730" s="4">
        <v>140</v>
      </c>
      <c r="B730" s="7" t="s">
        <v>399</v>
      </c>
      <c r="C730" s="15">
        <f t="shared" ref="C730" si="25">A730</f>
        <v>140</v>
      </c>
    </row>
    <row r="731" spans="1:3" ht="15" customHeight="1" x14ac:dyDescent="0.5">
      <c r="A731" s="4">
        <v>43</v>
      </c>
      <c r="B731" s="7" t="s">
        <v>65</v>
      </c>
      <c r="C731" s="15">
        <f>AVERAGE(A731:A744)</f>
        <v>38.214285714285715</v>
      </c>
    </row>
    <row r="732" spans="1:3" ht="15" customHeight="1" x14ac:dyDescent="0.5">
      <c r="A732" s="4">
        <v>30</v>
      </c>
      <c r="B732" s="7" t="s">
        <v>65</v>
      </c>
    </row>
    <row r="733" spans="1:3" ht="15" customHeight="1" x14ac:dyDescent="0.5">
      <c r="A733" s="4">
        <v>45</v>
      </c>
      <c r="B733" s="7" t="s">
        <v>65</v>
      </c>
    </row>
    <row r="734" spans="1:3" ht="15" customHeight="1" x14ac:dyDescent="0.5">
      <c r="A734" s="4">
        <v>63</v>
      </c>
      <c r="B734" s="7" t="s">
        <v>65</v>
      </c>
      <c r="C734" s="15"/>
    </row>
    <row r="735" spans="1:3" ht="15" customHeight="1" x14ac:dyDescent="0.5">
      <c r="A735" s="4">
        <v>63</v>
      </c>
      <c r="B735" s="7" t="s">
        <v>65</v>
      </c>
    </row>
    <row r="736" spans="1:3" ht="15" customHeight="1" x14ac:dyDescent="0.5">
      <c r="A736" s="4">
        <v>34</v>
      </c>
      <c r="B736" s="7" t="s">
        <v>65</v>
      </c>
    </row>
    <row r="737" spans="1:3" ht="15" customHeight="1" x14ac:dyDescent="0.5">
      <c r="A737" s="4">
        <v>75</v>
      </c>
      <c r="B737" s="7" t="s">
        <v>65</v>
      </c>
    </row>
    <row r="738" spans="1:3" ht="15" customHeight="1" x14ac:dyDescent="0.5">
      <c r="A738" s="4">
        <v>52</v>
      </c>
      <c r="B738" s="7" t="s">
        <v>65</v>
      </c>
    </row>
    <row r="739" spans="1:3" ht="15" customHeight="1" x14ac:dyDescent="0.5">
      <c r="A739" s="4">
        <v>29</v>
      </c>
      <c r="B739" s="7" t="s">
        <v>65</v>
      </c>
    </row>
    <row r="740" spans="1:3" ht="15" customHeight="1" x14ac:dyDescent="0.5">
      <c r="A740" s="4">
        <v>3</v>
      </c>
      <c r="B740" s="7" t="s">
        <v>65</v>
      </c>
    </row>
    <row r="741" spans="1:3" ht="15" customHeight="1" x14ac:dyDescent="0.5">
      <c r="A741" s="4">
        <v>39</v>
      </c>
      <c r="B741" s="7" t="s">
        <v>65</v>
      </c>
    </row>
    <row r="742" spans="1:3" ht="15" customHeight="1" x14ac:dyDescent="0.5">
      <c r="A742" s="4">
        <v>15</v>
      </c>
      <c r="B742" s="7" t="s">
        <v>65</v>
      </c>
      <c r="C742" s="15"/>
    </row>
    <row r="743" spans="1:3" ht="15" customHeight="1" x14ac:dyDescent="0.5">
      <c r="A743" s="4">
        <v>30</v>
      </c>
      <c r="B743" s="7" t="s">
        <v>65</v>
      </c>
    </row>
    <row r="744" spans="1:3" ht="15" customHeight="1" x14ac:dyDescent="0.5">
      <c r="A744" s="4">
        <v>14</v>
      </c>
      <c r="B744" s="7" t="s">
        <v>65</v>
      </c>
    </row>
    <row r="745" spans="1:3" ht="15" customHeight="1" x14ac:dyDescent="0.5">
      <c r="A745" s="4">
        <v>122</v>
      </c>
      <c r="B745" s="7" t="s">
        <v>266</v>
      </c>
      <c r="C745" s="15">
        <f>AVERAGE(A745:A748)</f>
        <v>102.25</v>
      </c>
    </row>
    <row r="746" spans="1:3" ht="15" customHeight="1" x14ac:dyDescent="0.5">
      <c r="A746" s="4">
        <v>106</v>
      </c>
      <c r="B746" s="7" t="s">
        <v>266</v>
      </c>
      <c r="C746" s="15"/>
    </row>
    <row r="747" spans="1:3" ht="15" customHeight="1" x14ac:dyDescent="0.5">
      <c r="A747" s="4">
        <v>89</v>
      </c>
      <c r="B747" s="7" t="s">
        <v>266</v>
      </c>
    </row>
    <row r="748" spans="1:3" ht="15" customHeight="1" x14ac:dyDescent="0.5">
      <c r="A748" s="4">
        <v>92</v>
      </c>
      <c r="B748" s="7" t="s">
        <v>266</v>
      </c>
      <c r="C748" s="15"/>
    </row>
    <row r="749" spans="1:3" ht="15" customHeight="1" x14ac:dyDescent="0.5">
      <c r="A749" s="4">
        <v>9</v>
      </c>
      <c r="B749" s="7" t="s">
        <v>38</v>
      </c>
      <c r="C749" s="15">
        <f t="shared" ref="C749:C755" si="26">A749</f>
        <v>9</v>
      </c>
    </row>
    <row r="750" spans="1:3" ht="15" customHeight="1" x14ac:dyDescent="0.5">
      <c r="A750" s="4">
        <v>17</v>
      </c>
      <c r="B750" s="7" t="s">
        <v>42</v>
      </c>
      <c r="C750" s="15">
        <f t="shared" si="26"/>
        <v>17</v>
      </c>
    </row>
    <row r="751" spans="1:3" ht="15" customHeight="1" x14ac:dyDescent="0.5">
      <c r="A751" s="4">
        <v>123</v>
      </c>
      <c r="B751" s="7" t="s">
        <v>137</v>
      </c>
      <c r="C751" s="15">
        <f t="shared" si="26"/>
        <v>123</v>
      </c>
    </row>
    <row r="752" spans="1:3" ht="15" customHeight="1" x14ac:dyDescent="0.5">
      <c r="A752" s="4">
        <v>33</v>
      </c>
      <c r="B752" s="7" t="s">
        <v>56</v>
      </c>
      <c r="C752" s="15">
        <f t="shared" si="26"/>
        <v>33</v>
      </c>
    </row>
    <row r="753" spans="1:3" ht="15" customHeight="1" x14ac:dyDescent="0.5">
      <c r="A753" s="4">
        <v>162</v>
      </c>
      <c r="B753" s="7" t="s">
        <v>176</v>
      </c>
      <c r="C753" s="15">
        <f t="shared" si="26"/>
        <v>162</v>
      </c>
    </row>
    <row r="754" spans="1:3" ht="15" customHeight="1" x14ac:dyDescent="0.5">
      <c r="A754" s="4">
        <v>176</v>
      </c>
      <c r="B754" s="7" t="s">
        <v>190</v>
      </c>
      <c r="C754" s="15">
        <f t="shared" si="26"/>
        <v>176</v>
      </c>
    </row>
    <row r="755" spans="1:3" ht="15" customHeight="1" x14ac:dyDescent="0.5">
      <c r="A755" s="4">
        <v>185</v>
      </c>
      <c r="B755" s="7" t="s">
        <v>199</v>
      </c>
      <c r="C755" s="15">
        <f t="shared" si="26"/>
        <v>185</v>
      </c>
    </row>
    <row r="756" spans="1:3" ht="15" customHeight="1" x14ac:dyDescent="0.5">
      <c r="A756" s="4">
        <v>12</v>
      </c>
      <c r="B756" s="7" t="s">
        <v>17</v>
      </c>
      <c r="C756" s="15">
        <f>AVERAGE(A756:A781)</f>
        <v>8.4230769230769234</v>
      </c>
    </row>
    <row r="757" spans="1:3" ht="15" customHeight="1" x14ac:dyDescent="0.5">
      <c r="A757" s="4">
        <v>11</v>
      </c>
      <c r="B757" s="7" t="s">
        <v>17</v>
      </c>
    </row>
    <row r="758" spans="1:3" ht="15" customHeight="1" x14ac:dyDescent="0.5">
      <c r="A758" s="4">
        <v>6</v>
      </c>
      <c r="B758" s="7" t="s">
        <v>17</v>
      </c>
    </row>
    <row r="759" spans="1:3" ht="15" customHeight="1" x14ac:dyDescent="0.5">
      <c r="A759" s="4">
        <v>24</v>
      </c>
      <c r="B759" s="7" t="s">
        <v>17</v>
      </c>
    </row>
    <row r="760" spans="1:3" ht="15" customHeight="1" x14ac:dyDescent="0.5">
      <c r="A760" s="4">
        <v>26</v>
      </c>
      <c r="B760" s="7" t="s">
        <v>17</v>
      </c>
    </row>
    <row r="761" spans="1:3" ht="15" customHeight="1" x14ac:dyDescent="0.5">
      <c r="A761" s="4">
        <v>7</v>
      </c>
      <c r="B761" s="7" t="s">
        <v>17</v>
      </c>
      <c r="C761" s="15"/>
    </row>
    <row r="762" spans="1:3" ht="15" customHeight="1" x14ac:dyDescent="0.5">
      <c r="A762" s="4">
        <v>6</v>
      </c>
      <c r="B762" s="7" t="s">
        <v>17</v>
      </c>
    </row>
    <row r="763" spans="1:3" ht="15" customHeight="1" x14ac:dyDescent="0.5">
      <c r="A763" s="4">
        <v>4</v>
      </c>
      <c r="B763" s="7" t="s">
        <v>17</v>
      </c>
    </row>
    <row r="764" spans="1:3" ht="15" customHeight="1" x14ac:dyDescent="0.5">
      <c r="A764" s="4">
        <v>2</v>
      </c>
      <c r="B764" s="7" t="s">
        <v>17</v>
      </c>
    </row>
    <row r="765" spans="1:3" ht="15" customHeight="1" x14ac:dyDescent="0.5">
      <c r="A765" s="4">
        <v>21</v>
      </c>
      <c r="B765" s="7" t="s">
        <v>17</v>
      </c>
    </row>
    <row r="766" spans="1:3" ht="15" customHeight="1" x14ac:dyDescent="0.5">
      <c r="A766" s="4">
        <v>8</v>
      </c>
      <c r="B766" s="7" t="s">
        <v>17</v>
      </c>
      <c r="C766" s="15"/>
    </row>
    <row r="767" spans="1:3" ht="15" customHeight="1" x14ac:dyDescent="0.5">
      <c r="A767" s="4">
        <v>13</v>
      </c>
      <c r="B767" s="7" t="s">
        <v>17</v>
      </c>
    </row>
    <row r="768" spans="1:3" ht="15" customHeight="1" x14ac:dyDescent="0.5">
      <c r="A768" s="4">
        <v>10</v>
      </c>
      <c r="B768" s="7" t="s">
        <v>17</v>
      </c>
    </row>
    <row r="769" spans="1:3" ht="15" customHeight="1" x14ac:dyDescent="0.5">
      <c r="A769" s="4">
        <v>3</v>
      </c>
      <c r="B769" s="7" t="s">
        <v>17</v>
      </c>
      <c r="C769" s="15"/>
    </row>
    <row r="770" spans="1:3" ht="15" customHeight="1" x14ac:dyDescent="0.5">
      <c r="A770" s="4">
        <v>13</v>
      </c>
      <c r="B770" s="7" t="s">
        <v>17</v>
      </c>
    </row>
    <row r="771" spans="1:3" ht="15" customHeight="1" x14ac:dyDescent="0.5">
      <c r="A771" s="4">
        <v>6</v>
      </c>
      <c r="B771" s="7" t="s">
        <v>17</v>
      </c>
      <c r="C771" s="15"/>
    </row>
    <row r="772" spans="1:3" ht="15" customHeight="1" x14ac:dyDescent="0.5">
      <c r="A772" s="4">
        <v>2</v>
      </c>
      <c r="B772" s="7" t="s">
        <v>17</v>
      </c>
    </row>
    <row r="773" spans="1:3" ht="15" customHeight="1" x14ac:dyDescent="0.5">
      <c r="A773" s="4">
        <v>3</v>
      </c>
      <c r="B773" s="7" t="s">
        <v>17</v>
      </c>
      <c r="C773" s="15"/>
    </row>
    <row r="774" spans="1:3" ht="15" customHeight="1" x14ac:dyDescent="0.5">
      <c r="A774" s="4">
        <v>3</v>
      </c>
      <c r="B774" s="7" t="s">
        <v>17</v>
      </c>
    </row>
    <row r="775" spans="1:3" ht="15" customHeight="1" x14ac:dyDescent="0.5">
      <c r="A775" s="4">
        <v>5</v>
      </c>
      <c r="B775" s="7" t="s">
        <v>17</v>
      </c>
    </row>
    <row r="776" spans="1:3" ht="15" customHeight="1" x14ac:dyDescent="0.5">
      <c r="A776" s="4">
        <v>8</v>
      </c>
      <c r="B776" s="7" t="s">
        <v>17</v>
      </c>
    </row>
    <row r="777" spans="1:3" ht="15" customHeight="1" x14ac:dyDescent="0.5">
      <c r="A777" s="4">
        <v>12</v>
      </c>
      <c r="B777" s="7" t="s">
        <v>17</v>
      </c>
    </row>
    <row r="778" spans="1:3" ht="15" customHeight="1" x14ac:dyDescent="0.5">
      <c r="A778" s="4">
        <v>3</v>
      </c>
      <c r="B778" s="7" t="s">
        <v>17</v>
      </c>
    </row>
    <row r="779" spans="1:3" ht="15" customHeight="1" x14ac:dyDescent="0.5">
      <c r="A779" s="4">
        <v>6</v>
      </c>
      <c r="B779" s="7" t="s">
        <v>17</v>
      </c>
    </row>
    <row r="780" spans="1:3" ht="15" customHeight="1" x14ac:dyDescent="0.5">
      <c r="A780" s="4">
        <v>2</v>
      </c>
      <c r="B780" s="7" t="s">
        <v>17</v>
      </c>
    </row>
    <row r="781" spans="1:3" ht="15" customHeight="1" x14ac:dyDescent="0.5">
      <c r="A781" s="4">
        <v>3</v>
      </c>
      <c r="B781" s="7" t="s">
        <v>17</v>
      </c>
    </row>
    <row r="782" spans="1:3" ht="15" customHeight="1" x14ac:dyDescent="0.5">
      <c r="A782" s="4">
        <v>156</v>
      </c>
      <c r="B782" s="7" t="s">
        <v>170</v>
      </c>
      <c r="C782" s="15">
        <f t="shared" ref="C782:C785" si="27">A782</f>
        <v>156</v>
      </c>
    </row>
    <row r="783" spans="1:3" ht="15" customHeight="1" x14ac:dyDescent="0.5">
      <c r="A783" s="4">
        <v>142</v>
      </c>
      <c r="B783" s="7" t="s">
        <v>156</v>
      </c>
      <c r="C783" s="15">
        <f t="shared" si="27"/>
        <v>142</v>
      </c>
    </row>
    <row r="784" spans="1:3" ht="15" customHeight="1" x14ac:dyDescent="0.5">
      <c r="A784" s="4">
        <v>147</v>
      </c>
      <c r="B784" s="7" t="s">
        <v>350</v>
      </c>
      <c r="C784" s="15">
        <f t="shared" si="27"/>
        <v>147</v>
      </c>
    </row>
    <row r="785" spans="1:3" ht="15" customHeight="1" x14ac:dyDescent="0.5">
      <c r="A785" s="4">
        <v>168</v>
      </c>
      <c r="B785" s="7" t="s">
        <v>182</v>
      </c>
      <c r="C785" s="15">
        <f t="shared" si="27"/>
        <v>168</v>
      </c>
    </row>
    <row r="786" spans="1:3" ht="15" customHeight="1" x14ac:dyDescent="0.5">
      <c r="A786" s="4">
        <v>81</v>
      </c>
      <c r="B786" s="7" t="s">
        <v>96</v>
      </c>
      <c r="C786" s="15">
        <f>AVERAGE(A786:A795)</f>
        <v>59.9</v>
      </c>
    </row>
    <row r="787" spans="1:3" ht="15" customHeight="1" x14ac:dyDescent="0.5">
      <c r="A787" s="4">
        <v>81</v>
      </c>
      <c r="B787" s="7" t="s">
        <v>96</v>
      </c>
    </row>
    <row r="788" spans="1:3" ht="15" customHeight="1" x14ac:dyDescent="0.5">
      <c r="A788" s="4">
        <v>36</v>
      </c>
      <c r="B788" s="7" t="s">
        <v>96</v>
      </c>
    </row>
    <row r="789" spans="1:3" ht="15" customHeight="1" x14ac:dyDescent="0.5">
      <c r="A789" s="4">
        <v>46</v>
      </c>
      <c r="B789" s="7" t="s">
        <v>96</v>
      </c>
    </row>
    <row r="790" spans="1:3" ht="15" customHeight="1" x14ac:dyDescent="0.5">
      <c r="A790" s="4">
        <v>66</v>
      </c>
      <c r="B790" s="7" t="s">
        <v>96</v>
      </c>
    </row>
    <row r="791" spans="1:3" ht="15" customHeight="1" x14ac:dyDescent="0.5">
      <c r="A791" s="4">
        <v>99</v>
      </c>
      <c r="B791" s="7" t="s">
        <v>96</v>
      </c>
    </row>
    <row r="792" spans="1:3" ht="15" customHeight="1" x14ac:dyDescent="0.5">
      <c r="A792" s="4">
        <v>52</v>
      </c>
      <c r="B792" s="7" t="s">
        <v>96</v>
      </c>
    </row>
    <row r="793" spans="1:3" ht="15" customHeight="1" x14ac:dyDescent="0.5">
      <c r="A793" s="4">
        <v>62</v>
      </c>
      <c r="B793" s="7" t="s">
        <v>96</v>
      </c>
    </row>
    <row r="794" spans="1:3" ht="15" customHeight="1" x14ac:dyDescent="0.5">
      <c r="A794" s="4">
        <v>49</v>
      </c>
      <c r="B794" s="7" t="s">
        <v>96</v>
      </c>
    </row>
    <row r="795" spans="1:3" ht="15" customHeight="1" x14ac:dyDescent="0.5">
      <c r="A795" s="4">
        <v>27</v>
      </c>
      <c r="B795" s="7" t="s">
        <v>96</v>
      </c>
    </row>
    <row r="796" spans="1:3" ht="15" customHeight="1" x14ac:dyDescent="0.5">
      <c r="A796" s="4">
        <v>128</v>
      </c>
      <c r="B796" s="7" t="s">
        <v>347</v>
      </c>
      <c r="C796" s="15">
        <f>AVERAGE(A796:A797)</f>
        <v>135</v>
      </c>
    </row>
    <row r="797" spans="1:3" ht="15" customHeight="1" x14ac:dyDescent="0.5">
      <c r="A797" s="4">
        <v>142</v>
      </c>
      <c r="B797" s="7" t="s">
        <v>347</v>
      </c>
      <c r="C797" s="15"/>
    </row>
    <row r="798" spans="1:3" ht="15" customHeight="1" x14ac:dyDescent="0.5">
      <c r="A798" s="4">
        <v>97</v>
      </c>
      <c r="B798" s="7" t="s">
        <v>282</v>
      </c>
      <c r="C798" s="15">
        <f>AVERAGE(A798:A799)</f>
        <v>101</v>
      </c>
    </row>
    <row r="799" spans="1:3" ht="15" customHeight="1" x14ac:dyDescent="0.5">
      <c r="A799" s="4">
        <v>105</v>
      </c>
      <c r="B799" s="7" t="s">
        <v>282</v>
      </c>
    </row>
    <row r="800" spans="1:3" ht="15" customHeight="1" x14ac:dyDescent="0.5">
      <c r="A800" s="4">
        <v>72</v>
      </c>
      <c r="B800" s="7" t="s">
        <v>87</v>
      </c>
      <c r="C800" s="15">
        <f>AVERAGE(A800:A808)</f>
        <v>69.444444444444443</v>
      </c>
    </row>
    <row r="801" spans="1:3" ht="15" customHeight="1" x14ac:dyDescent="0.5">
      <c r="A801" s="4">
        <v>75</v>
      </c>
      <c r="B801" s="7" t="s">
        <v>87</v>
      </c>
    </row>
    <row r="802" spans="1:3" ht="15" customHeight="1" x14ac:dyDescent="0.5">
      <c r="A802" s="4">
        <v>62</v>
      </c>
      <c r="B802" s="7" t="s">
        <v>87</v>
      </c>
    </row>
    <row r="803" spans="1:3" ht="15" customHeight="1" x14ac:dyDescent="0.5">
      <c r="A803" s="4">
        <v>88</v>
      </c>
      <c r="B803" s="7" t="s">
        <v>87</v>
      </c>
    </row>
    <row r="804" spans="1:3" ht="15" customHeight="1" x14ac:dyDescent="0.5">
      <c r="A804" s="4">
        <v>72</v>
      </c>
      <c r="B804" s="7" t="s">
        <v>87</v>
      </c>
    </row>
    <row r="805" spans="1:3" ht="15" customHeight="1" x14ac:dyDescent="0.5">
      <c r="A805" s="4">
        <v>76</v>
      </c>
      <c r="B805" s="7" t="s">
        <v>87</v>
      </c>
    </row>
    <row r="806" spans="1:3" ht="15" customHeight="1" x14ac:dyDescent="0.5">
      <c r="A806" s="4">
        <v>84</v>
      </c>
      <c r="B806" s="7" t="s">
        <v>87</v>
      </c>
    </row>
    <row r="807" spans="1:3" ht="15" customHeight="1" x14ac:dyDescent="0.5">
      <c r="A807" s="4">
        <v>48</v>
      </c>
      <c r="B807" s="7" t="s">
        <v>87</v>
      </c>
    </row>
    <row r="808" spans="1:3" ht="15" customHeight="1" x14ac:dyDescent="0.5">
      <c r="A808" s="4">
        <v>48</v>
      </c>
      <c r="B808" s="7" t="s">
        <v>87</v>
      </c>
    </row>
    <row r="809" spans="1:3" ht="15" customHeight="1" x14ac:dyDescent="0.5">
      <c r="A809" s="4">
        <v>65</v>
      </c>
      <c r="B809" s="7" t="s">
        <v>82</v>
      </c>
      <c r="C809" s="15">
        <f t="shared" ref="C809:C811" si="28">A809</f>
        <v>65</v>
      </c>
    </row>
    <row r="810" spans="1:3" ht="15" customHeight="1" x14ac:dyDescent="0.5">
      <c r="A810" s="4">
        <v>112</v>
      </c>
      <c r="B810" s="7" t="s">
        <v>126</v>
      </c>
      <c r="C810" s="15">
        <f t="shared" si="28"/>
        <v>112</v>
      </c>
    </row>
    <row r="811" spans="1:3" ht="15" customHeight="1" x14ac:dyDescent="0.5">
      <c r="A811" s="4">
        <v>33</v>
      </c>
      <c r="B811" s="7" t="s">
        <v>374</v>
      </c>
      <c r="C811" s="15">
        <f t="shared" si="28"/>
        <v>33</v>
      </c>
    </row>
    <row r="812" spans="1:3" ht="15" customHeight="1" x14ac:dyDescent="0.5">
      <c r="A812" s="4">
        <v>80</v>
      </c>
      <c r="B812" s="7" t="s">
        <v>259</v>
      </c>
      <c r="C812" s="15">
        <f>AVERAGE(A812:A813)</f>
        <v>101</v>
      </c>
    </row>
    <row r="813" spans="1:3" ht="15" customHeight="1" x14ac:dyDescent="0.5">
      <c r="A813" s="4">
        <v>122</v>
      </c>
      <c r="B813" s="7" t="s">
        <v>259</v>
      </c>
    </row>
    <row r="814" spans="1:3" ht="15" customHeight="1" x14ac:dyDescent="0.5">
      <c r="A814" s="4">
        <v>38</v>
      </c>
      <c r="B814" s="7" t="s">
        <v>61</v>
      </c>
      <c r="C814" s="15">
        <f t="shared" ref="C814:C819" si="29">A814</f>
        <v>38</v>
      </c>
    </row>
    <row r="815" spans="1:3" ht="15" customHeight="1" x14ac:dyDescent="0.5">
      <c r="A815" s="4">
        <v>31</v>
      </c>
      <c r="B815" s="7" t="s">
        <v>54</v>
      </c>
      <c r="C815" s="15">
        <f t="shared" si="29"/>
        <v>31</v>
      </c>
    </row>
    <row r="816" spans="1:3" ht="15" customHeight="1" x14ac:dyDescent="0.5">
      <c r="A816" s="4">
        <v>116</v>
      </c>
      <c r="B816" s="7" t="s">
        <v>390</v>
      </c>
      <c r="C816" s="15">
        <f t="shared" si="29"/>
        <v>116</v>
      </c>
    </row>
    <row r="817" spans="1:3" ht="15" customHeight="1" x14ac:dyDescent="0.5">
      <c r="A817" s="4">
        <v>188</v>
      </c>
      <c r="B817" s="7" t="s">
        <v>202</v>
      </c>
      <c r="C817" s="15">
        <f t="shared" si="29"/>
        <v>188</v>
      </c>
    </row>
    <row r="818" spans="1:3" ht="15" customHeight="1" x14ac:dyDescent="0.5">
      <c r="A818" s="4">
        <v>39</v>
      </c>
      <c r="B818" s="7" t="s">
        <v>62</v>
      </c>
      <c r="C818" s="15">
        <f t="shared" si="29"/>
        <v>39</v>
      </c>
    </row>
    <row r="819" spans="1:3" ht="15" customHeight="1" x14ac:dyDescent="0.5">
      <c r="A819" s="4">
        <v>74</v>
      </c>
      <c r="B819" s="7" t="s">
        <v>89</v>
      </c>
      <c r="C819" s="15">
        <f t="shared" si="29"/>
        <v>74</v>
      </c>
    </row>
    <row r="820" spans="1:3" ht="15" customHeight="1" x14ac:dyDescent="0.5">
      <c r="A820" s="4">
        <v>184</v>
      </c>
      <c r="B820" s="7" t="s">
        <v>198</v>
      </c>
      <c r="C820" s="15">
        <f>AVERAGE(A820:A827)</f>
        <v>87.75</v>
      </c>
    </row>
    <row r="821" spans="1:3" ht="15" customHeight="1" x14ac:dyDescent="0.5">
      <c r="A821" s="4">
        <v>80</v>
      </c>
      <c r="B821" s="7" t="s">
        <v>198</v>
      </c>
      <c r="C821" s="15"/>
    </row>
    <row r="822" spans="1:3" ht="15" customHeight="1" x14ac:dyDescent="0.5">
      <c r="A822" s="4">
        <v>125</v>
      </c>
      <c r="B822" s="7" t="s">
        <v>198</v>
      </c>
    </row>
    <row r="823" spans="1:3" ht="15" customHeight="1" x14ac:dyDescent="0.5">
      <c r="A823" s="4">
        <v>87</v>
      </c>
      <c r="B823" s="7" t="s">
        <v>198</v>
      </c>
    </row>
    <row r="824" spans="1:3" ht="15" customHeight="1" x14ac:dyDescent="0.5">
      <c r="A824" s="4">
        <v>90</v>
      </c>
      <c r="B824" s="7" t="s">
        <v>198</v>
      </c>
    </row>
    <row r="825" spans="1:3" ht="15" customHeight="1" x14ac:dyDescent="0.5">
      <c r="A825" s="4">
        <v>60</v>
      </c>
      <c r="B825" s="7" t="s">
        <v>198</v>
      </c>
    </row>
    <row r="826" spans="1:3" ht="15" customHeight="1" x14ac:dyDescent="0.5">
      <c r="A826" s="4">
        <v>26</v>
      </c>
      <c r="B826" s="7" t="s">
        <v>198</v>
      </c>
    </row>
    <row r="827" spans="1:3" ht="15" customHeight="1" x14ac:dyDescent="0.5">
      <c r="A827" s="4">
        <v>50</v>
      </c>
      <c r="B827" s="7" t="s">
        <v>198</v>
      </c>
    </row>
    <row r="828" spans="1:3" ht="15" customHeight="1" x14ac:dyDescent="0.5">
      <c r="A828" s="4">
        <v>186</v>
      </c>
      <c r="B828" s="7" t="s">
        <v>200</v>
      </c>
      <c r="C828" s="15">
        <f>AVERAGE(A828:A832)</f>
        <v>103.4</v>
      </c>
    </row>
    <row r="829" spans="1:3" ht="15" customHeight="1" x14ac:dyDescent="0.5">
      <c r="A829" s="4">
        <v>93</v>
      </c>
      <c r="B829" s="7" t="s">
        <v>200</v>
      </c>
    </row>
    <row r="830" spans="1:3" ht="15" customHeight="1" x14ac:dyDescent="0.5">
      <c r="A830" s="4">
        <v>99</v>
      </c>
      <c r="B830" s="7" t="s">
        <v>200</v>
      </c>
    </row>
    <row r="831" spans="1:3" ht="15" customHeight="1" x14ac:dyDescent="0.5">
      <c r="A831" s="4">
        <v>85</v>
      </c>
      <c r="B831" s="7" t="s">
        <v>200</v>
      </c>
    </row>
    <row r="832" spans="1:3" ht="15" customHeight="1" x14ac:dyDescent="0.5">
      <c r="A832" s="4">
        <v>54</v>
      </c>
      <c r="B832" s="7" t="s">
        <v>200</v>
      </c>
    </row>
    <row r="833" spans="1:3" ht="15" customHeight="1" x14ac:dyDescent="0.5">
      <c r="A833" s="4">
        <v>25</v>
      </c>
      <c r="B833" s="7" t="s">
        <v>48</v>
      </c>
      <c r="C833" s="15">
        <f t="shared" ref="C833:C835" si="30">A833</f>
        <v>25</v>
      </c>
    </row>
    <row r="834" spans="1:3" ht="15" customHeight="1" x14ac:dyDescent="0.5">
      <c r="A834" s="4">
        <v>153</v>
      </c>
      <c r="B834" s="7" t="s">
        <v>167</v>
      </c>
      <c r="C834" s="15">
        <f t="shared" si="30"/>
        <v>153</v>
      </c>
    </row>
    <row r="835" spans="1:3" ht="15" customHeight="1" x14ac:dyDescent="0.5">
      <c r="A835" s="4">
        <v>120</v>
      </c>
      <c r="B835" s="7" t="s">
        <v>392</v>
      </c>
      <c r="C835" s="15">
        <f t="shared" si="30"/>
        <v>120</v>
      </c>
    </row>
    <row r="836" spans="1:3" ht="15" customHeight="1" x14ac:dyDescent="0.5">
      <c r="A836" s="4">
        <v>200</v>
      </c>
      <c r="B836" s="7" t="s">
        <v>214</v>
      </c>
      <c r="C836" s="15">
        <f>AVERAGE(A836:A839)</f>
        <v>110.5</v>
      </c>
    </row>
    <row r="837" spans="1:3" ht="15" customHeight="1" x14ac:dyDescent="0.5">
      <c r="A837" s="4">
        <v>74</v>
      </c>
      <c r="B837" s="7" t="s">
        <v>214</v>
      </c>
    </row>
    <row r="838" spans="1:3" ht="15" customHeight="1" x14ac:dyDescent="0.5">
      <c r="A838" s="4">
        <v>78</v>
      </c>
      <c r="B838" s="7" t="s">
        <v>214</v>
      </c>
    </row>
    <row r="839" spans="1:3" ht="15" customHeight="1" x14ac:dyDescent="0.5">
      <c r="A839" s="4">
        <v>90</v>
      </c>
      <c r="B839" s="7" t="s">
        <v>214</v>
      </c>
    </row>
    <row r="840" spans="1:3" ht="15" customHeight="1" x14ac:dyDescent="0.5">
      <c r="A840" s="4">
        <v>96</v>
      </c>
      <c r="B840" s="7" t="s">
        <v>110</v>
      </c>
      <c r="C840" s="15">
        <f t="shared" ref="C840:C841" si="31">A840</f>
        <v>96</v>
      </c>
    </row>
    <row r="841" spans="1:3" ht="15" customHeight="1" x14ac:dyDescent="0.5">
      <c r="A841" s="4">
        <v>194</v>
      </c>
      <c r="B841" s="7" t="s">
        <v>208</v>
      </c>
      <c r="C841" s="15">
        <f t="shared" si="31"/>
        <v>194</v>
      </c>
    </row>
    <row r="842" spans="1:3" ht="15" customHeight="1" x14ac:dyDescent="0.5">
      <c r="A842" s="4">
        <v>141</v>
      </c>
      <c r="B842" s="7" t="s">
        <v>270</v>
      </c>
      <c r="C842" s="15">
        <f>AVERAGE(A842:A846)</f>
        <v>95</v>
      </c>
    </row>
    <row r="843" spans="1:3" ht="15" customHeight="1" x14ac:dyDescent="0.5">
      <c r="A843" s="4">
        <v>93</v>
      </c>
      <c r="B843" s="7" t="s">
        <v>270</v>
      </c>
    </row>
    <row r="844" spans="1:3" ht="15" customHeight="1" x14ac:dyDescent="0.5">
      <c r="A844" s="4">
        <v>95</v>
      </c>
      <c r="B844" s="7" t="s">
        <v>270</v>
      </c>
    </row>
    <row r="845" spans="1:3" ht="15" customHeight="1" x14ac:dyDescent="0.5">
      <c r="A845" s="4">
        <v>72</v>
      </c>
      <c r="B845" s="7" t="s">
        <v>270</v>
      </c>
      <c r="C845" s="15"/>
    </row>
    <row r="846" spans="1:3" ht="15" customHeight="1" x14ac:dyDescent="0.5">
      <c r="A846" s="4">
        <v>74</v>
      </c>
      <c r="B846" s="7" t="s">
        <v>270</v>
      </c>
    </row>
    <row r="847" spans="1:3" ht="15" customHeight="1" x14ac:dyDescent="0.5">
      <c r="A847" s="4">
        <v>187</v>
      </c>
      <c r="B847" s="7" t="s">
        <v>201</v>
      </c>
      <c r="C847" s="15">
        <f>AVERAGE(A847:A848)</f>
        <v>165</v>
      </c>
    </row>
    <row r="848" spans="1:3" ht="15" customHeight="1" x14ac:dyDescent="0.5">
      <c r="A848" s="4">
        <v>143</v>
      </c>
      <c r="B848" s="7" t="s">
        <v>201</v>
      </c>
    </row>
    <row r="849" spans="1:3" ht="15" customHeight="1" x14ac:dyDescent="0.5">
      <c r="A849" s="4">
        <v>47</v>
      </c>
      <c r="B849" s="7" t="s">
        <v>68</v>
      </c>
      <c r="C849" s="15">
        <f t="shared" ref="C849:C850" si="32">A849</f>
        <v>47</v>
      </c>
    </row>
    <row r="850" spans="1:3" ht="15" customHeight="1" x14ac:dyDescent="0.5">
      <c r="A850" s="4">
        <v>119</v>
      </c>
      <c r="B850" s="7" t="s">
        <v>133</v>
      </c>
      <c r="C850" s="15">
        <f t="shared" si="32"/>
        <v>119</v>
      </c>
    </row>
    <row r="851" spans="1:3" ht="15" customHeight="1" x14ac:dyDescent="0.5">
      <c r="A851" s="4">
        <v>42</v>
      </c>
      <c r="B851" s="7" t="s">
        <v>64</v>
      </c>
      <c r="C851" s="15">
        <f>AVERAGE(A851:A859)</f>
        <v>45.888888888888886</v>
      </c>
    </row>
    <row r="852" spans="1:3" ht="15" customHeight="1" x14ac:dyDescent="0.5">
      <c r="A852" s="4">
        <v>44</v>
      </c>
      <c r="B852" s="7" t="s">
        <v>64</v>
      </c>
    </row>
    <row r="853" spans="1:3" ht="15" customHeight="1" x14ac:dyDescent="0.5">
      <c r="A853" s="4">
        <v>91</v>
      </c>
      <c r="B853" s="7" t="s">
        <v>64</v>
      </c>
    </row>
    <row r="854" spans="1:3" ht="15" customHeight="1" x14ac:dyDescent="0.5">
      <c r="A854" s="4">
        <v>19</v>
      </c>
      <c r="B854" s="7" t="s">
        <v>64</v>
      </c>
    </row>
    <row r="855" spans="1:3" ht="15" customHeight="1" x14ac:dyDescent="0.5">
      <c r="A855" s="4">
        <v>97</v>
      </c>
      <c r="B855" s="7" t="s">
        <v>64</v>
      </c>
    </row>
    <row r="856" spans="1:3" ht="15" customHeight="1" x14ac:dyDescent="0.5">
      <c r="A856" s="4">
        <v>35</v>
      </c>
      <c r="B856" s="7" t="s">
        <v>64</v>
      </c>
    </row>
    <row r="857" spans="1:3" ht="15" customHeight="1" x14ac:dyDescent="0.5">
      <c r="A857" s="4">
        <v>27</v>
      </c>
      <c r="B857" s="7" t="s">
        <v>231</v>
      </c>
      <c r="C857" s="15"/>
    </row>
    <row r="858" spans="1:3" ht="15" customHeight="1" x14ac:dyDescent="0.5">
      <c r="A858" s="4">
        <v>22</v>
      </c>
      <c r="B858" s="7" t="s">
        <v>231</v>
      </c>
    </row>
    <row r="859" spans="1:3" ht="15" customHeight="1" x14ac:dyDescent="0.5">
      <c r="A859" s="4">
        <v>36</v>
      </c>
      <c r="B859" s="7" t="s">
        <v>64</v>
      </c>
    </row>
    <row r="860" spans="1:3" ht="15" customHeight="1" x14ac:dyDescent="0.5">
      <c r="A860" s="4">
        <v>179</v>
      </c>
      <c r="B860" s="7" t="s">
        <v>193</v>
      </c>
      <c r="C860" s="15">
        <f t="shared" ref="C860:C862" si="33">A860</f>
        <v>179</v>
      </c>
    </row>
    <row r="861" spans="1:3" ht="15" customHeight="1" x14ac:dyDescent="0.5">
      <c r="A861" s="4">
        <v>134</v>
      </c>
      <c r="B861" s="7" t="s">
        <v>344</v>
      </c>
      <c r="C861" s="15">
        <f t="shared" si="33"/>
        <v>134</v>
      </c>
    </row>
    <row r="862" spans="1:3" ht="15" customHeight="1" x14ac:dyDescent="0.5">
      <c r="A862" s="4">
        <v>111</v>
      </c>
      <c r="B862" s="7" t="s">
        <v>125</v>
      </c>
      <c r="C862" s="15">
        <f t="shared" si="33"/>
        <v>111</v>
      </c>
    </row>
    <row r="863" spans="1:3" ht="15" customHeight="1" x14ac:dyDescent="0.5">
      <c r="A863" s="4">
        <v>46</v>
      </c>
      <c r="B863" s="7" t="s">
        <v>248</v>
      </c>
      <c r="C863" s="15">
        <f>AVERAGE(A863:A866)</f>
        <v>36</v>
      </c>
    </row>
    <row r="864" spans="1:3" ht="15" customHeight="1" x14ac:dyDescent="0.5">
      <c r="A864" s="4">
        <v>24</v>
      </c>
      <c r="B864" s="7" t="s">
        <v>248</v>
      </c>
      <c r="C864" s="15"/>
    </row>
    <row r="865" spans="1:3" ht="15" customHeight="1" x14ac:dyDescent="0.5">
      <c r="A865" s="4">
        <v>46</v>
      </c>
      <c r="B865" s="7" t="s">
        <v>248</v>
      </c>
    </row>
    <row r="866" spans="1:3" ht="15" customHeight="1" x14ac:dyDescent="0.5">
      <c r="A866" s="4">
        <v>28</v>
      </c>
      <c r="B866" s="7" t="s">
        <v>248</v>
      </c>
    </row>
    <row r="867" spans="1:3" ht="15" customHeight="1" x14ac:dyDescent="0.5">
      <c r="A867" s="4">
        <v>58</v>
      </c>
      <c r="B867" s="7" t="s">
        <v>76</v>
      </c>
      <c r="C867" s="15">
        <f>AVERAGE(A867:A871)</f>
        <v>43.2</v>
      </c>
    </row>
    <row r="868" spans="1:3" ht="15" customHeight="1" x14ac:dyDescent="0.5">
      <c r="A868" s="4">
        <v>60</v>
      </c>
      <c r="B868" s="7" t="s">
        <v>76</v>
      </c>
      <c r="C868" s="15"/>
    </row>
    <row r="869" spans="1:3" ht="15" customHeight="1" x14ac:dyDescent="0.5">
      <c r="A869" s="4">
        <v>26</v>
      </c>
      <c r="B869" s="7" t="s">
        <v>76</v>
      </c>
    </row>
    <row r="870" spans="1:3" ht="15" customHeight="1" x14ac:dyDescent="0.5">
      <c r="A870" s="4">
        <v>42</v>
      </c>
      <c r="B870" s="7" t="s">
        <v>76</v>
      </c>
    </row>
    <row r="871" spans="1:3" ht="15" customHeight="1" x14ac:dyDescent="0.5">
      <c r="A871" s="4">
        <v>30</v>
      </c>
      <c r="B871" s="7" t="s">
        <v>76</v>
      </c>
    </row>
    <row r="872" spans="1:3" ht="15" customHeight="1" x14ac:dyDescent="0.5">
      <c r="A872" s="4">
        <v>92</v>
      </c>
      <c r="B872" s="7" t="s">
        <v>106</v>
      </c>
      <c r="C872" s="15">
        <f>AVERAGE(A872:A882)</f>
        <v>43.727272727272727</v>
      </c>
    </row>
    <row r="873" spans="1:3" ht="15" customHeight="1" x14ac:dyDescent="0.5">
      <c r="A873" s="4">
        <v>58</v>
      </c>
      <c r="B873" s="7" t="s">
        <v>106</v>
      </c>
      <c r="C873" s="15"/>
    </row>
    <row r="874" spans="1:3" ht="15" customHeight="1" x14ac:dyDescent="0.5">
      <c r="A874" s="4">
        <v>41</v>
      </c>
      <c r="B874" s="7" t="s">
        <v>106</v>
      </c>
    </row>
    <row r="875" spans="1:3" ht="15" customHeight="1" x14ac:dyDescent="0.5">
      <c r="A875" s="4">
        <v>44</v>
      </c>
      <c r="B875" s="7" t="s">
        <v>106</v>
      </c>
    </row>
    <row r="876" spans="1:3" ht="15" customHeight="1" x14ac:dyDescent="0.5">
      <c r="A876" s="4">
        <v>24</v>
      </c>
      <c r="B876" s="7" t="s">
        <v>106</v>
      </c>
      <c r="C876" s="15"/>
    </row>
    <row r="877" spans="1:3" ht="15" customHeight="1" x14ac:dyDescent="0.5">
      <c r="A877" s="4">
        <v>54</v>
      </c>
      <c r="B877" s="7" t="s">
        <v>106</v>
      </c>
    </row>
    <row r="878" spans="1:3" ht="15" customHeight="1" x14ac:dyDescent="0.5">
      <c r="A878" s="4">
        <v>48</v>
      </c>
      <c r="B878" s="7" t="s">
        <v>106</v>
      </c>
    </row>
    <row r="879" spans="1:3" ht="15" customHeight="1" x14ac:dyDescent="0.5">
      <c r="A879" s="4">
        <v>36</v>
      </c>
      <c r="B879" s="7" t="s">
        <v>106</v>
      </c>
    </row>
    <row r="880" spans="1:3" ht="15" customHeight="1" x14ac:dyDescent="0.5">
      <c r="A880" s="4">
        <v>24</v>
      </c>
      <c r="B880" s="7" t="s">
        <v>106</v>
      </c>
    </row>
    <row r="881" spans="1:3" ht="15" customHeight="1" x14ac:dyDescent="0.5">
      <c r="A881" s="4">
        <v>19</v>
      </c>
      <c r="B881" s="7" t="s">
        <v>106</v>
      </c>
    </row>
    <row r="882" spans="1:3" ht="15" customHeight="1" x14ac:dyDescent="0.5">
      <c r="A882" s="4">
        <v>41</v>
      </c>
      <c r="B882" s="7" t="s">
        <v>106</v>
      </c>
    </row>
    <row r="883" spans="1:3" ht="15" customHeight="1" x14ac:dyDescent="0.5">
      <c r="A883" s="4">
        <v>130</v>
      </c>
      <c r="B883" s="7" t="s">
        <v>341</v>
      </c>
      <c r="C883" s="15">
        <f t="shared" ref="C883:C884" si="34">A883</f>
        <v>130</v>
      </c>
    </row>
    <row r="884" spans="1:3" ht="15" customHeight="1" x14ac:dyDescent="0.5">
      <c r="A884" s="4">
        <v>47</v>
      </c>
      <c r="B884" s="7" t="s">
        <v>295</v>
      </c>
      <c r="C884" s="15">
        <f t="shared" si="34"/>
        <v>47</v>
      </c>
    </row>
    <row r="885" spans="1:3" ht="15" customHeight="1" x14ac:dyDescent="0.5">
      <c r="A885" s="4">
        <v>166</v>
      </c>
      <c r="B885" s="7" t="s">
        <v>180</v>
      </c>
      <c r="C885" s="15">
        <f>AVERAGE(A885:A893)</f>
        <v>80.777777777777771</v>
      </c>
    </row>
    <row r="886" spans="1:3" ht="15" customHeight="1" x14ac:dyDescent="0.5">
      <c r="A886" s="4">
        <v>107</v>
      </c>
      <c r="B886" s="7" t="s">
        <v>180</v>
      </c>
    </row>
    <row r="887" spans="1:3" ht="15" customHeight="1" x14ac:dyDescent="0.5">
      <c r="A887" s="4">
        <v>102</v>
      </c>
      <c r="B887" s="7" t="s">
        <v>180</v>
      </c>
    </row>
    <row r="888" spans="1:3" ht="15" customHeight="1" x14ac:dyDescent="0.5">
      <c r="A888" s="4">
        <v>65</v>
      </c>
      <c r="B888" s="7" t="s">
        <v>180</v>
      </c>
      <c r="C888" s="15"/>
    </row>
    <row r="889" spans="1:3" ht="15" customHeight="1" x14ac:dyDescent="0.5">
      <c r="A889" s="4">
        <v>64</v>
      </c>
      <c r="B889" s="7" t="s">
        <v>180</v>
      </c>
    </row>
    <row r="890" spans="1:3" ht="15" customHeight="1" x14ac:dyDescent="0.5">
      <c r="A890" s="4">
        <v>71</v>
      </c>
      <c r="B890" s="7" t="s">
        <v>180</v>
      </c>
    </row>
    <row r="891" spans="1:3" ht="15" customHeight="1" x14ac:dyDescent="0.5">
      <c r="A891" s="4">
        <v>65</v>
      </c>
      <c r="B891" s="7" t="s">
        <v>180</v>
      </c>
      <c r="C891" s="15"/>
    </row>
    <row r="892" spans="1:3" ht="15" customHeight="1" x14ac:dyDescent="0.5">
      <c r="A892" s="4">
        <v>53</v>
      </c>
      <c r="B892" s="7" t="s">
        <v>180</v>
      </c>
    </row>
    <row r="893" spans="1:3" ht="15" customHeight="1" x14ac:dyDescent="0.5">
      <c r="A893" s="4">
        <v>34</v>
      </c>
      <c r="B893" s="7" t="s">
        <v>180</v>
      </c>
      <c r="C893" s="15"/>
    </row>
    <row r="894" spans="1:3" ht="15" customHeight="1" x14ac:dyDescent="0.5">
      <c r="A894" s="4">
        <v>53</v>
      </c>
      <c r="B894" s="7" t="s">
        <v>216</v>
      </c>
      <c r="C894" s="15">
        <f>AVERAGE(A894:A895)</f>
        <v>32</v>
      </c>
    </row>
    <row r="895" spans="1:3" ht="15" customHeight="1" x14ac:dyDescent="0.5">
      <c r="A895" s="4">
        <v>11</v>
      </c>
      <c r="B895" s="7" t="s">
        <v>216</v>
      </c>
      <c r="C895" s="15"/>
    </row>
    <row r="896" spans="1:3" ht="15" customHeight="1" x14ac:dyDescent="0.5">
      <c r="A896" s="4">
        <v>133</v>
      </c>
      <c r="B896" s="7" t="s">
        <v>147</v>
      </c>
      <c r="C896" s="15">
        <f>AVERAGE(A896:A897)</f>
        <v>121</v>
      </c>
    </row>
    <row r="897" spans="1:3" ht="15" customHeight="1" x14ac:dyDescent="0.5">
      <c r="A897" s="4">
        <v>109</v>
      </c>
      <c r="B897" s="7" t="s">
        <v>147</v>
      </c>
    </row>
    <row r="898" spans="1:3" ht="15" customHeight="1" x14ac:dyDescent="0.5">
      <c r="A898" s="4">
        <v>146</v>
      </c>
      <c r="B898" s="7" t="s">
        <v>160</v>
      </c>
      <c r="C898" s="15">
        <f t="shared" ref="C898:C899" si="35">A898</f>
        <v>146</v>
      </c>
    </row>
    <row r="899" spans="1:3" ht="15" customHeight="1" x14ac:dyDescent="0.5">
      <c r="A899" s="4">
        <v>145</v>
      </c>
      <c r="B899" s="7" t="s">
        <v>159</v>
      </c>
      <c r="C899" s="15">
        <f t="shared" si="35"/>
        <v>145</v>
      </c>
    </row>
    <row r="900" spans="1:3" ht="15" customHeight="1" x14ac:dyDescent="0.5">
      <c r="A900" s="4">
        <v>151</v>
      </c>
      <c r="B900" s="7" t="s">
        <v>263</v>
      </c>
      <c r="C900" s="15">
        <f>AVERAGE(A900:A905)</f>
        <v>102.33333333333333</v>
      </c>
    </row>
    <row r="901" spans="1:3" ht="15" customHeight="1" x14ac:dyDescent="0.5">
      <c r="A901" s="4">
        <v>111</v>
      </c>
      <c r="B901" s="7" t="s">
        <v>263</v>
      </c>
    </row>
    <row r="902" spans="1:3" ht="15" customHeight="1" x14ac:dyDescent="0.5">
      <c r="A902" s="4">
        <v>85</v>
      </c>
      <c r="B902" s="7" t="s">
        <v>263</v>
      </c>
    </row>
    <row r="903" spans="1:3" ht="15" customHeight="1" x14ac:dyDescent="0.5">
      <c r="A903" s="4">
        <v>82</v>
      </c>
      <c r="B903" s="7" t="s">
        <v>263</v>
      </c>
    </row>
    <row r="904" spans="1:3" ht="15" customHeight="1" x14ac:dyDescent="0.5">
      <c r="A904" s="4">
        <v>93</v>
      </c>
      <c r="B904" s="7" t="s">
        <v>263</v>
      </c>
    </row>
    <row r="905" spans="1:3" ht="15" customHeight="1" x14ac:dyDescent="0.5">
      <c r="A905" s="4">
        <v>92</v>
      </c>
      <c r="B905" s="7" t="s">
        <v>263</v>
      </c>
    </row>
    <row r="906" spans="1:3" ht="15" customHeight="1" x14ac:dyDescent="0.5">
      <c r="A906" s="4">
        <v>55</v>
      </c>
      <c r="B906" s="7" t="s">
        <v>21</v>
      </c>
      <c r="C906" s="15">
        <f>AVERAGE(A906:A925)</f>
        <v>19.100000000000001</v>
      </c>
    </row>
    <row r="907" spans="1:3" ht="15" customHeight="1" x14ac:dyDescent="0.5">
      <c r="A907" s="4">
        <v>14</v>
      </c>
      <c r="B907" s="7" t="s">
        <v>21</v>
      </c>
    </row>
    <row r="908" spans="1:3" ht="15" customHeight="1" x14ac:dyDescent="0.5">
      <c r="A908" s="4">
        <v>24</v>
      </c>
      <c r="B908" s="7" t="s">
        <v>21</v>
      </c>
    </row>
    <row r="909" spans="1:3" ht="15" customHeight="1" x14ac:dyDescent="0.5">
      <c r="A909" s="4">
        <v>6</v>
      </c>
      <c r="B909" s="7" t="s">
        <v>21</v>
      </c>
    </row>
    <row r="910" spans="1:3" ht="15" customHeight="1" x14ac:dyDescent="0.5">
      <c r="A910" s="4">
        <v>18</v>
      </c>
      <c r="B910" s="7" t="s">
        <v>21</v>
      </c>
    </row>
    <row r="911" spans="1:3" ht="15" customHeight="1" x14ac:dyDescent="0.5">
      <c r="A911" s="4">
        <v>28</v>
      </c>
      <c r="B911" s="7" t="s">
        <v>21</v>
      </c>
    </row>
    <row r="912" spans="1:3" ht="15" customHeight="1" x14ac:dyDescent="0.5">
      <c r="A912" s="4">
        <v>14</v>
      </c>
      <c r="B912" s="7" t="s">
        <v>21</v>
      </c>
    </row>
    <row r="913" spans="1:3" ht="15" customHeight="1" x14ac:dyDescent="0.5">
      <c r="A913" s="4">
        <v>11</v>
      </c>
      <c r="B913" s="7" t="s">
        <v>21</v>
      </c>
    </row>
    <row r="914" spans="1:3" ht="15" customHeight="1" x14ac:dyDescent="0.5">
      <c r="A914" s="4">
        <v>23</v>
      </c>
      <c r="B914" s="7" t="s">
        <v>21</v>
      </c>
    </row>
    <row r="915" spans="1:3" ht="15" customHeight="1" x14ac:dyDescent="0.5">
      <c r="A915" s="4">
        <v>18</v>
      </c>
      <c r="B915" s="7" t="s">
        <v>21</v>
      </c>
      <c r="C915" s="15"/>
    </row>
    <row r="916" spans="1:3" ht="15" customHeight="1" x14ac:dyDescent="0.5">
      <c r="A916" s="4">
        <v>32</v>
      </c>
      <c r="B916" s="7" t="s">
        <v>21</v>
      </c>
    </row>
    <row r="917" spans="1:3" ht="15" customHeight="1" x14ac:dyDescent="0.5">
      <c r="A917" s="4">
        <v>8</v>
      </c>
      <c r="B917" s="7" t="s">
        <v>21</v>
      </c>
    </row>
    <row r="918" spans="1:3" ht="15" customHeight="1" x14ac:dyDescent="0.5">
      <c r="A918" s="4">
        <v>23</v>
      </c>
      <c r="B918" s="7" t="s">
        <v>21</v>
      </c>
    </row>
    <row r="919" spans="1:3" ht="15" customHeight="1" x14ac:dyDescent="0.5">
      <c r="A919" s="4">
        <v>14</v>
      </c>
      <c r="B919" s="7" t="s">
        <v>21</v>
      </c>
    </row>
    <row r="920" spans="1:3" ht="15" customHeight="1" x14ac:dyDescent="0.5">
      <c r="A920" s="4">
        <v>39</v>
      </c>
      <c r="B920" s="7" t="s">
        <v>21</v>
      </c>
    </row>
    <row r="921" spans="1:3" ht="15" customHeight="1" x14ac:dyDescent="0.5">
      <c r="A921" s="4">
        <v>11</v>
      </c>
      <c r="B921" s="7" t="s">
        <v>21</v>
      </c>
    </row>
    <row r="922" spans="1:3" ht="15" customHeight="1" x14ac:dyDescent="0.5">
      <c r="A922" s="4">
        <v>22</v>
      </c>
      <c r="B922" s="7" t="s">
        <v>21</v>
      </c>
    </row>
    <row r="923" spans="1:3" ht="15" customHeight="1" x14ac:dyDescent="0.5">
      <c r="A923" s="4">
        <v>6</v>
      </c>
      <c r="B923" s="7" t="s">
        <v>21</v>
      </c>
    </row>
    <row r="924" spans="1:3" ht="15" customHeight="1" x14ac:dyDescent="0.5">
      <c r="A924" s="4">
        <v>12</v>
      </c>
      <c r="B924" s="7" t="s">
        <v>21</v>
      </c>
    </row>
    <row r="925" spans="1:3" ht="15" customHeight="1" x14ac:dyDescent="0.5">
      <c r="A925" s="4">
        <v>4</v>
      </c>
      <c r="B925" s="7" t="s">
        <v>21</v>
      </c>
    </row>
    <row r="926" spans="1:3" ht="15" customHeight="1" x14ac:dyDescent="0.5">
      <c r="A926" s="4">
        <v>50</v>
      </c>
      <c r="B926" s="7" t="s">
        <v>70</v>
      </c>
      <c r="C926" s="15">
        <f>AVERAGE(A926:A950)</f>
        <v>8.8800000000000008</v>
      </c>
    </row>
    <row r="927" spans="1:3" ht="15" customHeight="1" x14ac:dyDescent="0.5">
      <c r="A927" s="4">
        <v>21</v>
      </c>
      <c r="B927" s="7" t="s">
        <v>70</v>
      </c>
    </row>
    <row r="928" spans="1:3" ht="15" customHeight="1" x14ac:dyDescent="0.5">
      <c r="A928" s="4">
        <v>25</v>
      </c>
      <c r="B928" s="7" t="s">
        <v>70</v>
      </c>
    </row>
    <row r="929" spans="1:3" ht="15" customHeight="1" x14ac:dyDescent="0.5">
      <c r="A929" s="4">
        <v>7</v>
      </c>
      <c r="B929" s="7" t="s">
        <v>70</v>
      </c>
      <c r="C929" s="15"/>
    </row>
    <row r="930" spans="1:3" ht="15" customHeight="1" x14ac:dyDescent="0.5">
      <c r="A930" s="4">
        <v>7</v>
      </c>
      <c r="B930" s="7" t="s">
        <v>70</v>
      </c>
    </row>
    <row r="931" spans="1:3" ht="15" customHeight="1" x14ac:dyDescent="0.5">
      <c r="A931" s="4">
        <v>16</v>
      </c>
      <c r="B931" s="7" t="s">
        <v>70</v>
      </c>
    </row>
    <row r="932" spans="1:3" ht="15" customHeight="1" x14ac:dyDescent="0.5">
      <c r="A932" s="4">
        <v>3</v>
      </c>
      <c r="B932" s="7" t="s">
        <v>70</v>
      </c>
    </row>
    <row r="933" spans="1:3" ht="15" customHeight="1" x14ac:dyDescent="0.5">
      <c r="A933" s="4">
        <v>3</v>
      </c>
      <c r="B933" s="7" t="s">
        <v>70</v>
      </c>
    </row>
    <row r="934" spans="1:3" ht="15" customHeight="1" x14ac:dyDescent="0.5">
      <c r="A934" s="4">
        <v>4</v>
      </c>
      <c r="B934" s="7" t="s">
        <v>70</v>
      </c>
      <c r="C934" s="15"/>
    </row>
    <row r="935" spans="1:3" ht="15" customHeight="1" x14ac:dyDescent="0.5">
      <c r="A935" s="4">
        <v>3</v>
      </c>
      <c r="B935" s="7" t="s">
        <v>70</v>
      </c>
    </row>
    <row r="936" spans="1:3" ht="15" customHeight="1" x14ac:dyDescent="0.5">
      <c r="A936" s="4">
        <v>5</v>
      </c>
      <c r="B936" s="7" t="s">
        <v>70</v>
      </c>
    </row>
    <row r="937" spans="1:3" ht="15" customHeight="1" x14ac:dyDescent="0.5">
      <c r="A937" s="4">
        <v>1</v>
      </c>
      <c r="B937" s="7" t="s">
        <v>70</v>
      </c>
    </row>
    <row r="938" spans="1:3" ht="15" customHeight="1" x14ac:dyDescent="0.5">
      <c r="A938" s="4">
        <v>12</v>
      </c>
      <c r="B938" s="7" t="s">
        <v>70</v>
      </c>
    </row>
    <row r="939" spans="1:3" ht="15" customHeight="1" x14ac:dyDescent="0.5">
      <c r="A939" s="4">
        <v>2</v>
      </c>
      <c r="B939" s="7" t="s">
        <v>70</v>
      </c>
      <c r="C939" s="15"/>
    </row>
    <row r="940" spans="1:3" ht="15" customHeight="1" x14ac:dyDescent="0.5">
      <c r="A940" s="4">
        <v>12</v>
      </c>
      <c r="B940" s="7" t="s">
        <v>70</v>
      </c>
    </row>
    <row r="941" spans="1:3" ht="15" customHeight="1" x14ac:dyDescent="0.5">
      <c r="A941" s="4">
        <v>3</v>
      </c>
      <c r="B941" s="7" t="s">
        <v>70</v>
      </c>
    </row>
    <row r="942" spans="1:3" ht="15" customHeight="1" x14ac:dyDescent="0.5">
      <c r="A942" s="4">
        <v>6</v>
      </c>
      <c r="B942" s="7" t="s">
        <v>70</v>
      </c>
      <c r="C942" s="15"/>
    </row>
    <row r="943" spans="1:3" ht="15" customHeight="1" x14ac:dyDescent="0.5">
      <c r="A943" s="4">
        <v>3</v>
      </c>
      <c r="B943" s="7" t="s">
        <v>70</v>
      </c>
    </row>
    <row r="944" spans="1:3" ht="15" customHeight="1" x14ac:dyDescent="0.5">
      <c r="A944" s="4">
        <v>6</v>
      </c>
      <c r="B944" s="7" t="s">
        <v>70</v>
      </c>
    </row>
    <row r="945" spans="1:3" ht="15" customHeight="1" x14ac:dyDescent="0.5">
      <c r="A945" s="4">
        <v>11</v>
      </c>
      <c r="B945" s="7" t="s">
        <v>70</v>
      </c>
      <c r="C945" s="15"/>
    </row>
    <row r="946" spans="1:3" ht="15" customHeight="1" x14ac:dyDescent="0.5">
      <c r="A946" s="4">
        <v>3</v>
      </c>
      <c r="B946" s="7" t="s">
        <v>70</v>
      </c>
    </row>
    <row r="947" spans="1:3" ht="15" customHeight="1" x14ac:dyDescent="0.5">
      <c r="A947" s="4">
        <v>7</v>
      </c>
      <c r="B947" s="7" t="s">
        <v>70</v>
      </c>
    </row>
    <row r="948" spans="1:3" ht="15" customHeight="1" x14ac:dyDescent="0.5">
      <c r="A948" s="4">
        <v>4</v>
      </c>
      <c r="B948" s="7" t="s">
        <v>70</v>
      </c>
    </row>
    <row r="949" spans="1:3" ht="15" customHeight="1" x14ac:dyDescent="0.5">
      <c r="A949" s="4">
        <v>4</v>
      </c>
      <c r="B949" s="7" t="s">
        <v>70</v>
      </c>
    </row>
    <row r="950" spans="1:3" ht="15" customHeight="1" x14ac:dyDescent="0.5">
      <c r="A950" s="4">
        <v>4</v>
      </c>
      <c r="B950" s="7" t="s">
        <v>70</v>
      </c>
    </row>
    <row r="951" spans="1:3" ht="15" customHeight="1" x14ac:dyDescent="0.5">
      <c r="A951" s="4">
        <v>164</v>
      </c>
      <c r="B951" s="7" t="s">
        <v>178</v>
      </c>
      <c r="C951" s="15">
        <f>AVERAGE(A951:A959)</f>
        <v>78</v>
      </c>
    </row>
    <row r="952" spans="1:3" ht="15" customHeight="1" x14ac:dyDescent="0.5">
      <c r="A952" s="4">
        <v>104</v>
      </c>
      <c r="B952" s="7" t="s">
        <v>178</v>
      </c>
    </row>
    <row r="953" spans="1:3" ht="15" customHeight="1" x14ac:dyDescent="0.5">
      <c r="A953" s="4">
        <v>90</v>
      </c>
      <c r="B953" s="7" t="s">
        <v>178</v>
      </c>
    </row>
    <row r="954" spans="1:3" ht="15" customHeight="1" x14ac:dyDescent="0.5">
      <c r="A954" s="4">
        <v>34</v>
      </c>
      <c r="B954" s="7" t="s">
        <v>178</v>
      </c>
      <c r="C954" s="15"/>
    </row>
    <row r="955" spans="1:3" ht="15" customHeight="1" x14ac:dyDescent="0.5">
      <c r="A955" s="4">
        <v>67</v>
      </c>
      <c r="B955" s="7" t="s">
        <v>178</v>
      </c>
    </row>
    <row r="956" spans="1:3" ht="15" customHeight="1" x14ac:dyDescent="0.5">
      <c r="A956" s="4">
        <v>87</v>
      </c>
      <c r="B956" s="7" t="s">
        <v>178</v>
      </c>
      <c r="C956" s="15"/>
    </row>
    <row r="957" spans="1:3" ht="15" customHeight="1" x14ac:dyDescent="0.5">
      <c r="A957" s="4">
        <v>59</v>
      </c>
      <c r="B957" s="7" t="s">
        <v>178</v>
      </c>
    </row>
    <row r="958" spans="1:3" ht="15" customHeight="1" x14ac:dyDescent="0.5">
      <c r="A958" s="4">
        <v>71</v>
      </c>
      <c r="B958" s="7" t="s">
        <v>178</v>
      </c>
      <c r="C958" s="15"/>
    </row>
    <row r="959" spans="1:3" ht="15" customHeight="1" x14ac:dyDescent="0.5">
      <c r="A959" s="4">
        <v>26</v>
      </c>
      <c r="B959" s="7" t="s">
        <v>178</v>
      </c>
    </row>
    <row r="960" spans="1:3" ht="15" customHeight="1" x14ac:dyDescent="0.5">
      <c r="A960" s="4">
        <v>2</v>
      </c>
      <c r="B960" s="7" t="s">
        <v>32</v>
      </c>
      <c r="C960" s="15">
        <f>AVERAGE(A960:A968)</f>
        <v>17.777777777777779</v>
      </c>
    </row>
    <row r="961" spans="1:3" ht="15" customHeight="1" x14ac:dyDescent="0.5">
      <c r="A961" s="4">
        <v>17</v>
      </c>
      <c r="B961" s="7" t="s">
        <v>32</v>
      </c>
      <c r="C961" s="15"/>
    </row>
    <row r="962" spans="1:3" ht="15" customHeight="1" x14ac:dyDescent="0.5">
      <c r="A962" s="4">
        <v>57</v>
      </c>
      <c r="B962" s="7" t="s">
        <v>32</v>
      </c>
    </row>
    <row r="963" spans="1:3" ht="15" customHeight="1" x14ac:dyDescent="0.5">
      <c r="A963" s="4">
        <v>6</v>
      </c>
      <c r="B963" s="7" t="s">
        <v>32</v>
      </c>
      <c r="C963" s="15"/>
    </row>
    <row r="964" spans="1:3" ht="15" customHeight="1" x14ac:dyDescent="0.5">
      <c r="A964" s="4">
        <v>4</v>
      </c>
      <c r="B964" s="7" t="s">
        <v>32</v>
      </c>
    </row>
    <row r="965" spans="1:3" ht="15" customHeight="1" x14ac:dyDescent="0.5">
      <c r="A965" s="4">
        <v>14</v>
      </c>
      <c r="B965" s="7" t="s">
        <v>32</v>
      </c>
    </row>
    <row r="966" spans="1:3" ht="15" customHeight="1" x14ac:dyDescent="0.5">
      <c r="A966" s="4">
        <v>28</v>
      </c>
      <c r="B966" s="7" t="s">
        <v>32</v>
      </c>
      <c r="C966" s="15"/>
    </row>
    <row r="967" spans="1:3" ht="15" customHeight="1" x14ac:dyDescent="0.5">
      <c r="A967" s="4">
        <v>26</v>
      </c>
      <c r="B967" s="7" t="s">
        <v>32</v>
      </c>
    </row>
    <row r="968" spans="1:3" ht="15" customHeight="1" x14ac:dyDescent="0.5">
      <c r="A968" s="4">
        <v>6</v>
      </c>
      <c r="B968" s="7" t="s">
        <v>32</v>
      </c>
    </row>
    <row r="969" spans="1:3" ht="15" customHeight="1" x14ac:dyDescent="0.5">
      <c r="A969" s="4">
        <v>60</v>
      </c>
      <c r="B969" s="7" t="s">
        <v>77</v>
      </c>
      <c r="C969" s="15">
        <f>AVERAGE(A969:A977)</f>
        <v>33.777777777777779</v>
      </c>
    </row>
    <row r="970" spans="1:3" ht="15" customHeight="1" x14ac:dyDescent="0.5">
      <c r="A970" s="4">
        <v>38</v>
      </c>
      <c r="B970" s="7" t="s">
        <v>77</v>
      </c>
    </row>
    <row r="971" spans="1:3" ht="15" customHeight="1" x14ac:dyDescent="0.5">
      <c r="A971" s="4">
        <v>27</v>
      </c>
      <c r="B971" s="7" t="s">
        <v>77</v>
      </c>
    </row>
    <row r="972" spans="1:3" ht="15" customHeight="1" x14ac:dyDescent="0.5">
      <c r="A972" s="4">
        <v>15</v>
      </c>
      <c r="B972" s="7" t="s">
        <v>77</v>
      </c>
    </row>
    <row r="973" spans="1:3" ht="15" customHeight="1" x14ac:dyDescent="0.5">
      <c r="A973" s="4">
        <v>22</v>
      </c>
      <c r="B973" s="7" t="s">
        <v>77</v>
      </c>
    </row>
    <row r="974" spans="1:3" ht="15" customHeight="1" x14ac:dyDescent="0.5">
      <c r="A974" s="4">
        <v>32</v>
      </c>
      <c r="B974" s="7" t="s">
        <v>77</v>
      </c>
    </row>
    <row r="975" spans="1:3" ht="15" customHeight="1" x14ac:dyDescent="0.5">
      <c r="A975" s="4">
        <v>50</v>
      </c>
      <c r="B975" s="7" t="s">
        <v>241</v>
      </c>
    </row>
    <row r="976" spans="1:3" ht="15" customHeight="1" x14ac:dyDescent="0.5">
      <c r="A976" s="4">
        <v>17</v>
      </c>
      <c r="B976" s="7" t="s">
        <v>77</v>
      </c>
    </row>
    <row r="977" spans="1:3" ht="15" customHeight="1" x14ac:dyDescent="0.5">
      <c r="A977" s="4">
        <v>43</v>
      </c>
      <c r="B977" s="7" t="s">
        <v>77</v>
      </c>
    </row>
    <row r="978" spans="1:3" ht="15" customHeight="1" x14ac:dyDescent="0.5">
      <c r="A978" s="4">
        <v>57</v>
      </c>
      <c r="B978" s="7" t="s">
        <v>75</v>
      </c>
      <c r="C978" s="15">
        <f>AVERAGE(A978:A992)</f>
        <v>24.133333333333333</v>
      </c>
    </row>
    <row r="979" spans="1:3" ht="15" customHeight="1" x14ac:dyDescent="0.5">
      <c r="A979" s="4">
        <v>24</v>
      </c>
      <c r="B979" s="7" t="s">
        <v>75</v>
      </c>
    </row>
    <row r="980" spans="1:3" ht="15" customHeight="1" x14ac:dyDescent="0.5">
      <c r="A980" s="4">
        <v>18</v>
      </c>
      <c r="B980" s="7" t="s">
        <v>75</v>
      </c>
    </row>
    <row r="981" spans="1:3" ht="15" customHeight="1" x14ac:dyDescent="0.5">
      <c r="A981" s="4">
        <v>14</v>
      </c>
      <c r="B981" s="7" t="s">
        <v>75</v>
      </c>
    </row>
    <row r="982" spans="1:3" ht="15" customHeight="1" x14ac:dyDescent="0.5">
      <c r="A982" s="4">
        <v>28</v>
      </c>
      <c r="B982" s="7" t="s">
        <v>75</v>
      </c>
    </row>
    <row r="983" spans="1:3" ht="15" customHeight="1" x14ac:dyDescent="0.5">
      <c r="A983" s="4">
        <v>17</v>
      </c>
      <c r="B983" s="7" t="s">
        <v>75</v>
      </c>
    </row>
    <row r="984" spans="1:3" ht="15" customHeight="1" x14ac:dyDescent="0.5">
      <c r="A984" s="4">
        <v>13</v>
      </c>
      <c r="B984" s="7" t="s">
        <v>75</v>
      </c>
    </row>
    <row r="985" spans="1:3" ht="15" customHeight="1" x14ac:dyDescent="0.5">
      <c r="A985" s="4">
        <v>8</v>
      </c>
      <c r="B985" s="7" t="s">
        <v>75</v>
      </c>
    </row>
    <row r="986" spans="1:3" ht="15" customHeight="1" x14ac:dyDescent="0.5">
      <c r="A986" s="4">
        <v>45</v>
      </c>
      <c r="B986" s="7" t="s">
        <v>75</v>
      </c>
    </row>
    <row r="987" spans="1:3" ht="15" customHeight="1" x14ac:dyDescent="0.5">
      <c r="A987" s="4">
        <v>33</v>
      </c>
      <c r="B987" s="7" t="s">
        <v>75</v>
      </c>
    </row>
    <row r="988" spans="1:3" ht="15" customHeight="1" x14ac:dyDescent="0.5">
      <c r="A988" s="4">
        <v>24</v>
      </c>
      <c r="B988" s="7" t="s">
        <v>75</v>
      </c>
    </row>
    <row r="989" spans="1:3" ht="15" customHeight="1" x14ac:dyDescent="0.5">
      <c r="A989" s="4">
        <v>13</v>
      </c>
      <c r="B989" s="7" t="s">
        <v>75</v>
      </c>
    </row>
    <row r="990" spans="1:3" ht="15" customHeight="1" x14ac:dyDescent="0.5">
      <c r="A990" s="4">
        <v>12</v>
      </c>
      <c r="B990" s="7" t="s">
        <v>75</v>
      </c>
    </row>
    <row r="991" spans="1:3" ht="15" customHeight="1" x14ac:dyDescent="0.5">
      <c r="A991" s="4">
        <v>31</v>
      </c>
      <c r="B991" s="7" t="s">
        <v>75</v>
      </c>
    </row>
    <row r="992" spans="1:3" ht="15" customHeight="1" x14ac:dyDescent="0.5">
      <c r="A992" s="4">
        <v>25</v>
      </c>
      <c r="B992" s="7" t="s">
        <v>75</v>
      </c>
    </row>
    <row r="993" spans="1:3" ht="15" customHeight="1" x14ac:dyDescent="0.5">
      <c r="A993" s="4">
        <v>6</v>
      </c>
      <c r="B993" s="7" t="s">
        <v>35</v>
      </c>
      <c r="C993" s="15">
        <f>AVERAGE(A993:A1014)</f>
        <v>8.3636363636363633</v>
      </c>
    </row>
    <row r="994" spans="1:3" ht="15" customHeight="1" x14ac:dyDescent="0.5">
      <c r="A994" s="4">
        <v>9</v>
      </c>
      <c r="B994" s="7" t="s">
        <v>35</v>
      </c>
    </row>
    <row r="995" spans="1:3" ht="15" customHeight="1" x14ac:dyDescent="0.5">
      <c r="A995" s="4">
        <v>16</v>
      </c>
      <c r="B995" s="7" t="s">
        <v>35</v>
      </c>
    </row>
    <row r="996" spans="1:3" ht="15" customHeight="1" x14ac:dyDescent="0.5">
      <c r="A996" s="4">
        <v>29</v>
      </c>
      <c r="B996" s="7" t="s">
        <v>35</v>
      </c>
    </row>
    <row r="997" spans="1:3" ht="15" customHeight="1" x14ac:dyDescent="0.5">
      <c r="A997" s="4">
        <v>2</v>
      </c>
      <c r="B997" s="7" t="s">
        <v>35</v>
      </c>
    </row>
    <row r="998" spans="1:3" ht="15" customHeight="1" x14ac:dyDescent="0.5">
      <c r="A998" s="4">
        <v>1</v>
      </c>
      <c r="B998" s="7" t="s">
        <v>35</v>
      </c>
    </row>
    <row r="999" spans="1:3" ht="15" customHeight="1" x14ac:dyDescent="0.5">
      <c r="A999" s="4">
        <v>29</v>
      </c>
      <c r="B999" s="7" t="s">
        <v>35</v>
      </c>
      <c r="C999" s="15"/>
    </row>
    <row r="1000" spans="1:3" ht="15" customHeight="1" x14ac:dyDescent="0.5">
      <c r="A1000" s="4">
        <v>20</v>
      </c>
      <c r="B1000" s="7" t="s">
        <v>35</v>
      </c>
    </row>
    <row r="1001" spans="1:3" ht="15" customHeight="1" x14ac:dyDescent="0.5">
      <c r="A1001" s="4">
        <v>3</v>
      </c>
      <c r="B1001" s="7" t="s">
        <v>35</v>
      </c>
      <c r="C1001" s="15"/>
    </row>
    <row r="1002" spans="1:3" ht="15" customHeight="1" x14ac:dyDescent="0.5">
      <c r="A1002" s="4">
        <v>8</v>
      </c>
      <c r="B1002" s="7" t="s">
        <v>35</v>
      </c>
    </row>
    <row r="1003" spans="1:3" ht="15" customHeight="1" x14ac:dyDescent="0.5">
      <c r="A1003" s="4">
        <v>2</v>
      </c>
      <c r="B1003" s="7" t="s">
        <v>35</v>
      </c>
    </row>
    <row r="1004" spans="1:3" ht="15" customHeight="1" x14ac:dyDescent="0.5">
      <c r="A1004" s="4">
        <v>5</v>
      </c>
      <c r="B1004" s="7" t="s">
        <v>35</v>
      </c>
    </row>
    <row r="1005" spans="1:3" ht="15" customHeight="1" x14ac:dyDescent="0.5">
      <c r="A1005" s="4">
        <v>1</v>
      </c>
      <c r="B1005" s="7" t="s">
        <v>35</v>
      </c>
    </row>
    <row r="1006" spans="1:3" ht="15" customHeight="1" x14ac:dyDescent="0.5">
      <c r="A1006" s="4">
        <v>6</v>
      </c>
      <c r="B1006" s="7" t="s">
        <v>35</v>
      </c>
      <c r="C1006" s="15"/>
    </row>
    <row r="1007" spans="1:3" ht="15" customHeight="1" x14ac:dyDescent="0.5">
      <c r="A1007" s="4">
        <v>7</v>
      </c>
      <c r="B1007" s="7" t="s">
        <v>35</v>
      </c>
    </row>
    <row r="1008" spans="1:3" ht="15" customHeight="1" x14ac:dyDescent="0.5">
      <c r="A1008" s="4">
        <v>17</v>
      </c>
      <c r="B1008" s="7" t="s">
        <v>35</v>
      </c>
    </row>
    <row r="1009" spans="1:3" ht="15" customHeight="1" x14ac:dyDescent="0.5">
      <c r="A1009" s="4">
        <v>2</v>
      </c>
      <c r="B1009" s="7" t="s">
        <v>35</v>
      </c>
    </row>
    <row r="1010" spans="1:3" ht="15" customHeight="1" x14ac:dyDescent="0.5">
      <c r="A1010" s="4">
        <v>2</v>
      </c>
      <c r="B1010" s="7" t="s">
        <v>35</v>
      </c>
    </row>
    <row r="1011" spans="1:3" ht="15" customHeight="1" x14ac:dyDescent="0.5">
      <c r="A1011" s="4">
        <v>4</v>
      </c>
      <c r="B1011" s="7" t="s">
        <v>35</v>
      </c>
    </row>
    <row r="1012" spans="1:3" ht="15" customHeight="1" x14ac:dyDescent="0.5">
      <c r="A1012" s="4">
        <v>4</v>
      </c>
      <c r="B1012" s="7" t="s">
        <v>35</v>
      </c>
      <c r="C1012" s="15"/>
    </row>
    <row r="1013" spans="1:3" ht="15" customHeight="1" x14ac:dyDescent="0.5">
      <c r="A1013" s="4">
        <v>9</v>
      </c>
      <c r="B1013" s="7" t="s">
        <v>35</v>
      </c>
    </row>
    <row r="1014" spans="1:3" ht="15" customHeight="1" x14ac:dyDescent="0.5">
      <c r="A1014" s="4">
        <v>2</v>
      </c>
      <c r="B1014" s="7" t="s">
        <v>35</v>
      </c>
    </row>
    <row r="1015" spans="1:3" ht="15" customHeight="1" x14ac:dyDescent="0.5">
      <c r="A1015" s="4">
        <v>8</v>
      </c>
      <c r="B1015" s="7" t="s">
        <v>37</v>
      </c>
      <c r="C1015" s="15">
        <f>AVERAGE(A1015:A1023)</f>
        <v>19.111111111111111</v>
      </c>
    </row>
    <row r="1016" spans="1:3" ht="15" customHeight="1" x14ac:dyDescent="0.5">
      <c r="A1016" s="4">
        <v>19</v>
      </c>
      <c r="B1016" s="7" t="s">
        <v>37</v>
      </c>
      <c r="C1016" s="15"/>
    </row>
    <row r="1017" spans="1:3" ht="15" customHeight="1" x14ac:dyDescent="0.5">
      <c r="A1017" s="4">
        <v>20</v>
      </c>
      <c r="B1017" s="7" t="s">
        <v>37</v>
      </c>
    </row>
    <row r="1018" spans="1:3" ht="15" customHeight="1" x14ac:dyDescent="0.5">
      <c r="A1018" s="4">
        <v>14</v>
      </c>
      <c r="B1018" s="7" t="s">
        <v>37</v>
      </c>
      <c r="C1018" s="15"/>
    </row>
    <row r="1019" spans="1:3" ht="15" customHeight="1" x14ac:dyDescent="0.5">
      <c r="A1019" s="4">
        <v>28</v>
      </c>
      <c r="B1019" s="7" t="s">
        <v>37</v>
      </c>
    </row>
    <row r="1020" spans="1:3" ht="15" customHeight="1" x14ac:dyDescent="0.5">
      <c r="A1020" s="4">
        <v>22</v>
      </c>
      <c r="B1020" s="7" t="s">
        <v>37</v>
      </c>
    </row>
    <row r="1021" spans="1:3" ht="15" customHeight="1" x14ac:dyDescent="0.5">
      <c r="A1021" s="4">
        <v>20</v>
      </c>
      <c r="B1021" s="7" t="s">
        <v>37</v>
      </c>
    </row>
    <row r="1022" spans="1:3" ht="15" customHeight="1" x14ac:dyDescent="0.5">
      <c r="A1022" s="4">
        <v>30</v>
      </c>
      <c r="B1022" s="7" t="s">
        <v>37</v>
      </c>
    </row>
    <row r="1023" spans="1:3" ht="15" customHeight="1" x14ac:dyDescent="0.5">
      <c r="A1023" s="4">
        <v>11</v>
      </c>
      <c r="B1023" s="7" t="s">
        <v>37</v>
      </c>
    </row>
    <row r="1024" spans="1:3" ht="15" customHeight="1" x14ac:dyDescent="0.5">
      <c r="A1024" s="4">
        <v>118</v>
      </c>
      <c r="B1024" s="7" t="s">
        <v>132</v>
      </c>
      <c r="C1024" s="15">
        <f t="shared" ref="C1024" si="36">A1024</f>
        <v>118</v>
      </c>
    </row>
    <row r="1025" spans="1:3" ht="15" customHeight="1" x14ac:dyDescent="0.5">
      <c r="A1025" s="4">
        <v>63</v>
      </c>
      <c r="B1025" s="7" t="s">
        <v>80</v>
      </c>
      <c r="C1025" s="15">
        <f>AVERAGE(A1025:A1027)</f>
        <v>77</v>
      </c>
    </row>
    <row r="1026" spans="1:3" ht="15" customHeight="1" x14ac:dyDescent="0.5">
      <c r="A1026" s="4">
        <v>69</v>
      </c>
      <c r="B1026" s="7" t="s">
        <v>80</v>
      </c>
    </row>
    <row r="1027" spans="1:3" ht="15" customHeight="1" x14ac:dyDescent="0.5">
      <c r="A1027" s="4">
        <v>99</v>
      </c>
      <c r="B1027" s="7" t="s">
        <v>80</v>
      </c>
    </row>
    <row r="1028" spans="1:3" ht="15" customHeight="1" x14ac:dyDescent="0.5">
      <c r="A1028" s="4">
        <v>103</v>
      </c>
      <c r="B1028" s="7" t="s">
        <v>280</v>
      </c>
      <c r="C1028" s="15">
        <f>AVERAGE(A1028:A1029)</f>
        <v>101.5</v>
      </c>
    </row>
    <row r="1029" spans="1:3" ht="15" customHeight="1" x14ac:dyDescent="0.5">
      <c r="A1029" s="4">
        <v>100</v>
      </c>
      <c r="B1029" s="7" t="s">
        <v>280</v>
      </c>
    </row>
    <row r="1030" spans="1:3" ht="15" customHeight="1" x14ac:dyDescent="0.5">
      <c r="A1030" s="4">
        <v>104</v>
      </c>
      <c r="B1030" s="7" t="s">
        <v>118</v>
      </c>
      <c r="C1030" s="15">
        <f t="shared" ref="C1030" si="37">A1030</f>
        <v>104</v>
      </c>
    </row>
    <row r="1031" spans="1:3" ht="15" customHeight="1" x14ac:dyDescent="0.5">
      <c r="A1031" s="4">
        <v>198</v>
      </c>
      <c r="B1031" s="7" t="s">
        <v>212</v>
      </c>
      <c r="C1031" s="15">
        <f>AVERAGE(A1031:A1032)</f>
        <v>144</v>
      </c>
    </row>
    <row r="1032" spans="1:3" ht="15" customHeight="1" x14ac:dyDescent="0.5">
      <c r="A1032" s="4">
        <v>90</v>
      </c>
      <c r="B1032" s="7" t="s">
        <v>212</v>
      </c>
    </row>
    <row r="1033" spans="1:3" ht="15" customHeight="1" x14ac:dyDescent="0.5">
      <c r="A1033" s="4">
        <v>130</v>
      </c>
      <c r="B1033" s="7" t="s">
        <v>144</v>
      </c>
      <c r="C1033" s="15">
        <f>AVERAGE(A1033:A1037)</f>
        <v>64.8</v>
      </c>
    </row>
    <row r="1034" spans="1:3" ht="15" customHeight="1" x14ac:dyDescent="0.5">
      <c r="A1034" s="4">
        <v>69</v>
      </c>
      <c r="B1034" s="7" t="s">
        <v>144</v>
      </c>
    </row>
    <row r="1035" spans="1:3" ht="15" customHeight="1" x14ac:dyDescent="0.5">
      <c r="A1035" s="4">
        <v>37</v>
      </c>
      <c r="B1035" s="7" t="s">
        <v>144</v>
      </c>
    </row>
    <row r="1036" spans="1:3" ht="15" customHeight="1" x14ac:dyDescent="0.5">
      <c r="A1036" s="4">
        <v>19</v>
      </c>
      <c r="B1036" s="7" t="s">
        <v>144</v>
      </c>
      <c r="C1036" s="15"/>
    </row>
    <row r="1037" spans="1:3" ht="15" customHeight="1" x14ac:dyDescent="0.5">
      <c r="A1037" s="4">
        <v>69</v>
      </c>
      <c r="B1037" s="7" t="s">
        <v>144</v>
      </c>
    </row>
    <row r="1038" spans="1:3" ht="15" customHeight="1" x14ac:dyDescent="0.5">
      <c r="A1038" s="4">
        <v>101</v>
      </c>
      <c r="B1038" s="7" t="s">
        <v>278</v>
      </c>
      <c r="C1038" s="15">
        <f t="shared" ref="C1038:C1039" si="38">A1038</f>
        <v>101</v>
      </c>
    </row>
    <row r="1039" spans="1:3" ht="15" customHeight="1" x14ac:dyDescent="0.5">
      <c r="A1039" s="4">
        <v>106</v>
      </c>
      <c r="B1039" s="7" t="s">
        <v>405</v>
      </c>
      <c r="C1039" s="15">
        <f>AVERAGE(A1039:A1040)</f>
        <v>127.5</v>
      </c>
    </row>
    <row r="1040" spans="1:3" ht="15" customHeight="1" x14ac:dyDescent="0.5">
      <c r="A1040" s="4">
        <v>149</v>
      </c>
      <c r="B1040" s="7" t="s">
        <v>405</v>
      </c>
    </row>
    <row r="1041" spans="1:3" ht="15" customHeight="1" x14ac:dyDescent="0.5">
      <c r="A1041" s="4">
        <v>59</v>
      </c>
      <c r="B1041" s="7" t="s">
        <v>14</v>
      </c>
      <c r="C1041" s="15">
        <f>AVERAGE(A1041:A1063)</f>
        <v>13.521739130434783</v>
      </c>
    </row>
    <row r="1042" spans="1:3" ht="15" customHeight="1" x14ac:dyDescent="0.5">
      <c r="A1042" s="4">
        <v>23</v>
      </c>
      <c r="B1042" s="7" t="s">
        <v>14</v>
      </c>
    </row>
    <row r="1043" spans="1:3" ht="15" customHeight="1" x14ac:dyDescent="0.5">
      <c r="A1043" s="4">
        <v>32</v>
      </c>
      <c r="B1043" s="7" t="s">
        <v>14</v>
      </c>
    </row>
    <row r="1044" spans="1:3" ht="15" customHeight="1" x14ac:dyDescent="0.5">
      <c r="A1044" s="4">
        <v>5</v>
      </c>
      <c r="B1044" s="7" t="s">
        <v>14</v>
      </c>
    </row>
    <row r="1045" spans="1:3" ht="15" customHeight="1" x14ac:dyDescent="0.5">
      <c r="A1045" s="4">
        <v>44</v>
      </c>
      <c r="B1045" s="7" t="s">
        <v>14</v>
      </c>
    </row>
    <row r="1046" spans="1:3" ht="15" customHeight="1" x14ac:dyDescent="0.5">
      <c r="A1046" s="4">
        <v>10</v>
      </c>
      <c r="B1046" s="7" t="s">
        <v>14</v>
      </c>
    </row>
    <row r="1047" spans="1:3" ht="15" customHeight="1" x14ac:dyDescent="0.5">
      <c r="A1047" s="4">
        <v>11</v>
      </c>
      <c r="B1047" s="7" t="s">
        <v>14</v>
      </c>
    </row>
    <row r="1048" spans="1:3" ht="15" customHeight="1" x14ac:dyDescent="0.5">
      <c r="A1048" s="4">
        <v>15</v>
      </c>
      <c r="B1048" s="7" t="s">
        <v>14</v>
      </c>
      <c r="C1048" s="15"/>
    </row>
    <row r="1049" spans="1:3" ht="15" customHeight="1" x14ac:dyDescent="0.5">
      <c r="A1049" s="4">
        <v>6</v>
      </c>
      <c r="B1049" s="7" t="s">
        <v>14</v>
      </c>
    </row>
    <row r="1050" spans="1:3" ht="15" customHeight="1" x14ac:dyDescent="0.5">
      <c r="A1050" s="4">
        <v>7</v>
      </c>
      <c r="B1050" s="7" t="s">
        <v>14</v>
      </c>
    </row>
    <row r="1051" spans="1:3" ht="15" customHeight="1" x14ac:dyDescent="0.5">
      <c r="A1051" s="4">
        <v>4</v>
      </c>
      <c r="B1051" s="7" t="s">
        <v>14</v>
      </c>
    </row>
    <row r="1052" spans="1:3" ht="15" customHeight="1" x14ac:dyDescent="0.5">
      <c r="A1052" s="4">
        <v>10</v>
      </c>
      <c r="B1052" s="7" t="s">
        <v>14</v>
      </c>
    </row>
    <row r="1053" spans="1:3" ht="15" customHeight="1" x14ac:dyDescent="0.5">
      <c r="A1053" s="4">
        <v>7</v>
      </c>
      <c r="B1053" s="7" t="s">
        <v>14</v>
      </c>
    </row>
    <row r="1054" spans="1:3" ht="15" customHeight="1" x14ac:dyDescent="0.5">
      <c r="A1054" s="4">
        <v>5</v>
      </c>
      <c r="B1054" s="7" t="s">
        <v>14</v>
      </c>
    </row>
    <row r="1055" spans="1:3" ht="15" customHeight="1" x14ac:dyDescent="0.5">
      <c r="A1055" s="4">
        <v>1</v>
      </c>
      <c r="B1055" s="7" t="s">
        <v>14</v>
      </c>
    </row>
    <row r="1056" spans="1:3" ht="15" customHeight="1" x14ac:dyDescent="0.5">
      <c r="A1056" s="4">
        <v>20</v>
      </c>
      <c r="B1056" s="7" t="s">
        <v>14</v>
      </c>
    </row>
    <row r="1057" spans="1:3" ht="15" customHeight="1" x14ac:dyDescent="0.5">
      <c r="A1057" s="4">
        <v>5</v>
      </c>
      <c r="B1057" s="7" t="s">
        <v>14</v>
      </c>
      <c r="C1057" s="15"/>
    </row>
    <row r="1058" spans="1:3" ht="15" customHeight="1" x14ac:dyDescent="0.5">
      <c r="A1058" s="4">
        <v>15</v>
      </c>
      <c r="B1058" s="7" t="s">
        <v>14</v>
      </c>
    </row>
    <row r="1059" spans="1:3" ht="15" customHeight="1" x14ac:dyDescent="0.5">
      <c r="A1059" s="4">
        <v>6</v>
      </c>
      <c r="B1059" s="7" t="s">
        <v>14</v>
      </c>
    </row>
    <row r="1060" spans="1:3" ht="15" customHeight="1" x14ac:dyDescent="0.5">
      <c r="A1060" s="4">
        <v>9</v>
      </c>
      <c r="B1060" s="7" t="s">
        <v>14</v>
      </c>
    </row>
    <row r="1061" spans="1:3" ht="15" customHeight="1" x14ac:dyDescent="0.5">
      <c r="A1061" s="4">
        <v>5</v>
      </c>
      <c r="B1061" s="7" t="s">
        <v>14</v>
      </c>
    </row>
    <row r="1062" spans="1:3" ht="15" customHeight="1" x14ac:dyDescent="0.5">
      <c r="A1062" s="4">
        <v>2</v>
      </c>
      <c r="B1062" s="7" t="s">
        <v>14</v>
      </c>
    </row>
    <row r="1063" spans="1:3" ht="15" customHeight="1" x14ac:dyDescent="0.5">
      <c r="A1063" s="4">
        <v>10</v>
      </c>
      <c r="B1063" s="7" t="s">
        <v>14</v>
      </c>
    </row>
    <row r="1064" spans="1:3" ht="15" customHeight="1" x14ac:dyDescent="0.5">
      <c r="A1064" s="4">
        <v>98</v>
      </c>
      <c r="B1064" s="7" t="s">
        <v>416</v>
      </c>
      <c r="C1064" s="15">
        <f t="shared" ref="C1064" si="39">A1064</f>
        <v>98</v>
      </c>
    </row>
    <row r="1065" spans="1:3" ht="15" customHeight="1" x14ac:dyDescent="0.5">
      <c r="A1065" s="4">
        <v>46</v>
      </c>
      <c r="B1065" s="7" t="s">
        <v>131</v>
      </c>
      <c r="C1065" s="15">
        <f>AVERAGE(A1065:A1086)</f>
        <v>30.045454545454547</v>
      </c>
    </row>
    <row r="1066" spans="1:3" ht="15" customHeight="1" x14ac:dyDescent="0.5">
      <c r="A1066" s="4">
        <v>117</v>
      </c>
      <c r="B1066" s="7" t="s">
        <v>131</v>
      </c>
    </row>
    <row r="1067" spans="1:3" ht="15" customHeight="1" x14ac:dyDescent="0.5">
      <c r="A1067" s="4">
        <v>39</v>
      </c>
      <c r="B1067" s="7" t="s">
        <v>131</v>
      </c>
    </row>
    <row r="1068" spans="1:3" ht="15" customHeight="1" x14ac:dyDescent="0.5">
      <c r="A1068" s="4">
        <v>52</v>
      </c>
      <c r="B1068" s="7" t="s">
        <v>131</v>
      </c>
    </row>
    <row r="1069" spans="1:3" ht="15" customHeight="1" x14ac:dyDescent="0.5">
      <c r="A1069" s="4">
        <v>28</v>
      </c>
      <c r="B1069" s="7" t="s">
        <v>131</v>
      </c>
    </row>
    <row r="1070" spans="1:3" ht="15" customHeight="1" x14ac:dyDescent="0.5">
      <c r="A1070" s="4">
        <v>38</v>
      </c>
      <c r="B1070" s="7" t="s">
        <v>131</v>
      </c>
    </row>
    <row r="1071" spans="1:3" ht="15" customHeight="1" x14ac:dyDescent="0.5">
      <c r="A1071" s="4">
        <v>47</v>
      </c>
      <c r="B1071" s="7" t="s">
        <v>131</v>
      </c>
    </row>
    <row r="1072" spans="1:3" ht="15" customHeight="1" x14ac:dyDescent="0.5">
      <c r="A1072" s="4">
        <v>31</v>
      </c>
      <c r="B1072" s="7" t="s">
        <v>131</v>
      </c>
    </row>
    <row r="1073" spans="1:3" ht="15" customHeight="1" x14ac:dyDescent="0.5">
      <c r="A1073" s="4">
        <v>34</v>
      </c>
      <c r="B1073" s="7" t="s">
        <v>131</v>
      </c>
    </row>
    <row r="1074" spans="1:3" ht="15" customHeight="1" x14ac:dyDescent="0.5">
      <c r="A1074" s="4">
        <v>31</v>
      </c>
      <c r="B1074" s="7" t="s">
        <v>131</v>
      </c>
    </row>
    <row r="1075" spans="1:3" ht="15" customHeight="1" x14ac:dyDescent="0.5">
      <c r="A1075" s="4">
        <v>23</v>
      </c>
      <c r="B1075" s="7" t="s">
        <v>131</v>
      </c>
    </row>
    <row r="1076" spans="1:3" ht="15" customHeight="1" x14ac:dyDescent="0.5">
      <c r="A1076" s="4">
        <v>13</v>
      </c>
      <c r="B1076" s="7" t="s">
        <v>131</v>
      </c>
    </row>
    <row r="1077" spans="1:3" ht="15" customHeight="1" x14ac:dyDescent="0.5">
      <c r="A1077" s="4">
        <v>38</v>
      </c>
      <c r="B1077" s="7" t="s">
        <v>131</v>
      </c>
    </row>
    <row r="1078" spans="1:3" ht="15" customHeight="1" x14ac:dyDescent="0.5">
      <c r="A1078" s="4">
        <v>29</v>
      </c>
      <c r="B1078" s="7" t="s">
        <v>131</v>
      </c>
      <c r="C1078" s="15"/>
    </row>
    <row r="1079" spans="1:3" ht="15" customHeight="1" x14ac:dyDescent="0.5">
      <c r="A1079" s="4">
        <v>20</v>
      </c>
      <c r="B1079" s="7" t="s">
        <v>131</v>
      </c>
    </row>
    <row r="1080" spans="1:3" ht="15" customHeight="1" x14ac:dyDescent="0.5">
      <c r="A1080" s="4">
        <v>23</v>
      </c>
      <c r="B1080" s="7" t="s">
        <v>131</v>
      </c>
    </row>
    <row r="1081" spans="1:3" ht="15" customHeight="1" x14ac:dyDescent="0.5">
      <c r="A1081" s="4">
        <v>3</v>
      </c>
      <c r="B1081" s="7" t="s">
        <v>131</v>
      </c>
    </row>
    <row r="1082" spans="1:3" ht="15" customHeight="1" x14ac:dyDescent="0.5">
      <c r="A1082" s="4">
        <v>21</v>
      </c>
      <c r="B1082" s="7" t="s">
        <v>131</v>
      </c>
    </row>
    <row r="1083" spans="1:3" ht="15" customHeight="1" x14ac:dyDescent="0.5">
      <c r="A1083" s="4">
        <v>8</v>
      </c>
      <c r="B1083" s="7" t="s">
        <v>131</v>
      </c>
    </row>
    <row r="1084" spans="1:3" ht="15" customHeight="1" x14ac:dyDescent="0.5">
      <c r="A1084" s="4">
        <v>5</v>
      </c>
      <c r="B1084" s="7" t="s">
        <v>131</v>
      </c>
    </row>
    <row r="1085" spans="1:3" ht="15" customHeight="1" x14ac:dyDescent="0.5">
      <c r="A1085" s="4">
        <v>5</v>
      </c>
      <c r="B1085" s="7" t="s">
        <v>131</v>
      </c>
    </row>
    <row r="1086" spans="1:3" ht="15" customHeight="1" x14ac:dyDescent="0.5">
      <c r="A1086" s="4">
        <v>10</v>
      </c>
      <c r="B1086" s="7" t="s">
        <v>131</v>
      </c>
    </row>
    <row r="1087" spans="1:3" ht="15" customHeight="1" x14ac:dyDescent="0.5">
      <c r="A1087" s="4">
        <v>143</v>
      </c>
      <c r="B1087" s="7" t="s">
        <v>402</v>
      </c>
      <c r="C1087" s="15">
        <f>AVERAGE(A1087:A1089)</f>
        <v>123.33333333333333</v>
      </c>
    </row>
    <row r="1088" spans="1:3" ht="15" customHeight="1" x14ac:dyDescent="0.5">
      <c r="A1088" s="4">
        <v>79</v>
      </c>
      <c r="B1088" s="7" t="s">
        <v>258</v>
      </c>
      <c r="C1088" s="15"/>
    </row>
    <row r="1089" spans="1:3" ht="15" customHeight="1" x14ac:dyDescent="0.5">
      <c r="A1089" s="4">
        <v>148</v>
      </c>
      <c r="B1089" s="7" t="s">
        <v>402</v>
      </c>
    </row>
    <row r="1090" spans="1:3" ht="15" customHeight="1" x14ac:dyDescent="0.5">
      <c r="A1090" s="4">
        <v>97</v>
      </c>
      <c r="B1090" s="7" t="s">
        <v>274</v>
      </c>
      <c r="C1090" s="15">
        <f t="shared" ref="C1090" si="40">A1090</f>
        <v>97</v>
      </c>
    </row>
    <row r="1091" spans="1:3" ht="15" customHeight="1" x14ac:dyDescent="0.5">
      <c r="A1091" s="4">
        <v>180</v>
      </c>
      <c r="B1091" s="7" t="s">
        <v>194</v>
      </c>
      <c r="C1091" s="15">
        <f>AVERAGE(A1091:A1099)</f>
        <v>76.111111111111114</v>
      </c>
    </row>
    <row r="1092" spans="1:3" ht="15" customHeight="1" x14ac:dyDescent="0.5">
      <c r="A1092" s="4">
        <v>114</v>
      </c>
      <c r="B1092" s="7" t="s">
        <v>194</v>
      </c>
    </row>
    <row r="1093" spans="1:3" ht="15" customHeight="1" x14ac:dyDescent="0.5">
      <c r="A1093" s="4">
        <v>107</v>
      </c>
      <c r="B1093" s="7" t="s">
        <v>194</v>
      </c>
    </row>
    <row r="1094" spans="1:3" ht="15" customHeight="1" x14ac:dyDescent="0.5">
      <c r="A1094" s="4">
        <v>39</v>
      </c>
      <c r="B1094" s="7" t="s">
        <v>194</v>
      </c>
    </row>
    <row r="1095" spans="1:3" ht="15" customHeight="1" x14ac:dyDescent="0.5">
      <c r="A1095" s="4">
        <v>61</v>
      </c>
      <c r="B1095" s="7" t="s">
        <v>194</v>
      </c>
      <c r="C1095" s="15"/>
    </row>
    <row r="1096" spans="1:3" ht="15" customHeight="1" x14ac:dyDescent="0.5">
      <c r="A1096" s="4">
        <v>66</v>
      </c>
      <c r="B1096" s="7" t="s">
        <v>194</v>
      </c>
    </row>
    <row r="1097" spans="1:3" ht="15" customHeight="1" x14ac:dyDescent="0.5">
      <c r="A1097" s="4">
        <v>48</v>
      </c>
      <c r="B1097" s="7" t="s">
        <v>194</v>
      </c>
    </row>
    <row r="1098" spans="1:3" ht="15" customHeight="1" x14ac:dyDescent="0.5">
      <c r="A1098" s="4">
        <v>41</v>
      </c>
      <c r="B1098" s="7" t="s">
        <v>194</v>
      </c>
    </row>
    <row r="1099" spans="1:3" ht="15" customHeight="1" x14ac:dyDescent="0.5">
      <c r="A1099" s="4">
        <v>29</v>
      </c>
      <c r="B1099" s="7" t="s">
        <v>194</v>
      </c>
    </row>
    <row r="1100" spans="1:3" ht="15" customHeight="1" x14ac:dyDescent="0.5">
      <c r="A1100" s="4">
        <v>145</v>
      </c>
      <c r="B1100" s="7" t="s">
        <v>348</v>
      </c>
      <c r="C1100" s="15">
        <f t="shared" ref="C1100" si="41">A1100</f>
        <v>145</v>
      </c>
    </row>
    <row r="1101" spans="1:3" ht="15" customHeight="1" x14ac:dyDescent="0.5">
      <c r="A1101" s="4">
        <v>108</v>
      </c>
      <c r="B1101" s="7" t="s">
        <v>329</v>
      </c>
      <c r="C1101" s="15">
        <f>AVERAGE(A1101:A1102)</f>
        <v>104</v>
      </c>
    </row>
    <row r="1102" spans="1:3" ht="15" customHeight="1" x14ac:dyDescent="0.5">
      <c r="A1102" s="4">
        <v>100</v>
      </c>
      <c r="B1102" s="7" t="s">
        <v>329</v>
      </c>
    </row>
    <row r="1103" spans="1:3" ht="15" customHeight="1" x14ac:dyDescent="0.5">
      <c r="A1103" s="4">
        <v>112</v>
      </c>
      <c r="B1103" s="7" t="s">
        <v>332</v>
      </c>
      <c r="C1103" s="15">
        <f>AVERAGE(A1103:A1104)</f>
        <v>108.5</v>
      </c>
    </row>
    <row r="1104" spans="1:3" ht="15" customHeight="1" x14ac:dyDescent="0.5">
      <c r="A1104" s="4">
        <v>105</v>
      </c>
      <c r="B1104" s="7" t="s">
        <v>332</v>
      </c>
    </row>
    <row r="1105" spans="1:3" ht="15" customHeight="1" x14ac:dyDescent="0.5">
      <c r="A1105" s="4">
        <v>138</v>
      </c>
      <c r="B1105" s="7" t="s">
        <v>334</v>
      </c>
      <c r="C1105" s="15">
        <f>AVERAGE(A1105:A1106)</f>
        <v>127</v>
      </c>
    </row>
    <row r="1106" spans="1:3" ht="15" customHeight="1" x14ac:dyDescent="0.5">
      <c r="A1106" s="4">
        <v>116</v>
      </c>
      <c r="B1106" s="7" t="s">
        <v>334</v>
      </c>
    </row>
    <row r="1107" spans="1:3" ht="15" customHeight="1" x14ac:dyDescent="0.5">
      <c r="A1107" s="4">
        <v>130</v>
      </c>
      <c r="B1107" s="7" t="s">
        <v>395</v>
      </c>
      <c r="C1107" s="15">
        <f t="shared" ref="C1107" si="42">A1107</f>
        <v>130</v>
      </c>
    </row>
    <row r="1108" spans="1:3" ht="15" customHeight="1" x14ac:dyDescent="0.5">
      <c r="A1108" s="4">
        <v>105</v>
      </c>
      <c r="B1108" s="7" t="s">
        <v>224</v>
      </c>
      <c r="C1108" s="15">
        <f>AVERAGE(A1108:A1112)</f>
        <v>104.6</v>
      </c>
    </row>
    <row r="1109" spans="1:3" ht="15" customHeight="1" x14ac:dyDescent="0.5">
      <c r="A1109" s="4">
        <v>127</v>
      </c>
      <c r="B1109" s="7" t="s">
        <v>224</v>
      </c>
    </row>
    <row r="1110" spans="1:3" ht="15" customHeight="1" x14ac:dyDescent="0.5">
      <c r="A1110" s="4">
        <v>102</v>
      </c>
      <c r="B1110" s="7" t="s">
        <v>224</v>
      </c>
    </row>
    <row r="1111" spans="1:3" ht="15" customHeight="1" x14ac:dyDescent="0.5">
      <c r="A1111" s="4">
        <v>91</v>
      </c>
      <c r="B1111" s="7" t="s">
        <v>224</v>
      </c>
    </row>
    <row r="1112" spans="1:3" ht="15" customHeight="1" x14ac:dyDescent="0.5">
      <c r="A1112" s="4">
        <v>98</v>
      </c>
      <c r="B1112" s="7" t="s">
        <v>224</v>
      </c>
    </row>
    <row r="1113" spans="1:3" ht="15" customHeight="1" x14ac:dyDescent="0.5">
      <c r="A1113" s="4">
        <v>36</v>
      </c>
      <c r="B1113" s="7" t="s">
        <v>247</v>
      </c>
      <c r="C1113" s="15">
        <f t="shared" ref="C1113:C1114" si="43">A1113</f>
        <v>36</v>
      </c>
    </row>
    <row r="1114" spans="1:3" ht="15" customHeight="1" x14ac:dyDescent="0.5">
      <c r="A1114" s="4">
        <v>146</v>
      </c>
      <c r="B1114" s="7" t="s">
        <v>404</v>
      </c>
      <c r="C1114" s="15">
        <f t="shared" si="43"/>
        <v>146</v>
      </c>
    </row>
    <row r="1115" spans="1:3" ht="15" customHeight="1" x14ac:dyDescent="0.5">
      <c r="A1115" s="4">
        <v>132</v>
      </c>
      <c r="B1115" s="7" t="s">
        <v>146</v>
      </c>
      <c r="C1115" s="15">
        <f>AVERAGE(A1115:A1122)</f>
        <v>64.5</v>
      </c>
    </row>
    <row r="1116" spans="1:3" ht="15" customHeight="1" x14ac:dyDescent="0.5">
      <c r="A1116" s="4">
        <v>129</v>
      </c>
      <c r="B1116" s="7" t="s">
        <v>146</v>
      </c>
    </row>
    <row r="1117" spans="1:3" ht="15" customHeight="1" x14ac:dyDescent="0.5">
      <c r="A1117" s="4">
        <v>36</v>
      </c>
      <c r="B1117" s="7" t="s">
        <v>146</v>
      </c>
      <c r="C1117" s="15"/>
    </row>
    <row r="1118" spans="1:3" ht="15" customHeight="1" x14ac:dyDescent="0.5">
      <c r="A1118" s="4">
        <v>21</v>
      </c>
      <c r="B1118" s="7" t="s">
        <v>146</v>
      </c>
    </row>
    <row r="1119" spans="1:3" ht="15" customHeight="1" x14ac:dyDescent="0.5">
      <c r="A1119" s="4">
        <v>77</v>
      </c>
      <c r="B1119" s="7" t="s">
        <v>146</v>
      </c>
    </row>
    <row r="1120" spans="1:3" ht="15" customHeight="1" x14ac:dyDescent="0.5">
      <c r="A1120" s="4">
        <v>65</v>
      </c>
      <c r="B1120" s="7" t="s">
        <v>146</v>
      </c>
    </row>
    <row r="1121" spans="1:3" ht="15" customHeight="1" x14ac:dyDescent="0.5">
      <c r="A1121" s="4">
        <v>40</v>
      </c>
      <c r="B1121" s="7" t="s">
        <v>146</v>
      </c>
    </row>
    <row r="1122" spans="1:3" ht="15" customHeight="1" x14ac:dyDescent="0.5">
      <c r="A1122" s="4">
        <v>16</v>
      </c>
      <c r="B1122" s="7" t="s">
        <v>146</v>
      </c>
    </row>
    <row r="1123" spans="1:3" ht="15" customHeight="1" x14ac:dyDescent="0.5">
      <c r="A1123" s="4">
        <v>144</v>
      </c>
      <c r="B1123" s="7" t="s">
        <v>403</v>
      </c>
      <c r="C1123" s="15">
        <f>AVERAGE(A1123:A1124)</f>
        <v>126</v>
      </c>
    </row>
    <row r="1124" spans="1:3" ht="15" customHeight="1" x14ac:dyDescent="0.5">
      <c r="A1124" s="4">
        <v>108</v>
      </c>
      <c r="B1124" s="7" t="s">
        <v>333</v>
      </c>
    </row>
    <row r="1125" spans="1:3" ht="15" customHeight="1" x14ac:dyDescent="0.5">
      <c r="A1125" s="4">
        <v>109</v>
      </c>
      <c r="B1125" s="7" t="s">
        <v>123</v>
      </c>
      <c r="C1125" s="15">
        <f>AVERAGE(A1125:A1130)</f>
        <v>75.166666666666671</v>
      </c>
    </row>
    <row r="1126" spans="1:3" ht="15" customHeight="1" x14ac:dyDescent="0.5">
      <c r="A1126" s="4">
        <v>55</v>
      </c>
      <c r="B1126" s="7" t="s">
        <v>123</v>
      </c>
    </row>
    <row r="1127" spans="1:3" ht="15" customHeight="1" x14ac:dyDescent="0.5">
      <c r="A1127" s="4">
        <v>77</v>
      </c>
      <c r="B1127" s="7" t="s">
        <v>123</v>
      </c>
    </row>
    <row r="1128" spans="1:3" ht="15" customHeight="1" x14ac:dyDescent="0.5">
      <c r="A1128" s="4">
        <v>80</v>
      </c>
      <c r="B1128" s="7" t="s">
        <v>123</v>
      </c>
      <c r="C1128" s="15"/>
    </row>
    <row r="1129" spans="1:3" ht="15" customHeight="1" x14ac:dyDescent="0.5">
      <c r="A1129" s="4">
        <v>78</v>
      </c>
      <c r="B1129" s="7" t="s">
        <v>123</v>
      </c>
    </row>
    <row r="1130" spans="1:3" ht="15" customHeight="1" x14ac:dyDescent="0.5">
      <c r="A1130" s="4">
        <v>52</v>
      </c>
      <c r="B1130" s="7" t="s">
        <v>123</v>
      </c>
    </row>
    <row r="1131" spans="1:3" ht="15" customHeight="1" x14ac:dyDescent="0.5">
      <c r="A1131" s="4">
        <v>135</v>
      </c>
      <c r="B1131" s="7" t="s">
        <v>304</v>
      </c>
      <c r="C1131" s="15">
        <f>AVERAGE(A1131:A1132)</f>
        <v>112.5</v>
      </c>
    </row>
    <row r="1132" spans="1:3" ht="15" customHeight="1" x14ac:dyDescent="0.5">
      <c r="A1132" s="4">
        <v>90</v>
      </c>
      <c r="B1132" s="7" t="s">
        <v>304</v>
      </c>
    </row>
    <row r="1133" spans="1:3" ht="15" customHeight="1" x14ac:dyDescent="0.5">
      <c r="A1133" s="4">
        <v>191</v>
      </c>
      <c r="B1133" s="7" t="s">
        <v>205</v>
      </c>
      <c r="C1133" s="15">
        <f>AVERAGE(A1133:A1135)</f>
        <v>134</v>
      </c>
    </row>
    <row r="1134" spans="1:3" ht="15" customHeight="1" x14ac:dyDescent="0.5">
      <c r="A1134" s="4">
        <v>97</v>
      </c>
      <c r="B1134" s="7" t="s">
        <v>205</v>
      </c>
    </row>
    <row r="1135" spans="1:3" ht="15" customHeight="1" x14ac:dyDescent="0.5">
      <c r="A1135" s="4">
        <v>114</v>
      </c>
      <c r="B1135" s="7" t="s">
        <v>205</v>
      </c>
    </row>
    <row r="1136" spans="1:3" ht="15" customHeight="1" x14ac:dyDescent="0.5">
      <c r="A1136" s="4">
        <v>99</v>
      </c>
      <c r="B1136" s="7" t="s">
        <v>91</v>
      </c>
      <c r="C1136" s="15">
        <f>AVERAGE(A1136:A1140)</f>
        <v>63.6</v>
      </c>
    </row>
    <row r="1137" spans="1:3" ht="15" customHeight="1" x14ac:dyDescent="0.5">
      <c r="A1137" s="4">
        <v>76</v>
      </c>
      <c r="B1137" s="7" t="s">
        <v>91</v>
      </c>
    </row>
    <row r="1138" spans="1:3" ht="15" customHeight="1" x14ac:dyDescent="0.5">
      <c r="A1138" s="4">
        <v>95</v>
      </c>
      <c r="B1138" s="7" t="s">
        <v>91</v>
      </c>
    </row>
    <row r="1139" spans="1:3" ht="15" customHeight="1" x14ac:dyDescent="0.5">
      <c r="A1139" s="4">
        <v>5</v>
      </c>
      <c r="B1139" s="7" t="s">
        <v>91</v>
      </c>
    </row>
    <row r="1140" spans="1:3" ht="15" customHeight="1" x14ac:dyDescent="0.5">
      <c r="A1140" s="4">
        <v>43</v>
      </c>
      <c r="B1140" s="7" t="s">
        <v>375</v>
      </c>
    </row>
    <row r="1141" spans="1:3" ht="15" customHeight="1" x14ac:dyDescent="0.5">
      <c r="A1141" s="4">
        <v>45</v>
      </c>
      <c r="B1141" s="7" t="s">
        <v>288</v>
      </c>
      <c r="C1141" s="15">
        <f t="shared" ref="C1141" si="44">A1141</f>
        <v>45</v>
      </c>
    </row>
    <row r="1142" spans="1:3" ht="15" customHeight="1" x14ac:dyDescent="0.5">
      <c r="A1142" s="4">
        <v>101</v>
      </c>
      <c r="B1142" s="7" t="s">
        <v>115</v>
      </c>
      <c r="C1142" s="15">
        <f>AVERAGE(A1142:A1150)</f>
        <v>61.777777777777779</v>
      </c>
    </row>
    <row r="1143" spans="1:3" ht="15" customHeight="1" x14ac:dyDescent="0.5">
      <c r="A1143" s="4">
        <v>70</v>
      </c>
      <c r="B1143" s="7" t="s">
        <v>115</v>
      </c>
    </row>
    <row r="1144" spans="1:3" ht="15" customHeight="1" x14ac:dyDescent="0.5">
      <c r="A1144" s="4">
        <v>60</v>
      </c>
      <c r="B1144" s="7" t="s">
        <v>115</v>
      </c>
    </row>
    <row r="1145" spans="1:3" ht="15" customHeight="1" x14ac:dyDescent="0.5">
      <c r="A1145" s="4">
        <v>41</v>
      </c>
      <c r="B1145" s="7" t="s">
        <v>115</v>
      </c>
    </row>
    <row r="1146" spans="1:3" ht="15" customHeight="1" x14ac:dyDescent="0.5">
      <c r="A1146" s="4">
        <v>72</v>
      </c>
      <c r="B1146" s="7" t="s">
        <v>115</v>
      </c>
    </row>
    <row r="1147" spans="1:3" ht="15" customHeight="1" x14ac:dyDescent="0.5">
      <c r="A1147" s="4">
        <v>69</v>
      </c>
      <c r="B1147" s="7" t="s">
        <v>115</v>
      </c>
    </row>
    <row r="1148" spans="1:3" ht="15" customHeight="1" x14ac:dyDescent="0.5">
      <c r="A1148" s="4">
        <v>62</v>
      </c>
      <c r="B1148" s="7" t="s">
        <v>115</v>
      </c>
    </row>
    <row r="1149" spans="1:3" ht="15" customHeight="1" x14ac:dyDescent="0.5">
      <c r="A1149" s="4">
        <v>52</v>
      </c>
      <c r="B1149" s="7" t="s">
        <v>115</v>
      </c>
    </row>
    <row r="1150" spans="1:3" ht="15" customHeight="1" x14ac:dyDescent="0.5">
      <c r="A1150" s="4">
        <v>29</v>
      </c>
      <c r="B1150" s="7" t="s">
        <v>115</v>
      </c>
    </row>
    <row r="1151" spans="1:3" ht="15" customHeight="1" x14ac:dyDescent="0.5">
      <c r="A1151" s="4">
        <v>138</v>
      </c>
      <c r="B1151" s="7" t="s">
        <v>152</v>
      </c>
      <c r="C1151" s="15">
        <f>AVERAGE(A1151:A1158)</f>
        <v>97.625</v>
      </c>
    </row>
    <row r="1152" spans="1:3" ht="15" customHeight="1" x14ac:dyDescent="0.5">
      <c r="A1152" s="4">
        <v>134</v>
      </c>
      <c r="B1152" s="7" t="s">
        <v>152</v>
      </c>
    </row>
    <row r="1153" spans="1:3" ht="15" customHeight="1" x14ac:dyDescent="0.5">
      <c r="A1153" s="4">
        <v>94</v>
      </c>
      <c r="B1153" s="7" t="s">
        <v>152</v>
      </c>
    </row>
    <row r="1154" spans="1:3" ht="15" customHeight="1" x14ac:dyDescent="0.5">
      <c r="A1154" s="4">
        <v>62</v>
      </c>
      <c r="B1154" s="7" t="s">
        <v>152</v>
      </c>
    </row>
    <row r="1155" spans="1:3" ht="15" customHeight="1" x14ac:dyDescent="0.5">
      <c r="A1155" s="4">
        <v>81</v>
      </c>
      <c r="B1155" s="7" t="s">
        <v>152</v>
      </c>
    </row>
    <row r="1156" spans="1:3" ht="15" customHeight="1" x14ac:dyDescent="0.5">
      <c r="A1156" s="4">
        <v>100</v>
      </c>
      <c r="B1156" s="7" t="s">
        <v>152</v>
      </c>
    </row>
    <row r="1157" spans="1:3" ht="15" customHeight="1" x14ac:dyDescent="0.5">
      <c r="A1157" s="4">
        <v>81</v>
      </c>
      <c r="B1157" s="7" t="s">
        <v>152</v>
      </c>
      <c r="C1157" s="15"/>
    </row>
    <row r="1158" spans="1:3" ht="15" customHeight="1" x14ac:dyDescent="0.5">
      <c r="A1158" s="4">
        <v>91</v>
      </c>
      <c r="B1158" s="7" t="s">
        <v>152</v>
      </c>
    </row>
    <row r="1159" spans="1:3" ht="15" customHeight="1" x14ac:dyDescent="0.5">
      <c r="A1159" s="4">
        <v>16</v>
      </c>
      <c r="B1159" s="7" t="s">
        <v>215</v>
      </c>
      <c r="C1159" s="15">
        <f>AVERAGE(A1159:A1180)</f>
        <v>9.8636363636363633</v>
      </c>
    </row>
    <row r="1160" spans="1:3" ht="15" customHeight="1" x14ac:dyDescent="0.5">
      <c r="A1160" s="4">
        <v>5</v>
      </c>
      <c r="B1160" s="7" t="s">
        <v>215</v>
      </c>
      <c r="C1160" s="15"/>
    </row>
    <row r="1161" spans="1:3" ht="15" customHeight="1" x14ac:dyDescent="0.5">
      <c r="A1161" s="4">
        <v>3</v>
      </c>
      <c r="B1161" s="7" t="s">
        <v>215</v>
      </c>
    </row>
    <row r="1162" spans="1:3" ht="15" customHeight="1" x14ac:dyDescent="0.5">
      <c r="A1162" s="4">
        <v>4</v>
      </c>
      <c r="B1162" s="7" t="s">
        <v>215</v>
      </c>
    </row>
    <row r="1163" spans="1:3" ht="15" customHeight="1" x14ac:dyDescent="0.5">
      <c r="A1163" s="4">
        <v>4</v>
      </c>
      <c r="B1163" s="7" t="s">
        <v>215</v>
      </c>
    </row>
    <row r="1164" spans="1:3" ht="15" customHeight="1" x14ac:dyDescent="0.5">
      <c r="A1164" s="4">
        <v>20</v>
      </c>
      <c r="B1164" s="7" t="s">
        <v>215</v>
      </c>
    </row>
    <row r="1165" spans="1:3" ht="15" customHeight="1" x14ac:dyDescent="0.5">
      <c r="A1165" s="4">
        <v>2</v>
      </c>
      <c r="B1165" s="7" t="s">
        <v>215</v>
      </c>
    </row>
    <row r="1166" spans="1:3" ht="15" customHeight="1" x14ac:dyDescent="0.5">
      <c r="A1166" s="4">
        <v>2</v>
      </c>
      <c r="B1166" s="7" t="s">
        <v>215</v>
      </c>
    </row>
    <row r="1167" spans="1:3" ht="15" customHeight="1" x14ac:dyDescent="0.5">
      <c r="A1167" s="4">
        <v>5</v>
      </c>
      <c r="B1167" s="7" t="s">
        <v>215</v>
      </c>
    </row>
    <row r="1168" spans="1:3" ht="15" customHeight="1" x14ac:dyDescent="0.5">
      <c r="A1168" s="4">
        <v>9</v>
      </c>
      <c r="B1168" s="7" t="s">
        <v>215</v>
      </c>
    </row>
    <row r="1169" spans="1:3" ht="15" customHeight="1" x14ac:dyDescent="0.5">
      <c r="A1169" s="4">
        <v>16</v>
      </c>
      <c r="B1169" s="7" t="s">
        <v>215</v>
      </c>
    </row>
    <row r="1170" spans="1:3" ht="15" customHeight="1" x14ac:dyDescent="0.5">
      <c r="A1170" s="4">
        <v>16</v>
      </c>
      <c r="B1170" s="7" t="s">
        <v>215</v>
      </c>
      <c r="C1170" s="15"/>
    </row>
    <row r="1171" spans="1:3" ht="15" customHeight="1" x14ac:dyDescent="0.5">
      <c r="A1171" s="4">
        <v>15</v>
      </c>
      <c r="B1171" s="7" t="s">
        <v>215</v>
      </c>
    </row>
    <row r="1172" spans="1:3" ht="15" customHeight="1" x14ac:dyDescent="0.5">
      <c r="A1172" s="4">
        <v>41</v>
      </c>
      <c r="B1172" s="7" t="s">
        <v>215</v>
      </c>
    </row>
    <row r="1173" spans="1:3" ht="15" customHeight="1" x14ac:dyDescent="0.5">
      <c r="A1173" s="4">
        <v>9</v>
      </c>
      <c r="B1173" s="7" t="s">
        <v>215</v>
      </c>
    </row>
    <row r="1174" spans="1:3" ht="15" customHeight="1" x14ac:dyDescent="0.5">
      <c r="A1174" s="4">
        <v>2</v>
      </c>
      <c r="B1174" s="7" t="s">
        <v>215</v>
      </c>
    </row>
    <row r="1175" spans="1:3" ht="15" customHeight="1" x14ac:dyDescent="0.5">
      <c r="A1175" s="4">
        <v>4</v>
      </c>
      <c r="B1175" s="7" t="s">
        <v>215</v>
      </c>
    </row>
    <row r="1176" spans="1:3" ht="15" customHeight="1" x14ac:dyDescent="0.5">
      <c r="A1176" s="4">
        <v>4</v>
      </c>
      <c r="B1176" s="7" t="s">
        <v>215</v>
      </c>
      <c r="C1176" s="15"/>
    </row>
    <row r="1177" spans="1:3" ht="15" customHeight="1" x14ac:dyDescent="0.5">
      <c r="A1177" s="4">
        <v>16</v>
      </c>
      <c r="B1177" s="7" t="s">
        <v>215</v>
      </c>
    </row>
    <row r="1178" spans="1:3" ht="15" customHeight="1" x14ac:dyDescent="0.5">
      <c r="A1178" s="4">
        <v>8</v>
      </c>
      <c r="B1178" s="7" t="s">
        <v>215</v>
      </c>
    </row>
    <row r="1179" spans="1:3" ht="15" customHeight="1" x14ac:dyDescent="0.5">
      <c r="A1179" s="4">
        <v>10</v>
      </c>
      <c r="B1179" s="7" t="s">
        <v>215</v>
      </c>
      <c r="C1179" s="15"/>
    </row>
    <row r="1180" spans="1:3" ht="15" customHeight="1" x14ac:dyDescent="0.5">
      <c r="A1180" s="4">
        <v>6</v>
      </c>
      <c r="B1180" s="7" t="s">
        <v>215</v>
      </c>
    </row>
    <row r="1181" spans="1:3" ht="15" customHeight="1" x14ac:dyDescent="0.5">
      <c r="A1181" s="4">
        <v>27</v>
      </c>
      <c r="B1181" s="7" t="s">
        <v>50</v>
      </c>
      <c r="C1181" s="15">
        <f>AVERAGE(A1181:A1192)</f>
        <v>20.416666666666668</v>
      </c>
    </row>
    <row r="1182" spans="1:3" ht="15" customHeight="1" x14ac:dyDescent="0.5">
      <c r="A1182" s="4">
        <v>27</v>
      </c>
      <c r="B1182" s="7" t="s">
        <v>50</v>
      </c>
    </row>
    <row r="1183" spans="1:3" ht="15" customHeight="1" x14ac:dyDescent="0.5">
      <c r="A1183" s="4">
        <v>37</v>
      </c>
      <c r="B1183" s="7" t="s">
        <v>50</v>
      </c>
    </row>
    <row r="1184" spans="1:3" ht="15" customHeight="1" x14ac:dyDescent="0.5">
      <c r="A1184" s="4">
        <v>30</v>
      </c>
      <c r="B1184" s="7" t="s">
        <v>50</v>
      </c>
    </row>
    <row r="1185" spans="1:3" ht="15" customHeight="1" x14ac:dyDescent="0.5">
      <c r="A1185" s="4">
        <v>17</v>
      </c>
      <c r="B1185" s="7" t="s">
        <v>50</v>
      </c>
    </row>
    <row r="1186" spans="1:3" ht="15" customHeight="1" x14ac:dyDescent="0.5">
      <c r="A1186" s="4">
        <v>15</v>
      </c>
      <c r="B1186" s="7" t="s">
        <v>50</v>
      </c>
    </row>
    <row r="1187" spans="1:3" ht="15" customHeight="1" x14ac:dyDescent="0.5">
      <c r="A1187" s="4">
        <v>37</v>
      </c>
      <c r="B1187" s="7" t="s">
        <v>50</v>
      </c>
    </row>
    <row r="1188" spans="1:3" ht="15" customHeight="1" x14ac:dyDescent="0.5">
      <c r="A1188" s="4">
        <v>16</v>
      </c>
      <c r="B1188" s="7" t="s">
        <v>50</v>
      </c>
    </row>
    <row r="1189" spans="1:3" ht="15" customHeight="1" x14ac:dyDescent="0.5">
      <c r="A1189" s="4">
        <v>16</v>
      </c>
      <c r="B1189" s="7" t="s">
        <v>50</v>
      </c>
    </row>
    <row r="1190" spans="1:3" ht="15" customHeight="1" x14ac:dyDescent="0.5">
      <c r="A1190" s="4">
        <v>8</v>
      </c>
      <c r="B1190" s="7" t="s">
        <v>50</v>
      </c>
    </row>
    <row r="1191" spans="1:3" ht="15" customHeight="1" x14ac:dyDescent="0.5">
      <c r="A1191" s="4">
        <v>8</v>
      </c>
      <c r="B1191" s="7" t="s">
        <v>50</v>
      </c>
    </row>
    <row r="1192" spans="1:3" ht="15" customHeight="1" x14ac:dyDescent="0.5">
      <c r="A1192" s="4">
        <v>7</v>
      </c>
      <c r="B1192" s="7" t="s">
        <v>50</v>
      </c>
    </row>
    <row r="1193" spans="1:3" ht="15" customHeight="1" x14ac:dyDescent="0.5">
      <c r="A1193" s="4">
        <v>88</v>
      </c>
      <c r="B1193" s="7" t="s">
        <v>339</v>
      </c>
      <c r="C1193" s="15">
        <f>AVERAGE(A1193:A1194)</f>
        <v>108</v>
      </c>
    </row>
    <row r="1194" spans="1:3" ht="15" customHeight="1" x14ac:dyDescent="0.5">
      <c r="A1194" s="4">
        <v>128</v>
      </c>
      <c r="B1194" s="7" t="s">
        <v>339</v>
      </c>
    </row>
    <row r="1195" spans="1:3" ht="15" customHeight="1" x14ac:dyDescent="0.5">
      <c r="A1195" s="4">
        <v>136</v>
      </c>
      <c r="B1195" s="7" t="s">
        <v>345</v>
      </c>
      <c r="C1195" s="15">
        <f t="shared" ref="C1195:C1196" si="45">A1195</f>
        <v>136</v>
      </c>
    </row>
    <row r="1196" spans="1:3" ht="15" customHeight="1" x14ac:dyDescent="0.5">
      <c r="A1196" s="4">
        <v>158</v>
      </c>
      <c r="B1196" s="7" t="s">
        <v>408</v>
      </c>
      <c r="C1196" s="15">
        <f t="shared" si="45"/>
        <v>158</v>
      </c>
    </row>
    <row r="1197" spans="1:3" ht="15" customHeight="1" x14ac:dyDescent="0.5">
      <c r="A1197" s="4">
        <v>49</v>
      </c>
      <c r="B1197" s="7" t="s">
        <v>23</v>
      </c>
      <c r="C1197" s="15">
        <f>AVERAGE(A1197:A1211)</f>
        <v>35.06666666666667</v>
      </c>
    </row>
    <row r="1198" spans="1:3" ht="15" customHeight="1" x14ac:dyDescent="0.5">
      <c r="A1198" s="4">
        <v>37</v>
      </c>
      <c r="B1198" s="7" t="s">
        <v>23</v>
      </c>
    </row>
    <row r="1199" spans="1:3" ht="15" customHeight="1" x14ac:dyDescent="0.5">
      <c r="A1199" s="4">
        <v>50</v>
      </c>
      <c r="B1199" s="7" t="s">
        <v>23</v>
      </c>
    </row>
    <row r="1200" spans="1:3" ht="15" customHeight="1" x14ac:dyDescent="0.5">
      <c r="A1200" s="4">
        <v>68</v>
      </c>
      <c r="B1200" s="7" t="s">
        <v>23</v>
      </c>
    </row>
    <row r="1201" spans="1:3" ht="15" customHeight="1" x14ac:dyDescent="0.5">
      <c r="A1201" s="4">
        <v>45</v>
      </c>
      <c r="B1201" s="7" t="s">
        <v>23</v>
      </c>
    </row>
    <row r="1202" spans="1:3" ht="15" customHeight="1" x14ac:dyDescent="0.5">
      <c r="A1202" s="4">
        <v>37</v>
      </c>
      <c r="B1202" s="7" t="s">
        <v>23</v>
      </c>
    </row>
    <row r="1203" spans="1:3" ht="15" customHeight="1" x14ac:dyDescent="0.5">
      <c r="A1203" s="4">
        <v>40</v>
      </c>
      <c r="B1203" s="7" t="s">
        <v>23</v>
      </c>
    </row>
    <row r="1204" spans="1:3" ht="15" customHeight="1" x14ac:dyDescent="0.5">
      <c r="A1204" s="4">
        <v>18</v>
      </c>
      <c r="B1204" s="7" t="s">
        <v>23</v>
      </c>
    </row>
    <row r="1205" spans="1:3" ht="15" customHeight="1" x14ac:dyDescent="0.5">
      <c r="A1205" s="4">
        <v>28</v>
      </c>
      <c r="B1205" s="7" t="s">
        <v>23</v>
      </c>
    </row>
    <row r="1206" spans="1:3" ht="15" customHeight="1" x14ac:dyDescent="0.5">
      <c r="A1206" s="4">
        <v>9</v>
      </c>
      <c r="B1206" s="7" t="s">
        <v>23</v>
      </c>
    </row>
    <row r="1207" spans="1:3" ht="15" customHeight="1" x14ac:dyDescent="0.5">
      <c r="A1207" s="4">
        <v>40</v>
      </c>
      <c r="B1207" s="7" t="s">
        <v>23</v>
      </c>
    </row>
    <row r="1208" spans="1:3" ht="15" customHeight="1" x14ac:dyDescent="0.5">
      <c r="A1208" s="4">
        <v>29</v>
      </c>
      <c r="B1208" s="7" t="s">
        <v>23</v>
      </c>
    </row>
    <row r="1209" spans="1:3" ht="15" customHeight="1" x14ac:dyDescent="0.5">
      <c r="A1209" s="4">
        <v>17</v>
      </c>
      <c r="B1209" s="7" t="s">
        <v>23</v>
      </c>
      <c r="C1209" s="15"/>
    </row>
    <row r="1210" spans="1:3" ht="15" customHeight="1" x14ac:dyDescent="0.5">
      <c r="A1210" s="4">
        <v>14</v>
      </c>
      <c r="B1210" s="7" t="s">
        <v>23</v>
      </c>
    </row>
    <row r="1211" spans="1:3" ht="15" customHeight="1" x14ac:dyDescent="0.5">
      <c r="A1211" s="4">
        <v>45</v>
      </c>
      <c r="B1211" s="7" t="s">
        <v>238</v>
      </c>
    </row>
    <row r="1212" spans="1:3" ht="15" customHeight="1" x14ac:dyDescent="0.5">
      <c r="A1212" s="4">
        <v>1</v>
      </c>
      <c r="B1212" s="7" t="s">
        <v>10</v>
      </c>
      <c r="C1212" s="15">
        <f>AVERAGE(A1212:A1240)</f>
        <v>1.7931034482758621</v>
      </c>
    </row>
    <row r="1213" spans="1:3" ht="15" customHeight="1" x14ac:dyDescent="0.5">
      <c r="A1213" s="4">
        <v>1</v>
      </c>
      <c r="B1213" s="7" t="s">
        <v>10</v>
      </c>
      <c r="C1213" s="15"/>
    </row>
    <row r="1214" spans="1:3" ht="15" customHeight="1" x14ac:dyDescent="0.5">
      <c r="A1214" s="4">
        <v>1</v>
      </c>
      <c r="B1214" s="7" t="s">
        <v>10</v>
      </c>
    </row>
    <row r="1215" spans="1:3" ht="15" customHeight="1" x14ac:dyDescent="0.5">
      <c r="A1215" s="4">
        <v>1</v>
      </c>
      <c r="B1215" s="7" t="s">
        <v>10</v>
      </c>
    </row>
    <row r="1216" spans="1:3" ht="15" customHeight="1" x14ac:dyDescent="0.5">
      <c r="A1216" s="4">
        <v>5</v>
      </c>
      <c r="B1216" s="7" t="s">
        <v>10</v>
      </c>
    </row>
    <row r="1217" spans="1:2" ht="15" customHeight="1" x14ac:dyDescent="0.5">
      <c r="A1217" s="4">
        <v>8</v>
      </c>
      <c r="B1217" s="7" t="s">
        <v>10</v>
      </c>
    </row>
    <row r="1218" spans="1:2" ht="15" customHeight="1" x14ac:dyDescent="0.5">
      <c r="A1218" s="4">
        <v>1</v>
      </c>
      <c r="B1218" s="7" t="s">
        <v>10</v>
      </c>
    </row>
    <row r="1219" spans="1:2" ht="15" customHeight="1" x14ac:dyDescent="0.5">
      <c r="A1219" s="4">
        <v>1</v>
      </c>
      <c r="B1219" s="7" t="s">
        <v>10</v>
      </c>
    </row>
    <row r="1220" spans="1:2" ht="15" customHeight="1" x14ac:dyDescent="0.5">
      <c r="A1220" s="4">
        <v>1</v>
      </c>
      <c r="B1220" s="7" t="s">
        <v>10</v>
      </c>
    </row>
    <row r="1221" spans="1:2" ht="15" customHeight="1" x14ac:dyDescent="0.5">
      <c r="A1221" s="4">
        <v>1</v>
      </c>
      <c r="B1221" s="7" t="s">
        <v>10</v>
      </c>
    </row>
    <row r="1222" spans="1:2" ht="15" customHeight="1" x14ac:dyDescent="0.5">
      <c r="A1222" s="4">
        <v>1</v>
      </c>
      <c r="B1222" s="7" t="s">
        <v>10</v>
      </c>
    </row>
    <row r="1223" spans="1:2" ht="15" customHeight="1" x14ac:dyDescent="0.5">
      <c r="A1223" s="4">
        <v>2</v>
      </c>
      <c r="B1223" s="7" t="s">
        <v>10</v>
      </c>
    </row>
    <row r="1224" spans="1:2" ht="15" customHeight="1" x14ac:dyDescent="0.5">
      <c r="A1224" s="4">
        <v>5</v>
      </c>
      <c r="B1224" s="7" t="s">
        <v>10</v>
      </c>
    </row>
    <row r="1225" spans="1:2" ht="15" customHeight="1" x14ac:dyDescent="0.5">
      <c r="A1225" s="4">
        <v>7</v>
      </c>
      <c r="B1225" s="7" t="s">
        <v>10</v>
      </c>
    </row>
    <row r="1226" spans="1:2" ht="15" customHeight="1" x14ac:dyDescent="0.5">
      <c r="A1226" s="4">
        <v>2</v>
      </c>
      <c r="B1226" s="7" t="s">
        <v>10</v>
      </c>
    </row>
    <row r="1227" spans="1:2" ht="15" customHeight="1" x14ac:dyDescent="0.5">
      <c r="A1227" s="4">
        <v>1</v>
      </c>
      <c r="B1227" s="7" t="s">
        <v>10</v>
      </c>
    </row>
    <row r="1228" spans="1:2" ht="15" customHeight="1" x14ac:dyDescent="0.5">
      <c r="A1228" s="4">
        <v>1</v>
      </c>
      <c r="B1228" s="7" t="s">
        <v>10</v>
      </c>
    </row>
    <row r="1229" spans="1:2" ht="15" customHeight="1" x14ac:dyDescent="0.5">
      <c r="A1229" s="4">
        <v>1</v>
      </c>
      <c r="B1229" s="7" t="s">
        <v>10</v>
      </c>
    </row>
    <row r="1230" spans="1:2" ht="15" customHeight="1" x14ac:dyDescent="0.5">
      <c r="A1230" s="4">
        <v>1</v>
      </c>
      <c r="B1230" s="7" t="s">
        <v>10</v>
      </c>
    </row>
    <row r="1231" spans="1:2" ht="15" customHeight="1" x14ac:dyDescent="0.5">
      <c r="A1231" s="4">
        <v>1</v>
      </c>
      <c r="B1231" s="7" t="s">
        <v>10</v>
      </c>
    </row>
    <row r="1232" spans="1:2" ht="15" customHeight="1" x14ac:dyDescent="0.5">
      <c r="A1232" s="4">
        <v>1</v>
      </c>
      <c r="B1232" s="7" t="s">
        <v>10</v>
      </c>
    </row>
    <row r="1233" spans="1:3" ht="15" customHeight="1" x14ac:dyDescent="0.5">
      <c r="A1233" s="4">
        <v>1</v>
      </c>
      <c r="B1233" s="7" t="s">
        <v>10</v>
      </c>
    </row>
    <row r="1234" spans="1:3" ht="15" customHeight="1" x14ac:dyDescent="0.5">
      <c r="A1234" s="4">
        <v>1</v>
      </c>
      <c r="B1234" s="7" t="s">
        <v>10</v>
      </c>
      <c r="C1234" s="15"/>
    </row>
    <row r="1235" spans="1:3" ht="15" customHeight="1" x14ac:dyDescent="0.5">
      <c r="A1235" s="4">
        <v>1</v>
      </c>
      <c r="B1235" s="7" t="s">
        <v>10</v>
      </c>
    </row>
    <row r="1236" spans="1:3" ht="15" customHeight="1" x14ac:dyDescent="0.5">
      <c r="A1236" s="4">
        <v>1</v>
      </c>
      <c r="B1236" s="7" t="s">
        <v>10</v>
      </c>
    </row>
    <row r="1237" spans="1:3" ht="15" customHeight="1" x14ac:dyDescent="0.5">
      <c r="A1237" s="4">
        <v>1</v>
      </c>
      <c r="B1237" s="7" t="s">
        <v>10</v>
      </c>
      <c r="C1237" s="15"/>
    </row>
    <row r="1238" spans="1:3" ht="15" customHeight="1" x14ac:dyDescent="0.5">
      <c r="A1238" s="4">
        <v>1</v>
      </c>
      <c r="B1238" s="7" t="s">
        <v>10</v>
      </c>
    </row>
    <row r="1239" spans="1:3" ht="15" customHeight="1" x14ac:dyDescent="0.5">
      <c r="A1239" s="4">
        <v>1</v>
      </c>
      <c r="B1239" s="7" t="s">
        <v>10</v>
      </c>
    </row>
    <row r="1240" spans="1:3" ht="15" customHeight="1" x14ac:dyDescent="0.5">
      <c r="A1240" s="4">
        <v>1</v>
      </c>
      <c r="B1240" s="7" t="s">
        <v>10</v>
      </c>
    </row>
    <row r="1241" spans="1:3" ht="15" customHeight="1" x14ac:dyDescent="0.5">
      <c r="A1241" s="4">
        <v>4</v>
      </c>
      <c r="B1241" s="7" t="s">
        <v>34</v>
      </c>
      <c r="C1241" s="15">
        <f>AVERAGE(A1241:A1255)</f>
        <v>23.533333333333335</v>
      </c>
    </row>
    <row r="1242" spans="1:3" ht="15" customHeight="1" x14ac:dyDescent="0.5">
      <c r="A1242" s="4">
        <v>10</v>
      </c>
      <c r="B1242" s="7" t="s">
        <v>34</v>
      </c>
    </row>
    <row r="1243" spans="1:3" ht="15" customHeight="1" x14ac:dyDescent="0.5">
      <c r="A1243" s="4">
        <v>13</v>
      </c>
      <c r="B1243" s="7" t="s">
        <v>34</v>
      </c>
    </row>
    <row r="1244" spans="1:3" ht="15" customHeight="1" x14ac:dyDescent="0.5">
      <c r="A1244" s="4">
        <v>12</v>
      </c>
      <c r="B1244" s="7" t="s">
        <v>34</v>
      </c>
    </row>
    <row r="1245" spans="1:3" ht="15" customHeight="1" x14ac:dyDescent="0.5">
      <c r="A1245" s="4">
        <v>62</v>
      </c>
      <c r="B1245" s="7" t="s">
        <v>34</v>
      </c>
      <c r="C1245" s="15"/>
    </row>
    <row r="1246" spans="1:3" ht="15" customHeight="1" x14ac:dyDescent="0.5">
      <c r="A1246" s="4">
        <v>33</v>
      </c>
      <c r="B1246" s="7" t="s">
        <v>34</v>
      </c>
    </row>
    <row r="1247" spans="1:3" ht="15" customHeight="1" x14ac:dyDescent="0.5">
      <c r="A1247" s="4">
        <v>27</v>
      </c>
      <c r="B1247" s="7" t="s">
        <v>34</v>
      </c>
      <c r="C1247" s="15"/>
    </row>
    <row r="1248" spans="1:3" ht="15" customHeight="1" x14ac:dyDescent="0.5">
      <c r="A1248" s="4">
        <v>30</v>
      </c>
      <c r="B1248" s="7" t="s">
        <v>34</v>
      </c>
    </row>
    <row r="1249" spans="1:3" ht="15" customHeight="1" x14ac:dyDescent="0.5">
      <c r="A1249" s="4">
        <v>27</v>
      </c>
      <c r="B1249" s="7" t="s">
        <v>34</v>
      </c>
    </row>
    <row r="1250" spans="1:3" ht="15" customHeight="1" x14ac:dyDescent="0.5">
      <c r="A1250" s="4">
        <v>40</v>
      </c>
      <c r="B1250" s="7" t="s">
        <v>34</v>
      </c>
    </row>
    <row r="1251" spans="1:3" ht="15" customHeight="1" x14ac:dyDescent="0.5">
      <c r="A1251" s="4">
        <v>5</v>
      </c>
      <c r="B1251" s="7" t="s">
        <v>34</v>
      </c>
    </row>
    <row r="1252" spans="1:3" ht="15" customHeight="1" x14ac:dyDescent="0.5">
      <c r="A1252" s="4">
        <v>2</v>
      </c>
      <c r="B1252" s="7" t="s">
        <v>34</v>
      </c>
    </row>
    <row r="1253" spans="1:3" ht="15" customHeight="1" x14ac:dyDescent="0.5">
      <c r="A1253" s="4">
        <v>37</v>
      </c>
      <c r="B1253" s="7" t="s">
        <v>233</v>
      </c>
    </row>
    <row r="1254" spans="1:3" ht="15" customHeight="1" x14ac:dyDescent="0.5">
      <c r="A1254" s="4">
        <v>32</v>
      </c>
      <c r="B1254" s="7" t="s">
        <v>233</v>
      </c>
    </row>
    <row r="1255" spans="1:3" ht="15" customHeight="1" x14ac:dyDescent="0.5">
      <c r="A1255" s="4">
        <v>19</v>
      </c>
      <c r="B1255" s="7" t="s">
        <v>233</v>
      </c>
    </row>
    <row r="1256" spans="1:3" ht="15" customHeight="1" x14ac:dyDescent="0.5">
      <c r="A1256" s="4">
        <v>141</v>
      </c>
      <c r="B1256" s="7" t="s">
        <v>400</v>
      </c>
      <c r="C1256" s="15">
        <f t="shared" ref="C1256:C1258" si="46">A1256</f>
        <v>141</v>
      </c>
    </row>
    <row r="1257" spans="1:3" ht="15" customHeight="1" x14ac:dyDescent="0.5">
      <c r="A1257" s="4">
        <v>119</v>
      </c>
      <c r="B1257" s="7" t="s">
        <v>391</v>
      </c>
      <c r="C1257" s="15">
        <f t="shared" si="46"/>
        <v>119</v>
      </c>
    </row>
    <row r="1258" spans="1:3" ht="15" customHeight="1" x14ac:dyDescent="0.5">
      <c r="A1258" s="4">
        <v>141</v>
      </c>
      <c r="B1258" s="7" t="s">
        <v>155</v>
      </c>
      <c r="C1258" s="15">
        <f t="shared" si="46"/>
        <v>141</v>
      </c>
    </row>
    <row r="1259" spans="1:3" ht="15" customHeight="1" x14ac:dyDescent="0.5">
      <c r="A1259" s="4">
        <v>120</v>
      </c>
      <c r="B1259" s="7" t="s">
        <v>134</v>
      </c>
      <c r="C1259" s="15">
        <f>AVERAGE(A1259:A1262)</f>
        <v>110</v>
      </c>
    </row>
    <row r="1260" spans="1:3" ht="15" customHeight="1" x14ac:dyDescent="0.5">
      <c r="A1260" s="4">
        <v>153</v>
      </c>
      <c r="B1260" s="7" t="s">
        <v>134</v>
      </c>
    </row>
    <row r="1261" spans="1:3" ht="15" customHeight="1" x14ac:dyDescent="0.5">
      <c r="A1261" s="4">
        <v>82</v>
      </c>
      <c r="B1261" s="7" t="s">
        <v>134</v>
      </c>
    </row>
    <row r="1262" spans="1:3" ht="15" customHeight="1" x14ac:dyDescent="0.5">
      <c r="A1262" s="4">
        <v>85</v>
      </c>
      <c r="B1262" s="7" t="s">
        <v>134</v>
      </c>
    </row>
    <row r="1263" spans="1:3" ht="15" customHeight="1" x14ac:dyDescent="0.5">
      <c r="A1263" s="4">
        <v>149</v>
      </c>
      <c r="B1263" s="7" t="s">
        <v>257</v>
      </c>
      <c r="C1263" s="15">
        <f>AVERAGE(A1263:A1264)</f>
        <v>113</v>
      </c>
    </row>
    <row r="1264" spans="1:3" ht="15" customHeight="1" x14ac:dyDescent="0.5">
      <c r="A1264" s="4">
        <v>77</v>
      </c>
      <c r="B1264" s="7" t="s">
        <v>257</v>
      </c>
    </row>
    <row r="1265" spans="1:3" ht="15" customHeight="1" x14ac:dyDescent="0.5">
      <c r="A1265" s="4">
        <v>150</v>
      </c>
      <c r="B1265" s="7" t="s">
        <v>406</v>
      </c>
      <c r="C1265" s="15">
        <f t="shared" ref="C1265:C1266" si="47">A1265</f>
        <v>150</v>
      </c>
    </row>
    <row r="1266" spans="1:3" ht="15" customHeight="1" x14ac:dyDescent="0.5">
      <c r="A1266" s="4">
        <v>123</v>
      </c>
      <c r="B1266" s="7" t="s">
        <v>393</v>
      </c>
      <c r="C1266" s="15">
        <f t="shared" si="47"/>
        <v>123</v>
      </c>
    </row>
    <row r="1267" spans="1:3" ht="15" customHeight="1" x14ac:dyDescent="0.5">
      <c r="A1267" s="4">
        <v>139</v>
      </c>
      <c r="B1267" s="7" t="s">
        <v>153</v>
      </c>
      <c r="C1267" s="15">
        <f>AVERAGE(A1267:A1274)</f>
        <v>72</v>
      </c>
    </row>
    <row r="1268" spans="1:3" ht="15" customHeight="1" x14ac:dyDescent="0.5">
      <c r="A1268" s="4">
        <v>73</v>
      </c>
      <c r="B1268" s="7" t="s">
        <v>153</v>
      </c>
    </row>
    <row r="1269" spans="1:3" ht="15" customHeight="1" x14ac:dyDescent="0.5">
      <c r="A1269" s="4">
        <v>63</v>
      </c>
      <c r="B1269" s="7" t="s">
        <v>153</v>
      </c>
    </row>
    <row r="1270" spans="1:3" ht="15" customHeight="1" x14ac:dyDescent="0.5">
      <c r="A1270" s="4">
        <v>51</v>
      </c>
      <c r="B1270" s="7" t="s">
        <v>153</v>
      </c>
    </row>
    <row r="1271" spans="1:3" ht="15" customHeight="1" x14ac:dyDescent="0.5">
      <c r="A1271" s="4">
        <v>73</v>
      </c>
      <c r="B1271" s="7" t="s">
        <v>153</v>
      </c>
      <c r="C1271" s="15"/>
    </row>
    <row r="1272" spans="1:3" ht="15" customHeight="1" x14ac:dyDescent="0.5">
      <c r="A1272" s="4">
        <v>79</v>
      </c>
      <c r="B1272" s="7" t="s">
        <v>153</v>
      </c>
    </row>
    <row r="1273" spans="1:3" ht="15" customHeight="1" x14ac:dyDescent="0.5">
      <c r="A1273" s="4">
        <v>42</v>
      </c>
      <c r="B1273" s="7" t="s">
        <v>153</v>
      </c>
    </row>
    <row r="1274" spans="1:3" ht="15" customHeight="1" x14ac:dyDescent="0.5">
      <c r="A1274" s="4">
        <v>56</v>
      </c>
      <c r="B1274" s="7" t="s">
        <v>153</v>
      </c>
      <c r="C1274" s="15"/>
    </row>
    <row r="1275" spans="1:3" ht="15" customHeight="1" x14ac:dyDescent="0.5">
      <c r="A1275" s="4">
        <v>18</v>
      </c>
      <c r="B1275" s="7" t="s">
        <v>43</v>
      </c>
      <c r="C1275" s="15">
        <f>AVERAGE(A1275:A1295)</f>
        <v>9.3809523809523814</v>
      </c>
    </row>
    <row r="1276" spans="1:3" ht="15" customHeight="1" x14ac:dyDescent="0.5">
      <c r="A1276" s="4">
        <v>4</v>
      </c>
      <c r="B1276" s="7" t="s">
        <v>43</v>
      </c>
    </row>
    <row r="1277" spans="1:3" ht="15" customHeight="1" x14ac:dyDescent="0.5">
      <c r="A1277" s="4">
        <v>17</v>
      </c>
      <c r="B1277" s="7" t="s">
        <v>43</v>
      </c>
    </row>
    <row r="1278" spans="1:3" ht="15" customHeight="1" x14ac:dyDescent="0.5">
      <c r="A1278" s="4">
        <v>1</v>
      </c>
      <c r="B1278" s="7" t="s">
        <v>43</v>
      </c>
    </row>
    <row r="1279" spans="1:3" ht="15" customHeight="1" x14ac:dyDescent="0.5">
      <c r="A1279" s="4">
        <v>2</v>
      </c>
      <c r="B1279" s="7" t="s">
        <v>43</v>
      </c>
    </row>
    <row r="1280" spans="1:3" ht="15" customHeight="1" x14ac:dyDescent="0.5">
      <c r="A1280" s="4">
        <v>17</v>
      </c>
      <c r="B1280" s="7" t="s">
        <v>43</v>
      </c>
    </row>
    <row r="1281" spans="1:3" ht="15" customHeight="1" x14ac:dyDescent="0.5">
      <c r="A1281" s="4">
        <v>7</v>
      </c>
      <c r="B1281" s="7" t="s">
        <v>43</v>
      </c>
    </row>
    <row r="1282" spans="1:3" ht="15" customHeight="1" x14ac:dyDescent="0.5">
      <c r="A1282" s="4">
        <v>13</v>
      </c>
      <c r="B1282" s="7" t="s">
        <v>43</v>
      </c>
    </row>
    <row r="1283" spans="1:3" ht="15" customHeight="1" x14ac:dyDescent="0.5">
      <c r="A1283" s="4">
        <v>13</v>
      </c>
      <c r="B1283" s="7" t="s">
        <v>43</v>
      </c>
    </row>
    <row r="1284" spans="1:3" ht="15" customHeight="1" x14ac:dyDescent="0.5">
      <c r="A1284" s="4">
        <v>11</v>
      </c>
      <c r="B1284" s="7" t="s">
        <v>43</v>
      </c>
    </row>
    <row r="1285" spans="1:3" ht="15" customHeight="1" x14ac:dyDescent="0.5">
      <c r="A1285" s="4">
        <v>4</v>
      </c>
      <c r="B1285" s="7" t="s">
        <v>43</v>
      </c>
    </row>
    <row r="1286" spans="1:3" ht="15" customHeight="1" x14ac:dyDescent="0.5">
      <c r="A1286" s="4">
        <v>2</v>
      </c>
      <c r="B1286" s="7" t="s">
        <v>43</v>
      </c>
      <c r="C1286" s="15"/>
    </row>
    <row r="1287" spans="1:3" ht="15" customHeight="1" x14ac:dyDescent="0.5">
      <c r="A1287" s="4">
        <v>10</v>
      </c>
      <c r="B1287" s="7" t="s">
        <v>43</v>
      </c>
    </row>
    <row r="1288" spans="1:3" ht="15" customHeight="1" x14ac:dyDescent="0.5">
      <c r="A1288" s="4">
        <v>11</v>
      </c>
      <c r="B1288" s="7" t="s">
        <v>43</v>
      </c>
    </row>
    <row r="1289" spans="1:3" ht="15" customHeight="1" x14ac:dyDescent="0.5">
      <c r="A1289" s="4">
        <v>21</v>
      </c>
      <c r="B1289" s="7" t="s">
        <v>43</v>
      </c>
    </row>
    <row r="1290" spans="1:3" ht="15" customHeight="1" x14ac:dyDescent="0.5">
      <c r="A1290" s="4">
        <v>11</v>
      </c>
      <c r="B1290" s="7" t="s">
        <v>43</v>
      </c>
      <c r="C1290" s="15"/>
    </row>
    <row r="1291" spans="1:3" ht="15" customHeight="1" x14ac:dyDescent="0.5">
      <c r="A1291" s="4">
        <v>5</v>
      </c>
      <c r="B1291" s="7" t="s">
        <v>43</v>
      </c>
    </row>
    <row r="1292" spans="1:3" ht="15" customHeight="1" x14ac:dyDescent="0.5">
      <c r="A1292" s="4">
        <v>14</v>
      </c>
      <c r="B1292" s="7" t="s">
        <v>43</v>
      </c>
    </row>
    <row r="1293" spans="1:3" ht="15" customHeight="1" x14ac:dyDescent="0.5">
      <c r="A1293" s="4">
        <v>3</v>
      </c>
      <c r="B1293" s="7" t="s">
        <v>43</v>
      </c>
    </row>
    <row r="1294" spans="1:3" ht="15" customHeight="1" x14ac:dyDescent="0.5">
      <c r="A1294" s="4">
        <v>5</v>
      </c>
      <c r="B1294" s="7" t="s">
        <v>43</v>
      </c>
    </row>
    <row r="1295" spans="1:3" ht="15" customHeight="1" x14ac:dyDescent="0.5">
      <c r="A1295" s="4">
        <v>8</v>
      </c>
      <c r="B1295" s="7" t="s">
        <v>43</v>
      </c>
    </row>
    <row r="1296" spans="1:3" ht="15" customHeight="1" x14ac:dyDescent="0.5">
      <c r="A1296" s="4">
        <v>13</v>
      </c>
      <c r="B1296" s="7" t="s">
        <v>40</v>
      </c>
      <c r="C1296" s="15">
        <f t="shared" ref="C1296:C1297" si="48">A1296</f>
        <v>13</v>
      </c>
    </row>
    <row r="1297" spans="1:3" ht="15" customHeight="1" x14ac:dyDescent="0.5">
      <c r="A1297" s="4">
        <v>49</v>
      </c>
      <c r="B1297" s="7" t="s">
        <v>296</v>
      </c>
      <c r="C1297" s="15">
        <f t="shared" si="48"/>
        <v>49</v>
      </c>
    </row>
    <row r="1298" spans="1:3" ht="15" customHeight="1" x14ac:dyDescent="0.5">
      <c r="A1298" s="4">
        <v>131</v>
      </c>
      <c r="B1298" s="7" t="s">
        <v>323</v>
      </c>
      <c r="C1298" s="15">
        <f>AVERAGE(A1298:A1299)</f>
        <v>103</v>
      </c>
    </row>
    <row r="1299" spans="1:3" ht="15" customHeight="1" x14ac:dyDescent="0.5">
      <c r="A1299" s="4">
        <v>75</v>
      </c>
      <c r="B1299" s="7" t="s">
        <v>323</v>
      </c>
    </row>
    <row r="1300" spans="1:3" ht="15" customHeight="1" x14ac:dyDescent="0.5">
      <c r="A1300" s="4">
        <v>73</v>
      </c>
      <c r="B1300" s="7" t="s">
        <v>88</v>
      </c>
      <c r="C1300" s="15">
        <f>AVERAGE(A1300:A1312)</f>
        <v>43.230769230769234</v>
      </c>
    </row>
    <row r="1301" spans="1:3" ht="15" customHeight="1" x14ac:dyDescent="0.5">
      <c r="A1301" s="4">
        <v>61</v>
      </c>
      <c r="B1301" s="7" t="s">
        <v>88</v>
      </c>
      <c r="C1301" s="15"/>
    </row>
    <row r="1302" spans="1:3" ht="15" customHeight="1" x14ac:dyDescent="0.5">
      <c r="A1302" s="4">
        <v>59</v>
      </c>
      <c r="B1302" s="7" t="s">
        <v>88</v>
      </c>
    </row>
    <row r="1303" spans="1:3" ht="15" customHeight="1" x14ac:dyDescent="0.5">
      <c r="A1303" s="4">
        <v>74</v>
      </c>
      <c r="B1303" s="7" t="s">
        <v>88</v>
      </c>
    </row>
    <row r="1304" spans="1:3" ht="15" customHeight="1" x14ac:dyDescent="0.5">
      <c r="A1304" s="4">
        <v>30</v>
      </c>
      <c r="B1304" s="7" t="s">
        <v>88</v>
      </c>
      <c r="C1304" s="15"/>
    </row>
    <row r="1305" spans="1:3" ht="15" customHeight="1" x14ac:dyDescent="0.5">
      <c r="A1305" s="4">
        <v>43</v>
      </c>
      <c r="B1305" s="7" t="s">
        <v>88</v>
      </c>
    </row>
    <row r="1306" spans="1:3" ht="15" customHeight="1" x14ac:dyDescent="0.5">
      <c r="A1306" s="4">
        <v>26</v>
      </c>
      <c r="B1306" s="7" t="s">
        <v>88</v>
      </c>
    </row>
    <row r="1307" spans="1:3" ht="15" customHeight="1" x14ac:dyDescent="0.5">
      <c r="A1307" s="4">
        <v>44</v>
      </c>
      <c r="B1307" s="7" t="s">
        <v>88</v>
      </c>
    </row>
    <row r="1308" spans="1:3" ht="15" customHeight="1" x14ac:dyDescent="0.5">
      <c r="A1308" s="4">
        <v>42</v>
      </c>
      <c r="B1308" s="7" t="s">
        <v>88</v>
      </c>
    </row>
    <row r="1309" spans="1:3" ht="15" customHeight="1" x14ac:dyDescent="0.5">
      <c r="A1309" s="4">
        <v>21</v>
      </c>
      <c r="B1309" s="7" t="s">
        <v>88</v>
      </c>
    </row>
    <row r="1310" spans="1:3" ht="15" customHeight="1" x14ac:dyDescent="0.5">
      <c r="A1310" s="4">
        <v>42</v>
      </c>
      <c r="B1310" s="7" t="s">
        <v>88</v>
      </c>
    </row>
    <row r="1311" spans="1:3" ht="15" customHeight="1" x14ac:dyDescent="0.5">
      <c r="A1311" s="4">
        <v>29</v>
      </c>
      <c r="B1311" s="7" t="s">
        <v>88</v>
      </c>
    </row>
    <row r="1312" spans="1:3" ht="15" customHeight="1" x14ac:dyDescent="0.5">
      <c r="A1312" s="4">
        <v>18</v>
      </c>
      <c r="B1312" s="7" t="s">
        <v>88</v>
      </c>
    </row>
    <row r="1313" spans="1:3" ht="15" customHeight="1" x14ac:dyDescent="0.5">
      <c r="A1313" s="4">
        <v>36</v>
      </c>
      <c r="B1313" s="7" t="s">
        <v>59</v>
      </c>
      <c r="C1313" s="15">
        <f>AVERAGE(A1313:A1315)</f>
        <v>44</v>
      </c>
    </row>
    <row r="1314" spans="1:3" ht="15" customHeight="1" x14ac:dyDescent="0.5">
      <c r="A1314" s="4">
        <v>24</v>
      </c>
      <c r="B1314" s="7" t="s">
        <v>59</v>
      </c>
    </row>
    <row r="1315" spans="1:3" ht="15" customHeight="1" x14ac:dyDescent="0.5">
      <c r="A1315" s="4">
        <v>72</v>
      </c>
      <c r="B1315" s="7" t="s">
        <v>59</v>
      </c>
    </row>
    <row r="1316" spans="1:3" ht="15" customHeight="1" x14ac:dyDescent="0.5">
      <c r="A1316" s="4">
        <v>71</v>
      </c>
      <c r="B1316" s="7" t="s">
        <v>303</v>
      </c>
      <c r="C1316" s="15">
        <f>AVERAGE(A1316:A1317)</f>
        <v>110</v>
      </c>
    </row>
    <row r="1317" spans="1:3" ht="15" customHeight="1" x14ac:dyDescent="0.5">
      <c r="A1317" s="4">
        <v>149</v>
      </c>
      <c r="B1317" s="7" t="s">
        <v>163</v>
      </c>
    </row>
    <row r="1318" spans="1:3" ht="15" customHeight="1" x14ac:dyDescent="0.5">
      <c r="A1318" s="4">
        <v>192</v>
      </c>
      <c r="B1318" s="7" t="s">
        <v>206</v>
      </c>
      <c r="C1318" s="15">
        <f t="shared" ref="C1318" si="49">A1318</f>
        <v>192</v>
      </c>
    </row>
    <row r="1319" spans="1:3" ht="15" customHeight="1" x14ac:dyDescent="0.5">
      <c r="A1319" s="4">
        <v>110</v>
      </c>
      <c r="B1319" s="7" t="s">
        <v>223</v>
      </c>
      <c r="C1319" s="15">
        <f>AVERAGE(A1319:A1320)</f>
        <v>99.5</v>
      </c>
    </row>
    <row r="1320" spans="1:3" ht="15" customHeight="1" x14ac:dyDescent="0.5">
      <c r="A1320" s="4">
        <v>89</v>
      </c>
      <c r="B1320" s="7" t="s">
        <v>223</v>
      </c>
    </row>
    <row r="1321" spans="1:3" ht="15" customHeight="1" x14ac:dyDescent="0.5">
      <c r="A1321" s="4">
        <v>102</v>
      </c>
      <c r="B1321" s="7" t="s">
        <v>116</v>
      </c>
      <c r="C1321" s="15">
        <f>AVERAGE(A1321:A1327)</f>
        <v>62.714285714285715</v>
      </c>
    </row>
    <row r="1322" spans="1:3" ht="15" customHeight="1" x14ac:dyDescent="0.5">
      <c r="A1322" s="4">
        <v>60</v>
      </c>
      <c r="B1322" s="7" t="s">
        <v>116</v>
      </c>
    </row>
    <row r="1323" spans="1:3" ht="15" customHeight="1" x14ac:dyDescent="0.5">
      <c r="A1323" s="4">
        <v>54</v>
      </c>
      <c r="B1323" s="7" t="s">
        <v>116</v>
      </c>
    </row>
    <row r="1324" spans="1:3" ht="15" customHeight="1" x14ac:dyDescent="0.5">
      <c r="A1324" s="4">
        <v>73</v>
      </c>
      <c r="B1324" s="7" t="s">
        <v>116</v>
      </c>
    </row>
    <row r="1325" spans="1:3" ht="15" customHeight="1" x14ac:dyDescent="0.5">
      <c r="A1325" s="4">
        <v>66</v>
      </c>
      <c r="B1325" s="7" t="s">
        <v>235</v>
      </c>
    </row>
    <row r="1326" spans="1:3" ht="15" customHeight="1" x14ac:dyDescent="0.5">
      <c r="A1326" s="4">
        <v>36</v>
      </c>
      <c r="B1326" s="7" t="s">
        <v>235</v>
      </c>
    </row>
    <row r="1327" spans="1:3" ht="15" customHeight="1" x14ac:dyDescent="0.5">
      <c r="A1327" s="4">
        <v>48</v>
      </c>
      <c r="B1327" s="7" t="s">
        <v>235</v>
      </c>
    </row>
    <row r="1328" spans="1:3" ht="15" customHeight="1" x14ac:dyDescent="0.5">
      <c r="A1328" s="4">
        <v>113</v>
      </c>
      <c r="B1328" s="7" t="s">
        <v>127</v>
      </c>
      <c r="C1328" s="15">
        <f>AVERAGE(A1328:A1329)</f>
        <v>71</v>
      </c>
    </row>
    <row r="1329" spans="1:3" ht="15" customHeight="1" x14ac:dyDescent="0.5">
      <c r="A1329" s="4">
        <v>29</v>
      </c>
      <c r="B1329" s="7" t="s">
        <v>127</v>
      </c>
    </row>
    <row r="1330" spans="1:3" ht="15" customHeight="1" x14ac:dyDescent="0.5">
      <c r="A1330" s="4">
        <v>49</v>
      </c>
      <c r="B1330" s="7" t="s">
        <v>302</v>
      </c>
      <c r="C1330" s="15">
        <f t="shared" ref="C1330" si="50">A1330</f>
        <v>49</v>
      </c>
    </row>
    <row r="1331" spans="1:3" ht="15" customHeight="1" x14ac:dyDescent="0.5">
      <c r="A1331" s="4">
        <v>77</v>
      </c>
      <c r="B1331" s="7" t="s">
        <v>92</v>
      </c>
      <c r="C1331" s="15">
        <f>AVERAGE(A1331:A1332)</f>
        <v>63.5</v>
      </c>
    </row>
    <row r="1332" spans="1:3" ht="15" customHeight="1" x14ac:dyDescent="0.5">
      <c r="A1332" s="4">
        <v>50</v>
      </c>
      <c r="B1332" s="7" t="s">
        <v>92</v>
      </c>
    </row>
    <row r="1333" spans="1:3" ht="15" customHeight="1" x14ac:dyDescent="0.5">
      <c r="A1333" s="4">
        <v>125</v>
      </c>
      <c r="B1333" s="7" t="s">
        <v>139</v>
      </c>
      <c r="C1333" s="15">
        <f>AVERAGE(A1333:A1334)</f>
        <v>88</v>
      </c>
    </row>
    <row r="1334" spans="1:3" ht="15" customHeight="1" x14ac:dyDescent="0.5">
      <c r="A1334" s="4">
        <v>51</v>
      </c>
      <c r="B1334" s="7" t="s">
        <v>139</v>
      </c>
    </row>
    <row r="1335" spans="1:3" ht="15" customHeight="1" x14ac:dyDescent="0.5">
      <c r="A1335" s="4">
        <v>132</v>
      </c>
      <c r="B1335" s="7" t="s">
        <v>396</v>
      </c>
      <c r="C1335" s="15">
        <f t="shared" ref="C1335" si="51">A1335</f>
        <v>132</v>
      </c>
    </row>
    <row r="1336" spans="1:3" ht="15" customHeight="1" x14ac:dyDescent="0.5">
      <c r="A1336" s="4">
        <v>127</v>
      </c>
      <c r="B1336" s="7" t="s">
        <v>141</v>
      </c>
      <c r="C1336" s="15">
        <f>AVERAGE(A1336:A1337)</f>
        <v>86</v>
      </c>
    </row>
    <row r="1337" spans="1:3" ht="15" customHeight="1" x14ac:dyDescent="0.5">
      <c r="A1337" s="4">
        <v>45</v>
      </c>
      <c r="B1337" s="7" t="s">
        <v>141</v>
      </c>
    </row>
    <row r="1338" spans="1:3" ht="15" customHeight="1" x14ac:dyDescent="0.5">
      <c r="A1338" s="4">
        <v>138</v>
      </c>
      <c r="B1338" s="7" t="s">
        <v>264</v>
      </c>
      <c r="C1338" s="15">
        <f>AVERAGE(A1338:A1341)</f>
        <v>96.25</v>
      </c>
    </row>
    <row r="1339" spans="1:3" ht="15" customHeight="1" x14ac:dyDescent="0.5">
      <c r="A1339" s="4">
        <v>86</v>
      </c>
      <c r="B1339" s="7" t="s">
        <v>264</v>
      </c>
    </row>
    <row r="1340" spans="1:3" ht="15" customHeight="1" x14ac:dyDescent="0.5">
      <c r="A1340" s="4">
        <v>75</v>
      </c>
      <c r="B1340" s="7" t="s">
        <v>264</v>
      </c>
    </row>
    <row r="1341" spans="1:3" ht="15" customHeight="1" x14ac:dyDescent="0.5">
      <c r="A1341" s="4">
        <v>86</v>
      </c>
      <c r="B1341" s="7" t="s">
        <v>264</v>
      </c>
    </row>
    <row r="1342" spans="1:3" ht="15" customHeight="1" x14ac:dyDescent="0.5">
      <c r="A1342" s="4">
        <v>154</v>
      </c>
      <c r="B1342" s="7" t="s">
        <v>168</v>
      </c>
      <c r="C1342" s="15">
        <f>AVERAGE(A1342:A1346)</f>
        <v>110.6</v>
      </c>
    </row>
    <row r="1343" spans="1:3" ht="15" customHeight="1" x14ac:dyDescent="0.5">
      <c r="A1343" s="4">
        <v>152</v>
      </c>
      <c r="B1343" s="7" t="s">
        <v>168</v>
      </c>
      <c r="C1343" s="15"/>
    </row>
    <row r="1344" spans="1:3" ht="15" customHeight="1" x14ac:dyDescent="0.5">
      <c r="A1344" s="4">
        <v>76</v>
      </c>
      <c r="B1344" s="7" t="s">
        <v>168</v>
      </c>
    </row>
    <row r="1345" spans="1:3" ht="15" customHeight="1" x14ac:dyDescent="0.5">
      <c r="A1345" s="4">
        <v>84</v>
      </c>
      <c r="B1345" s="7" t="s">
        <v>168</v>
      </c>
      <c r="C1345" s="15"/>
    </row>
    <row r="1346" spans="1:3" ht="15" customHeight="1" x14ac:dyDescent="0.5">
      <c r="A1346" s="4">
        <v>87</v>
      </c>
      <c r="B1346" s="7" t="s">
        <v>168</v>
      </c>
    </row>
    <row r="1347" spans="1:3" ht="15" customHeight="1" x14ac:dyDescent="0.5">
      <c r="A1347" s="4">
        <v>132</v>
      </c>
      <c r="B1347" s="7" t="s">
        <v>342</v>
      </c>
      <c r="C1347" s="15">
        <f t="shared" ref="C1347" si="52">A1347</f>
        <v>132</v>
      </c>
    </row>
    <row r="1348" spans="1:3" ht="15" customHeight="1" x14ac:dyDescent="0.5">
      <c r="A1348" s="4">
        <v>157</v>
      </c>
      <c r="B1348" s="7" t="s">
        <v>171</v>
      </c>
      <c r="C1348" s="15">
        <f>AVERAGE(A1348:A1353)</f>
        <v>91.333333333333329</v>
      </c>
    </row>
    <row r="1349" spans="1:3" ht="15" customHeight="1" x14ac:dyDescent="0.5">
      <c r="A1349" s="4">
        <v>79</v>
      </c>
      <c r="B1349" s="7" t="s">
        <v>171</v>
      </c>
    </row>
    <row r="1350" spans="1:3" ht="15" customHeight="1" x14ac:dyDescent="0.5">
      <c r="A1350" s="4">
        <v>88</v>
      </c>
      <c r="B1350" s="7" t="s">
        <v>171</v>
      </c>
    </row>
    <row r="1351" spans="1:3" ht="15" customHeight="1" x14ac:dyDescent="0.5">
      <c r="A1351" s="4">
        <v>91</v>
      </c>
      <c r="B1351" s="7" t="s">
        <v>171</v>
      </c>
    </row>
    <row r="1352" spans="1:3" ht="15" customHeight="1" x14ac:dyDescent="0.5">
      <c r="A1352" s="4">
        <v>63</v>
      </c>
      <c r="B1352" s="7" t="s">
        <v>171</v>
      </c>
      <c r="C1352" s="15"/>
    </row>
    <row r="1353" spans="1:3" ht="15" customHeight="1" x14ac:dyDescent="0.5">
      <c r="A1353" s="4">
        <v>70</v>
      </c>
      <c r="B1353" s="7" t="s">
        <v>171</v>
      </c>
    </row>
    <row r="1354" spans="1:3" ht="15" customHeight="1" x14ac:dyDescent="0.5">
      <c r="A1354" s="4">
        <v>143</v>
      </c>
      <c r="B1354" s="7" t="s">
        <v>157</v>
      </c>
      <c r="C1354" s="15">
        <f>AVERAGE(A1354:A1367)</f>
        <v>55.428571428571431</v>
      </c>
    </row>
    <row r="1355" spans="1:3" ht="15" customHeight="1" x14ac:dyDescent="0.5">
      <c r="A1355" s="4">
        <v>54</v>
      </c>
      <c r="B1355" s="7" t="s">
        <v>157</v>
      </c>
    </row>
    <row r="1356" spans="1:3" ht="15" customHeight="1" x14ac:dyDescent="0.5">
      <c r="A1356" s="4">
        <v>86</v>
      </c>
      <c r="B1356" s="7" t="s">
        <v>157</v>
      </c>
    </row>
    <row r="1357" spans="1:3" ht="15" customHeight="1" x14ac:dyDescent="0.5">
      <c r="A1357" s="4">
        <v>69</v>
      </c>
      <c r="B1357" s="7" t="s">
        <v>157</v>
      </c>
      <c r="C1357" s="15"/>
    </row>
    <row r="1358" spans="1:3" ht="15" customHeight="1" x14ac:dyDescent="0.5">
      <c r="A1358" s="4">
        <v>54</v>
      </c>
      <c r="B1358" s="7" t="s">
        <v>157</v>
      </c>
    </row>
    <row r="1359" spans="1:3" ht="15" customHeight="1" x14ac:dyDescent="0.5">
      <c r="A1359" s="4">
        <v>80</v>
      </c>
      <c r="B1359" s="7" t="s">
        <v>157</v>
      </c>
    </row>
    <row r="1360" spans="1:3" ht="15" customHeight="1" x14ac:dyDescent="0.5">
      <c r="A1360" s="4">
        <v>51</v>
      </c>
      <c r="B1360" s="7" t="s">
        <v>157</v>
      </c>
    </row>
    <row r="1361" spans="1:3" ht="15" customHeight="1" x14ac:dyDescent="0.5">
      <c r="A1361" s="4">
        <v>45</v>
      </c>
      <c r="B1361" s="7" t="s">
        <v>157</v>
      </c>
      <c r="C1361" s="15"/>
    </row>
    <row r="1362" spans="1:3" ht="15" customHeight="1" x14ac:dyDescent="0.5">
      <c r="A1362" s="4">
        <v>41</v>
      </c>
      <c r="B1362" s="7" t="s">
        <v>157</v>
      </c>
    </row>
    <row r="1363" spans="1:3" ht="15" customHeight="1" x14ac:dyDescent="0.5">
      <c r="A1363" s="4">
        <v>38</v>
      </c>
      <c r="B1363" s="7" t="s">
        <v>157</v>
      </c>
    </row>
    <row r="1364" spans="1:3" ht="15" customHeight="1" x14ac:dyDescent="0.5">
      <c r="A1364" s="4">
        <v>47</v>
      </c>
      <c r="B1364" s="7" t="s">
        <v>157</v>
      </c>
    </row>
    <row r="1365" spans="1:3" ht="15" customHeight="1" x14ac:dyDescent="0.5">
      <c r="A1365" s="4">
        <v>25</v>
      </c>
      <c r="B1365" s="7" t="s">
        <v>157</v>
      </c>
      <c r="C1365" s="15"/>
    </row>
    <row r="1366" spans="1:3" ht="15" customHeight="1" x14ac:dyDescent="0.5">
      <c r="A1366" s="4">
        <v>15</v>
      </c>
      <c r="B1366" s="7" t="s">
        <v>157</v>
      </c>
    </row>
    <row r="1367" spans="1:3" ht="15" customHeight="1" x14ac:dyDescent="0.5">
      <c r="A1367" s="4">
        <v>28</v>
      </c>
      <c r="B1367" s="7" t="s">
        <v>157</v>
      </c>
    </row>
    <row r="1368" spans="1:3" ht="15" customHeight="1" x14ac:dyDescent="0.5">
      <c r="A1368" s="4">
        <v>195</v>
      </c>
      <c r="B1368" s="7" t="s">
        <v>209</v>
      </c>
      <c r="C1368" s="15">
        <f>AVERAGE(A1368:A1372)</f>
        <v>128</v>
      </c>
    </row>
    <row r="1369" spans="1:3" ht="15" customHeight="1" x14ac:dyDescent="0.5">
      <c r="A1369" s="4">
        <v>118</v>
      </c>
      <c r="B1369" s="7" t="s">
        <v>209</v>
      </c>
    </row>
    <row r="1370" spans="1:3" ht="15" customHeight="1" x14ac:dyDescent="0.5">
      <c r="A1370" s="4">
        <v>144</v>
      </c>
      <c r="B1370" s="7" t="s">
        <v>209</v>
      </c>
    </row>
    <row r="1371" spans="1:3" ht="15" customHeight="1" x14ac:dyDescent="0.5">
      <c r="A1371" s="4">
        <v>83</v>
      </c>
      <c r="B1371" s="7" t="s">
        <v>209</v>
      </c>
      <c r="C1371" s="15"/>
    </row>
    <row r="1372" spans="1:3" ht="15" customHeight="1" x14ac:dyDescent="0.5">
      <c r="A1372" s="4">
        <v>100</v>
      </c>
      <c r="B1372" s="7" t="s">
        <v>209</v>
      </c>
    </row>
    <row r="1373" spans="1:3" ht="15" customHeight="1" x14ac:dyDescent="0.5">
      <c r="A1373" s="4">
        <v>99</v>
      </c>
      <c r="B1373" s="7" t="s">
        <v>276</v>
      </c>
      <c r="C1373" s="15">
        <f>AVERAGE(A1373:A1374)</f>
        <v>92</v>
      </c>
    </row>
    <row r="1374" spans="1:3" ht="15" customHeight="1" x14ac:dyDescent="0.5">
      <c r="A1374" s="4">
        <v>85</v>
      </c>
      <c r="B1374" s="7" t="s">
        <v>276</v>
      </c>
    </row>
    <row r="1375" spans="1:3" ht="15" customHeight="1" x14ac:dyDescent="0.5">
      <c r="A1375" s="4">
        <v>193</v>
      </c>
      <c r="B1375" s="7" t="s">
        <v>207</v>
      </c>
      <c r="C1375" s="15">
        <f t="shared" ref="C1375" si="53">A1375</f>
        <v>193</v>
      </c>
    </row>
    <row r="1376" spans="1:3" ht="15" customHeight="1" x14ac:dyDescent="0.5">
      <c r="A1376" s="4">
        <v>75</v>
      </c>
      <c r="B1376" s="7" t="s">
        <v>90</v>
      </c>
      <c r="C1376" s="15">
        <f>AVERAGE(A1376:A1390)</f>
        <v>50.533333333333331</v>
      </c>
    </row>
    <row r="1377" spans="1:3" ht="15" customHeight="1" x14ac:dyDescent="0.5">
      <c r="A1377" s="4">
        <v>46</v>
      </c>
      <c r="B1377" s="7" t="s">
        <v>90</v>
      </c>
    </row>
    <row r="1378" spans="1:3" ht="15" customHeight="1" x14ac:dyDescent="0.5">
      <c r="A1378" s="4">
        <v>51</v>
      </c>
      <c r="B1378" s="7" t="s">
        <v>90</v>
      </c>
    </row>
    <row r="1379" spans="1:3" ht="15" customHeight="1" x14ac:dyDescent="0.5">
      <c r="A1379" s="4">
        <v>85</v>
      </c>
      <c r="B1379" s="7" t="s">
        <v>90</v>
      </c>
    </row>
    <row r="1380" spans="1:3" ht="15" customHeight="1" x14ac:dyDescent="0.5">
      <c r="A1380" s="4">
        <v>57</v>
      </c>
      <c r="B1380" s="7" t="s">
        <v>90</v>
      </c>
    </row>
    <row r="1381" spans="1:3" ht="15" customHeight="1" x14ac:dyDescent="0.5">
      <c r="A1381" s="4">
        <v>84</v>
      </c>
      <c r="B1381" s="7" t="s">
        <v>90</v>
      </c>
    </row>
    <row r="1382" spans="1:3" ht="15" customHeight="1" x14ac:dyDescent="0.5">
      <c r="A1382" s="4">
        <v>25</v>
      </c>
      <c r="B1382" s="7" t="s">
        <v>90</v>
      </c>
    </row>
    <row r="1383" spans="1:3" ht="15" customHeight="1" x14ac:dyDescent="0.5">
      <c r="A1383" s="4">
        <v>95</v>
      </c>
      <c r="B1383" s="7" t="s">
        <v>90</v>
      </c>
      <c r="C1383" s="15"/>
    </row>
    <row r="1384" spans="1:3" ht="15" customHeight="1" x14ac:dyDescent="0.5">
      <c r="A1384" s="4">
        <v>25</v>
      </c>
      <c r="B1384" s="7" t="s">
        <v>90</v>
      </c>
    </row>
    <row r="1385" spans="1:3" ht="15" customHeight="1" x14ac:dyDescent="0.5">
      <c r="A1385" s="4">
        <v>40</v>
      </c>
      <c r="B1385" s="7" t="s">
        <v>90</v>
      </c>
      <c r="C1385" s="15"/>
    </row>
    <row r="1386" spans="1:3" ht="15" customHeight="1" x14ac:dyDescent="0.5">
      <c r="A1386" s="4">
        <v>31</v>
      </c>
      <c r="B1386" s="7" t="s">
        <v>90</v>
      </c>
    </row>
    <row r="1387" spans="1:3" ht="15" customHeight="1" x14ac:dyDescent="0.5">
      <c r="A1387" s="4">
        <v>47</v>
      </c>
      <c r="B1387" s="7" t="s">
        <v>90</v>
      </c>
    </row>
    <row r="1388" spans="1:3" ht="15" customHeight="1" x14ac:dyDescent="0.5">
      <c r="A1388" s="4">
        <v>34</v>
      </c>
      <c r="B1388" s="7" t="s">
        <v>90</v>
      </c>
      <c r="C1388" s="15"/>
    </row>
    <row r="1389" spans="1:3" ht="15" customHeight="1" x14ac:dyDescent="0.5">
      <c r="A1389" s="4">
        <v>25</v>
      </c>
      <c r="B1389" s="7" t="s">
        <v>90</v>
      </c>
    </row>
    <row r="1390" spans="1:3" ht="15" customHeight="1" x14ac:dyDescent="0.5">
      <c r="A1390" s="4">
        <v>38</v>
      </c>
      <c r="B1390" s="7" t="s">
        <v>90</v>
      </c>
    </row>
    <row r="1391" spans="1:3" ht="15" customHeight="1" x14ac:dyDescent="0.5">
      <c r="A1391" s="4">
        <v>88</v>
      </c>
      <c r="B1391" s="7" t="s">
        <v>102</v>
      </c>
      <c r="C1391" s="15">
        <f t="shared" ref="C1391" si="54">A1391</f>
        <v>88</v>
      </c>
    </row>
    <row r="1392" spans="1:3" ht="15" customHeight="1" x14ac:dyDescent="0.5">
      <c r="A1392" s="4">
        <v>172</v>
      </c>
      <c r="B1392" s="7" t="s">
        <v>186</v>
      </c>
      <c r="C1392" s="15">
        <f>AVERAGE(A1392:A1394)</f>
        <v>110.66666666666667</v>
      </c>
    </row>
    <row r="1393" spans="1:3" ht="15" customHeight="1" x14ac:dyDescent="0.5">
      <c r="A1393" s="4">
        <v>83</v>
      </c>
      <c r="B1393" s="7" t="s">
        <v>186</v>
      </c>
    </row>
    <row r="1394" spans="1:3" ht="15" customHeight="1" x14ac:dyDescent="0.5">
      <c r="A1394" s="4">
        <v>77</v>
      </c>
      <c r="B1394" s="7" t="s">
        <v>186</v>
      </c>
    </row>
    <row r="1395" spans="1:3" ht="15" customHeight="1" x14ac:dyDescent="0.5">
      <c r="A1395" s="4">
        <v>124</v>
      </c>
      <c r="B1395" s="7" t="s">
        <v>338</v>
      </c>
      <c r="C1395" s="15">
        <f t="shared" ref="C1395" si="55">A1395</f>
        <v>124</v>
      </c>
    </row>
    <row r="1396" spans="1:3" ht="15" customHeight="1" x14ac:dyDescent="0.5">
      <c r="A1396" s="4">
        <v>122</v>
      </c>
      <c r="B1396" s="7" t="s">
        <v>136</v>
      </c>
      <c r="C1396" s="15">
        <f>AVERAGE(A1396:A1403)</f>
        <v>66.25</v>
      </c>
    </row>
    <row r="1397" spans="1:3" ht="15" customHeight="1" x14ac:dyDescent="0.5">
      <c r="A1397" s="4">
        <v>76</v>
      </c>
      <c r="B1397" s="7" t="s">
        <v>136</v>
      </c>
    </row>
    <row r="1398" spans="1:3" ht="15" customHeight="1" x14ac:dyDescent="0.5">
      <c r="A1398" s="4">
        <v>46</v>
      </c>
      <c r="B1398" s="7" t="s">
        <v>136</v>
      </c>
      <c r="C1398" s="15"/>
    </row>
    <row r="1399" spans="1:3" ht="15" customHeight="1" x14ac:dyDescent="0.5">
      <c r="A1399" s="4">
        <v>53</v>
      </c>
      <c r="B1399" s="7" t="s">
        <v>136</v>
      </c>
    </row>
    <row r="1400" spans="1:3" ht="15" customHeight="1" x14ac:dyDescent="0.5">
      <c r="A1400" s="4">
        <v>69</v>
      </c>
      <c r="B1400" s="7" t="s">
        <v>136</v>
      </c>
    </row>
    <row r="1401" spans="1:3" ht="15" customHeight="1" x14ac:dyDescent="0.5">
      <c r="A1401" s="4">
        <v>76</v>
      </c>
      <c r="B1401" s="7" t="s">
        <v>136</v>
      </c>
    </row>
    <row r="1402" spans="1:3" ht="15" customHeight="1" x14ac:dyDescent="0.5">
      <c r="A1402" s="4">
        <v>50</v>
      </c>
      <c r="B1402" s="7" t="s">
        <v>136</v>
      </c>
    </row>
    <row r="1403" spans="1:3" ht="15" customHeight="1" x14ac:dyDescent="0.5">
      <c r="A1403" s="4">
        <v>38</v>
      </c>
      <c r="B1403" s="7" t="s">
        <v>136</v>
      </c>
    </row>
    <row r="1404" spans="1:3" ht="15" customHeight="1" x14ac:dyDescent="0.5">
      <c r="A1404" s="4">
        <v>97</v>
      </c>
      <c r="B1404" s="7" t="s">
        <v>111</v>
      </c>
      <c r="C1404" s="15">
        <f t="shared" ref="C1404" si="56">A1404</f>
        <v>97</v>
      </c>
    </row>
    <row r="1405" spans="1:3" ht="15" customHeight="1" x14ac:dyDescent="0.5">
      <c r="A1405" s="4">
        <v>91</v>
      </c>
      <c r="B1405" s="7" t="s">
        <v>105</v>
      </c>
      <c r="C1405" s="15">
        <f>AVERAGE(A1405:A1415)</f>
        <v>47.909090909090907</v>
      </c>
    </row>
    <row r="1406" spans="1:3" ht="15" customHeight="1" x14ac:dyDescent="0.5">
      <c r="A1406" s="4">
        <v>51</v>
      </c>
      <c r="B1406" s="7" t="s">
        <v>105</v>
      </c>
    </row>
    <row r="1407" spans="1:3" ht="15" customHeight="1" x14ac:dyDescent="0.5">
      <c r="A1407" s="4">
        <v>37</v>
      </c>
      <c r="B1407" s="7" t="s">
        <v>105</v>
      </c>
    </row>
    <row r="1408" spans="1:3" ht="15" customHeight="1" x14ac:dyDescent="0.5">
      <c r="A1408" s="4">
        <v>45</v>
      </c>
      <c r="B1408" s="7" t="s">
        <v>105</v>
      </c>
    </row>
    <row r="1409" spans="1:3" ht="15" customHeight="1" x14ac:dyDescent="0.5">
      <c r="A1409" s="4">
        <v>32</v>
      </c>
      <c r="B1409" s="7" t="s">
        <v>105</v>
      </c>
    </row>
    <row r="1410" spans="1:3" ht="15" customHeight="1" x14ac:dyDescent="0.5">
      <c r="A1410" s="4">
        <v>62</v>
      </c>
      <c r="B1410" s="7" t="s">
        <v>105</v>
      </c>
    </row>
    <row r="1411" spans="1:3" ht="15" customHeight="1" x14ac:dyDescent="0.5">
      <c r="A1411" s="4">
        <v>47</v>
      </c>
      <c r="B1411" s="7" t="s">
        <v>105</v>
      </c>
    </row>
    <row r="1412" spans="1:3" ht="15" customHeight="1" x14ac:dyDescent="0.5">
      <c r="A1412" s="4">
        <v>46</v>
      </c>
      <c r="B1412" s="7" t="s">
        <v>105</v>
      </c>
    </row>
    <row r="1413" spans="1:3" ht="15" customHeight="1" x14ac:dyDescent="0.5">
      <c r="A1413" s="4">
        <v>50</v>
      </c>
      <c r="B1413" s="7" t="s">
        <v>105</v>
      </c>
    </row>
    <row r="1414" spans="1:3" ht="15" customHeight="1" x14ac:dyDescent="0.5">
      <c r="A1414" s="4">
        <v>43</v>
      </c>
      <c r="B1414" s="7" t="s">
        <v>105</v>
      </c>
    </row>
    <row r="1415" spans="1:3" ht="15" customHeight="1" x14ac:dyDescent="0.5">
      <c r="A1415" s="4">
        <v>23</v>
      </c>
      <c r="B1415" s="7" t="s">
        <v>105</v>
      </c>
    </row>
    <row r="1416" spans="1:3" ht="15" customHeight="1" x14ac:dyDescent="0.5">
      <c r="A1416" s="4">
        <v>170</v>
      </c>
      <c r="B1416" s="7" t="s">
        <v>184</v>
      </c>
      <c r="C1416" s="15">
        <f>AVERAGE(A1416:A1419)</f>
        <v>120.5</v>
      </c>
    </row>
    <row r="1417" spans="1:3" ht="15" customHeight="1" x14ac:dyDescent="0.5">
      <c r="A1417" s="4">
        <v>113</v>
      </c>
      <c r="B1417" s="7" t="s">
        <v>184</v>
      </c>
    </row>
    <row r="1418" spans="1:3" ht="15" customHeight="1" x14ac:dyDescent="0.5">
      <c r="A1418" s="4">
        <v>113</v>
      </c>
      <c r="B1418" s="7" t="s">
        <v>184</v>
      </c>
    </row>
    <row r="1419" spans="1:3" ht="15" customHeight="1" x14ac:dyDescent="0.5">
      <c r="A1419" s="4">
        <v>86</v>
      </c>
      <c r="B1419" s="7" t="s">
        <v>184</v>
      </c>
    </row>
    <row r="1420" spans="1:3" ht="15" customHeight="1" x14ac:dyDescent="0.5">
      <c r="A1420" s="4">
        <v>23</v>
      </c>
      <c r="B1420" s="7" t="s">
        <v>46</v>
      </c>
      <c r="C1420" s="15">
        <f>AVERAGE(A1420:A1440)</f>
        <v>13.904761904761905</v>
      </c>
    </row>
    <row r="1421" spans="1:3" ht="15" customHeight="1" x14ac:dyDescent="0.5">
      <c r="A1421" s="4">
        <v>18</v>
      </c>
      <c r="B1421" s="7" t="s">
        <v>46</v>
      </c>
    </row>
    <row r="1422" spans="1:3" ht="15" customHeight="1" x14ac:dyDescent="0.5">
      <c r="A1422" s="4">
        <v>8</v>
      </c>
      <c r="B1422" s="7" t="s">
        <v>46</v>
      </c>
    </row>
    <row r="1423" spans="1:3" ht="15" customHeight="1" x14ac:dyDescent="0.5">
      <c r="A1423" s="4">
        <v>20</v>
      </c>
      <c r="B1423" s="7" t="s">
        <v>46</v>
      </c>
    </row>
    <row r="1424" spans="1:3" ht="15" customHeight="1" x14ac:dyDescent="0.5">
      <c r="A1424" s="4">
        <v>9</v>
      </c>
      <c r="B1424" s="7" t="s">
        <v>46</v>
      </c>
    </row>
    <row r="1425" spans="1:2" ht="15" customHeight="1" x14ac:dyDescent="0.5">
      <c r="A1425" s="4">
        <v>13</v>
      </c>
      <c r="B1425" s="7" t="s">
        <v>46</v>
      </c>
    </row>
    <row r="1426" spans="1:2" ht="15" customHeight="1" x14ac:dyDescent="0.5">
      <c r="A1426" s="4">
        <v>16</v>
      </c>
      <c r="B1426" s="7" t="s">
        <v>46</v>
      </c>
    </row>
    <row r="1427" spans="1:2" ht="15" customHeight="1" x14ac:dyDescent="0.5">
      <c r="A1427" s="4">
        <v>9</v>
      </c>
      <c r="B1427" s="7" t="s">
        <v>46</v>
      </c>
    </row>
    <row r="1428" spans="1:2" ht="15" customHeight="1" x14ac:dyDescent="0.5">
      <c r="A1428" s="4">
        <v>8</v>
      </c>
      <c r="B1428" s="7" t="s">
        <v>46</v>
      </c>
    </row>
    <row r="1429" spans="1:2" ht="15" customHeight="1" x14ac:dyDescent="0.5">
      <c r="A1429" s="4">
        <v>30</v>
      </c>
      <c r="B1429" s="7" t="s">
        <v>46</v>
      </c>
    </row>
    <row r="1430" spans="1:2" ht="15" customHeight="1" x14ac:dyDescent="0.5">
      <c r="A1430" s="4">
        <v>18</v>
      </c>
      <c r="B1430" s="7" t="s">
        <v>46</v>
      </c>
    </row>
    <row r="1431" spans="1:2" ht="15" customHeight="1" x14ac:dyDescent="0.5">
      <c r="A1431" s="4">
        <v>9</v>
      </c>
      <c r="B1431" s="7" t="s">
        <v>46</v>
      </c>
    </row>
    <row r="1432" spans="1:2" ht="15" customHeight="1" x14ac:dyDescent="0.5">
      <c r="A1432" s="4">
        <v>8</v>
      </c>
      <c r="B1432" s="7" t="s">
        <v>46</v>
      </c>
    </row>
    <row r="1433" spans="1:2" ht="15" customHeight="1" x14ac:dyDescent="0.5">
      <c r="A1433" s="4">
        <v>26</v>
      </c>
      <c r="B1433" s="7" t="s">
        <v>46</v>
      </c>
    </row>
    <row r="1434" spans="1:2" ht="15" customHeight="1" x14ac:dyDescent="0.5">
      <c r="A1434" s="4">
        <v>11</v>
      </c>
      <c r="B1434" s="7" t="s">
        <v>46</v>
      </c>
    </row>
    <row r="1435" spans="1:2" ht="15" customHeight="1" x14ac:dyDescent="0.5">
      <c r="A1435" s="4">
        <v>23</v>
      </c>
      <c r="B1435" s="7" t="s">
        <v>46</v>
      </c>
    </row>
    <row r="1436" spans="1:2" ht="15" customHeight="1" x14ac:dyDescent="0.5">
      <c r="A1436" s="4">
        <v>10</v>
      </c>
      <c r="B1436" s="7" t="s">
        <v>46</v>
      </c>
    </row>
    <row r="1437" spans="1:2" ht="15" customHeight="1" x14ac:dyDescent="0.5">
      <c r="A1437" s="4">
        <v>13</v>
      </c>
      <c r="B1437" s="7" t="s">
        <v>46</v>
      </c>
    </row>
    <row r="1438" spans="1:2" ht="15" customHeight="1" x14ac:dyDescent="0.5">
      <c r="A1438" s="4">
        <v>9</v>
      </c>
      <c r="B1438" s="7" t="s">
        <v>46</v>
      </c>
    </row>
    <row r="1439" spans="1:2" ht="15" customHeight="1" x14ac:dyDescent="0.5">
      <c r="A1439" s="4">
        <v>4</v>
      </c>
      <c r="B1439" s="7" t="s">
        <v>46</v>
      </c>
    </row>
    <row r="1440" spans="1:2" ht="15" customHeight="1" x14ac:dyDescent="0.5">
      <c r="A1440" s="4">
        <v>7</v>
      </c>
      <c r="B1440" s="7" t="s">
        <v>46</v>
      </c>
    </row>
    <row r="1441" spans="1:3" ht="15" customHeight="1" x14ac:dyDescent="0.5">
      <c r="A1441" s="4">
        <v>114</v>
      </c>
      <c r="B1441" s="7" t="s">
        <v>128</v>
      </c>
      <c r="C1441" s="15">
        <f>AVERAGE(A1441:A1448)</f>
        <v>70.875</v>
      </c>
    </row>
    <row r="1442" spans="1:3" ht="15" customHeight="1" x14ac:dyDescent="0.5">
      <c r="A1442" s="4">
        <v>89</v>
      </c>
      <c r="B1442" s="7" t="s">
        <v>128</v>
      </c>
    </row>
    <row r="1443" spans="1:3" ht="15" customHeight="1" x14ac:dyDescent="0.5">
      <c r="A1443" s="4">
        <v>61</v>
      </c>
      <c r="B1443" s="7" t="s">
        <v>128</v>
      </c>
    </row>
    <row r="1444" spans="1:3" ht="15" customHeight="1" x14ac:dyDescent="0.5">
      <c r="A1444" s="4">
        <v>47</v>
      </c>
      <c r="B1444" s="7" t="s">
        <v>128</v>
      </c>
    </row>
    <row r="1445" spans="1:3" ht="15" customHeight="1" x14ac:dyDescent="0.5">
      <c r="A1445" s="4">
        <v>47</v>
      </c>
      <c r="B1445" s="7" t="s">
        <v>128</v>
      </c>
    </row>
    <row r="1446" spans="1:3" ht="15" customHeight="1" x14ac:dyDescent="0.5">
      <c r="A1446" s="4">
        <v>81</v>
      </c>
      <c r="B1446" s="7" t="s">
        <v>128</v>
      </c>
    </row>
    <row r="1447" spans="1:3" ht="15" customHeight="1" x14ac:dyDescent="0.5">
      <c r="A1447" s="4">
        <v>64</v>
      </c>
      <c r="B1447" s="7" t="s">
        <v>128</v>
      </c>
    </row>
    <row r="1448" spans="1:3" ht="15" customHeight="1" x14ac:dyDescent="0.5">
      <c r="A1448" s="4">
        <v>64</v>
      </c>
      <c r="B1448" s="7" t="s">
        <v>128</v>
      </c>
    </row>
    <row r="1449" spans="1:3" ht="15" customHeight="1" x14ac:dyDescent="0.5">
      <c r="A1449" s="4">
        <v>174</v>
      </c>
      <c r="B1449" s="7" t="s">
        <v>188</v>
      </c>
      <c r="C1449" s="15">
        <f>AVERAGE(A1449:A1452)</f>
        <v>125.5</v>
      </c>
    </row>
    <row r="1450" spans="1:3" ht="15" customHeight="1" x14ac:dyDescent="0.5">
      <c r="A1450" s="4">
        <v>145</v>
      </c>
      <c r="B1450" s="7" t="s">
        <v>188</v>
      </c>
    </row>
    <row r="1451" spans="1:3" ht="15" customHeight="1" x14ac:dyDescent="0.5">
      <c r="A1451" s="4">
        <v>140</v>
      </c>
      <c r="B1451" s="7" t="s">
        <v>188</v>
      </c>
    </row>
    <row r="1452" spans="1:3" ht="15" customHeight="1" x14ac:dyDescent="0.5">
      <c r="A1452" s="4">
        <v>43</v>
      </c>
      <c r="B1452" s="7" t="s">
        <v>188</v>
      </c>
    </row>
    <row r="1453" spans="1:3" ht="15" customHeight="1" x14ac:dyDescent="0.5">
      <c r="A1453" s="4">
        <v>84</v>
      </c>
      <c r="B1453" s="7" t="s">
        <v>325</v>
      </c>
      <c r="C1453" s="15">
        <f t="shared" ref="C1453:C1455" si="57">A1453</f>
        <v>84</v>
      </c>
    </row>
    <row r="1454" spans="1:3" ht="15" customHeight="1" x14ac:dyDescent="0.5">
      <c r="A1454" s="4">
        <v>128</v>
      </c>
      <c r="B1454" s="7" t="s">
        <v>142</v>
      </c>
      <c r="C1454" s="15">
        <f t="shared" si="57"/>
        <v>128</v>
      </c>
    </row>
    <row r="1455" spans="1:3" ht="15" customHeight="1" x14ac:dyDescent="0.5">
      <c r="A1455" s="4">
        <v>106</v>
      </c>
      <c r="B1455" s="7" t="s">
        <v>120</v>
      </c>
      <c r="C1455" s="15">
        <f t="shared" si="57"/>
        <v>106</v>
      </c>
    </row>
    <row r="1456" spans="1:3" ht="15" customHeight="1" x14ac:dyDescent="0.5">
      <c r="A1456" s="4">
        <v>131</v>
      </c>
      <c r="B1456" s="7" t="s">
        <v>145</v>
      </c>
      <c r="C1456" s="15">
        <f>AVERAGE(A1456:A1457)</f>
        <v>90</v>
      </c>
    </row>
    <row r="1457" spans="1:3" ht="15" customHeight="1" x14ac:dyDescent="0.5">
      <c r="A1457" s="4">
        <v>49</v>
      </c>
      <c r="B1457" s="7" t="s">
        <v>145</v>
      </c>
    </row>
    <row r="1458" spans="1:3" ht="15" customHeight="1" x14ac:dyDescent="0.5">
      <c r="A1458" s="4">
        <v>159</v>
      </c>
      <c r="B1458" s="7" t="s">
        <v>409</v>
      </c>
      <c r="C1458" s="15">
        <f t="shared" ref="C1458:C1459" si="58">A1458</f>
        <v>159</v>
      </c>
    </row>
    <row r="1459" spans="1:3" ht="15" customHeight="1" x14ac:dyDescent="0.5">
      <c r="A1459" s="4">
        <v>133</v>
      </c>
      <c r="B1459" s="7" t="s">
        <v>397</v>
      </c>
      <c r="C1459" s="15">
        <f t="shared" si="58"/>
        <v>133</v>
      </c>
    </row>
    <row r="1460" spans="1:3" ht="15" customHeight="1" x14ac:dyDescent="0.5">
      <c r="A1460" s="4">
        <v>68</v>
      </c>
      <c r="B1460" s="7" t="s">
        <v>84</v>
      </c>
      <c r="C1460" s="15">
        <f>AVERAGE(A1460:A1479)</f>
        <v>25.7</v>
      </c>
    </row>
    <row r="1461" spans="1:3" ht="15" customHeight="1" x14ac:dyDescent="0.5">
      <c r="A1461" s="4">
        <v>22</v>
      </c>
      <c r="B1461" s="7" t="s">
        <v>84</v>
      </c>
    </row>
    <row r="1462" spans="1:3" ht="15" customHeight="1" x14ac:dyDescent="0.5">
      <c r="A1462" s="4">
        <v>53</v>
      </c>
      <c r="B1462" s="7" t="s">
        <v>84</v>
      </c>
    </row>
    <row r="1463" spans="1:3" ht="15" customHeight="1" x14ac:dyDescent="0.5">
      <c r="A1463" s="4">
        <v>22</v>
      </c>
      <c r="B1463" s="7" t="s">
        <v>84</v>
      </c>
    </row>
    <row r="1464" spans="1:3" ht="15" customHeight="1" x14ac:dyDescent="0.5">
      <c r="A1464" s="4">
        <v>78</v>
      </c>
      <c r="B1464" s="7" t="s">
        <v>84</v>
      </c>
    </row>
    <row r="1465" spans="1:3" ht="15" customHeight="1" x14ac:dyDescent="0.5">
      <c r="A1465" s="4">
        <v>12</v>
      </c>
      <c r="B1465" s="7" t="s">
        <v>84</v>
      </c>
    </row>
    <row r="1466" spans="1:3" ht="15" customHeight="1" x14ac:dyDescent="0.5">
      <c r="A1466" s="4">
        <v>29</v>
      </c>
      <c r="B1466" s="7" t="s">
        <v>84</v>
      </c>
    </row>
    <row r="1467" spans="1:3" ht="15" customHeight="1" x14ac:dyDescent="0.5">
      <c r="A1467" s="4">
        <v>12</v>
      </c>
      <c r="B1467" s="7" t="s">
        <v>84</v>
      </c>
    </row>
    <row r="1468" spans="1:3" ht="15" customHeight="1" x14ac:dyDescent="0.5">
      <c r="A1468" s="4">
        <v>22</v>
      </c>
      <c r="B1468" s="7" t="s">
        <v>84</v>
      </c>
    </row>
    <row r="1469" spans="1:3" ht="15" customHeight="1" x14ac:dyDescent="0.5">
      <c r="A1469" s="4">
        <v>21</v>
      </c>
      <c r="B1469" s="7" t="s">
        <v>84</v>
      </c>
    </row>
    <row r="1470" spans="1:3" ht="15" customHeight="1" x14ac:dyDescent="0.5">
      <c r="A1470" s="4">
        <v>19</v>
      </c>
      <c r="B1470" s="7" t="s">
        <v>84</v>
      </c>
    </row>
    <row r="1471" spans="1:3" ht="15" customHeight="1" x14ac:dyDescent="0.5">
      <c r="A1471" s="4">
        <v>32</v>
      </c>
      <c r="B1471" s="7" t="s">
        <v>84</v>
      </c>
    </row>
    <row r="1472" spans="1:3" ht="15" customHeight="1" x14ac:dyDescent="0.5">
      <c r="A1472" s="4">
        <v>14</v>
      </c>
      <c r="B1472" s="7" t="s">
        <v>84</v>
      </c>
    </row>
    <row r="1473" spans="1:3" ht="15" customHeight="1" x14ac:dyDescent="0.5">
      <c r="A1473" s="4">
        <v>40</v>
      </c>
      <c r="B1473" s="7" t="s">
        <v>84</v>
      </c>
    </row>
    <row r="1474" spans="1:3" ht="15" customHeight="1" x14ac:dyDescent="0.5">
      <c r="A1474" s="4">
        <v>8</v>
      </c>
      <c r="B1474" s="7" t="s">
        <v>84</v>
      </c>
    </row>
    <row r="1475" spans="1:3" ht="15" customHeight="1" x14ac:dyDescent="0.5">
      <c r="A1475" s="4">
        <v>21</v>
      </c>
      <c r="B1475" s="7" t="s">
        <v>84</v>
      </c>
    </row>
    <row r="1476" spans="1:3" ht="15" customHeight="1" x14ac:dyDescent="0.5">
      <c r="A1476" s="4">
        <v>10</v>
      </c>
      <c r="B1476" s="7" t="s">
        <v>84</v>
      </c>
    </row>
    <row r="1477" spans="1:3" ht="15" customHeight="1" x14ac:dyDescent="0.5">
      <c r="A1477" s="4">
        <v>20</v>
      </c>
      <c r="B1477" s="7" t="s">
        <v>84</v>
      </c>
    </row>
    <row r="1478" spans="1:3" ht="15" customHeight="1" x14ac:dyDescent="0.5">
      <c r="A1478" s="4">
        <v>2</v>
      </c>
      <c r="B1478" s="7" t="s">
        <v>84</v>
      </c>
    </row>
    <row r="1479" spans="1:3" ht="15" customHeight="1" x14ac:dyDescent="0.5">
      <c r="A1479" s="4">
        <v>9</v>
      </c>
      <c r="B1479" s="7" t="s">
        <v>84</v>
      </c>
    </row>
    <row r="1480" spans="1:3" ht="15" customHeight="1" x14ac:dyDescent="0.5">
      <c r="A1480" s="4">
        <v>11</v>
      </c>
      <c r="B1480" s="7" t="s">
        <v>39</v>
      </c>
      <c r="C1480" s="15">
        <f>AVERAGE(A1480:A1486)</f>
        <v>31.428571428571427</v>
      </c>
    </row>
    <row r="1481" spans="1:3" ht="15" customHeight="1" x14ac:dyDescent="0.5">
      <c r="A1481" s="4">
        <v>67</v>
      </c>
      <c r="B1481" s="7" t="s">
        <v>219</v>
      </c>
    </row>
    <row r="1482" spans="1:3" ht="15" customHeight="1" x14ac:dyDescent="0.5">
      <c r="A1482" s="4">
        <v>34</v>
      </c>
      <c r="B1482" s="7" t="s">
        <v>219</v>
      </c>
    </row>
    <row r="1483" spans="1:3" ht="15" customHeight="1" x14ac:dyDescent="0.5">
      <c r="A1483" s="4">
        <v>31</v>
      </c>
      <c r="B1483" s="7" t="s">
        <v>219</v>
      </c>
    </row>
    <row r="1484" spans="1:3" ht="15" customHeight="1" x14ac:dyDescent="0.5">
      <c r="A1484" s="4">
        <v>37</v>
      </c>
      <c r="B1484" s="7" t="s">
        <v>219</v>
      </c>
    </row>
    <row r="1485" spans="1:3" ht="15" customHeight="1" x14ac:dyDescent="0.5">
      <c r="A1485" s="4">
        <v>16</v>
      </c>
      <c r="B1485" s="7" t="s">
        <v>219</v>
      </c>
    </row>
    <row r="1486" spans="1:3" ht="15" customHeight="1" x14ac:dyDescent="0.5">
      <c r="A1486" s="4">
        <v>24</v>
      </c>
      <c r="B1486" s="7" t="s">
        <v>219</v>
      </c>
    </row>
    <row r="1487" spans="1:3" ht="15" customHeight="1" x14ac:dyDescent="0.5">
      <c r="A1487" s="4">
        <v>189</v>
      </c>
      <c r="B1487" s="7" t="s">
        <v>203</v>
      </c>
      <c r="C1487" s="15">
        <f t="shared" ref="C1487" si="59">A1487</f>
        <v>189</v>
      </c>
    </row>
    <row r="1488" spans="1:3" ht="15" customHeight="1" x14ac:dyDescent="0.5">
      <c r="A1488" s="4">
        <v>140</v>
      </c>
      <c r="B1488" s="7" t="s">
        <v>154</v>
      </c>
      <c r="C1488" s="15">
        <f>AVERAGE(A1488:A1492)</f>
        <v>98.6</v>
      </c>
    </row>
    <row r="1489" spans="1:3" ht="15" customHeight="1" x14ac:dyDescent="0.5">
      <c r="A1489" s="4">
        <v>137</v>
      </c>
      <c r="B1489" s="7" t="s">
        <v>154</v>
      </c>
    </row>
    <row r="1490" spans="1:3" ht="15" customHeight="1" x14ac:dyDescent="0.5">
      <c r="A1490" s="4">
        <v>50</v>
      </c>
      <c r="B1490" s="7" t="s">
        <v>154</v>
      </c>
    </row>
    <row r="1491" spans="1:3" ht="15" customHeight="1" x14ac:dyDescent="0.5">
      <c r="A1491" s="4">
        <v>70</v>
      </c>
      <c r="B1491" s="7" t="s">
        <v>154</v>
      </c>
    </row>
    <row r="1492" spans="1:3" ht="15" customHeight="1" x14ac:dyDescent="0.5">
      <c r="A1492" s="4">
        <v>96</v>
      </c>
      <c r="B1492" s="7" t="s">
        <v>154</v>
      </c>
    </row>
    <row r="1493" spans="1:3" ht="15" customHeight="1" x14ac:dyDescent="0.5">
      <c r="A1493" s="4">
        <v>199</v>
      </c>
      <c r="B1493" s="7" t="s">
        <v>213</v>
      </c>
      <c r="C1493" s="15">
        <f>AVERAGE(A1493:A1494)</f>
        <v>147</v>
      </c>
    </row>
    <row r="1494" spans="1:3" ht="15" customHeight="1" x14ac:dyDescent="0.5">
      <c r="A1494" s="4">
        <v>95</v>
      </c>
      <c r="B1494" s="7" t="s">
        <v>213</v>
      </c>
    </row>
    <row r="1495" spans="1:3" ht="15" customHeight="1" x14ac:dyDescent="0.5">
      <c r="A1495" s="4">
        <v>77</v>
      </c>
      <c r="B1495" s="7" t="s">
        <v>384</v>
      </c>
      <c r="C1495" s="15">
        <f t="shared" ref="C1495" si="60">A1495</f>
        <v>77</v>
      </c>
    </row>
    <row r="1496" spans="1:3" ht="15" customHeight="1" x14ac:dyDescent="0.5">
      <c r="A1496" s="4">
        <v>126</v>
      </c>
      <c r="B1496" s="7" t="s">
        <v>140</v>
      </c>
      <c r="C1496" s="15">
        <f>AVERAGE(A1496:A1498)</f>
        <v>101</v>
      </c>
    </row>
    <row r="1497" spans="1:3" ht="15" customHeight="1" x14ac:dyDescent="0.5">
      <c r="A1497" s="4">
        <v>83</v>
      </c>
      <c r="B1497" s="7" t="s">
        <v>140</v>
      </c>
    </row>
    <row r="1498" spans="1:3" ht="15" customHeight="1" x14ac:dyDescent="0.5">
      <c r="A1498" s="4">
        <v>94</v>
      </c>
      <c r="B1498" s="7" t="s">
        <v>140</v>
      </c>
    </row>
    <row r="1499" spans="1:3" ht="15" customHeight="1" x14ac:dyDescent="0.5">
      <c r="A1499" s="4">
        <v>41</v>
      </c>
      <c r="B1499" s="7" t="s">
        <v>12</v>
      </c>
      <c r="C1499" s="15">
        <f>AVERAGE(A1499:A1517)</f>
        <v>32.263157894736842</v>
      </c>
    </row>
    <row r="1500" spans="1:3" ht="15" customHeight="1" x14ac:dyDescent="0.5">
      <c r="A1500" s="4">
        <v>83</v>
      </c>
      <c r="B1500" s="7" t="s">
        <v>12</v>
      </c>
    </row>
    <row r="1501" spans="1:3" ht="15" customHeight="1" x14ac:dyDescent="0.5">
      <c r="A1501" s="4">
        <v>47</v>
      </c>
      <c r="B1501" s="7" t="s">
        <v>12</v>
      </c>
    </row>
    <row r="1502" spans="1:3" ht="15" customHeight="1" x14ac:dyDescent="0.5">
      <c r="A1502" s="4">
        <v>32</v>
      </c>
      <c r="B1502" s="7" t="s">
        <v>12</v>
      </c>
    </row>
    <row r="1503" spans="1:3" ht="15" customHeight="1" x14ac:dyDescent="0.5">
      <c r="A1503" s="4">
        <v>3</v>
      </c>
      <c r="B1503" s="7" t="s">
        <v>12</v>
      </c>
    </row>
    <row r="1504" spans="1:3" ht="15" customHeight="1" x14ac:dyDescent="0.5">
      <c r="A1504" s="4">
        <v>3</v>
      </c>
      <c r="B1504" s="7" t="s">
        <v>12</v>
      </c>
    </row>
    <row r="1505" spans="1:3" ht="15" customHeight="1" x14ac:dyDescent="0.5">
      <c r="A1505" s="4">
        <v>3</v>
      </c>
      <c r="B1505" s="7" t="s">
        <v>12</v>
      </c>
    </row>
    <row r="1506" spans="1:3" ht="15" customHeight="1" x14ac:dyDescent="0.5">
      <c r="A1506" s="4">
        <v>9</v>
      </c>
      <c r="B1506" s="7" t="s">
        <v>12</v>
      </c>
    </row>
    <row r="1507" spans="1:3" ht="15" customHeight="1" x14ac:dyDescent="0.5">
      <c r="A1507" s="4">
        <v>20</v>
      </c>
      <c r="B1507" s="7" t="s">
        <v>240</v>
      </c>
    </row>
    <row r="1508" spans="1:3" ht="15" customHeight="1" x14ac:dyDescent="0.5">
      <c r="A1508" s="4">
        <v>39</v>
      </c>
      <c r="B1508" s="7" t="s">
        <v>240</v>
      </c>
    </row>
    <row r="1509" spans="1:3" ht="15" customHeight="1" x14ac:dyDescent="0.5">
      <c r="A1509" s="4">
        <v>59</v>
      </c>
      <c r="B1509" s="7" t="s">
        <v>240</v>
      </c>
    </row>
    <row r="1510" spans="1:3" ht="15" customHeight="1" x14ac:dyDescent="0.5">
      <c r="A1510" s="4">
        <v>43</v>
      </c>
      <c r="B1510" s="7" t="s">
        <v>240</v>
      </c>
    </row>
    <row r="1511" spans="1:3" ht="15" customHeight="1" x14ac:dyDescent="0.5">
      <c r="A1511" s="4">
        <v>32</v>
      </c>
      <c r="B1511" s="7" t="s">
        <v>240</v>
      </c>
    </row>
    <row r="1512" spans="1:3" ht="15" customHeight="1" x14ac:dyDescent="0.5">
      <c r="A1512" s="4">
        <v>49</v>
      </c>
      <c r="B1512" s="7" t="s">
        <v>240</v>
      </c>
    </row>
    <row r="1513" spans="1:3" ht="15" customHeight="1" x14ac:dyDescent="0.5">
      <c r="A1513" s="4">
        <v>41</v>
      </c>
      <c r="B1513" s="7" t="s">
        <v>240</v>
      </c>
    </row>
    <row r="1514" spans="1:3" ht="15" customHeight="1" x14ac:dyDescent="0.5">
      <c r="A1514" s="4">
        <v>30</v>
      </c>
      <c r="B1514" s="7" t="s">
        <v>240</v>
      </c>
    </row>
    <row r="1515" spans="1:3" ht="15" customHeight="1" x14ac:dyDescent="0.5">
      <c r="A1515" s="4">
        <v>45</v>
      </c>
      <c r="B1515" s="7" t="s">
        <v>240</v>
      </c>
    </row>
    <row r="1516" spans="1:3" ht="15" customHeight="1" x14ac:dyDescent="0.5">
      <c r="A1516" s="4">
        <v>9</v>
      </c>
      <c r="B1516" s="7" t="s">
        <v>240</v>
      </c>
    </row>
    <row r="1517" spans="1:3" ht="15" customHeight="1" x14ac:dyDescent="0.5">
      <c r="A1517" s="4">
        <v>25</v>
      </c>
      <c r="B1517" s="7" t="s">
        <v>240</v>
      </c>
    </row>
    <row r="1518" spans="1:3" ht="15" customHeight="1" x14ac:dyDescent="0.5">
      <c r="A1518" s="4">
        <v>102</v>
      </c>
      <c r="B1518" s="7" t="s">
        <v>387</v>
      </c>
      <c r="C1518" s="15">
        <f t="shared" ref="C1518" si="61">A1518</f>
        <v>102</v>
      </c>
    </row>
    <row r="1519" spans="1:3" ht="15" customHeight="1" x14ac:dyDescent="0.5">
      <c r="A1519" s="4">
        <v>70</v>
      </c>
      <c r="B1519" s="7" t="s">
        <v>24</v>
      </c>
      <c r="C1519" s="15">
        <f>AVERAGE(A1519:A1542)</f>
        <v>18.5</v>
      </c>
    </row>
    <row r="1520" spans="1:3" ht="15" customHeight="1" x14ac:dyDescent="0.5">
      <c r="A1520" s="4">
        <v>45</v>
      </c>
      <c r="B1520" s="7" t="s">
        <v>24</v>
      </c>
    </row>
    <row r="1521" spans="1:2" ht="15" customHeight="1" x14ac:dyDescent="0.5">
      <c r="A1521" s="4">
        <v>15</v>
      </c>
      <c r="B1521" s="7" t="s">
        <v>24</v>
      </c>
    </row>
    <row r="1522" spans="1:2" ht="15" customHeight="1" x14ac:dyDescent="0.5">
      <c r="A1522" s="4">
        <v>8</v>
      </c>
      <c r="B1522" s="7" t="s">
        <v>24</v>
      </c>
    </row>
    <row r="1523" spans="1:2" ht="15" customHeight="1" x14ac:dyDescent="0.5">
      <c r="A1523" s="4">
        <v>30</v>
      </c>
      <c r="B1523" s="7" t="s">
        <v>24</v>
      </c>
    </row>
    <row r="1524" spans="1:2" ht="15" customHeight="1" x14ac:dyDescent="0.5">
      <c r="A1524" s="4">
        <v>12</v>
      </c>
      <c r="B1524" s="7" t="s">
        <v>24</v>
      </c>
    </row>
    <row r="1525" spans="1:2" ht="15" customHeight="1" x14ac:dyDescent="0.5">
      <c r="A1525" s="4">
        <v>10</v>
      </c>
      <c r="B1525" s="7" t="s">
        <v>24</v>
      </c>
    </row>
    <row r="1526" spans="1:2" ht="15" customHeight="1" x14ac:dyDescent="0.5">
      <c r="A1526" s="4">
        <v>6</v>
      </c>
      <c r="B1526" s="7" t="s">
        <v>24</v>
      </c>
    </row>
    <row r="1527" spans="1:2" ht="15" customHeight="1" x14ac:dyDescent="0.5">
      <c r="A1527" s="4">
        <v>46</v>
      </c>
      <c r="B1527" s="7" t="s">
        <v>24</v>
      </c>
    </row>
    <row r="1528" spans="1:2" ht="15" customHeight="1" x14ac:dyDescent="0.5">
      <c r="A1528" s="4">
        <v>5</v>
      </c>
      <c r="B1528" s="7" t="s">
        <v>24</v>
      </c>
    </row>
    <row r="1529" spans="1:2" ht="15" customHeight="1" x14ac:dyDescent="0.5">
      <c r="A1529" s="4">
        <v>9</v>
      </c>
      <c r="B1529" s="7" t="s">
        <v>24</v>
      </c>
    </row>
    <row r="1530" spans="1:2" ht="15" customHeight="1" x14ac:dyDescent="0.5">
      <c r="A1530" s="4">
        <v>18</v>
      </c>
      <c r="B1530" s="7" t="s">
        <v>24</v>
      </c>
    </row>
    <row r="1531" spans="1:2" ht="15" customHeight="1" x14ac:dyDescent="0.5">
      <c r="A1531" s="4">
        <v>8</v>
      </c>
      <c r="B1531" s="7" t="s">
        <v>24</v>
      </c>
    </row>
    <row r="1532" spans="1:2" ht="15" customHeight="1" x14ac:dyDescent="0.5">
      <c r="A1532" s="4">
        <v>9</v>
      </c>
      <c r="B1532" s="7" t="s">
        <v>24</v>
      </c>
    </row>
    <row r="1533" spans="1:2" ht="15" customHeight="1" x14ac:dyDescent="0.5">
      <c r="A1533" s="4">
        <v>27</v>
      </c>
      <c r="B1533" s="7" t="s">
        <v>24</v>
      </c>
    </row>
    <row r="1534" spans="1:2" ht="15" customHeight="1" x14ac:dyDescent="0.5">
      <c r="A1534" s="4">
        <v>35</v>
      </c>
      <c r="B1534" s="7" t="s">
        <v>24</v>
      </c>
    </row>
    <row r="1535" spans="1:2" ht="15" customHeight="1" x14ac:dyDescent="0.5">
      <c r="A1535" s="4">
        <v>10</v>
      </c>
      <c r="B1535" s="7" t="s">
        <v>24</v>
      </c>
    </row>
    <row r="1536" spans="1:2" ht="15" customHeight="1" x14ac:dyDescent="0.5">
      <c r="A1536" s="4">
        <v>12</v>
      </c>
      <c r="B1536" s="7" t="s">
        <v>24</v>
      </c>
    </row>
    <row r="1537" spans="1:3" ht="15" customHeight="1" x14ac:dyDescent="0.5">
      <c r="A1537" s="4">
        <v>22</v>
      </c>
      <c r="B1537" s="7" t="s">
        <v>24</v>
      </c>
    </row>
    <row r="1538" spans="1:3" ht="15" customHeight="1" x14ac:dyDescent="0.5">
      <c r="A1538" s="4">
        <v>18</v>
      </c>
      <c r="B1538" s="7" t="s">
        <v>24</v>
      </c>
    </row>
    <row r="1539" spans="1:3" ht="15" customHeight="1" x14ac:dyDescent="0.5">
      <c r="A1539" s="4">
        <v>15</v>
      </c>
      <c r="B1539" s="7" t="s">
        <v>24</v>
      </c>
    </row>
    <row r="1540" spans="1:3" ht="15" customHeight="1" x14ac:dyDescent="0.5">
      <c r="A1540" s="4">
        <v>2</v>
      </c>
      <c r="B1540" s="7" t="s">
        <v>24</v>
      </c>
    </row>
    <row r="1541" spans="1:3" ht="15" customHeight="1" x14ac:dyDescent="0.5">
      <c r="A1541" s="4">
        <v>6</v>
      </c>
      <c r="B1541" s="7" t="s">
        <v>24</v>
      </c>
    </row>
    <row r="1542" spans="1:3" ht="15" customHeight="1" x14ac:dyDescent="0.5">
      <c r="A1542" s="4">
        <v>6</v>
      </c>
      <c r="B1542" s="7" t="s">
        <v>24</v>
      </c>
    </row>
    <row r="1543" spans="1:3" ht="15" customHeight="1" x14ac:dyDescent="0.5">
      <c r="A1543" s="4">
        <v>93</v>
      </c>
      <c r="B1543" s="7" t="s">
        <v>226</v>
      </c>
      <c r="C1543" s="15">
        <f>AVERAGE(A1543:A1544)</f>
        <v>72</v>
      </c>
    </row>
    <row r="1544" spans="1:3" ht="15" customHeight="1" x14ac:dyDescent="0.5">
      <c r="A1544" s="4">
        <v>51</v>
      </c>
      <c r="B1544" s="7" t="s">
        <v>226</v>
      </c>
    </row>
    <row r="1545" spans="1:3" ht="15" customHeight="1" x14ac:dyDescent="0.5">
      <c r="A1545" s="4">
        <v>7</v>
      </c>
      <c r="B1545" s="7" t="s">
        <v>36</v>
      </c>
      <c r="C1545" s="15">
        <f t="shared" ref="C1545:C1546" si="62">A1545</f>
        <v>7</v>
      </c>
    </row>
    <row r="1546" spans="1:3" ht="15" customHeight="1" x14ac:dyDescent="0.5">
      <c r="A1546" s="4">
        <v>37</v>
      </c>
      <c r="B1546" s="7" t="s">
        <v>60</v>
      </c>
      <c r="C1546" s="15">
        <f t="shared" si="62"/>
        <v>37</v>
      </c>
    </row>
    <row r="1547" spans="1:3" ht="15" customHeight="1" x14ac:dyDescent="0.5">
      <c r="A1547" s="4">
        <v>56</v>
      </c>
      <c r="B1547" s="7" t="s">
        <v>74</v>
      </c>
      <c r="C1547" s="15">
        <f>AVERAGE(A1547:A1565)</f>
        <v>22</v>
      </c>
    </row>
    <row r="1548" spans="1:3" ht="15" customHeight="1" x14ac:dyDescent="0.5">
      <c r="A1548" s="4">
        <v>25</v>
      </c>
      <c r="B1548" s="7" t="s">
        <v>74</v>
      </c>
    </row>
    <row r="1549" spans="1:3" ht="15" customHeight="1" x14ac:dyDescent="0.5">
      <c r="A1549" s="4">
        <v>33</v>
      </c>
      <c r="B1549" s="7" t="s">
        <v>74</v>
      </c>
    </row>
    <row r="1550" spans="1:3" ht="15" customHeight="1" x14ac:dyDescent="0.5">
      <c r="A1550" s="4">
        <v>27</v>
      </c>
      <c r="B1550" s="7" t="s">
        <v>74</v>
      </c>
    </row>
    <row r="1551" spans="1:3" ht="15" customHeight="1" x14ac:dyDescent="0.5">
      <c r="A1551" s="4">
        <v>12</v>
      </c>
      <c r="B1551" s="7" t="s">
        <v>74</v>
      </c>
    </row>
    <row r="1552" spans="1:3" ht="15" customHeight="1" x14ac:dyDescent="0.5">
      <c r="A1552" s="4">
        <v>42</v>
      </c>
      <c r="B1552" s="7" t="s">
        <v>74</v>
      </c>
    </row>
    <row r="1553" spans="1:3" ht="15" customHeight="1" x14ac:dyDescent="0.5">
      <c r="A1553" s="4">
        <v>19</v>
      </c>
      <c r="B1553" s="7" t="s">
        <v>74</v>
      </c>
    </row>
    <row r="1554" spans="1:3" ht="15" customHeight="1" x14ac:dyDescent="0.5">
      <c r="A1554" s="4">
        <v>18</v>
      </c>
      <c r="B1554" s="7" t="s">
        <v>74</v>
      </c>
    </row>
    <row r="1555" spans="1:3" ht="15" customHeight="1" x14ac:dyDescent="0.5">
      <c r="A1555" s="4">
        <v>16</v>
      </c>
      <c r="B1555" s="7" t="s">
        <v>74</v>
      </c>
    </row>
    <row r="1556" spans="1:3" ht="15" customHeight="1" x14ac:dyDescent="0.5">
      <c r="A1556" s="4">
        <v>35</v>
      </c>
      <c r="B1556" s="7" t="s">
        <v>74</v>
      </c>
    </row>
    <row r="1557" spans="1:3" ht="15" customHeight="1" x14ac:dyDescent="0.5">
      <c r="A1557" s="4">
        <v>20</v>
      </c>
      <c r="B1557" s="7" t="s">
        <v>74</v>
      </c>
    </row>
    <row r="1558" spans="1:3" ht="15" customHeight="1" x14ac:dyDescent="0.5">
      <c r="A1558" s="4">
        <v>35</v>
      </c>
      <c r="B1558" s="7" t="s">
        <v>74</v>
      </c>
    </row>
    <row r="1559" spans="1:3" ht="15" customHeight="1" x14ac:dyDescent="0.5">
      <c r="A1559" s="4">
        <v>17</v>
      </c>
      <c r="B1559" s="7" t="s">
        <v>74</v>
      </c>
    </row>
    <row r="1560" spans="1:3" ht="15" customHeight="1" x14ac:dyDescent="0.5">
      <c r="A1560" s="4">
        <v>19</v>
      </c>
      <c r="B1560" s="7" t="s">
        <v>74</v>
      </c>
    </row>
    <row r="1561" spans="1:3" ht="15" customHeight="1" x14ac:dyDescent="0.5">
      <c r="A1561" s="4">
        <v>2</v>
      </c>
      <c r="B1561" s="7" t="s">
        <v>74</v>
      </c>
    </row>
    <row r="1562" spans="1:3" ht="15" customHeight="1" x14ac:dyDescent="0.5">
      <c r="A1562" s="4">
        <v>8</v>
      </c>
      <c r="B1562" s="7" t="s">
        <v>74</v>
      </c>
    </row>
    <row r="1563" spans="1:3" ht="15" customHeight="1" x14ac:dyDescent="0.5">
      <c r="A1563" s="4">
        <v>9</v>
      </c>
      <c r="B1563" s="7" t="s">
        <v>74</v>
      </c>
    </row>
    <row r="1564" spans="1:3" ht="15" customHeight="1" x14ac:dyDescent="0.5">
      <c r="A1564" s="4">
        <v>17</v>
      </c>
      <c r="B1564" s="7" t="s">
        <v>74</v>
      </c>
    </row>
    <row r="1565" spans="1:3" ht="15" customHeight="1" x14ac:dyDescent="0.5">
      <c r="A1565" s="4">
        <v>8</v>
      </c>
      <c r="B1565" s="7" t="s">
        <v>74</v>
      </c>
    </row>
    <row r="1566" spans="1:3" ht="15" customHeight="1" x14ac:dyDescent="0.5">
      <c r="A1566" s="4">
        <v>64</v>
      </c>
      <c r="B1566" s="7" t="s">
        <v>81</v>
      </c>
      <c r="C1566" s="15">
        <f>AVERAGE(A1566:A1579)</f>
        <v>32.357142857142854</v>
      </c>
    </row>
    <row r="1567" spans="1:3" ht="15" customHeight="1" x14ac:dyDescent="0.5">
      <c r="A1567" s="4">
        <v>16</v>
      </c>
      <c r="B1567" s="7" t="s">
        <v>81</v>
      </c>
    </row>
    <row r="1568" spans="1:3" ht="15" customHeight="1" x14ac:dyDescent="0.5">
      <c r="A1568" s="4">
        <v>30</v>
      </c>
      <c r="B1568" s="7" t="s">
        <v>81</v>
      </c>
    </row>
    <row r="1569" spans="1:3" ht="15" customHeight="1" x14ac:dyDescent="0.5">
      <c r="A1569" s="4">
        <v>37</v>
      </c>
      <c r="B1569" s="7" t="s">
        <v>81</v>
      </c>
    </row>
    <row r="1570" spans="1:3" ht="15" customHeight="1" x14ac:dyDescent="0.5">
      <c r="A1570" s="4">
        <v>45</v>
      </c>
      <c r="B1570" s="7" t="s">
        <v>81</v>
      </c>
    </row>
    <row r="1571" spans="1:3" ht="15" customHeight="1" x14ac:dyDescent="0.5">
      <c r="A1571" s="4">
        <v>49</v>
      </c>
      <c r="B1571" s="7" t="s">
        <v>81</v>
      </c>
    </row>
    <row r="1572" spans="1:3" ht="15" customHeight="1" x14ac:dyDescent="0.5">
      <c r="A1572" s="4">
        <v>24</v>
      </c>
      <c r="B1572" s="7" t="s">
        <v>81</v>
      </c>
    </row>
    <row r="1573" spans="1:3" ht="15" customHeight="1" x14ac:dyDescent="0.5">
      <c r="A1573" s="4">
        <v>22</v>
      </c>
      <c r="B1573" s="7" t="s">
        <v>81</v>
      </c>
    </row>
    <row r="1574" spans="1:3" ht="15" customHeight="1" x14ac:dyDescent="0.5">
      <c r="A1574" s="4">
        <v>19</v>
      </c>
      <c r="B1574" s="7" t="s">
        <v>81</v>
      </c>
    </row>
    <row r="1575" spans="1:3" ht="15" customHeight="1" x14ac:dyDescent="0.5">
      <c r="A1575" s="4">
        <v>38</v>
      </c>
      <c r="B1575" s="7" t="s">
        <v>81</v>
      </c>
    </row>
    <row r="1576" spans="1:3" ht="15" customHeight="1" x14ac:dyDescent="0.5">
      <c r="A1576" s="4">
        <v>42</v>
      </c>
      <c r="B1576" s="7" t="s">
        <v>81</v>
      </c>
    </row>
    <row r="1577" spans="1:3" ht="15" customHeight="1" x14ac:dyDescent="0.5">
      <c r="A1577" s="4">
        <v>17</v>
      </c>
      <c r="B1577" s="7" t="s">
        <v>81</v>
      </c>
    </row>
    <row r="1578" spans="1:3" ht="15" customHeight="1" x14ac:dyDescent="0.5">
      <c r="A1578" s="4">
        <v>28</v>
      </c>
      <c r="B1578" s="7" t="s">
        <v>81</v>
      </c>
    </row>
    <row r="1579" spans="1:3" ht="15" customHeight="1" x14ac:dyDescent="0.5">
      <c r="A1579" s="4">
        <v>22</v>
      </c>
      <c r="B1579" s="7" t="s">
        <v>81</v>
      </c>
    </row>
    <row r="1580" spans="1:3" ht="15" customHeight="1" x14ac:dyDescent="0.5">
      <c r="A1580" s="4">
        <v>144</v>
      </c>
      <c r="B1580" s="7" t="s">
        <v>158</v>
      </c>
      <c r="C1580" s="15">
        <f>AVERAGE(A1580:A1584)</f>
        <v>92.6</v>
      </c>
    </row>
    <row r="1581" spans="1:3" ht="15" customHeight="1" x14ac:dyDescent="0.5">
      <c r="A1581" s="4">
        <v>100</v>
      </c>
      <c r="B1581" s="7" t="s">
        <v>158</v>
      </c>
    </row>
    <row r="1582" spans="1:3" ht="15" customHeight="1" x14ac:dyDescent="0.5">
      <c r="A1582" s="4">
        <v>76</v>
      </c>
      <c r="B1582" s="7" t="s">
        <v>158</v>
      </c>
    </row>
    <row r="1583" spans="1:3" ht="15" customHeight="1" x14ac:dyDescent="0.5">
      <c r="A1583" s="4">
        <v>68</v>
      </c>
      <c r="B1583" s="7" t="s">
        <v>158</v>
      </c>
    </row>
    <row r="1584" spans="1:3" ht="15" customHeight="1" x14ac:dyDescent="0.5">
      <c r="A1584" s="4">
        <v>75</v>
      </c>
      <c r="B1584" s="7" t="s">
        <v>158</v>
      </c>
    </row>
    <row r="1585" spans="1:3" ht="15" customHeight="1" x14ac:dyDescent="0.5">
      <c r="A1585" s="4">
        <v>99</v>
      </c>
      <c r="B1585" s="7" t="s">
        <v>113</v>
      </c>
      <c r="C1585" s="15">
        <f>AVERAGE(A1585:A1591)</f>
        <v>86.428571428571431</v>
      </c>
    </row>
    <row r="1586" spans="1:3" ht="15" customHeight="1" x14ac:dyDescent="0.5">
      <c r="A1586" s="4">
        <v>111</v>
      </c>
      <c r="B1586" s="7" t="s">
        <v>113</v>
      </c>
    </row>
    <row r="1587" spans="1:3" ht="15" customHeight="1" x14ac:dyDescent="0.5">
      <c r="A1587" s="4">
        <v>67</v>
      </c>
      <c r="B1587" s="7" t="s">
        <v>113</v>
      </c>
    </row>
    <row r="1588" spans="1:3" ht="15" customHeight="1" x14ac:dyDescent="0.5">
      <c r="A1588" s="4">
        <v>66</v>
      </c>
      <c r="B1588" s="7" t="s">
        <v>113</v>
      </c>
    </row>
    <row r="1589" spans="1:3" ht="15" customHeight="1" x14ac:dyDescent="0.5">
      <c r="A1589" s="4">
        <v>86</v>
      </c>
      <c r="B1589" s="7" t="s">
        <v>113</v>
      </c>
    </row>
    <row r="1590" spans="1:3" ht="15" customHeight="1" x14ac:dyDescent="0.5">
      <c r="A1590" s="4">
        <v>96</v>
      </c>
      <c r="B1590" s="7" t="s">
        <v>113</v>
      </c>
    </row>
    <row r="1591" spans="1:3" ht="15" customHeight="1" x14ac:dyDescent="0.5">
      <c r="A1591" s="4">
        <v>80</v>
      </c>
      <c r="B1591" s="7" t="s">
        <v>113</v>
      </c>
    </row>
    <row r="1592" spans="1:3" ht="15" customHeight="1" x14ac:dyDescent="0.5">
      <c r="A1592" s="4">
        <v>87</v>
      </c>
      <c r="B1592" s="7" t="s">
        <v>265</v>
      </c>
      <c r="C1592" s="15">
        <f t="shared" ref="C1592:C1593" si="63">A1592</f>
        <v>87</v>
      </c>
    </row>
    <row r="1593" spans="1:3" ht="15" customHeight="1" x14ac:dyDescent="0.5">
      <c r="A1593" s="4">
        <v>20</v>
      </c>
      <c r="B1593" s="7" t="s">
        <v>15</v>
      </c>
      <c r="C1593" s="15">
        <f>AVERAGE(A1593:A1611)</f>
        <v>19.263157894736842</v>
      </c>
    </row>
    <row r="1594" spans="1:3" ht="15" customHeight="1" x14ac:dyDescent="0.5">
      <c r="A1594" s="4">
        <v>31</v>
      </c>
      <c r="B1594" s="7" t="s">
        <v>15</v>
      </c>
    </row>
    <row r="1595" spans="1:3" ht="15" customHeight="1" x14ac:dyDescent="0.5">
      <c r="A1595" s="4">
        <v>19</v>
      </c>
      <c r="B1595" s="7" t="s">
        <v>15</v>
      </c>
    </row>
    <row r="1596" spans="1:3" ht="15" customHeight="1" x14ac:dyDescent="0.5">
      <c r="A1596" s="4">
        <v>30</v>
      </c>
      <c r="B1596" s="7" t="s">
        <v>15</v>
      </c>
    </row>
    <row r="1597" spans="1:3" ht="15" customHeight="1" x14ac:dyDescent="0.5">
      <c r="A1597" s="4">
        <v>15</v>
      </c>
      <c r="B1597" s="7" t="s">
        <v>15</v>
      </c>
    </row>
    <row r="1598" spans="1:3" ht="15" customHeight="1" x14ac:dyDescent="0.5">
      <c r="A1598" s="4">
        <v>26</v>
      </c>
      <c r="B1598" s="7" t="s">
        <v>15</v>
      </c>
    </row>
    <row r="1599" spans="1:3" ht="15" customHeight="1" x14ac:dyDescent="0.5">
      <c r="A1599" s="4">
        <v>23</v>
      </c>
      <c r="B1599" s="7" t="s">
        <v>15</v>
      </c>
    </row>
    <row r="1600" spans="1:3" ht="15" customHeight="1" x14ac:dyDescent="0.5">
      <c r="A1600" s="4">
        <v>25</v>
      </c>
      <c r="B1600" s="7" t="s">
        <v>15</v>
      </c>
    </row>
    <row r="1601" spans="1:3" ht="15" customHeight="1" x14ac:dyDescent="0.5">
      <c r="A1601" s="4">
        <v>14</v>
      </c>
      <c r="B1601" s="7" t="s">
        <v>15</v>
      </c>
    </row>
    <row r="1602" spans="1:3" ht="15" customHeight="1" x14ac:dyDescent="0.5">
      <c r="A1602" s="4">
        <v>24</v>
      </c>
      <c r="B1602" s="7" t="s">
        <v>15</v>
      </c>
    </row>
    <row r="1603" spans="1:3" ht="15" customHeight="1" x14ac:dyDescent="0.5">
      <c r="A1603" s="4">
        <v>31</v>
      </c>
      <c r="B1603" s="7" t="s">
        <v>15</v>
      </c>
    </row>
    <row r="1604" spans="1:3" ht="15" customHeight="1" x14ac:dyDescent="0.5">
      <c r="A1604" s="4">
        <v>20</v>
      </c>
      <c r="B1604" s="7" t="s">
        <v>15</v>
      </c>
    </row>
    <row r="1605" spans="1:3" ht="15" customHeight="1" x14ac:dyDescent="0.5">
      <c r="A1605" s="4">
        <v>13</v>
      </c>
      <c r="B1605" s="7" t="s">
        <v>15</v>
      </c>
    </row>
    <row r="1606" spans="1:3" ht="15" customHeight="1" x14ac:dyDescent="0.5">
      <c r="A1606" s="4">
        <v>15</v>
      </c>
      <c r="B1606" s="7" t="s">
        <v>15</v>
      </c>
    </row>
    <row r="1607" spans="1:3" ht="15" customHeight="1" x14ac:dyDescent="0.5">
      <c r="A1607" s="4">
        <v>14</v>
      </c>
      <c r="B1607" s="7" t="s">
        <v>15</v>
      </c>
    </row>
    <row r="1608" spans="1:3" ht="15" customHeight="1" x14ac:dyDescent="0.5">
      <c r="A1608" s="4">
        <v>23</v>
      </c>
      <c r="B1608" s="7" t="s">
        <v>15</v>
      </c>
    </row>
    <row r="1609" spans="1:3" ht="15" customHeight="1" x14ac:dyDescent="0.5">
      <c r="A1609" s="4">
        <v>6</v>
      </c>
      <c r="B1609" s="7" t="s">
        <v>15</v>
      </c>
    </row>
    <row r="1610" spans="1:3" ht="15" customHeight="1" x14ac:dyDescent="0.5">
      <c r="A1610" s="4">
        <v>10</v>
      </c>
      <c r="B1610" s="7" t="s">
        <v>15</v>
      </c>
    </row>
    <row r="1611" spans="1:3" ht="15" customHeight="1" x14ac:dyDescent="0.5">
      <c r="A1611" s="4">
        <v>7</v>
      </c>
      <c r="B1611" s="7" t="s">
        <v>15</v>
      </c>
    </row>
    <row r="1612" spans="1:3" ht="15" customHeight="1" x14ac:dyDescent="0.5">
      <c r="A1612" s="4">
        <v>32</v>
      </c>
      <c r="B1612" s="7" t="s">
        <v>55</v>
      </c>
      <c r="C1612" s="15">
        <f>AVERAGE(A1612:A1628)</f>
        <v>31.647058823529413</v>
      </c>
    </row>
    <row r="1613" spans="1:3" ht="15" customHeight="1" x14ac:dyDescent="0.5">
      <c r="A1613" s="4">
        <v>28</v>
      </c>
      <c r="B1613" s="7" t="s">
        <v>55</v>
      </c>
    </row>
    <row r="1614" spans="1:3" ht="15" customHeight="1" x14ac:dyDescent="0.5">
      <c r="A1614" s="4">
        <v>38</v>
      </c>
      <c r="B1614" s="7" t="s">
        <v>55</v>
      </c>
    </row>
    <row r="1615" spans="1:3" ht="15" customHeight="1" x14ac:dyDescent="0.5">
      <c r="A1615" s="4">
        <v>38</v>
      </c>
      <c r="B1615" s="7" t="s">
        <v>55</v>
      </c>
    </row>
    <row r="1616" spans="1:3" ht="15" customHeight="1" x14ac:dyDescent="0.5">
      <c r="A1616" s="4">
        <v>35</v>
      </c>
      <c r="B1616" s="7" t="s">
        <v>55</v>
      </c>
    </row>
    <row r="1617" spans="1:3" ht="15" customHeight="1" x14ac:dyDescent="0.5">
      <c r="A1617" s="4">
        <v>35</v>
      </c>
      <c r="B1617" s="7" t="s">
        <v>55</v>
      </c>
    </row>
    <row r="1618" spans="1:3" ht="15" customHeight="1" x14ac:dyDescent="0.5">
      <c r="A1618" s="4">
        <v>25</v>
      </c>
      <c r="B1618" s="7" t="s">
        <v>55</v>
      </c>
    </row>
    <row r="1619" spans="1:3" ht="15" customHeight="1" x14ac:dyDescent="0.5">
      <c r="A1619" s="4">
        <v>39</v>
      </c>
      <c r="B1619" s="7" t="s">
        <v>55</v>
      </c>
    </row>
    <row r="1620" spans="1:3" ht="15" customHeight="1" x14ac:dyDescent="0.5">
      <c r="A1620" s="4">
        <v>48</v>
      </c>
      <c r="B1620" s="7" t="s">
        <v>55</v>
      </c>
    </row>
    <row r="1621" spans="1:3" ht="15" customHeight="1" x14ac:dyDescent="0.5">
      <c r="A1621" s="4">
        <v>41</v>
      </c>
      <c r="B1621" s="7" t="s">
        <v>55</v>
      </c>
    </row>
    <row r="1622" spans="1:3" ht="15" customHeight="1" x14ac:dyDescent="0.5">
      <c r="A1622" s="4">
        <v>30</v>
      </c>
      <c r="B1622" s="7" t="s">
        <v>55</v>
      </c>
    </row>
    <row r="1623" spans="1:3" ht="15" customHeight="1" x14ac:dyDescent="0.5">
      <c r="A1623" s="4">
        <v>43</v>
      </c>
      <c r="B1623" s="7" t="s">
        <v>55</v>
      </c>
    </row>
    <row r="1624" spans="1:3" ht="15" customHeight="1" x14ac:dyDescent="0.5">
      <c r="A1624" s="4">
        <v>24</v>
      </c>
      <c r="B1624" s="7" t="s">
        <v>55</v>
      </c>
    </row>
    <row r="1625" spans="1:3" ht="15" customHeight="1" x14ac:dyDescent="0.5">
      <c r="A1625" s="4">
        <v>24</v>
      </c>
      <c r="B1625" s="7" t="s">
        <v>55</v>
      </c>
    </row>
    <row r="1626" spans="1:3" ht="15" customHeight="1" x14ac:dyDescent="0.5">
      <c r="A1626" s="4">
        <v>17</v>
      </c>
      <c r="B1626" s="7" t="s">
        <v>55</v>
      </c>
    </row>
    <row r="1627" spans="1:3" ht="15" customHeight="1" x14ac:dyDescent="0.5">
      <c r="A1627" s="4">
        <v>21</v>
      </c>
      <c r="B1627" s="7" t="s">
        <v>55</v>
      </c>
    </row>
    <row r="1628" spans="1:3" ht="15" customHeight="1" x14ac:dyDescent="0.5">
      <c r="A1628" s="4">
        <v>20</v>
      </c>
      <c r="B1628" s="7" t="s">
        <v>55</v>
      </c>
    </row>
    <row r="1629" spans="1:3" ht="15" customHeight="1" x14ac:dyDescent="0.5">
      <c r="A1629" s="4">
        <v>137</v>
      </c>
      <c r="B1629" s="7" t="s">
        <v>151</v>
      </c>
      <c r="C1629" s="15">
        <f>AVERAGE(A1629:A1636)</f>
        <v>85.125</v>
      </c>
    </row>
    <row r="1630" spans="1:3" ht="15" customHeight="1" x14ac:dyDescent="0.5">
      <c r="A1630" s="4">
        <v>79</v>
      </c>
      <c r="B1630" s="7" t="s">
        <v>151</v>
      </c>
    </row>
    <row r="1631" spans="1:3" ht="15" customHeight="1" x14ac:dyDescent="0.5">
      <c r="A1631" s="4">
        <v>83</v>
      </c>
      <c r="B1631" s="7" t="s">
        <v>151</v>
      </c>
    </row>
    <row r="1632" spans="1:3" ht="15" customHeight="1" x14ac:dyDescent="0.5">
      <c r="A1632" s="4">
        <v>43</v>
      </c>
      <c r="B1632" s="7" t="s">
        <v>151</v>
      </c>
    </row>
    <row r="1633" spans="1:3" ht="15" customHeight="1" x14ac:dyDescent="0.5">
      <c r="A1633" s="4">
        <v>93</v>
      </c>
      <c r="B1633" s="7" t="s">
        <v>151</v>
      </c>
    </row>
    <row r="1634" spans="1:3" ht="15" customHeight="1" x14ac:dyDescent="0.5">
      <c r="A1634" s="4">
        <v>98</v>
      </c>
      <c r="B1634" s="7" t="s">
        <v>151</v>
      </c>
    </row>
    <row r="1635" spans="1:3" ht="15" customHeight="1" x14ac:dyDescent="0.5">
      <c r="A1635" s="4">
        <v>71</v>
      </c>
      <c r="B1635" s="7" t="s">
        <v>151</v>
      </c>
    </row>
    <row r="1636" spans="1:3" ht="15" customHeight="1" x14ac:dyDescent="0.5">
      <c r="A1636" s="4">
        <v>77</v>
      </c>
      <c r="B1636" s="7" t="s">
        <v>151</v>
      </c>
    </row>
    <row r="1637" spans="1:3" ht="15" customHeight="1" x14ac:dyDescent="0.5">
      <c r="A1637" s="4">
        <v>22</v>
      </c>
      <c r="B1637" s="7" t="s">
        <v>45</v>
      </c>
      <c r="C1637" s="15">
        <f>AVERAGE(A1637:A1647)</f>
        <v>41</v>
      </c>
    </row>
    <row r="1638" spans="1:3" ht="15" customHeight="1" x14ac:dyDescent="0.5">
      <c r="A1638" s="4">
        <v>66</v>
      </c>
      <c r="B1638" s="7" t="s">
        <v>45</v>
      </c>
    </row>
    <row r="1639" spans="1:3" ht="15" customHeight="1" x14ac:dyDescent="0.5">
      <c r="A1639" s="4">
        <v>42</v>
      </c>
      <c r="B1639" s="7" t="s">
        <v>45</v>
      </c>
    </row>
    <row r="1640" spans="1:3" ht="15" customHeight="1" x14ac:dyDescent="0.5">
      <c r="A1640" s="4">
        <v>75</v>
      </c>
      <c r="B1640" s="7" t="s">
        <v>45</v>
      </c>
    </row>
    <row r="1641" spans="1:3" ht="15" customHeight="1" x14ac:dyDescent="0.5">
      <c r="A1641" s="4">
        <v>47</v>
      </c>
      <c r="B1641" s="7" t="s">
        <v>45</v>
      </c>
    </row>
    <row r="1642" spans="1:3" ht="15" customHeight="1" x14ac:dyDescent="0.5">
      <c r="A1642" s="4">
        <v>29</v>
      </c>
      <c r="B1642" s="7" t="s">
        <v>45</v>
      </c>
    </row>
    <row r="1643" spans="1:3" ht="15" customHeight="1" x14ac:dyDescent="0.5">
      <c r="A1643" s="4">
        <v>27</v>
      </c>
      <c r="B1643" s="7" t="s">
        <v>45</v>
      </c>
    </row>
    <row r="1644" spans="1:3" ht="15" customHeight="1" x14ac:dyDescent="0.5">
      <c r="A1644" s="4">
        <v>32</v>
      </c>
      <c r="B1644" s="7" t="s">
        <v>45</v>
      </c>
    </row>
    <row r="1645" spans="1:3" ht="15" customHeight="1" x14ac:dyDescent="0.5">
      <c r="A1645" s="4">
        <v>50</v>
      </c>
      <c r="B1645" s="7" t="s">
        <v>45</v>
      </c>
    </row>
    <row r="1646" spans="1:3" ht="15" customHeight="1" x14ac:dyDescent="0.5">
      <c r="A1646" s="4">
        <v>42</v>
      </c>
      <c r="B1646" s="7" t="s">
        <v>45</v>
      </c>
    </row>
    <row r="1647" spans="1:3" ht="15" customHeight="1" x14ac:dyDescent="0.5">
      <c r="A1647" s="4">
        <v>19</v>
      </c>
      <c r="B1647" s="7" t="s">
        <v>45</v>
      </c>
    </row>
    <row r="1648" spans="1:3" ht="15" customHeight="1" x14ac:dyDescent="0.5">
      <c r="A1648" s="4">
        <v>44</v>
      </c>
      <c r="B1648" s="7" t="s">
        <v>287</v>
      </c>
      <c r="C1648" s="15">
        <f>A1648</f>
        <v>44</v>
      </c>
    </row>
  </sheetData>
  <sortState xmlns:xlrd2="http://schemas.microsoft.com/office/spreadsheetml/2017/richdata2" ref="A3:B1648">
    <sortCondition ref="B164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3"/>
  <sheetViews>
    <sheetView workbookViewId="0"/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8" customWidth="1"/>
    <col min="4" max="4" width="9.1328125" style="4" customWidth="1"/>
    <col min="5" max="5" width="14.132812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9" t="s">
        <v>431</v>
      </c>
      <c r="E1" s="4"/>
    </row>
    <row r="2" spans="1:5" ht="15.75" customHeight="1" x14ac:dyDescent="0.5">
      <c r="A2" s="5" t="s">
        <v>0</v>
      </c>
      <c r="B2" s="11" t="s">
        <v>1</v>
      </c>
      <c r="C2" s="19" t="s">
        <v>3</v>
      </c>
      <c r="D2" s="5" t="s">
        <v>4</v>
      </c>
      <c r="E2" s="17" t="s">
        <v>5</v>
      </c>
    </row>
    <row r="3" spans="1:5" ht="15" customHeight="1" x14ac:dyDescent="0.5">
      <c r="A3" s="4">
        <v>1</v>
      </c>
      <c r="B3" s="7" t="s">
        <v>10</v>
      </c>
      <c r="C3" s="18">
        <v>1.7931034482758621</v>
      </c>
      <c r="D3" s="4">
        <v>29</v>
      </c>
      <c r="E3" s="13">
        <f>C3/(D3-0.75)*10</f>
        <v>0.63472688434543789</v>
      </c>
    </row>
    <row r="4" spans="1:5" ht="15" customHeight="1" x14ac:dyDescent="0.5">
      <c r="A4" s="4">
        <v>2</v>
      </c>
      <c r="B4" s="7" t="s">
        <v>17</v>
      </c>
      <c r="C4" s="18">
        <v>8.4230769230769234</v>
      </c>
      <c r="D4" s="4">
        <v>26</v>
      </c>
      <c r="E4" s="13">
        <f>C4/(D4-0.75)*10</f>
        <v>3.3358720487433358</v>
      </c>
    </row>
    <row r="5" spans="1:5" ht="15" customHeight="1" x14ac:dyDescent="0.5">
      <c r="A5" s="4">
        <v>3</v>
      </c>
      <c r="B5" s="7" t="s">
        <v>70</v>
      </c>
      <c r="C5" s="18">
        <v>8.8800000000000008</v>
      </c>
      <c r="D5" s="4">
        <v>25</v>
      </c>
      <c r="E5" s="13">
        <f>C5/(D5-0.75)*10</f>
        <v>3.6618556701030931</v>
      </c>
    </row>
    <row r="6" spans="1:5" ht="15" customHeight="1" x14ac:dyDescent="0.5">
      <c r="A6" s="4">
        <v>4</v>
      </c>
      <c r="B6" s="7" t="s">
        <v>35</v>
      </c>
      <c r="C6" s="18">
        <v>8.3636363636363633</v>
      </c>
      <c r="D6" s="4">
        <v>22</v>
      </c>
      <c r="E6" s="13">
        <f>C6/(D6-0.75)*10</f>
        <v>3.9358288770053473</v>
      </c>
    </row>
    <row r="7" spans="1:5" ht="15" customHeight="1" x14ac:dyDescent="0.5">
      <c r="A7" s="4">
        <v>5</v>
      </c>
      <c r="B7" s="7" t="s">
        <v>20</v>
      </c>
      <c r="C7" s="18">
        <v>10.625</v>
      </c>
      <c r="D7" s="4">
        <v>24</v>
      </c>
      <c r="E7" s="13">
        <f>C7/(D7-0.75)*10</f>
        <v>4.5698924731182791</v>
      </c>
    </row>
    <row r="8" spans="1:5" ht="15" customHeight="1" x14ac:dyDescent="0.5">
      <c r="A8" s="4">
        <v>6</v>
      </c>
      <c r="B8" s="7" t="s">
        <v>43</v>
      </c>
      <c r="C8" s="18">
        <v>9.3809523809523814</v>
      </c>
      <c r="D8" s="4">
        <v>21</v>
      </c>
      <c r="E8" s="13">
        <f>C8/(D8-0.75)*10</f>
        <v>4.6325690770135219</v>
      </c>
    </row>
    <row r="9" spans="1:5" ht="15" customHeight="1" x14ac:dyDescent="0.5">
      <c r="A9" s="4">
        <v>7</v>
      </c>
      <c r="B9" s="7" t="s">
        <v>215</v>
      </c>
      <c r="C9" s="18">
        <v>9.8636363636363633</v>
      </c>
      <c r="D9" s="4">
        <v>22</v>
      </c>
      <c r="E9" s="13">
        <f>C9/(D9-0.75)*10</f>
        <v>4.641711229946524</v>
      </c>
    </row>
    <row r="10" spans="1:5" ht="15" customHeight="1" x14ac:dyDescent="0.5">
      <c r="A10" s="4">
        <v>8</v>
      </c>
      <c r="B10" s="7" t="s">
        <v>33</v>
      </c>
      <c r="C10" s="18">
        <v>10.363636363636363</v>
      </c>
      <c r="D10" s="4">
        <v>22</v>
      </c>
      <c r="E10" s="13">
        <f>C10/(D10-0.75)*10</f>
        <v>4.8770053475935828</v>
      </c>
    </row>
    <row r="11" spans="1:5" ht="15" customHeight="1" x14ac:dyDescent="0.5">
      <c r="A11" s="4">
        <v>9</v>
      </c>
      <c r="B11" s="7" t="s">
        <v>41</v>
      </c>
      <c r="C11" s="18">
        <v>10.909090909090908</v>
      </c>
      <c r="D11" s="4">
        <v>22</v>
      </c>
      <c r="E11" s="13">
        <f>C11/(D11-0.75)*10</f>
        <v>5.1336898395721917</v>
      </c>
    </row>
    <row r="12" spans="1:5" ht="15" customHeight="1" x14ac:dyDescent="0.5">
      <c r="A12" s="4">
        <v>10</v>
      </c>
      <c r="B12" s="7" t="s">
        <v>57</v>
      </c>
      <c r="C12" s="18">
        <v>12.76</v>
      </c>
      <c r="D12" s="4">
        <v>25</v>
      </c>
      <c r="E12" s="13">
        <f>C12/(D12-0.75)*10</f>
        <v>5.2618556701030927</v>
      </c>
    </row>
    <row r="13" spans="1:5" ht="15" customHeight="1" x14ac:dyDescent="0.5">
      <c r="A13" s="4">
        <v>11</v>
      </c>
      <c r="B13" s="7" t="s">
        <v>22</v>
      </c>
      <c r="C13" s="18">
        <v>13.041666666666666</v>
      </c>
      <c r="D13" s="4">
        <v>24</v>
      </c>
      <c r="E13" s="13">
        <f>C13/(D13-0.75)*10</f>
        <v>5.6093189964157713</v>
      </c>
    </row>
    <row r="14" spans="1:5" ht="15" customHeight="1" x14ac:dyDescent="0.5">
      <c r="A14" s="4">
        <v>12</v>
      </c>
      <c r="B14" s="7" t="s">
        <v>14</v>
      </c>
      <c r="C14" s="18">
        <v>13.521739130434783</v>
      </c>
      <c r="D14" s="4">
        <v>23</v>
      </c>
      <c r="E14" s="13">
        <f>C14/(D14-0.75)*10</f>
        <v>6.0771861260381046</v>
      </c>
    </row>
    <row r="15" spans="1:5" ht="15" customHeight="1" x14ac:dyDescent="0.5">
      <c r="A15" s="4">
        <v>13</v>
      </c>
      <c r="B15" s="7" t="s">
        <v>11</v>
      </c>
      <c r="C15" s="18">
        <v>13</v>
      </c>
      <c r="D15" s="4">
        <v>22</v>
      </c>
      <c r="E15" s="13">
        <f>C15/(D15-0.75)*10</f>
        <v>6.1176470588235299</v>
      </c>
    </row>
    <row r="16" spans="1:5" ht="15" customHeight="1" x14ac:dyDescent="0.5">
      <c r="A16" s="4">
        <v>14</v>
      </c>
      <c r="B16" s="7" t="s">
        <v>46</v>
      </c>
      <c r="C16" s="18">
        <v>13.904761904761905</v>
      </c>
      <c r="D16" s="4">
        <v>21</v>
      </c>
      <c r="E16" s="13">
        <f>C16/(D16-0.75)*10</f>
        <v>6.8665490887713112</v>
      </c>
    </row>
    <row r="17" spans="1:5" ht="15" customHeight="1" x14ac:dyDescent="0.5">
      <c r="A17" s="4">
        <v>15</v>
      </c>
      <c r="B17" s="7" t="s">
        <v>24</v>
      </c>
      <c r="C17" s="18">
        <v>18.5</v>
      </c>
      <c r="D17" s="4">
        <v>24</v>
      </c>
      <c r="E17" s="13">
        <f>C17/(D17-0.75)*10</f>
        <v>7.956989247311828</v>
      </c>
    </row>
    <row r="18" spans="1:5" ht="15" customHeight="1" x14ac:dyDescent="0.5">
      <c r="A18" s="4">
        <v>16</v>
      </c>
      <c r="B18" s="7" t="s">
        <v>13</v>
      </c>
      <c r="C18" s="18">
        <v>17.59090909090909</v>
      </c>
      <c r="D18" s="4">
        <v>22</v>
      </c>
      <c r="E18" s="13">
        <f>C18/(D18-0.75)*10</f>
        <v>8.2780748663101598</v>
      </c>
    </row>
    <row r="19" spans="1:5" ht="15" customHeight="1" x14ac:dyDescent="0.5">
      <c r="A19" s="4">
        <v>17</v>
      </c>
      <c r="B19" s="7" t="s">
        <v>51</v>
      </c>
      <c r="C19" s="18">
        <v>17.149999999999999</v>
      </c>
      <c r="D19" s="4">
        <v>20</v>
      </c>
      <c r="E19" s="13">
        <f>C19/(D19-0.75)*10</f>
        <v>8.9090909090909083</v>
      </c>
    </row>
    <row r="20" spans="1:5" ht="15" customHeight="1" x14ac:dyDescent="0.5">
      <c r="A20" s="4">
        <v>18</v>
      </c>
      <c r="B20" s="7" t="s">
        <v>21</v>
      </c>
      <c r="C20" s="18">
        <v>19.100000000000001</v>
      </c>
      <c r="D20" s="4">
        <v>20</v>
      </c>
      <c r="E20" s="13">
        <f>C20/(D20-0.75)*10</f>
        <v>9.9220779220779232</v>
      </c>
    </row>
    <row r="21" spans="1:5" ht="15" customHeight="1" x14ac:dyDescent="0.5">
      <c r="A21" s="4">
        <v>19</v>
      </c>
      <c r="B21" s="7" t="s">
        <v>71</v>
      </c>
      <c r="C21" s="18">
        <v>20.761904761904763</v>
      </c>
      <c r="D21" s="4">
        <v>21</v>
      </c>
      <c r="E21" s="13">
        <f>C21/(D21-0.75)*10</f>
        <v>10.252792475014697</v>
      </c>
    </row>
    <row r="22" spans="1:5" ht="15" customHeight="1" x14ac:dyDescent="0.5">
      <c r="A22" s="4">
        <v>20</v>
      </c>
      <c r="B22" s="7" t="s">
        <v>15</v>
      </c>
      <c r="C22" s="18">
        <v>19.263157894736842</v>
      </c>
      <c r="D22" s="4">
        <v>19</v>
      </c>
      <c r="E22" s="13">
        <f>C22/(D22-0.75)*10</f>
        <v>10.555155010814708</v>
      </c>
    </row>
    <row r="23" spans="1:5" ht="15" customHeight="1" x14ac:dyDescent="0.5">
      <c r="A23" s="4">
        <v>21</v>
      </c>
      <c r="B23" s="7" t="s">
        <v>18</v>
      </c>
      <c r="C23" s="18">
        <v>22.142857142857142</v>
      </c>
      <c r="D23" s="4">
        <v>21</v>
      </c>
      <c r="E23" s="13">
        <f>C23/(D23-0.75)*10</f>
        <v>10.934744268077601</v>
      </c>
    </row>
    <row r="24" spans="1:5" ht="15" customHeight="1" x14ac:dyDescent="0.5">
      <c r="A24" s="4">
        <v>22</v>
      </c>
      <c r="B24" s="7" t="s">
        <v>74</v>
      </c>
      <c r="C24" s="18">
        <v>22</v>
      </c>
      <c r="D24" s="4">
        <v>19</v>
      </c>
      <c r="E24" s="13">
        <f>C24/(D24-0.75)*10</f>
        <v>12.054794520547944</v>
      </c>
    </row>
    <row r="25" spans="1:5" ht="15" customHeight="1" x14ac:dyDescent="0.5">
      <c r="A25" s="4">
        <v>23</v>
      </c>
      <c r="B25" s="7" t="s">
        <v>84</v>
      </c>
      <c r="C25" s="18">
        <v>25.7</v>
      </c>
      <c r="D25" s="4">
        <v>20</v>
      </c>
      <c r="E25" s="13">
        <f>C25/(D25-0.75)*10</f>
        <v>13.35064935064935</v>
      </c>
    </row>
    <row r="26" spans="1:5" ht="15" customHeight="1" x14ac:dyDescent="0.5">
      <c r="A26" s="4">
        <v>24</v>
      </c>
      <c r="B26" s="7" t="s">
        <v>131</v>
      </c>
      <c r="C26" s="18">
        <v>30.045454545454547</v>
      </c>
      <c r="D26" s="4">
        <v>22</v>
      </c>
      <c r="E26" s="13">
        <f>C26/(D26-0.75)*10</f>
        <v>14.139037433155082</v>
      </c>
    </row>
    <row r="27" spans="1:5" ht="15" customHeight="1" x14ac:dyDescent="0.5">
      <c r="A27" s="4">
        <v>25</v>
      </c>
      <c r="B27" s="7" t="s">
        <v>98</v>
      </c>
      <c r="C27" s="18">
        <v>29</v>
      </c>
      <c r="D27" s="4">
        <v>21</v>
      </c>
      <c r="E27" s="13">
        <f>C27/(D27-0.75)*10</f>
        <v>14.320987654320987</v>
      </c>
    </row>
    <row r="28" spans="1:5" ht="15" customHeight="1" x14ac:dyDescent="0.5">
      <c r="A28" s="4">
        <v>26</v>
      </c>
      <c r="B28" s="7" t="s">
        <v>34</v>
      </c>
      <c r="C28" s="18">
        <v>23.533333333333335</v>
      </c>
      <c r="D28" s="4">
        <v>15</v>
      </c>
      <c r="E28" s="13">
        <f>C28/(D28-0.75)*10</f>
        <v>16.514619883040936</v>
      </c>
    </row>
    <row r="29" spans="1:5" ht="15" customHeight="1" x14ac:dyDescent="0.5">
      <c r="A29" s="4">
        <v>27</v>
      </c>
      <c r="B29" s="7" t="s">
        <v>75</v>
      </c>
      <c r="C29" s="18">
        <v>24.133333333333333</v>
      </c>
      <c r="D29" s="4">
        <v>15</v>
      </c>
      <c r="E29" s="13">
        <f>C29/(D29-0.75)*10</f>
        <v>16.935672514619881</v>
      </c>
    </row>
    <row r="30" spans="1:5" ht="15" customHeight="1" x14ac:dyDescent="0.5">
      <c r="A30" s="4">
        <v>28</v>
      </c>
      <c r="B30" s="7" t="s">
        <v>12</v>
      </c>
      <c r="C30" s="18">
        <v>32.263157894736842</v>
      </c>
      <c r="D30" s="4">
        <v>19</v>
      </c>
      <c r="E30" s="13">
        <f>C30/(D30-0.75)*10</f>
        <v>17.678442682047585</v>
      </c>
    </row>
    <row r="31" spans="1:5" ht="15" customHeight="1" x14ac:dyDescent="0.5">
      <c r="A31" s="4">
        <v>29</v>
      </c>
      <c r="B31" s="7" t="s">
        <v>50</v>
      </c>
      <c r="C31" s="18">
        <v>20.416666666666668</v>
      </c>
      <c r="D31" s="4">
        <v>12</v>
      </c>
      <c r="E31" s="13">
        <f>C31/(D31-0.75)*10</f>
        <v>18.148148148148149</v>
      </c>
    </row>
    <row r="32" spans="1:5" ht="15" customHeight="1" x14ac:dyDescent="0.5">
      <c r="A32" s="4">
        <v>30</v>
      </c>
      <c r="B32" s="7" t="s">
        <v>55</v>
      </c>
      <c r="C32" s="18">
        <v>31.647058823529413</v>
      </c>
      <c r="D32" s="4">
        <v>17</v>
      </c>
      <c r="E32" s="13">
        <f>C32/(D32-0.75)*10</f>
        <v>19.475113122171948</v>
      </c>
    </row>
    <row r="33" spans="1:5" ht="15" customHeight="1" x14ac:dyDescent="0.5">
      <c r="A33" s="4">
        <v>31</v>
      </c>
      <c r="B33" s="7" t="s">
        <v>66</v>
      </c>
      <c r="C33" s="18">
        <v>27.357142857142858</v>
      </c>
      <c r="D33" s="4">
        <v>14</v>
      </c>
      <c r="E33" s="13">
        <f>C33/(D33-0.75)*10</f>
        <v>20.646900269541781</v>
      </c>
    </row>
    <row r="34" spans="1:5" ht="15" customHeight="1" x14ac:dyDescent="0.5">
      <c r="A34" s="4">
        <v>32</v>
      </c>
      <c r="B34" s="7" t="s">
        <v>32</v>
      </c>
      <c r="C34" s="18">
        <v>17.777777777777779</v>
      </c>
      <c r="D34" s="4">
        <v>9</v>
      </c>
      <c r="E34" s="13">
        <f>C34/(D34-0.75)*10</f>
        <v>21.54882154882155</v>
      </c>
    </row>
    <row r="35" spans="1:5" ht="15" customHeight="1" x14ac:dyDescent="0.5">
      <c r="A35" s="4">
        <v>33</v>
      </c>
      <c r="B35" s="7" t="s">
        <v>114</v>
      </c>
      <c r="C35" s="18">
        <v>35.117647058823529</v>
      </c>
      <c r="D35" s="4">
        <v>17</v>
      </c>
      <c r="E35" s="13">
        <f>C35/(D35-0.75)*10</f>
        <v>21.610859728506785</v>
      </c>
    </row>
    <row r="36" spans="1:5" ht="15" customHeight="1" x14ac:dyDescent="0.5">
      <c r="A36" s="4">
        <v>34</v>
      </c>
      <c r="B36" s="7" t="s">
        <v>37</v>
      </c>
      <c r="C36" s="18">
        <v>19.111111111111111</v>
      </c>
      <c r="D36" s="4">
        <v>9</v>
      </c>
      <c r="E36" s="13">
        <f>C36/(D36-0.75)*10</f>
        <v>23.164983164983166</v>
      </c>
    </row>
    <row r="37" spans="1:5" ht="15" customHeight="1" x14ac:dyDescent="0.5">
      <c r="A37" s="4">
        <v>35</v>
      </c>
      <c r="B37" s="7" t="s">
        <v>53</v>
      </c>
      <c r="C37" s="18">
        <v>34.266666666666666</v>
      </c>
      <c r="D37" s="4">
        <v>15</v>
      </c>
      <c r="E37" s="13">
        <f>C37/(D37-0.75)*10</f>
        <v>24.046783625730992</v>
      </c>
    </row>
    <row r="38" spans="1:5" ht="15" customHeight="1" x14ac:dyDescent="0.5">
      <c r="A38" s="4">
        <v>36</v>
      </c>
      <c r="B38" s="7" t="s">
        <v>81</v>
      </c>
      <c r="C38" s="18">
        <v>32.357142857142854</v>
      </c>
      <c r="D38" s="4">
        <v>14</v>
      </c>
      <c r="E38" s="13">
        <f>C38/(D38-0.75)*10</f>
        <v>24.420485175202153</v>
      </c>
    </row>
    <row r="39" spans="1:5" ht="15" customHeight="1" x14ac:dyDescent="0.5">
      <c r="A39" s="4">
        <v>37</v>
      </c>
      <c r="B39" s="7" t="s">
        <v>23</v>
      </c>
      <c r="C39" s="18">
        <v>35.06666666666667</v>
      </c>
      <c r="D39" s="4">
        <v>15</v>
      </c>
      <c r="E39" s="13">
        <f>C39/(D39-0.75)*10</f>
        <v>24.608187134502927</v>
      </c>
    </row>
    <row r="40" spans="1:5" ht="15" customHeight="1" x14ac:dyDescent="0.5">
      <c r="A40" s="4">
        <v>38</v>
      </c>
      <c r="B40" s="7" t="s">
        <v>103</v>
      </c>
      <c r="C40" s="18">
        <v>39.6875</v>
      </c>
      <c r="D40" s="4">
        <v>16</v>
      </c>
      <c r="E40" s="13">
        <f>C40/(D40-0.75)*10</f>
        <v>26.024590163934427</v>
      </c>
    </row>
    <row r="41" spans="1:5" ht="15" customHeight="1" x14ac:dyDescent="0.5">
      <c r="A41" s="4">
        <v>39</v>
      </c>
      <c r="B41" s="7" t="s">
        <v>16</v>
      </c>
      <c r="C41" s="18">
        <v>30.916666666666668</v>
      </c>
      <c r="D41" s="4">
        <v>12</v>
      </c>
      <c r="E41" s="13">
        <f>C41/(D41-0.75)*10</f>
        <v>27.481481481481485</v>
      </c>
    </row>
    <row r="42" spans="1:5" ht="15" customHeight="1" x14ac:dyDescent="0.5">
      <c r="A42" s="4">
        <v>40</v>
      </c>
      <c r="B42" s="7" t="s">
        <v>19</v>
      </c>
      <c r="C42" s="18">
        <v>41.06666666666667</v>
      </c>
      <c r="D42" s="4">
        <v>15</v>
      </c>
      <c r="E42" s="13">
        <f>C42/(D42-0.75)*10</f>
        <v>28.8187134502924</v>
      </c>
    </row>
    <row r="43" spans="1:5" ht="15" customHeight="1" x14ac:dyDescent="0.5">
      <c r="A43" s="4">
        <v>41</v>
      </c>
      <c r="B43" s="7" t="s">
        <v>65</v>
      </c>
      <c r="C43" s="18">
        <v>38.214285714285715</v>
      </c>
      <c r="D43" s="4">
        <v>14</v>
      </c>
      <c r="E43" s="13">
        <f>C43/(D43-0.75)*10</f>
        <v>28.840970350404312</v>
      </c>
    </row>
    <row r="44" spans="1:5" ht="15" customHeight="1" x14ac:dyDescent="0.5">
      <c r="A44" s="4">
        <v>42</v>
      </c>
      <c r="B44" s="7" t="s">
        <v>97</v>
      </c>
      <c r="C44" s="18">
        <v>36.846153846153847</v>
      </c>
      <c r="D44" s="4">
        <v>13</v>
      </c>
      <c r="E44" s="13">
        <f>C44/(D44-0.75)*10</f>
        <v>30.078492935635794</v>
      </c>
    </row>
    <row r="45" spans="1:5" ht="15" customHeight="1" x14ac:dyDescent="0.5">
      <c r="A45" s="4">
        <v>43</v>
      </c>
      <c r="B45" s="7" t="s">
        <v>52</v>
      </c>
      <c r="C45" s="18">
        <v>33.909090909090907</v>
      </c>
      <c r="D45" s="4">
        <v>11</v>
      </c>
      <c r="E45" s="13">
        <f>C45/(D45-0.75)*10</f>
        <v>33.0820399113082</v>
      </c>
    </row>
    <row r="46" spans="1:5" ht="15" customHeight="1" x14ac:dyDescent="0.5">
      <c r="A46" s="4">
        <v>44</v>
      </c>
      <c r="B46" s="7" t="s">
        <v>88</v>
      </c>
      <c r="C46" s="18">
        <v>43.230769230769234</v>
      </c>
      <c r="D46" s="4">
        <v>13</v>
      </c>
      <c r="E46" s="13">
        <f>C46/(D46-0.75)*10</f>
        <v>35.290423861852432</v>
      </c>
    </row>
    <row r="47" spans="1:5" ht="15" customHeight="1" x14ac:dyDescent="0.5">
      <c r="A47" s="4">
        <v>45</v>
      </c>
      <c r="B47" s="7" t="s">
        <v>90</v>
      </c>
      <c r="C47" s="18">
        <v>50.533333333333331</v>
      </c>
      <c r="D47" s="4">
        <v>15</v>
      </c>
      <c r="E47" s="13">
        <f>C47/(D47-0.75)*10</f>
        <v>35.461988304093566</v>
      </c>
    </row>
    <row r="48" spans="1:5" ht="15" customHeight="1" x14ac:dyDescent="0.5">
      <c r="A48" s="4">
        <v>46</v>
      </c>
      <c r="B48" s="7" t="s">
        <v>121</v>
      </c>
      <c r="C48" s="18">
        <v>42.916666666666664</v>
      </c>
      <c r="D48" s="4">
        <v>12</v>
      </c>
      <c r="E48" s="13">
        <f>C48/(D48-0.75)*10</f>
        <v>38.148148148148145</v>
      </c>
    </row>
    <row r="49" spans="1:5" ht="15" customHeight="1" x14ac:dyDescent="0.5">
      <c r="A49" s="4">
        <v>47</v>
      </c>
      <c r="B49" s="7" t="s">
        <v>45</v>
      </c>
      <c r="C49" s="18">
        <v>41</v>
      </c>
      <c r="D49" s="4">
        <v>11</v>
      </c>
      <c r="E49" s="13">
        <f>C49/(D49-0.75)*10</f>
        <v>40</v>
      </c>
    </row>
    <row r="50" spans="1:5" ht="15" customHeight="1" x14ac:dyDescent="0.5">
      <c r="A50" s="4">
        <v>48</v>
      </c>
      <c r="B50" s="7" t="s">
        <v>77</v>
      </c>
      <c r="C50" s="18">
        <v>33.777777777777779</v>
      </c>
      <c r="D50" s="4">
        <v>9</v>
      </c>
      <c r="E50" s="13">
        <f>C50/(D50-0.75)*10</f>
        <v>40.942760942760941</v>
      </c>
    </row>
    <row r="51" spans="1:5" ht="15" customHeight="1" x14ac:dyDescent="0.5">
      <c r="A51" s="4">
        <v>49</v>
      </c>
      <c r="B51" s="7" t="s">
        <v>157</v>
      </c>
      <c r="C51" s="18">
        <v>55.428571428571431</v>
      </c>
      <c r="D51" s="4">
        <v>14</v>
      </c>
      <c r="E51" s="13">
        <f>C51/(D51-0.75)*10</f>
        <v>41.832884097035041</v>
      </c>
    </row>
    <row r="52" spans="1:5" ht="15" customHeight="1" x14ac:dyDescent="0.5">
      <c r="A52" s="4">
        <v>50</v>
      </c>
      <c r="B52" s="7" t="s">
        <v>93</v>
      </c>
      <c r="C52" s="18">
        <v>43.18181818181818</v>
      </c>
      <c r="D52" s="4">
        <v>11</v>
      </c>
      <c r="E52" s="13">
        <f>C52/(D52-0.75)*10</f>
        <v>42.128603104212857</v>
      </c>
    </row>
    <row r="53" spans="1:5" ht="15" customHeight="1" x14ac:dyDescent="0.5">
      <c r="A53" s="4">
        <v>51</v>
      </c>
      <c r="B53" s="7" t="s">
        <v>63</v>
      </c>
      <c r="C53" s="18">
        <v>43.545454545454547</v>
      </c>
      <c r="D53" s="4">
        <v>11</v>
      </c>
      <c r="E53" s="13">
        <f>C53/(D53-0.75)*10</f>
        <v>42.483370288248338</v>
      </c>
    </row>
    <row r="54" spans="1:5" ht="15" customHeight="1" x14ac:dyDescent="0.5">
      <c r="A54" s="4">
        <v>52</v>
      </c>
      <c r="B54" s="7" t="s">
        <v>106</v>
      </c>
      <c r="C54" s="18">
        <v>43.727272727272727</v>
      </c>
      <c r="D54" s="4">
        <v>11</v>
      </c>
      <c r="E54" s="13">
        <f>C54/(D54-0.75)*10</f>
        <v>42.660753880266071</v>
      </c>
    </row>
    <row r="55" spans="1:5" ht="15" customHeight="1" x14ac:dyDescent="0.5">
      <c r="A55" s="4">
        <v>53</v>
      </c>
      <c r="B55" s="7" t="s">
        <v>143</v>
      </c>
      <c r="C55" s="18">
        <v>55.384615384615387</v>
      </c>
      <c r="D55" s="4">
        <v>13</v>
      </c>
      <c r="E55" s="13">
        <f>C55/(D55-0.75)*10</f>
        <v>45.211930926216645</v>
      </c>
    </row>
    <row r="56" spans="1:5" ht="15" customHeight="1" x14ac:dyDescent="0.5">
      <c r="A56" s="4">
        <v>54</v>
      </c>
      <c r="B56" s="7" t="s">
        <v>105</v>
      </c>
      <c r="C56" s="18">
        <v>47.909090909090907</v>
      </c>
      <c r="D56" s="4">
        <v>11</v>
      </c>
      <c r="E56" s="13">
        <f>C56/(D56-0.75)*10</f>
        <v>46.740576496674052</v>
      </c>
    </row>
    <row r="57" spans="1:5" ht="15" customHeight="1" x14ac:dyDescent="0.5">
      <c r="A57" s="4">
        <v>55</v>
      </c>
      <c r="B57" s="7" t="s">
        <v>85</v>
      </c>
      <c r="C57" s="18">
        <v>41.111111111111114</v>
      </c>
      <c r="D57" s="4">
        <v>9</v>
      </c>
      <c r="E57" s="13">
        <f>C57/(D57-0.75)*10</f>
        <v>49.831649831649834</v>
      </c>
    </row>
    <row r="58" spans="1:5" ht="15" customHeight="1" x14ac:dyDescent="0.5">
      <c r="A58" s="4">
        <v>56</v>
      </c>
      <c r="B58" s="7" t="s">
        <v>39</v>
      </c>
      <c r="C58" s="18">
        <v>31.428571428571427</v>
      </c>
      <c r="D58" s="4">
        <v>7</v>
      </c>
      <c r="E58" s="13">
        <f>C58/(D58-0.75)*10</f>
        <v>50.285714285714285</v>
      </c>
    </row>
    <row r="59" spans="1:5" ht="15" customHeight="1" x14ac:dyDescent="0.5">
      <c r="A59" s="4">
        <v>57</v>
      </c>
      <c r="B59" s="7" t="s">
        <v>124</v>
      </c>
      <c r="C59" s="18">
        <v>54.454545454545453</v>
      </c>
      <c r="D59" s="4">
        <v>11</v>
      </c>
      <c r="E59" s="13">
        <f>C59/(D59-0.75)*10</f>
        <v>53.126385809312637</v>
      </c>
    </row>
    <row r="60" spans="1:5" ht="15" customHeight="1" x14ac:dyDescent="0.5">
      <c r="A60" s="4">
        <v>58</v>
      </c>
      <c r="B60" s="7" t="s">
        <v>173</v>
      </c>
      <c r="C60" s="18">
        <v>60.75</v>
      </c>
      <c r="D60" s="4">
        <v>12</v>
      </c>
      <c r="E60" s="13">
        <f>C60/(D60-0.75)*10</f>
        <v>54</v>
      </c>
    </row>
    <row r="61" spans="1:5" ht="15" customHeight="1" x14ac:dyDescent="0.5">
      <c r="A61" s="4">
        <v>59</v>
      </c>
      <c r="B61" s="7" t="s">
        <v>72</v>
      </c>
      <c r="C61" s="18">
        <v>39.875</v>
      </c>
      <c r="D61" s="4">
        <v>8</v>
      </c>
      <c r="E61" s="13">
        <f>C61/(D61-0.75)*10</f>
        <v>55</v>
      </c>
    </row>
    <row r="62" spans="1:5" ht="15" customHeight="1" x14ac:dyDescent="0.5">
      <c r="A62" s="4">
        <v>60</v>
      </c>
      <c r="B62" s="7" t="s">
        <v>64</v>
      </c>
      <c r="C62" s="18">
        <v>45.888888888888886</v>
      </c>
      <c r="D62" s="4">
        <v>9</v>
      </c>
      <c r="E62" s="13">
        <f>C62/(D62-0.75)*10</f>
        <v>55.622895622895626</v>
      </c>
    </row>
    <row r="63" spans="1:5" ht="15" customHeight="1" x14ac:dyDescent="0.5">
      <c r="A63" s="4">
        <v>61</v>
      </c>
      <c r="B63" s="7" t="s">
        <v>218</v>
      </c>
      <c r="C63" s="18">
        <v>46.888888888888886</v>
      </c>
      <c r="D63" s="4">
        <v>9</v>
      </c>
      <c r="E63" s="13">
        <f>C63/(D63-0.75)*10</f>
        <v>56.83501683501683</v>
      </c>
    </row>
    <row r="64" spans="1:5" ht="15" customHeight="1" x14ac:dyDescent="0.5">
      <c r="A64" s="4">
        <v>62</v>
      </c>
      <c r="B64" s="7" t="s">
        <v>107</v>
      </c>
      <c r="C64" s="18">
        <v>54.2</v>
      </c>
      <c r="D64" s="4">
        <v>10</v>
      </c>
      <c r="E64" s="13">
        <f>C64/(D64-0.75)*10</f>
        <v>58.594594594594597</v>
      </c>
    </row>
    <row r="65" spans="1:5" ht="15" customHeight="1" x14ac:dyDescent="0.5">
      <c r="A65" s="4">
        <v>63</v>
      </c>
      <c r="B65" s="7" t="s">
        <v>108</v>
      </c>
      <c r="C65" s="18">
        <v>50.888888888888886</v>
      </c>
      <c r="D65" s="4">
        <v>9</v>
      </c>
      <c r="E65" s="13">
        <f>C65/(D65-0.75)*10</f>
        <v>61.683501683501675</v>
      </c>
    </row>
    <row r="66" spans="1:5" ht="15" customHeight="1" x14ac:dyDescent="0.5">
      <c r="A66" s="4">
        <v>64</v>
      </c>
      <c r="B66" s="7" t="s">
        <v>96</v>
      </c>
      <c r="C66" s="18">
        <v>59.9</v>
      </c>
      <c r="D66" s="4">
        <v>10</v>
      </c>
      <c r="E66" s="13">
        <f>C66/(D66-0.75)*10</f>
        <v>64.756756756756758</v>
      </c>
    </row>
    <row r="67" spans="1:5" ht="15" customHeight="1" x14ac:dyDescent="0.5">
      <c r="A67" s="4">
        <v>65</v>
      </c>
      <c r="B67" s="7" t="s">
        <v>44</v>
      </c>
      <c r="C67" s="18">
        <v>28.6</v>
      </c>
      <c r="D67" s="4">
        <v>5</v>
      </c>
      <c r="E67" s="13">
        <f>C67/(D67-0.75)*10</f>
        <v>67.294117647058826</v>
      </c>
    </row>
    <row r="68" spans="1:5" ht="15" customHeight="1" x14ac:dyDescent="0.5">
      <c r="A68" s="4">
        <v>66</v>
      </c>
      <c r="B68" s="7" t="s">
        <v>117</v>
      </c>
      <c r="C68" s="18">
        <v>56.222222222222221</v>
      </c>
      <c r="D68" s="4">
        <v>9</v>
      </c>
      <c r="E68" s="13">
        <f>C68/(D68-0.75)*10</f>
        <v>68.148148148148152</v>
      </c>
    </row>
    <row r="69" spans="1:5" ht="15" customHeight="1" x14ac:dyDescent="0.5">
      <c r="A69" s="4">
        <v>67</v>
      </c>
      <c r="B69" s="7" t="s">
        <v>115</v>
      </c>
      <c r="C69" s="18">
        <v>61.777777777777779</v>
      </c>
      <c r="D69" s="4">
        <v>9</v>
      </c>
      <c r="E69" s="13">
        <f>C69/(D69-0.75)*10</f>
        <v>74.882154882154879</v>
      </c>
    </row>
    <row r="70" spans="1:5" ht="15" customHeight="1" x14ac:dyDescent="0.5">
      <c r="A70" s="4">
        <v>68</v>
      </c>
      <c r="B70" s="7" t="s">
        <v>122</v>
      </c>
      <c r="C70" s="18">
        <v>66.888888888888886</v>
      </c>
      <c r="D70" s="4">
        <v>9</v>
      </c>
      <c r="E70" s="13">
        <f>C70/(D70-0.75)*10</f>
        <v>81.07744107744108</v>
      </c>
    </row>
    <row r="71" spans="1:5" ht="15" customHeight="1" x14ac:dyDescent="0.5">
      <c r="A71" s="4">
        <v>69</v>
      </c>
      <c r="B71" s="7" t="s">
        <v>87</v>
      </c>
      <c r="C71" s="18">
        <v>69.444444444444443</v>
      </c>
      <c r="D71" s="4">
        <v>9</v>
      </c>
      <c r="E71" s="13">
        <f>C71/(D71-0.75)*10</f>
        <v>84.175084175084166</v>
      </c>
    </row>
    <row r="72" spans="1:5" ht="15" customHeight="1" x14ac:dyDescent="0.5">
      <c r="A72" s="4">
        <v>70</v>
      </c>
      <c r="B72" s="7" t="s">
        <v>146</v>
      </c>
      <c r="C72" s="18">
        <v>64.5</v>
      </c>
      <c r="D72" s="4">
        <v>8</v>
      </c>
      <c r="E72" s="13">
        <f>C72/(D72-0.75)*10</f>
        <v>88.965517241379303</v>
      </c>
    </row>
    <row r="73" spans="1:5" ht="15" customHeight="1" x14ac:dyDescent="0.5">
      <c r="A73" s="4">
        <v>71</v>
      </c>
      <c r="B73" s="7" t="s">
        <v>230</v>
      </c>
      <c r="C73" s="18">
        <v>38.4</v>
      </c>
      <c r="D73" s="4">
        <v>5</v>
      </c>
      <c r="E73" s="13">
        <f>C73/(D73-0.75)*10</f>
        <v>90.35294117647058</v>
      </c>
    </row>
    <row r="74" spans="1:5" ht="15" customHeight="1" x14ac:dyDescent="0.5">
      <c r="A74" s="4">
        <v>72</v>
      </c>
      <c r="B74" s="7" t="s">
        <v>136</v>
      </c>
      <c r="C74" s="18">
        <v>66.25</v>
      </c>
      <c r="D74" s="4">
        <v>8</v>
      </c>
      <c r="E74" s="13">
        <f>C74/(D74-0.75)*10</f>
        <v>91.379310344827587</v>
      </c>
    </row>
    <row r="75" spans="1:5" ht="15" customHeight="1" x14ac:dyDescent="0.5">
      <c r="A75" s="4">
        <v>73</v>
      </c>
      <c r="B75" s="7" t="s">
        <v>194</v>
      </c>
      <c r="C75" s="18">
        <v>76.111111111111114</v>
      </c>
      <c r="D75" s="4">
        <v>9</v>
      </c>
      <c r="E75" s="13">
        <f>C75/(D75-0.75)*10</f>
        <v>92.255892255892263</v>
      </c>
    </row>
    <row r="76" spans="1:5" ht="15" customHeight="1" x14ac:dyDescent="0.5">
      <c r="A76" s="4">
        <v>74</v>
      </c>
      <c r="B76" s="7" t="s">
        <v>178</v>
      </c>
      <c r="C76" s="18">
        <v>78</v>
      </c>
      <c r="D76" s="4">
        <v>9</v>
      </c>
      <c r="E76" s="13">
        <f>C76/(D76-0.75)*10</f>
        <v>94.545454545454547</v>
      </c>
    </row>
    <row r="77" spans="1:5" ht="15" customHeight="1" x14ac:dyDescent="0.5">
      <c r="A77" s="4">
        <v>75</v>
      </c>
      <c r="B77" s="7" t="s">
        <v>220</v>
      </c>
      <c r="C77" s="18">
        <v>69.875</v>
      </c>
      <c r="D77" s="4">
        <v>8</v>
      </c>
      <c r="E77" s="13">
        <f>C77/(D77-0.75)*10</f>
        <v>96.379310344827587</v>
      </c>
    </row>
    <row r="78" spans="1:5" ht="15" customHeight="1" x14ac:dyDescent="0.5">
      <c r="A78" s="4">
        <v>76</v>
      </c>
      <c r="B78" s="7" t="s">
        <v>128</v>
      </c>
      <c r="C78" s="18">
        <v>70.875</v>
      </c>
      <c r="D78" s="4">
        <v>8</v>
      </c>
      <c r="E78" s="13">
        <f>C78/(D78-0.75)*10</f>
        <v>97.758620689655174</v>
      </c>
    </row>
    <row r="79" spans="1:5" ht="15" customHeight="1" x14ac:dyDescent="0.5">
      <c r="A79" s="4">
        <v>77</v>
      </c>
      <c r="B79" s="7" t="s">
        <v>180</v>
      </c>
      <c r="C79" s="18">
        <v>80.777777777777771</v>
      </c>
      <c r="D79" s="4">
        <v>9</v>
      </c>
      <c r="E79" s="13">
        <f>C79/(D79-0.75)*10</f>
        <v>97.91245791245791</v>
      </c>
    </row>
    <row r="80" spans="1:5" ht="15" customHeight="1" x14ac:dyDescent="0.5">
      <c r="A80" s="4">
        <v>78</v>
      </c>
      <c r="B80" s="7" t="s">
        <v>153</v>
      </c>
      <c r="C80" s="18">
        <v>72</v>
      </c>
      <c r="D80" s="4">
        <v>8</v>
      </c>
      <c r="E80" s="13">
        <f>C80/(D80-0.75)*10</f>
        <v>99.310344827586206</v>
      </c>
    </row>
    <row r="81" spans="1:5" ht="15" customHeight="1" x14ac:dyDescent="0.5">
      <c r="A81" s="4">
        <v>79</v>
      </c>
      <c r="B81" s="7" t="s">
        <v>116</v>
      </c>
      <c r="C81" s="18">
        <v>62.714285714285715</v>
      </c>
      <c r="D81" s="4">
        <v>7</v>
      </c>
      <c r="E81" s="13">
        <f>C81/(D81-0.75)*10</f>
        <v>100.34285714285714</v>
      </c>
    </row>
    <row r="82" spans="1:5" ht="15" customHeight="1" x14ac:dyDescent="0.5">
      <c r="A82" s="4">
        <v>80</v>
      </c>
      <c r="B82" s="7" t="s">
        <v>76</v>
      </c>
      <c r="C82" s="18">
        <v>43.2</v>
      </c>
      <c r="D82" s="4">
        <v>5</v>
      </c>
      <c r="E82" s="13">
        <f>C82/(D82-0.75)*10</f>
        <v>101.64705882352942</v>
      </c>
    </row>
    <row r="83" spans="1:5" ht="15" customHeight="1" x14ac:dyDescent="0.5">
      <c r="A83" s="4">
        <v>81</v>
      </c>
      <c r="B83" s="7" t="s">
        <v>248</v>
      </c>
      <c r="C83" s="18">
        <v>36</v>
      </c>
      <c r="D83" s="4">
        <v>4</v>
      </c>
      <c r="E83" s="13">
        <f>C83/(D83-0.75)*10</f>
        <v>110.76923076923077</v>
      </c>
    </row>
    <row r="84" spans="1:5" ht="15" customHeight="1" x14ac:dyDescent="0.5">
      <c r="A84" s="4">
        <v>82</v>
      </c>
      <c r="B84" s="7" t="s">
        <v>162</v>
      </c>
      <c r="C84" s="18">
        <v>83.625</v>
      </c>
      <c r="D84" s="4">
        <v>8</v>
      </c>
      <c r="E84" s="13">
        <f>C84/(D84-0.75)*10</f>
        <v>115.3448275862069</v>
      </c>
    </row>
    <row r="85" spans="1:5" ht="15" customHeight="1" x14ac:dyDescent="0.5">
      <c r="A85" s="4">
        <v>83</v>
      </c>
      <c r="B85" s="7" t="s">
        <v>172</v>
      </c>
      <c r="C85" s="18">
        <v>85.125</v>
      </c>
      <c r="D85" s="4">
        <v>8</v>
      </c>
      <c r="E85" s="13">
        <f>C85/(D85-0.75)*10</f>
        <v>117.41379310344827</v>
      </c>
    </row>
    <row r="86" spans="1:5" ht="15" customHeight="1" x14ac:dyDescent="0.5">
      <c r="A86" s="4">
        <v>84</v>
      </c>
      <c r="B86" s="7" t="s">
        <v>151</v>
      </c>
      <c r="C86" s="18">
        <v>85.125</v>
      </c>
      <c r="D86" s="4">
        <v>8</v>
      </c>
      <c r="E86" s="13">
        <f>C86/(D86-0.75)*10</f>
        <v>117.41379310344827</v>
      </c>
    </row>
    <row r="87" spans="1:5" ht="15" customHeight="1" x14ac:dyDescent="0.5">
      <c r="A87" s="4">
        <v>85</v>
      </c>
      <c r="B87" s="7" t="s">
        <v>198</v>
      </c>
      <c r="C87" s="18">
        <v>87.75</v>
      </c>
      <c r="D87" s="4">
        <v>8</v>
      </c>
      <c r="E87" s="13">
        <f>C87/(D87-0.75)*10</f>
        <v>121.0344827586207</v>
      </c>
    </row>
    <row r="88" spans="1:5" ht="15" customHeight="1" x14ac:dyDescent="0.5">
      <c r="A88" s="4">
        <v>86</v>
      </c>
      <c r="B88" s="7" t="s">
        <v>305</v>
      </c>
      <c r="C88" s="18">
        <v>78.142857142857139</v>
      </c>
      <c r="D88" s="4">
        <v>7</v>
      </c>
      <c r="E88" s="13">
        <f>C88/(D88-0.75)*10</f>
        <v>125.02857142857141</v>
      </c>
    </row>
    <row r="89" spans="1:5" ht="15" customHeight="1" x14ac:dyDescent="0.5">
      <c r="A89" s="4">
        <v>87</v>
      </c>
      <c r="B89" s="7" t="s">
        <v>152</v>
      </c>
      <c r="C89" s="18">
        <v>97.625</v>
      </c>
      <c r="D89" s="4">
        <v>8</v>
      </c>
      <c r="E89" s="13">
        <f>C89/(D89-0.75)*10</f>
        <v>134.65517241379308</v>
      </c>
    </row>
    <row r="90" spans="1:5" ht="15" customHeight="1" x14ac:dyDescent="0.5">
      <c r="A90" s="4">
        <v>88</v>
      </c>
      <c r="B90" s="7" t="s">
        <v>113</v>
      </c>
      <c r="C90" s="18">
        <v>86.428571428571431</v>
      </c>
      <c r="D90" s="4">
        <v>7</v>
      </c>
      <c r="E90" s="13">
        <f>C90/(D90-0.75)*10</f>
        <v>138.28571428571428</v>
      </c>
    </row>
    <row r="91" spans="1:5" ht="15" customHeight="1" x14ac:dyDescent="0.5">
      <c r="A91" s="4">
        <v>89</v>
      </c>
      <c r="B91" s="7" t="s">
        <v>123</v>
      </c>
      <c r="C91" s="18">
        <v>75.166666666666671</v>
      </c>
      <c r="D91" s="4">
        <v>6</v>
      </c>
      <c r="E91" s="13">
        <f>C91/(D91-0.75)*10</f>
        <v>143.17460317460319</v>
      </c>
    </row>
    <row r="92" spans="1:5" ht="15" customHeight="1" x14ac:dyDescent="0.5">
      <c r="A92" s="4">
        <v>90</v>
      </c>
      <c r="B92" s="7" t="s">
        <v>222</v>
      </c>
      <c r="C92" s="18">
        <v>89.571428571428569</v>
      </c>
      <c r="D92" s="4">
        <v>7</v>
      </c>
      <c r="E92" s="13">
        <f>C92/(D92-0.75)*10</f>
        <v>143.31428571428572</v>
      </c>
    </row>
    <row r="93" spans="1:5" ht="15" customHeight="1" x14ac:dyDescent="0.5">
      <c r="A93" s="4">
        <v>91</v>
      </c>
      <c r="B93" s="7" t="s">
        <v>192</v>
      </c>
      <c r="C93" s="18">
        <v>77</v>
      </c>
      <c r="D93" s="4">
        <v>6</v>
      </c>
      <c r="E93" s="13">
        <f>C93/(D93-0.75)*10</f>
        <v>146.66666666666666</v>
      </c>
    </row>
    <row r="94" spans="1:5" ht="15" customHeight="1" x14ac:dyDescent="0.5">
      <c r="A94" s="4">
        <v>92</v>
      </c>
      <c r="B94" s="7" t="s">
        <v>161</v>
      </c>
      <c r="C94" s="18">
        <v>93</v>
      </c>
      <c r="D94" s="4">
        <v>7</v>
      </c>
      <c r="E94" s="13">
        <f>C94/(D94-0.75)*10</f>
        <v>148.80000000000001</v>
      </c>
    </row>
    <row r="95" spans="1:5" ht="15" customHeight="1" x14ac:dyDescent="0.5">
      <c r="A95" s="4">
        <v>93</v>
      </c>
      <c r="B95" s="7" t="s">
        <v>91</v>
      </c>
      <c r="C95" s="18">
        <v>63.6</v>
      </c>
      <c r="D95" s="4">
        <v>5</v>
      </c>
      <c r="E95" s="13">
        <f>C95/(D95-0.75)*10</f>
        <v>149.64705882352942</v>
      </c>
    </row>
    <row r="96" spans="1:5" ht="15" customHeight="1" x14ac:dyDescent="0.5">
      <c r="A96" s="4">
        <v>94</v>
      </c>
      <c r="B96" s="7" t="s">
        <v>144</v>
      </c>
      <c r="C96" s="18">
        <v>64.8</v>
      </c>
      <c r="D96" s="4">
        <v>5</v>
      </c>
      <c r="E96" s="13">
        <f>C96/(D96-0.75)*10</f>
        <v>152.47058823529412</v>
      </c>
    </row>
    <row r="97" spans="1:5" ht="15" customHeight="1" x14ac:dyDescent="0.5">
      <c r="A97" s="4">
        <v>95</v>
      </c>
      <c r="B97" s="7" t="s">
        <v>319</v>
      </c>
      <c r="C97" s="18">
        <v>55</v>
      </c>
      <c r="D97" s="4">
        <v>4</v>
      </c>
      <c r="E97" s="13">
        <f>C97/(D97-0.75)*10</f>
        <v>169.23076923076923</v>
      </c>
    </row>
    <row r="98" spans="1:5" ht="15" customHeight="1" x14ac:dyDescent="0.5">
      <c r="A98" s="4">
        <v>96</v>
      </c>
      <c r="B98" s="7" t="s">
        <v>195</v>
      </c>
      <c r="C98" s="18">
        <v>91.166666666666671</v>
      </c>
      <c r="D98" s="4">
        <v>6</v>
      </c>
      <c r="E98" s="13">
        <f>C98/(D98-0.75)*10</f>
        <v>173.65079365079367</v>
      </c>
    </row>
    <row r="99" spans="1:5" ht="15" customHeight="1" x14ac:dyDescent="0.5">
      <c r="A99" s="4">
        <v>97</v>
      </c>
      <c r="B99" s="7" t="s">
        <v>171</v>
      </c>
      <c r="C99" s="18">
        <v>91.333333333333329</v>
      </c>
      <c r="D99" s="4">
        <v>6</v>
      </c>
      <c r="E99" s="13">
        <f>C99/(D99-0.75)*10</f>
        <v>173.96825396825395</v>
      </c>
    </row>
    <row r="100" spans="1:5" ht="15" customHeight="1" x14ac:dyDescent="0.5">
      <c r="A100" s="4">
        <v>98</v>
      </c>
      <c r="B100" s="7" t="s">
        <v>187</v>
      </c>
      <c r="C100" s="18">
        <v>78</v>
      </c>
      <c r="D100" s="4">
        <v>5</v>
      </c>
      <c r="E100" s="13">
        <f>C100/(D100-0.75)*10</f>
        <v>183.52941176470586</v>
      </c>
    </row>
    <row r="101" spans="1:5" ht="15" customHeight="1" x14ac:dyDescent="0.5">
      <c r="A101" s="4">
        <v>99</v>
      </c>
      <c r="B101" s="7" t="s">
        <v>263</v>
      </c>
      <c r="C101" s="18">
        <v>102.33333333333333</v>
      </c>
      <c r="D101" s="4">
        <v>6</v>
      </c>
      <c r="E101" s="13">
        <f>C101/(D101-0.75)*10</f>
        <v>194.92063492063491</v>
      </c>
    </row>
    <row r="102" spans="1:5" ht="15" customHeight="1" x14ac:dyDescent="0.5">
      <c r="A102" s="4">
        <v>100</v>
      </c>
      <c r="B102" s="7" t="s">
        <v>59</v>
      </c>
      <c r="C102" s="18">
        <v>44</v>
      </c>
      <c r="D102" s="4">
        <v>3</v>
      </c>
      <c r="E102" s="13">
        <f>C102/(D102-0.75)*10</f>
        <v>195.55555555555557</v>
      </c>
    </row>
    <row r="103" spans="1:5" ht="15" customHeight="1" x14ac:dyDescent="0.5">
      <c r="A103" s="4">
        <v>101</v>
      </c>
      <c r="B103" s="7" t="s">
        <v>138</v>
      </c>
      <c r="C103" s="18">
        <v>70.5</v>
      </c>
      <c r="D103" s="4">
        <v>4</v>
      </c>
      <c r="E103" s="13">
        <f>C103/(D103-0.75)*10</f>
        <v>216.92307692307693</v>
      </c>
    </row>
    <row r="104" spans="1:5" ht="15" customHeight="1" x14ac:dyDescent="0.5">
      <c r="A104" s="4">
        <v>102</v>
      </c>
      <c r="B104" s="7" t="s">
        <v>104</v>
      </c>
      <c r="C104" s="18">
        <v>70.5</v>
      </c>
      <c r="D104" s="4">
        <v>4</v>
      </c>
      <c r="E104" s="13">
        <f>C104/(D104-0.75)*10</f>
        <v>216.92307692307693</v>
      </c>
    </row>
    <row r="105" spans="1:5" ht="15" customHeight="1" x14ac:dyDescent="0.5">
      <c r="A105" s="4">
        <v>103</v>
      </c>
      <c r="B105" s="7" t="s">
        <v>158</v>
      </c>
      <c r="C105" s="18">
        <v>92.6</v>
      </c>
      <c r="D105" s="4">
        <v>5</v>
      </c>
      <c r="E105" s="13">
        <f>C105/(D105-0.75)*10</f>
        <v>217.88235294117644</v>
      </c>
    </row>
    <row r="106" spans="1:5" ht="15" customHeight="1" x14ac:dyDescent="0.5">
      <c r="A106" s="4">
        <v>104</v>
      </c>
      <c r="B106" s="7" t="s">
        <v>254</v>
      </c>
      <c r="C106" s="18">
        <v>93</v>
      </c>
      <c r="D106" s="4">
        <v>5</v>
      </c>
      <c r="E106" s="13">
        <f>C106/(D106-0.75)*10</f>
        <v>218.8235294117647</v>
      </c>
    </row>
    <row r="107" spans="1:5" ht="15" customHeight="1" x14ac:dyDescent="0.5">
      <c r="A107" s="4">
        <v>105</v>
      </c>
      <c r="B107" s="7" t="s">
        <v>270</v>
      </c>
      <c r="C107" s="18">
        <v>95</v>
      </c>
      <c r="D107" s="4">
        <v>5</v>
      </c>
      <c r="E107" s="13">
        <f>C107/(D107-0.75)*10</f>
        <v>223.52941176470586</v>
      </c>
    </row>
    <row r="108" spans="1:5" ht="15" customHeight="1" x14ac:dyDescent="0.5">
      <c r="A108" s="4">
        <v>106</v>
      </c>
      <c r="B108" s="7" t="s">
        <v>256</v>
      </c>
      <c r="C108" s="18">
        <v>96.8</v>
      </c>
      <c r="D108" s="4">
        <v>5</v>
      </c>
      <c r="E108" s="13">
        <f>C108/(D108-0.75)*10</f>
        <v>227.76470588235296</v>
      </c>
    </row>
    <row r="109" spans="1:5" ht="15" customHeight="1" x14ac:dyDescent="0.5">
      <c r="A109" s="4">
        <v>107</v>
      </c>
      <c r="B109" s="7" t="s">
        <v>154</v>
      </c>
      <c r="C109" s="18">
        <v>98.6</v>
      </c>
      <c r="D109" s="4">
        <v>5</v>
      </c>
      <c r="E109" s="13">
        <f>C109/(D109-0.75)*10</f>
        <v>232</v>
      </c>
    </row>
    <row r="110" spans="1:5" ht="15" customHeight="1" x14ac:dyDescent="0.5">
      <c r="A110" s="4">
        <v>108</v>
      </c>
      <c r="B110" s="7" t="s">
        <v>135</v>
      </c>
      <c r="C110" s="18">
        <v>78</v>
      </c>
      <c r="D110" s="4">
        <v>4</v>
      </c>
      <c r="E110" s="13">
        <f>C110/(D110-0.75)*10</f>
        <v>240</v>
      </c>
    </row>
    <row r="111" spans="1:5" ht="15" customHeight="1" x14ac:dyDescent="0.5">
      <c r="A111" s="4">
        <v>109</v>
      </c>
      <c r="B111" s="7" t="s">
        <v>200</v>
      </c>
      <c r="C111" s="18">
        <v>103.4</v>
      </c>
      <c r="D111" s="4">
        <v>5</v>
      </c>
      <c r="E111" s="13">
        <f>C111/(D111-0.75)*10</f>
        <v>243.29411764705884</v>
      </c>
    </row>
    <row r="112" spans="1:5" ht="15" customHeight="1" x14ac:dyDescent="0.5">
      <c r="A112" s="4">
        <v>110</v>
      </c>
      <c r="B112" s="7" t="s">
        <v>250</v>
      </c>
      <c r="C112" s="18">
        <v>79.5</v>
      </c>
      <c r="D112" s="4">
        <v>4</v>
      </c>
      <c r="E112" s="13">
        <f>C112/(D112-0.75)*10</f>
        <v>244.61538461538458</v>
      </c>
    </row>
    <row r="113" spans="1:5" ht="15" customHeight="1" x14ac:dyDescent="0.5">
      <c r="A113" s="4">
        <v>111</v>
      </c>
      <c r="B113" s="7" t="s">
        <v>224</v>
      </c>
      <c r="C113" s="18">
        <v>104.6</v>
      </c>
      <c r="D113" s="4">
        <v>5</v>
      </c>
      <c r="E113" s="13">
        <f>C113/(D113-0.75)*10</f>
        <v>246.11764705882351</v>
      </c>
    </row>
    <row r="114" spans="1:5" ht="15" customHeight="1" x14ac:dyDescent="0.5">
      <c r="A114" s="4">
        <v>112</v>
      </c>
      <c r="B114" s="7" t="s">
        <v>324</v>
      </c>
      <c r="C114" s="18">
        <v>56.666666666666664</v>
      </c>
      <c r="D114" s="4">
        <v>3</v>
      </c>
      <c r="E114" s="13">
        <f>C114/(D114-0.75)*10</f>
        <v>251.85185185185185</v>
      </c>
    </row>
    <row r="115" spans="1:5" ht="15" customHeight="1" x14ac:dyDescent="0.5">
      <c r="A115" s="4">
        <v>113</v>
      </c>
      <c r="B115" s="7" t="s">
        <v>216</v>
      </c>
      <c r="C115" s="18">
        <v>32</v>
      </c>
      <c r="D115" s="4">
        <v>2</v>
      </c>
      <c r="E115" s="13">
        <f>C115/(D115-0.75)*10</f>
        <v>256</v>
      </c>
    </row>
    <row r="116" spans="1:5" ht="15" customHeight="1" x14ac:dyDescent="0.5">
      <c r="A116" s="4">
        <v>114</v>
      </c>
      <c r="B116" s="7" t="s">
        <v>168</v>
      </c>
      <c r="C116" s="18">
        <v>110.6</v>
      </c>
      <c r="D116" s="4">
        <v>5</v>
      </c>
      <c r="E116" s="13">
        <f>C116/(D116-0.75)*10</f>
        <v>260.23529411764707</v>
      </c>
    </row>
    <row r="117" spans="1:5" ht="15" customHeight="1" x14ac:dyDescent="0.5">
      <c r="A117" s="4">
        <v>115</v>
      </c>
      <c r="B117" s="7" t="s">
        <v>260</v>
      </c>
      <c r="C117" s="18">
        <v>63</v>
      </c>
      <c r="D117" s="4">
        <v>3</v>
      </c>
      <c r="E117" s="13">
        <f>C117/(D117-0.75)*10</f>
        <v>280</v>
      </c>
    </row>
    <row r="118" spans="1:5" ht="15" customHeight="1" x14ac:dyDescent="0.5">
      <c r="A118" s="4">
        <v>116</v>
      </c>
      <c r="B118" s="7" t="s">
        <v>36</v>
      </c>
      <c r="C118" s="18">
        <v>7</v>
      </c>
      <c r="D118" s="4">
        <v>1</v>
      </c>
      <c r="E118" s="13">
        <f>C118/(D118-0.75)*10</f>
        <v>280</v>
      </c>
    </row>
    <row r="119" spans="1:5" ht="15" customHeight="1" x14ac:dyDescent="0.5">
      <c r="A119" s="4">
        <v>117</v>
      </c>
      <c r="B119" s="7" t="s">
        <v>264</v>
      </c>
      <c r="C119" s="18">
        <v>96.25</v>
      </c>
      <c r="D119" s="4">
        <v>4</v>
      </c>
      <c r="E119" s="13">
        <f>C119/(D119-0.75)*10</f>
        <v>296.15384615384619</v>
      </c>
    </row>
    <row r="120" spans="1:5" ht="15" customHeight="1" x14ac:dyDescent="0.5">
      <c r="A120" s="4">
        <v>118</v>
      </c>
      <c r="B120" s="7" t="s">
        <v>209</v>
      </c>
      <c r="C120" s="18">
        <v>128</v>
      </c>
      <c r="D120" s="4">
        <v>5</v>
      </c>
      <c r="E120" s="13">
        <f>C120/(D120-0.75)*10</f>
        <v>301.1764705882353</v>
      </c>
    </row>
    <row r="121" spans="1:5" ht="15" customHeight="1" x14ac:dyDescent="0.5">
      <c r="A121" s="4">
        <v>119</v>
      </c>
      <c r="B121" s="7" t="s">
        <v>266</v>
      </c>
      <c r="C121" s="18">
        <v>102.25</v>
      </c>
      <c r="D121" s="4">
        <v>4</v>
      </c>
      <c r="E121" s="13">
        <f>C121/(D121-0.75)*10</f>
        <v>314.61538461538458</v>
      </c>
    </row>
    <row r="122" spans="1:5" ht="15" customHeight="1" x14ac:dyDescent="0.5">
      <c r="A122" s="4">
        <v>120</v>
      </c>
      <c r="B122" s="7" t="s">
        <v>112</v>
      </c>
      <c r="C122" s="18">
        <v>71.666666666666671</v>
      </c>
      <c r="D122" s="4">
        <v>3</v>
      </c>
      <c r="E122" s="13">
        <f>C122/(D122-0.75)*10</f>
        <v>318.51851851851853</v>
      </c>
    </row>
    <row r="123" spans="1:5" ht="15" customHeight="1" x14ac:dyDescent="0.5">
      <c r="A123" s="4">
        <v>121</v>
      </c>
      <c r="B123" s="7" t="s">
        <v>262</v>
      </c>
      <c r="C123" s="18">
        <v>105.75</v>
      </c>
      <c r="D123" s="4">
        <v>4</v>
      </c>
      <c r="E123" s="13">
        <f>C123/(D123-0.75)*10</f>
        <v>325.38461538461542</v>
      </c>
    </row>
    <row r="124" spans="1:5" ht="15" customHeight="1" x14ac:dyDescent="0.5">
      <c r="A124" s="4">
        <v>122</v>
      </c>
      <c r="B124" s="7" t="s">
        <v>286</v>
      </c>
      <c r="C124" s="18">
        <v>41.5</v>
      </c>
      <c r="D124" s="4">
        <v>2</v>
      </c>
      <c r="E124" s="13">
        <f>C124/(D124-0.75)*10</f>
        <v>332</v>
      </c>
    </row>
    <row r="125" spans="1:5" ht="15" customHeight="1" x14ac:dyDescent="0.5">
      <c r="A125" s="4">
        <v>123</v>
      </c>
      <c r="B125" s="7" t="s">
        <v>134</v>
      </c>
      <c r="C125" s="18">
        <v>110</v>
      </c>
      <c r="D125" s="4">
        <v>4</v>
      </c>
      <c r="E125" s="13">
        <f>C125/(D125-0.75)*10</f>
        <v>338.46153846153845</v>
      </c>
    </row>
    <row r="126" spans="1:5" ht="15" customHeight="1" x14ac:dyDescent="0.5">
      <c r="A126" s="4">
        <v>124</v>
      </c>
      <c r="B126" s="7" t="s">
        <v>214</v>
      </c>
      <c r="C126" s="18">
        <v>110.5</v>
      </c>
      <c r="D126" s="4">
        <v>4</v>
      </c>
      <c r="E126" s="13">
        <f>C126/(D126-0.75)*10</f>
        <v>340</v>
      </c>
    </row>
    <row r="127" spans="1:5" ht="15" customHeight="1" x14ac:dyDescent="0.5">
      <c r="A127" s="4">
        <v>125</v>
      </c>
      <c r="B127" s="7" t="s">
        <v>80</v>
      </c>
      <c r="C127" s="18">
        <v>77</v>
      </c>
      <c r="D127" s="4">
        <v>3</v>
      </c>
      <c r="E127" s="13">
        <f>C127/(D127-0.75)*10</f>
        <v>342.22222222222223</v>
      </c>
    </row>
    <row r="128" spans="1:5" ht="15" customHeight="1" x14ac:dyDescent="0.5">
      <c r="A128" s="4">
        <v>126</v>
      </c>
      <c r="B128" s="7" t="s">
        <v>249</v>
      </c>
      <c r="C128" s="18">
        <v>43</v>
      </c>
      <c r="D128" s="4">
        <v>2</v>
      </c>
      <c r="E128" s="13">
        <f>C128/(D128-0.75)*10</f>
        <v>344</v>
      </c>
    </row>
    <row r="129" spans="1:5" ht="15" customHeight="1" x14ac:dyDescent="0.5">
      <c r="A129" s="4">
        <v>127</v>
      </c>
      <c r="B129" s="7" t="s">
        <v>38</v>
      </c>
      <c r="C129" s="18">
        <v>9</v>
      </c>
      <c r="D129" s="4">
        <v>1</v>
      </c>
      <c r="E129" s="13">
        <f>C129/(D129-0.75)*10</f>
        <v>360</v>
      </c>
    </row>
    <row r="130" spans="1:5" ht="15" customHeight="1" x14ac:dyDescent="0.5">
      <c r="A130" s="4">
        <v>128</v>
      </c>
      <c r="B130" s="7" t="s">
        <v>184</v>
      </c>
      <c r="C130" s="18">
        <v>120.5</v>
      </c>
      <c r="D130" s="4">
        <v>4</v>
      </c>
      <c r="E130" s="13">
        <f>C130/(D130-0.75)*10</f>
        <v>370.76923076923083</v>
      </c>
    </row>
    <row r="131" spans="1:5" ht="15" customHeight="1" x14ac:dyDescent="0.5">
      <c r="A131" s="4">
        <v>129</v>
      </c>
      <c r="B131" s="7" t="s">
        <v>268</v>
      </c>
      <c r="C131" s="18">
        <v>84</v>
      </c>
      <c r="D131" s="4">
        <v>3</v>
      </c>
      <c r="E131" s="13">
        <f>C131/(D131-0.75)*10</f>
        <v>373.33333333333337</v>
      </c>
    </row>
    <row r="132" spans="1:5" ht="15" customHeight="1" x14ac:dyDescent="0.5">
      <c r="A132" s="4">
        <v>130</v>
      </c>
      <c r="B132" s="7" t="s">
        <v>255</v>
      </c>
      <c r="C132" s="18">
        <v>84.666666666666671</v>
      </c>
      <c r="D132" s="4">
        <v>3</v>
      </c>
      <c r="E132" s="13">
        <f>C132/(D132-0.75)*10</f>
        <v>376.2962962962963</v>
      </c>
    </row>
    <row r="133" spans="1:5" ht="15" customHeight="1" x14ac:dyDescent="0.5">
      <c r="A133" s="4">
        <v>131</v>
      </c>
      <c r="B133" s="7" t="s">
        <v>188</v>
      </c>
      <c r="C133" s="18">
        <v>125.5</v>
      </c>
      <c r="D133" s="4">
        <v>4</v>
      </c>
      <c r="E133" s="13">
        <f>C133/(D133-0.75)*10</f>
        <v>386.15384615384613</v>
      </c>
    </row>
    <row r="134" spans="1:5" ht="15" customHeight="1" x14ac:dyDescent="0.5">
      <c r="A134" s="4">
        <v>132</v>
      </c>
      <c r="B134" s="7" t="s">
        <v>217</v>
      </c>
      <c r="C134" s="18">
        <v>48.5</v>
      </c>
      <c r="D134" s="4">
        <v>2</v>
      </c>
      <c r="E134" s="13">
        <f>C134/(D134-0.75)*10</f>
        <v>388</v>
      </c>
    </row>
    <row r="135" spans="1:5" ht="15" customHeight="1" x14ac:dyDescent="0.5">
      <c r="A135" s="4">
        <v>133</v>
      </c>
      <c r="B135" s="7" t="s">
        <v>165</v>
      </c>
      <c r="C135" s="18">
        <v>88.666666666666671</v>
      </c>
      <c r="D135" s="4">
        <v>3</v>
      </c>
      <c r="E135" s="13">
        <f>C135/(D135-0.75)*10</f>
        <v>394.07407407407413</v>
      </c>
    </row>
    <row r="136" spans="1:5" ht="15" customHeight="1" x14ac:dyDescent="0.5">
      <c r="A136" s="4">
        <v>134</v>
      </c>
      <c r="B136" s="7" t="s">
        <v>204</v>
      </c>
      <c r="C136" s="18">
        <v>99.333333333333329</v>
      </c>
      <c r="D136" s="4">
        <v>3</v>
      </c>
      <c r="E136" s="13">
        <f>C136/(D136-0.75)*10</f>
        <v>441.48148148148147</v>
      </c>
    </row>
    <row r="137" spans="1:5" ht="15" customHeight="1" x14ac:dyDescent="0.5">
      <c r="A137" s="4">
        <v>135</v>
      </c>
      <c r="B137" s="7" t="s">
        <v>140</v>
      </c>
      <c r="C137" s="18">
        <v>101</v>
      </c>
      <c r="D137" s="4">
        <v>3</v>
      </c>
      <c r="E137" s="13">
        <f>C137/(D137-0.75)*10</f>
        <v>448.88888888888886</v>
      </c>
    </row>
    <row r="138" spans="1:5" ht="15" customHeight="1" x14ac:dyDescent="0.5">
      <c r="A138" s="4">
        <v>136</v>
      </c>
      <c r="B138" s="7" t="s">
        <v>261</v>
      </c>
      <c r="C138" s="18">
        <v>102.66666666666667</v>
      </c>
      <c r="D138" s="4">
        <v>3</v>
      </c>
      <c r="E138" s="13">
        <f>C138/(D138-0.75)*10</f>
        <v>456.2962962962963</v>
      </c>
    </row>
    <row r="139" spans="1:5" ht="15" customHeight="1" x14ac:dyDescent="0.5">
      <c r="A139" s="4">
        <v>137</v>
      </c>
      <c r="B139" s="7" t="s">
        <v>149</v>
      </c>
      <c r="C139" s="18">
        <v>109.66666666666667</v>
      </c>
      <c r="D139" s="4">
        <v>3</v>
      </c>
      <c r="E139" s="13">
        <f>C139/(D139-0.75)*10</f>
        <v>487.40740740740739</v>
      </c>
    </row>
    <row r="140" spans="1:5" ht="15" customHeight="1" x14ac:dyDescent="0.5">
      <c r="A140" s="4">
        <v>138</v>
      </c>
      <c r="B140" s="7" t="s">
        <v>186</v>
      </c>
      <c r="C140" s="18">
        <v>110.66666666666667</v>
      </c>
      <c r="D140" s="4">
        <v>3</v>
      </c>
      <c r="E140" s="13">
        <f>C140/(D140-0.75)*10</f>
        <v>491.8518518518519</v>
      </c>
    </row>
    <row r="141" spans="1:5" ht="15" customHeight="1" x14ac:dyDescent="0.5">
      <c r="A141" s="4">
        <v>139</v>
      </c>
      <c r="B141" s="7" t="s">
        <v>92</v>
      </c>
      <c r="C141" s="18">
        <v>63.5</v>
      </c>
      <c r="D141" s="4">
        <v>2</v>
      </c>
      <c r="E141" s="13">
        <f>C141/(D141-0.75)*10</f>
        <v>508</v>
      </c>
    </row>
    <row r="142" spans="1:5" ht="15" customHeight="1" x14ac:dyDescent="0.5">
      <c r="A142" s="4">
        <v>140</v>
      </c>
      <c r="B142" s="7" t="s">
        <v>40</v>
      </c>
      <c r="C142" s="18">
        <v>13</v>
      </c>
      <c r="D142" s="4">
        <v>1</v>
      </c>
      <c r="E142" s="13">
        <f>C142/(D142-0.75)*10</f>
        <v>520</v>
      </c>
    </row>
    <row r="143" spans="1:5" ht="15" customHeight="1" x14ac:dyDescent="0.5">
      <c r="A143" s="4">
        <v>141</v>
      </c>
      <c r="B143" s="7" t="s">
        <v>150</v>
      </c>
      <c r="C143" s="18">
        <v>118.33333333333333</v>
      </c>
      <c r="D143" s="4">
        <v>3</v>
      </c>
      <c r="E143" s="13">
        <f>C143/(D143-0.75)*10</f>
        <v>525.92592592592587</v>
      </c>
    </row>
    <row r="144" spans="1:5" ht="15" customHeight="1" x14ac:dyDescent="0.5">
      <c r="A144" s="4">
        <v>142</v>
      </c>
      <c r="B144" s="7" t="s">
        <v>320</v>
      </c>
      <c r="C144" s="18">
        <v>67</v>
      </c>
      <c r="D144" s="4">
        <v>2</v>
      </c>
      <c r="E144" s="13">
        <f>C144/(D144-0.75)*10</f>
        <v>536</v>
      </c>
    </row>
    <row r="145" spans="1:5" ht="15" customHeight="1" x14ac:dyDescent="0.5">
      <c r="A145" s="4">
        <v>143</v>
      </c>
      <c r="B145" s="7" t="s">
        <v>402</v>
      </c>
      <c r="C145" s="18">
        <v>123.33333333333333</v>
      </c>
      <c r="D145" s="4">
        <v>3</v>
      </c>
      <c r="E145" s="13">
        <f>C145/(D145-0.75)*10</f>
        <v>548.14814814814804</v>
      </c>
    </row>
    <row r="146" spans="1:5" ht="15" customHeight="1" x14ac:dyDescent="0.5">
      <c r="A146" s="4">
        <v>144</v>
      </c>
      <c r="B146" s="7" t="s">
        <v>322</v>
      </c>
      <c r="C146" s="18">
        <v>71</v>
      </c>
      <c r="D146" s="4">
        <v>2</v>
      </c>
      <c r="E146" s="13">
        <f>C146/(D146-0.75)*10</f>
        <v>568</v>
      </c>
    </row>
    <row r="147" spans="1:5" ht="15" customHeight="1" x14ac:dyDescent="0.5">
      <c r="A147" s="4">
        <v>145</v>
      </c>
      <c r="B147" s="7" t="s">
        <v>127</v>
      </c>
      <c r="C147" s="18">
        <v>71</v>
      </c>
      <c r="D147" s="4">
        <v>2</v>
      </c>
      <c r="E147" s="13">
        <f>C147/(D147-0.75)*10</f>
        <v>568</v>
      </c>
    </row>
    <row r="148" spans="1:5" ht="15" customHeight="1" x14ac:dyDescent="0.5">
      <c r="A148" s="4">
        <v>146</v>
      </c>
      <c r="B148" s="7" t="s">
        <v>382</v>
      </c>
      <c r="C148" s="18">
        <v>71.5</v>
      </c>
      <c r="D148" s="4">
        <v>2</v>
      </c>
      <c r="E148" s="13">
        <f>C148/(D148-0.75)*10</f>
        <v>572</v>
      </c>
    </row>
    <row r="149" spans="1:5" ht="15" customHeight="1" x14ac:dyDescent="0.5">
      <c r="A149" s="4">
        <v>147</v>
      </c>
      <c r="B149" s="7" t="s">
        <v>226</v>
      </c>
      <c r="C149" s="18">
        <v>72</v>
      </c>
      <c r="D149" s="4">
        <v>2</v>
      </c>
      <c r="E149" s="13">
        <f>C149/(D149-0.75)*10</f>
        <v>576</v>
      </c>
    </row>
    <row r="150" spans="1:5" ht="15" customHeight="1" x14ac:dyDescent="0.5">
      <c r="A150" s="4">
        <v>148</v>
      </c>
      <c r="B150" s="7" t="s">
        <v>205</v>
      </c>
      <c r="C150" s="18">
        <v>134</v>
      </c>
      <c r="D150" s="4">
        <v>3</v>
      </c>
      <c r="E150" s="13">
        <f>C150/(D150-0.75)*10</f>
        <v>595.55555555555554</v>
      </c>
    </row>
    <row r="151" spans="1:5" ht="15" customHeight="1" x14ac:dyDescent="0.5">
      <c r="A151" s="4">
        <v>149</v>
      </c>
      <c r="B151" s="7" t="s">
        <v>321</v>
      </c>
      <c r="C151" s="18">
        <v>78.5</v>
      </c>
      <c r="D151" s="4">
        <v>2</v>
      </c>
      <c r="E151" s="13">
        <f>C151/(D151-0.75)*10</f>
        <v>628</v>
      </c>
    </row>
    <row r="152" spans="1:5" ht="15" customHeight="1" x14ac:dyDescent="0.5">
      <c r="A152" s="4">
        <v>150</v>
      </c>
      <c r="B152" s="7" t="s">
        <v>196</v>
      </c>
      <c r="C152" s="18">
        <v>144.66666666666666</v>
      </c>
      <c r="D152" s="4">
        <v>3</v>
      </c>
      <c r="E152" s="13">
        <f>C152/(D152-0.75)*10</f>
        <v>642.96296296296293</v>
      </c>
    </row>
    <row r="153" spans="1:5" ht="15" customHeight="1" x14ac:dyDescent="0.5">
      <c r="A153" s="4">
        <v>151</v>
      </c>
      <c r="B153" s="7" t="s">
        <v>42</v>
      </c>
      <c r="C153" s="18">
        <v>17</v>
      </c>
      <c r="D153" s="4">
        <v>1</v>
      </c>
      <c r="E153" s="13">
        <f>C153/(D153-0.75)*10</f>
        <v>680</v>
      </c>
    </row>
    <row r="154" spans="1:5" ht="15" customHeight="1" x14ac:dyDescent="0.5">
      <c r="A154" s="4">
        <v>152</v>
      </c>
      <c r="B154" s="7" t="s">
        <v>141</v>
      </c>
      <c r="C154" s="18">
        <v>86</v>
      </c>
      <c r="D154" s="4">
        <v>2</v>
      </c>
      <c r="E154" s="13">
        <f>C154/(D154-0.75)*10</f>
        <v>688</v>
      </c>
    </row>
    <row r="155" spans="1:5" ht="15" customHeight="1" x14ac:dyDescent="0.5">
      <c r="A155" s="4">
        <v>153</v>
      </c>
      <c r="B155" s="7" t="s">
        <v>139</v>
      </c>
      <c r="C155" s="18">
        <v>88</v>
      </c>
      <c r="D155" s="4">
        <v>2</v>
      </c>
      <c r="E155" s="13">
        <f>C155/(D155-0.75)*10</f>
        <v>704</v>
      </c>
    </row>
    <row r="156" spans="1:5" ht="15" customHeight="1" x14ac:dyDescent="0.5">
      <c r="A156" s="4">
        <v>154</v>
      </c>
      <c r="B156" s="7" t="s">
        <v>145</v>
      </c>
      <c r="C156" s="18">
        <v>90</v>
      </c>
      <c r="D156" s="4">
        <v>2</v>
      </c>
      <c r="E156" s="13">
        <f>C156/(D156-0.75)*10</f>
        <v>720</v>
      </c>
    </row>
    <row r="157" spans="1:5" ht="15" customHeight="1" x14ac:dyDescent="0.5">
      <c r="A157" s="4">
        <v>155</v>
      </c>
      <c r="B157" s="7" t="s">
        <v>327</v>
      </c>
      <c r="C157" s="18">
        <v>92</v>
      </c>
      <c r="D157" s="4">
        <v>2</v>
      </c>
      <c r="E157" s="13">
        <f>C157/(D157-0.75)*10</f>
        <v>736</v>
      </c>
    </row>
    <row r="158" spans="1:5" ht="15" customHeight="1" x14ac:dyDescent="0.5">
      <c r="A158" s="4">
        <v>156</v>
      </c>
      <c r="B158" s="7" t="s">
        <v>276</v>
      </c>
      <c r="C158" s="18">
        <v>92</v>
      </c>
      <c r="D158" s="4">
        <v>2</v>
      </c>
      <c r="E158" s="13">
        <f>C158/(D158-0.75)*10</f>
        <v>736</v>
      </c>
    </row>
    <row r="159" spans="1:5" ht="15" customHeight="1" x14ac:dyDescent="0.5">
      <c r="A159" s="4">
        <v>157</v>
      </c>
      <c r="B159" s="7" t="s">
        <v>281</v>
      </c>
      <c r="C159" s="18">
        <v>93</v>
      </c>
      <c r="D159" s="4">
        <v>2</v>
      </c>
      <c r="E159" s="13">
        <f>C159/(D159-0.75)*10</f>
        <v>744</v>
      </c>
    </row>
    <row r="160" spans="1:5" ht="15" customHeight="1" x14ac:dyDescent="0.5">
      <c r="A160" s="4">
        <v>158</v>
      </c>
      <c r="B160" s="7" t="s">
        <v>279</v>
      </c>
      <c r="C160" s="18">
        <v>95.5</v>
      </c>
      <c r="D160" s="4">
        <v>2</v>
      </c>
      <c r="E160" s="13">
        <f>C160/(D160-0.75)*10</f>
        <v>764</v>
      </c>
    </row>
    <row r="161" spans="1:5" ht="15" customHeight="1" x14ac:dyDescent="0.5">
      <c r="A161" s="4">
        <v>159</v>
      </c>
      <c r="B161" s="7" t="s">
        <v>326</v>
      </c>
      <c r="C161" s="18">
        <v>95.5</v>
      </c>
      <c r="D161" s="4">
        <v>2</v>
      </c>
      <c r="E161" s="13">
        <f>C161/(D161-0.75)*10</f>
        <v>764</v>
      </c>
    </row>
    <row r="162" spans="1:5" ht="15" customHeight="1" x14ac:dyDescent="0.5">
      <c r="A162" s="4">
        <v>160</v>
      </c>
      <c r="B162" s="7" t="s">
        <v>328</v>
      </c>
      <c r="C162" s="18">
        <v>98.5</v>
      </c>
      <c r="D162" s="4">
        <v>2</v>
      </c>
      <c r="E162" s="13">
        <f>C162/(D162-0.75)*10</f>
        <v>788</v>
      </c>
    </row>
    <row r="163" spans="1:5" ht="15" customHeight="1" x14ac:dyDescent="0.5">
      <c r="A163" s="4">
        <v>161</v>
      </c>
      <c r="B163" s="7" t="s">
        <v>330</v>
      </c>
      <c r="C163" s="18">
        <v>99.5</v>
      </c>
      <c r="D163" s="4">
        <v>2</v>
      </c>
      <c r="E163" s="13">
        <f>C163/(D163-0.75)*10</f>
        <v>796</v>
      </c>
    </row>
    <row r="164" spans="1:5" ht="15" customHeight="1" x14ac:dyDescent="0.5">
      <c r="A164" s="4">
        <v>162</v>
      </c>
      <c r="B164" s="7" t="s">
        <v>223</v>
      </c>
      <c r="C164" s="18">
        <v>99.5</v>
      </c>
      <c r="D164" s="4">
        <v>2</v>
      </c>
      <c r="E164" s="13">
        <f>C164/(D164-0.75)*10</f>
        <v>796</v>
      </c>
    </row>
    <row r="165" spans="1:5" ht="15" customHeight="1" x14ac:dyDescent="0.5">
      <c r="A165" s="4">
        <v>163</v>
      </c>
      <c r="B165" s="7" t="s">
        <v>282</v>
      </c>
      <c r="C165" s="18">
        <v>101</v>
      </c>
      <c r="D165" s="4">
        <v>2</v>
      </c>
      <c r="E165" s="13">
        <f>C165/(D165-0.75)*10</f>
        <v>808</v>
      </c>
    </row>
    <row r="166" spans="1:5" ht="15" customHeight="1" x14ac:dyDescent="0.5">
      <c r="A166" s="4">
        <v>164</v>
      </c>
      <c r="B166" s="7" t="s">
        <v>259</v>
      </c>
      <c r="C166" s="18">
        <v>101</v>
      </c>
      <c r="D166" s="4">
        <v>2</v>
      </c>
      <c r="E166" s="13">
        <f>C166/(D166-0.75)*10</f>
        <v>808</v>
      </c>
    </row>
    <row r="167" spans="1:5" ht="15" customHeight="1" x14ac:dyDescent="0.5">
      <c r="A167" s="4">
        <v>165</v>
      </c>
      <c r="B167" s="7" t="s">
        <v>280</v>
      </c>
      <c r="C167" s="18">
        <v>101.5</v>
      </c>
      <c r="D167" s="4">
        <v>2</v>
      </c>
      <c r="E167" s="13">
        <f>C167/(D167-0.75)*10</f>
        <v>812</v>
      </c>
    </row>
    <row r="168" spans="1:5" ht="15" customHeight="1" x14ac:dyDescent="0.5">
      <c r="A168" s="4">
        <v>166</v>
      </c>
      <c r="B168" s="7" t="s">
        <v>323</v>
      </c>
      <c r="C168" s="18">
        <v>103</v>
      </c>
      <c r="D168" s="4">
        <v>2</v>
      </c>
      <c r="E168" s="13">
        <f>C168/(D168-0.75)*10</f>
        <v>824</v>
      </c>
    </row>
    <row r="169" spans="1:5" ht="15" customHeight="1" x14ac:dyDescent="0.5">
      <c r="A169" s="4">
        <v>167</v>
      </c>
      <c r="B169" s="7" t="s">
        <v>335</v>
      </c>
      <c r="C169" s="18">
        <v>104</v>
      </c>
      <c r="D169" s="4">
        <v>2</v>
      </c>
      <c r="E169" s="13">
        <f>C169/(D169-0.75)*10</f>
        <v>832</v>
      </c>
    </row>
    <row r="170" spans="1:5" ht="15" customHeight="1" x14ac:dyDescent="0.5">
      <c r="A170" s="4">
        <v>168</v>
      </c>
      <c r="B170" s="7" t="s">
        <v>329</v>
      </c>
      <c r="C170" s="18">
        <v>104</v>
      </c>
      <c r="D170" s="4">
        <v>2</v>
      </c>
      <c r="E170" s="13">
        <f>C170/(D170-0.75)*10</f>
        <v>832</v>
      </c>
    </row>
    <row r="171" spans="1:5" ht="15" customHeight="1" x14ac:dyDescent="0.5">
      <c r="A171" s="4">
        <v>169</v>
      </c>
      <c r="B171" s="7" t="s">
        <v>275</v>
      </c>
      <c r="C171" s="18">
        <v>105</v>
      </c>
      <c r="D171" s="4">
        <v>2</v>
      </c>
      <c r="E171" s="13">
        <f>C171/(D171-0.75)*10</f>
        <v>840</v>
      </c>
    </row>
    <row r="172" spans="1:5" ht="15" customHeight="1" x14ac:dyDescent="0.5">
      <c r="A172" s="4">
        <v>170</v>
      </c>
      <c r="B172" s="7" t="s">
        <v>267</v>
      </c>
      <c r="C172" s="18">
        <v>106.5</v>
      </c>
      <c r="D172" s="4">
        <v>2</v>
      </c>
      <c r="E172" s="13">
        <f>C172/(D172-0.75)*10</f>
        <v>852</v>
      </c>
    </row>
    <row r="173" spans="1:5" ht="15" customHeight="1" x14ac:dyDescent="0.5">
      <c r="A173" s="4">
        <v>171</v>
      </c>
      <c r="B173" s="7" t="s">
        <v>331</v>
      </c>
      <c r="C173" s="18">
        <v>107</v>
      </c>
      <c r="D173" s="4">
        <v>2</v>
      </c>
      <c r="E173" s="13">
        <f>C173/(D173-0.75)*10</f>
        <v>856</v>
      </c>
    </row>
    <row r="174" spans="1:5" ht="15" customHeight="1" x14ac:dyDescent="0.5">
      <c r="A174" s="4">
        <v>172</v>
      </c>
      <c r="B174" s="7" t="s">
        <v>339</v>
      </c>
      <c r="C174" s="18">
        <v>108</v>
      </c>
      <c r="D174" s="4">
        <v>2</v>
      </c>
      <c r="E174" s="13">
        <f>C174/(D174-0.75)*10</f>
        <v>864</v>
      </c>
    </row>
    <row r="175" spans="1:5" ht="15" customHeight="1" x14ac:dyDescent="0.5">
      <c r="A175" s="4">
        <v>173</v>
      </c>
      <c r="B175" s="7" t="s">
        <v>332</v>
      </c>
      <c r="C175" s="18">
        <v>108.5</v>
      </c>
      <c r="D175" s="4">
        <v>2</v>
      </c>
      <c r="E175" s="13">
        <f>C175/(D175-0.75)*10</f>
        <v>868</v>
      </c>
    </row>
    <row r="176" spans="1:5" ht="15" customHeight="1" x14ac:dyDescent="0.5">
      <c r="A176" s="4">
        <v>174</v>
      </c>
      <c r="B176" s="7" t="s">
        <v>303</v>
      </c>
      <c r="C176" s="18">
        <v>110</v>
      </c>
      <c r="D176" s="4">
        <v>2</v>
      </c>
      <c r="E176" s="13">
        <f>C176/(D176-0.75)*10</f>
        <v>880</v>
      </c>
    </row>
    <row r="177" spans="1:5" ht="15" customHeight="1" x14ac:dyDescent="0.5">
      <c r="A177" s="4">
        <v>175</v>
      </c>
      <c r="B177" s="7" t="s">
        <v>304</v>
      </c>
      <c r="C177" s="18">
        <v>112.5</v>
      </c>
      <c r="D177" s="4">
        <v>2</v>
      </c>
      <c r="E177" s="13">
        <f>C177/(D177-0.75)*10</f>
        <v>900</v>
      </c>
    </row>
    <row r="178" spans="1:5" ht="15" customHeight="1" x14ac:dyDescent="0.5">
      <c r="A178" s="4">
        <v>176</v>
      </c>
      <c r="B178" s="7" t="s">
        <v>257</v>
      </c>
      <c r="C178" s="18">
        <v>113</v>
      </c>
      <c r="D178" s="4">
        <v>2</v>
      </c>
      <c r="E178" s="13">
        <f>C178/(D178-0.75)*10</f>
        <v>904</v>
      </c>
    </row>
    <row r="179" spans="1:5" ht="15" customHeight="1" x14ac:dyDescent="0.5">
      <c r="A179" s="4">
        <v>177</v>
      </c>
      <c r="B179" s="7" t="s">
        <v>129</v>
      </c>
      <c r="C179" s="18">
        <v>117</v>
      </c>
      <c r="D179" s="4">
        <v>2</v>
      </c>
      <c r="E179" s="13">
        <f>C179/(D179-0.75)*10</f>
        <v>936</v>
      </c>
    </row>
    <row r="180" spans="1:5" ht="15" customHeight="1" x14ac:dyDescent="0.5">
      <c r="A180" s="4">
        <v>178</v>
      </c>
      <c r="B180" s="7" t="s">
        <v>47</v>
      </c>
      <c r="C180" s="18">
        <v>24</v>
      </c>
      <c r="D180" s="4">
        <v>1</v>
      </c>
      <c r="E180" s="13">
        <f>C180/(D180-0.75)*10</f>
        <v>960</v>
      </c>
    </row>
    <row r="181" spans="1:5" ht="15" customHeight="1" x14ac:dyDescent="0.5">
      <c r="A181" s="4">
        <v>179</v>
      </c>
      <c r="B181" s="7" t="s">
        <v>147</v>
      </c>
      <c r="C181" s="18">
        <v>121</v>
      </c>
      <c r="D181" s="4">
        <v>2</v>
      </c>
      <c r="E181" s="13">
        <f>C181/(D181-0.75)*10</f>
        <v>968</v>
      </c>
    </row>
    <row r="182" spans="1:5" ht="15" customHeight="1" x14ac:dyDescent="0.5">
      <c r="A182" s="4">
        <v>180</v>
      </c>
      <c r="B182" s="7" t="s">
        <v>340</v>
      </c>
      <c r="C182" s="18">
        <v>122</v>
      </c>
      <c r="D182" s="4">
        <v>2</v>
      </c>
      <c r="E182" s="13">
        <f>C182/(D182-0.75)*10</f>
        <v>976</v>
      </c>
    </row>
    <row r="183" spans="1:5" ht="15" customHeight="1" x14ac:dyDescent="0.5">
      <c r="A183" s="4">
        <v>181</v>
      </c>
      <c r="B183" s="7" t="s">
        <v>48</v>
      </c>
      <c r="C183" s="18">
        <v>25</v>
      </c>
      <c r="D183" s="4">
        <v>1</v>
      </c>
      <c r="E183" s="13">
        <f>C183/(D183-0.75)*10</f>
        <v>1000</v>
      </c>
    </row>
    <row r="184" spans="1:5" ht="15" customHeight="1" x14ac:dyDescent="0.5">
      <c r="A184" s="4">
        <v>182</v>
      </c>
      <c r="B184" s="7" t="s">
        <v>403</v>
      </c>
      <c r="C184" s="18">
        <v>126</v>
      </c>
      <c r="D184" s="4">
        <v>2</v>
      </c>
      <c r="E184" s="13">
        <f>C184/(D184-0.75)*10</f>
        <v>1008</v>
      </c>
    </row>
    <row r="185" spans="1:5" ht="15" customHeight="1" x14ac:dyDescent="0.5">
      <c r="A185" s="4">
        <v>183</v>
      </c>
      <c r="B185" s="7" t="s">
        <v>334</v>
      </c>
      <c r="C185" s="18">
        <v>127</v>
      </c>
      <c r="D185" s="4">
        <v>2</v>
      </c>
      <c r="E185" s="13">
        <f>C185/(D185-0.75)*10</f>
        <v>1016</v>
      </c>
    </row>
    <row r="186" spans="1:5" ht="15" customHeight="1" x14ac:dyDescent="0.5">
      <c r="A186" s="4">
        <v>184</v>
      </c>
      <c r="B186" s="7" t="s">
        <v>394</v>
      </c>
      <c r="C186" s="18">
        <v>127.5</v>
      </c>
      <c r="D186" s="4">
        <v>2</v>
      </c>
      <c r="E186" s="13">
        <f>C186/(D186-0.75)*10</f>
        <v>1020</v>
      </c>
    </row>
    <row r="187" spans="1:5" ht="15" customHeight="1" x14ac:dyDescent="0.5">
      <c r="A187" s="4">
        <v>185</v>
      </c>
      <c r="B187" s="7" t="s">
        <v>405</v>
      </c>
      <c r="C187" s="18">
        <v>127.5</v>
      </c>
      <c r="D187" s="4">
        <v>2</v>
      </c>
      <c r="E187" s="13">
        <f>C187/(D187-0.75)*10</f>
        <v>1020</v>
      </c>
    </row>
    <row r="188" spans="1:5" ht="15" customHeight="1" x14ac:dyDescent="0.5">
      <c r="A188" s="4">
        <v>186</v>
      </c>
      <c r="B188" s="7" t="s">
        <v>191</v>
      </c>
      <c r="C188" s="18">
        <v>129</v>
      </c>
      <c r="D188" s="4">
        <v>2</v>
      </c>
      <c r="E188" s="13">
        <f>C188/(D188-0.75)*10</f>
        <v>1032</v>
      </c>
    </row>
    <row r="189" spans="1:5" ht="15" customHeight="1" x14ac:dyDescent="0.5">
      <c r="A189" s="4">
        <v>187</v>
      </c>
      <c r="B189" s="7" t="s">
        <v>49</v>
      </c>
      <c r="C189" s="18">
        <v>26</v>
      </c>
      <c r="D189" s="4">
        <v>1</v>
      </c>
      <c r="E189" s="13">
        <f>C189/(D189-0.75)*10</f>
        <v>1040</v>
      </c>
    </row>
    <row r="190" spans="1:5" ht="15" customHeight="1" x14ac:dyDescent="0.5">
      <c r="A190" s="4">
        <v>188</v>
      </c>
      <c r="B190" s="7" t="s">
        <v>347</v>
      </c>
      <c r="C190" s="18">
        <v>135</v>
      </c>
      <c r="D190" s="4">
        <v>2</v>
      </c>
      <c r="E190" s="13">
        <f>C190/(D190-0.75)*10</f>
        <v>1080</v>
      </c>
    </row>
    <row r="191" spans="1:5" ht="15" customHeight="1" x14ac:dyDescent="0.5">
      <c r="A191" s="4">
        <v>189</v>
      </c>
      <c r="B191" s="7" t="s">
        <v>343</v>
      </c>
      <c r="C191" s="18">
        <v>140.5</v>
      </c>
      <c r="D191" s="4">
        <v>2</v>
      </c>
      <c r="E191" s="13">
        <f>C191/(D191-0.75)*10</f>
        <v>1124</v>
      </c>
    </row>
    <row r="192" spans="1:5" ht="15" customHeight="1" x14ac:dyDescent="0.5">
      <c r="A192" s="4">
        <v>190</v>
      </c>
      <c r="B192" s="7" t="s">
        <v>212</v>
      </c>
      <c r="C192" s="18">
        <v>144</v>
      </c>
      <c r="D192" s="4">
        <v>2</v>
      </c>
      <c r="E192" s="13">
        <f>C192/(D192-0.75)*10</f>
        <v>1152</v>
      </c>
    </row>
    <row r="193" spans="1:5" ht="15" customHeight="1" x14ac:dyDescent="0.5">
      <c r="A193" s="4">
        <v>191</v>
      </c>
      <c r="B193" s="7" t="s">
        <v>213</v>
      </c>
      <c r="C193" s="18">
        <v>147</v>
      </c>
      <c r="D193" s="4">
        <v>2</v>
      </c>
      <c r="E193" s="13">
        <f>C193/(D193-0.75)*10</f>
        <v>1176</v>
      </c>
    </row>
    <row r="194" spans="1:5" ht="15" customHeight="1" x14ac:dyDescent="0.5">
      <c r="A194" s="4">
        <v>192</v>
      </c>
      <c r="B194" s="7" t="s">
        <v>349</v>
      </c>
      <c r="C194" s="18">
        <v>150</v>
      </c>
      <c r="D194" s="4">
        <v>2</v>
      </c>
      <c r="E194" s="13">
        <f>C194/(D194-0.75)*10</f>
        <v>1200</v>
      </c>
    </row>
    <row r="195" spans="1:5" ht="15" customHeight="1" x14ac:dyDescent="0.5">
      <c r="A195" s="4">
        <v>193</v>
      </c>
      <c r="B195" s="7" t="s">
        <v>179</v>
      </c>
      <c r="C195" s="18">
        <v>152</v>
      </c>
      <c r="D195" s="4">
        <v>2</v>
      </c>
      <c r="E195" s="13">
        <f>C195/(D195-0.75)*10</f>
        <v>1216</v>
      </c>
    </row>
    <row r="196" spans="1:5" ht="15" customHeight="1" x14ac:dyDescent="0.5">
      <c r="A196" s="4">
        <v>194</v>
      </c>
      <c r="B196" s="7" t="s">
        <v>54</v>
      </c>
      <c r="C196" s="18">
        <v>31</v>
      </c>
      <c r="D196" s="4">
        <v>1</v>
      </c>
      <c r="E196" s="13">
        <f>C196/(D196-0.75)*10</f>
        <v>1240</v>
      </c>
    </row>
    <row r="197" spans="1:5" ht="15" customHeight="1" x14ac:dyDescent="0.5">
      <c r="A197" s="4">
        <v>195</v>
      </c>
      <c r="B197" s="7" t="s">
        <v>56</v>
      </c>
      <c r="C197" s="18">
        <v>33</v>
      </c>
      <c r="D197" s="4">
        <v>1</v>
      </c>
      <c r="E197" s="13">
        <f>C197/(D197-0.75)*10</f>
        <v>1320</v>
      </c>
    </row>
    <row r="198" spans="1:5" ht="15" customHeight="1" x14ac:dyDescent="0.5">
      <c r="A198" s="4">
        <v>196</v>
      </c>
      <c r="B198" s="7" t="s">
        <v>374</v>
      </c>
      <c r="C198" s="18">
        <v>33</v>
      </c>
      <c r="D198" s="4">
        <v>1</v>
      </c>
      <c r="E198" s="13">
        <f>C198/(D198-0.75)*10</f>
        <v>1320</v>
      </c>
    </row>
    <row r="199" spans="1:5" ht="15" customHeight="1" x14ac:dyDescent="0.5">
      <c r="A199" s="4">
        <v>197</v>
      </c>
      <c r="B199" s="7" t="s">
        <v>201</v>
      </c>
      <c r="C199" s="18">
        <v>165</v>
      </c>
      <c r="D199" s="4">
        <v>2</v>
      </c>
      <c r="E199" s="13">
        <f>C199/(D199-0.75)*10</f>
        <v>1320</v>
      </c>
    </row>
    <row r="200" spans="1:5" ht="15" customHeight="1" x14ac:dyDescent="0.5">
      <c r="A200" s="4">
        <v>198</v>
      </c>
      <c r="B200" s="7" t="s">
        <v>58</v>
      </c>
      <c r="C200" s="18">
        <v>35</v>
      </c>
      <c r="D200" s="4">
        <v>1</v>
      </c>
      <c r="E200" s="13">
        <f>C200/(D200-0.75)*10</f>
        <v>1400</v>
      </c>
    </row>
    <row r="201" spans="1:5" ht="15" customHeight="1" x14ac:dyDescent="0.5">
      <c r="A201" s="4">
        <v>199</v>
      </c>
      <c r="B201" s="7" t="s">
        <v>247</v>
      </c>
      <c r="C201" s="18">
        <v>36</v>
      </c>
      <c r="D201" s="4">
        <v>1</v>
      </c>
      <c r="E201" s="13">
        <f>C201/(D201-0.75)*10</f>
        <v>1440</v>
      </c>
    </row>
    <row r="202" spans="1:5" ht="15" customHeight="1" x14ac:dyDescent="0.5">
      <c r="A202" s="4">
        <v>200</v>
      </c>
      <c r="B202" s="7" t="s">
        <v>60</v>
      </c>
      <c r="C202" s="18">
        <v>37</v>
      </c>
      <c r="D202" s="4">
        <v>1</v>
      </c>
      <c r="E202" s="13">
        <f>C202/(D202-0.75)*10</f>
        <v>1480</v>
      </c>
    </row>
    <row r="203" spans="1:5" ht="15" customHeight="1" x14ac:dyDescent="0.5">
      <c r="A203" s="4">
        <v>201</v>
      </c>
      <c r="B203" s="7" t="s">
        <v>61</v>
      </c>
      <c r="C203" s="18">
        <v>38</v>
      </c>
      <c r="D203" s="4">
        <v>1</v>
      </c>
      <c r="E203" s="13">
        <f>C203/(D203-0.75)*10</f>
        <v>1520</v>
      </c>
    </row>
    <row r="204" spans="1:5" ht="15" customHeight="1" x14ac:dyDescent="0.5">
      <c r="A204" s="4">
        <v>202</v>
      </c>
      <c r="B204" s="7" t="s">
        <v>62</v>
      </c>
      <c r="C204" s="18">
        <v>39</v>
      </c>
      <c r="D204" s="4">
        <v>1</v>
      </c>
      <c r="E204" s="13">
        <f>C204/(D204-0.75)*10</f>
        <v>1560</v>
      </c>
    </row>
    <row r="205" spans="1:5" ht="15" customHeight="1" x14ac:dyDescent="0.5">
      <c r="A205" s="4">
        <v>203</v>
      </c>
      <c r="B205" s="7" t="s">
        <v>287</v>
      </c>
      <c r="C205" s="18">
        <v>44</v>
      </c>
      <c r="D205" s="4">
        <v>1</v>
      </c>
      <c r="E205" s="13">
        <f>C205/(D205-0.75)*10</f>
        <v>1760</v>
      </c>
    </row>
    <row r="206" spans="1:5" ht="15" customHeight="1" x14ac:dyDescent="0.5">
      <c r="A206" s="4">
        <v>204</v>
      </c>
      <c r="B206" s="7" t="s">
        <v>67</v>
      </c>
      <c r="C206" s="18">
        <v>45</v>
      </c>
      <c r="D206" s="4">
        <v>1</v>
      </c>
      <c r="E206" s="13">
        <f>C206/(D206-0.75)*10</f>
        <v>1800</v>
      </c>
    </row>
    <row r="207" spans="1:5" ht="15" customHeight="1" x14ac:dyDescent="0.5">
      <c r="A207" s="4">
        <v>205</v>
      </c>
      <c r="B207" s="7" t="s">
        <v>288</v>
      </c>
      <c r="C207" s="18">
        <v>45</v>
      </c>
      <c r="D207" s="4">
        <v>1</v>
      </c>
      <c r="E207" s="13">
        <f>C207/(D207-0.75)*10</f>
        <v>1800</v>
      </c>
    </row>
    <row r="208" spans="1:5" ht="15" customHeight="1" x14ac:dyDescent="0.5">
      <c r="A208" s="4">
        <v>206</v>
      </c>
      <c r="B208" s="7" t="s">
        <v>68</v>
      </c>
      <c r="C208" s="18">
        <v>47</v>
      </c>
      <c r="D208" s="4">
        <v>1</v>
      </c>
      <c r="E208" s="13">
        <f>C208/(D208-0.75)*10</f>
        <v>1880</v>
      </c>
    </row>
    <row r="209" spans="1:5" ht="15" customHeight="1" x14ac:dyDescent="0.5">
      <c r="A209" s="4">
        <v>207</v>
      </c>
      <c r="B209" s="7" t="s">
        <v>295</v>
      </c>
      <c r="C209" s="18">
        <v>47</v>
      </c>
      <c r="D209" s="4">
        <v>1</v>
      </c>
      <c r="E209" s="13">
        <f>C209/(D209-0.75)*10</f>
        <v>1880</v>
      </c>
    </row>
    <row r="210" spans="1:5" ht="15" customHeight="1" x14ac:dyDescent="0.5">
      <c r="A210" s="4">
        <v>208</v>
      </c>
      <c r="B210" s="7" t="s">
        <v>69</v>
      </c>
      <c r="C210" s="18">
        <v>48</v>
      </c>
      <c r="D210" s="4">
        <v>1</v>
      </c>
      <c r="E210" s="13">
        <f>C210/(D210-0.75)*10</f>
        <v>1920</v>
      </c>
    </row>
    <row r="211" spans="1:5" ht="15" customHeight="1" x14ac:dyDescent="0.5">
      <c r="A211" s="4">
        <v>209</v>
      </c>
      <c r="B211" s="7" t="s">
        <v>296</v>
      </c>
      <c r="C211" s="18">
        <v>49</v>
      </c>
      <c r="D211" s="4">
        <v>1</v>
      </c>
      <c r="E211" s="13">
        <f>C211/(D211-0.75)*10</f>
        <v>1960</v>
      </c>
    </row>
    <row r="212" spans="1:5" ht="15" customHeight="1" x14ac:dyDescent="0.5">
      <c r="A212" s="4">
        <v>210</v>
      </c>
      <c r="B212" s="7" t="s">
        <v>302</v>
      </c>
      <c r="C212" s="18">
        <v>49</v>
      </c>
      <c r="D212" s="4">
        <v>1</v>
      </c>
      <c r="E212" s="13">
        <f>C212/(D212-0.75)*10</f>
        <v>1960</v>
      </c>
    </row>
    <row r="213" spans="1:5" ht="15" customHeight="1" x14ac:dyDescent="0.5">
      <c r="A213" s="4">
        <v>211</v>
      </c>
      <c r="B213" s="7" t="s">
        <v>73</v>
      </c>
      <c r="C213" s="18">
        <v>54</v>
      </c>
      <c r="D213" s="4">
        <v>1</v>
      </c>
      <c r="E213" s="13">
        <f>C213/(D213-0.75)*10</f>
        <v>2160</v>
      </c>
    </row>
    <row r="214" spans="1:5" ht="15" customHeight="1" x14ac:dyDescent="0.5">
      <c r="A214" s="4">
        <v>212</v>
      </c>
      <c r="B214" s="7" t="s">
        <v>78</v>
      </c>
      <c r="C214" s="18">
        <v>61</v>
      </c>
      <c r="D214" s="4">
        <v>1</v>
      </c>
      <c r="E214" s="13">
        <f>C214/(D214-0.75)*10</f>
        <v>2440</v>
      </c>
    </row>
    <row r="215" spans="1:5" ht="15" customHeight="1" x14ac:dyDescent="0.5">
      <c r="A215" s="4">
        <v>213</v>
      </c>
      <c r="B215" s="7" t="s">
        <v>79</v>
      </c>
      <c r="C215" s="18">
        <v>62</v>
      </c>
      <c r="D215" s="4">
        <v>1</v>
      </c>
      <c r="E215" s="13">
        <f>C215/(D215-0.75)*10</f>
        <v>2480</v>
      </c>
    </row>
    <row r="216" spans="1:5" ht="15" customHeight="1" x14ac:dyDescent="0.5">
      <c r="A216" s="4">
        <v>214</v>
      </c>
      <c r="B216" s="7" t="s">
        <v>82</v>
      </c>
      <c r="C216" s="18">
        <v>65</v>
      </c>
      <c r="D216" s="4">
        <v>1</v>
      </c>
      <c r="E216" s="13">
        <f>C216/(D216-0.75)*10</f>
        <v>2600</v>
      </c>
    </row>
    <row r="217" spans="1:5" ht="15" customHeight="1" x14ac:dyDescent="0.5">
      <c r="A217" s="4">
        <v>215</v>
      </c>
      <c r="B217" s="7" t="s">
        <v>83</v>
      </c>
      <c r="C217" s="18">
        <v>67</v>
      </c>
      <c r="D217" s="4">
        <v>1</v>
      </c>
      <c r="E217" s="13">
        <f>C217/(D217-0.75)*10</f>
        <v>2680</v>
      </c>
    </row>
    <row r="218" spans="1:5" ht="15" customHeight="1" x14ac:dyDescent="0.5">
      <c r="A218" s="4">
        <v>216</v>
      </c>
      <c r="B218" s="7" t="s">
        <v>86</v>
      </c>
      <c r="C218" s="18">
        <v>71</v>
      </c>
      <c r="D218" s="4">
        <v>1</v>
      </c>
      <c r="E218" s="13">
        <f>C218/(D218-0.75)*10</f>
        <v>2840</v>
      </c>
    </row>
    <row r="219" spans="1:5" ht="15" customHeight="1" x14ac:dyDescent="0.5">
      <c r="A219" s="4">
        <v>217</v>
      </c>
      <c r="B219" s="7" t="s">
        <v>383</v>
      </c>
      <c r="C219" s="18">
        <v>72</v>
      </c>
      <c r="D219" s="4">
        <v>1</v>
      </c>
      <c r="E219" s="13">
        <f>C219/(D219-0.75)*10</f>
        <v>2880</v>
      </c>
    </row>
    <row r="220" spans="1:5" ht="15" customHeight="1" x14ac:dyDescent="0.5">
      <c r="A220" s="4">
        <v>218</v>
      </c>
      <c r="B220" s="7" t="s">
        <v>221</v>
      </c>
      <c r="C220" s="18">
        <v>74</v>
      </c>
      <c r="D220" s="4">
        <v>1</v>
      </c>
      <c r="E220" s="13">
        <f>C220/(D220-0.75)*10</f>
        <v>2960</v>
      </c>
    </row>
    <row r="221" spans="1:5" ht="15" customHeight="1" x14ac:dyDescent="0.5">
      <c r="A221" s="4">
        <v>219</v>
      </c>
      <c r="B221" s="7" t="s">
        <v>89</v>
      </c>
      <c r="C221" s="18">
        <v>74</v>
      </c>
      <c r="D221" s="4">
        <v>1</v>
      </c>
      <c r="E221" s="13">
        <f>C221/(D221-0.75)*10</f>
        <v>2960</v>
      </c>
    </row>
    <row r="222" spans="1:5" ht="15" customHeight="1" x14ac:dyDescent="0.5">
      <c r="A222" s="4">
        <v>220</v>
      </c>
      <c r="B222" s="7" t="s">
        <v>384</v>
      </c>
      <c r="C222" s="18">
        <v>77</v>
      </c>
      <c r="D222" s="4">
        <v>1</v>
      </c>
      <c r="E222" s="13">
        <f>C222/(D222-0.75)*10</f>
        <v>3080</v>
      </c>
    </row>
    <row r="223" spans="1:5" ht="15" customHeight="1" x14ac:dyDescent="0.5">
      <c r="A223" s="4">
        <v>221</v>
      </c>
      <c r="B223" s="7" t="s">
        <v>94</v>
      </c>
      <c r="C223" s="18">
        <v>79</v>
      </c>
      <c r="D223" s="4">
        <v>1</v>
      </c>
      <c r="E223" s="13">
        <f>C223/(D223-0.75)*10</f>
        <v>3160</v>
      </c>
    </row>
    <row r="224" spans="1:5" ht="15" customHeight="1" x14ac:dyDescent="0.5">
      <c r="A224" s="4">
        <v>222</v>
      </c>
      <c r="B224" s="7" t="s">
        <v>95</v>
      </c>
      <c r="C224" s="18">
        <v>80</v>
      </c>
      <c r="D224" s="4">
        <v>1</v>
      </c>
      <c r="E224" s="13">
        <f>C224/(D224-0.75)*10</f>
        <v>3200</v>
      </c>
    </row>
    <row r="225" spans="1:5" ht="15" customHeight="1" x14ac:dyDescent="0.5">
      <c r="A225" s="4">
        <v>223</v>
      </c>
      <c r="B225" s="7" t="s">
        <v>424</v>
      </c>
      <c r="C225" s="18">
        <v>81</v>
      </c>
      <c r="D225" s="4">
        <v>1</v>
      </c>
      <c r="E225" s="13">
        <f>C225/(D225-0.75)*10</f>
        <v>3240</v>
      </c>
    </row>
    <row r="226" spans="1:5" ht="15" customHeight="1" x14ac:dyDescent="0.5">
      <c r="A226" s="4">
        <v>224</v>
      </c>
      <c r="B226" s="7" t="s">
        <v>325</v>
      </c>
      <c r="C226" s="18">
        <v>84</v>
      </c>
      <c r="D226" s="4">
        <v>1</v>
      </c>
      <c r="E226" s="13">
        <f>C226/(D226-0.75)*10</f>
        <v>3360</v>
      </c>
    </row>
    <row r="227" spans="1:5" ht="15" customHeight="1" x14ac:dyDescent="0.5">
      <c r="A227" s="4">
        <v>225</v>
      </c>
      <c r="B227" s="7" t="s">
        <v>99</v>
      </c>
      <c r="C227" s="18">
        <v>85</v>
      </c>
      <c r="D227" s="4">
        <v>1</v>
      </c>
      <c r="E227" s="13">
        <f>C227/(D227-0.75)*10</f>
        <v>3400</v>
      </c>
    </row>
    <row r="228" spans="1:5" ht="15" customHeight="1" x14ac:dyDescent="0.5">
      <c r="A228" s="4">
        <v>226</v>
      </c>
      <c r="B228" s="7" t="s">
        <v>100</v>
      </c>
      <c r="C228" s="18">
        <v>86</v>
      </c>
      <c r="D228" s="4">
        <v>1</v>
      </c>
      <c r="E228" s="13">
        <f>C228/(D228-0.75)*10</f>
        <v>3440</v>
      </c>
    </row>
    <row r="229" spans="1:5" ht="15" customHeight="1" x14ac:dyDescent="0.5">
      <c r="A229" s="4">
        <v>227</v>
      </c>
      <c r="B229" s="7" t="s">
        <v>101</v>
      </c>
      <c r="C229" s="18">
        <v>87</v>
      </c>
      <c r="D229" s="4">
        <v>1</v>
      </c>
      <c r="E229" s="13">
        <f>C229/(D229-0.75)*10</f>
        <v>3480</v>
      </c>
    </row>
    <row r="230" spans="1:5" ht="15" customHeight="1" x14ac:dyDescent="0.5">
      <c r="A230" s="4">
        <v>228</v>
      </c>
      <c r="B230" s="7" t="s">
        <v>265</v>
      </c>
      <c r="C230" s="18">
        <v>87</v>
      </c>
      <c r="D230" s="4">
        <v>1</v>
      </c>
      <c r="E230" s="13">
        <f>C230/(D230-0.75)*10</f>
        <v>3480</v>
      </c>
    </row>
    <row r="231" spans="1:5" ht="15" customHeight="1" x14ac:dyDescent="0.5">
      <c r="A231" s="4">
        <v>229</v>
      </c>
      <c r="B231" s="7" t="s">
        <v>102</v>
      </c>
      <c r="C231" s="18">
        <v>88</v>
      </c>
      <c r="D231" s="4">
        <v>1</v>
      </c>
      <c r="E231" s="13">
        <f>C231/(D231-0.75)*10</f>
        <v>3520</v>
      </c>
    </row>
    <row r="232" spans="1:5" ht="15" customHeight="1" x14ac:dyDescent="0.5">
      <c r="A232" s="4">
        <v>230</v>
      </c>
      <c r="B232" s="7" t="s">
        <v>225</v>
      </c>
      <c r="C232" s="18">
        <v>92</v>
      </c>
      <c r="D232" s="4">
        <v>1</v>
      </c>
      <c r="E232" s="13">
        <f>C232/(D232-0.75)*10</f>
        <v>3680</v>
      </c>
    </row>
    <row r="233" spans="1:5" ht="15" customHeight="1" x14ac:dyDescent="0.5">
      <c r="A233" s="4">
        <v>231</v>
      </c>
      <c r="B233" s="7" t="s">
        <v>269</v>
      </c>
      <c r="C233" s="18">
        <v>92</v>
      </c>
      <c r="D233" s="4">
        <v>1</v>
      </c>
      <c r="E233" s="13">
        <f>C233/(D233-0.75)*10</f>
        <v>3680</v>
      </c>
    </row>
    <row r="234" spans="1:5" ht="15" customHeight="1" x14ac:dyDescent="0.5">
      <c r="A234" s="4">
        <v>232</v>
      </c>
      <c r="B234" s="7" t="s">
        <v>271</v>
      </c>
      <c r="C234" s="18">
        <v>94</v>
      </c>
      <c r="D234" s="4">
        <v>1</v>
      </c>
      <c r="E234" s="13">
        <f>C234/(D234-0.75)*10</f>
        <v>3760</v>
      </c>
    </row>
    <row r="235" spans="1:5" ht="15" customHeight="1" x14ac:dyDescent="0.5">
      <c r="A235" s="4">
        <v>233</v>
      </c>
      <c r="B235" s="7" t="s">
        <v>109</v>
      </c>
      <c r="C235" s="18">
        <v>95</v>
      </c>
      <c r="D235" s="4">
        <v>1</v>
      </c>
      <c r="E235" s="13">
        <f>C235/(D235-0.75)*10</f>
        <v>3800</v>
      </c>
    </row>
    <row r="236" spans="1:5" ht="15" customHeight="1" x14ac:dyDescent="0.5">
      <c r="A236" s="4">
        <v>234</v>
      </c>
      <c r="B236" s="7" t="s">
        <v>272</v>
      </c>
      <c r="C236" s="18">
        <v>95</v>
      </c>
      <c r="D236" s="4">
        <v>1</v>
      </c>
      <c r="E236" s="13">
        <f>C236/(D236-0.75)*10</f>
        <v>3800</v>
      </c>
    </row>
    <row r="237" spans="1:5" ht="15" customHeight="1" x14ac:dyDescent="0.5">
      <c r="A237" s="4">
        <v>235</v>
      </c>
      <c r="B237" s="7" t="s">
        <v>385</v>
      </c>
      <c r="C237" s="18">
        <v>96</v>
      </c>
      <c r="D237" s="4">
        <v>1</v>
      </c>
      <c r="E237" s="13">
        <f>C237/(D237-0.75)*10</f>
        <v>3840</v>
      </c>
    </row>
    <row r="238" spans="1:5" ht="15" customHeight="1" x14ac:dyDescent="0.5">
      <c r="A238" s="4">
        <v>236</v>
      </c>
      <c r="B238" s="7" t="s">
        <v>273</v>
      </c>
      <c r="C238" s="18">
        <v>96</v>
      </c>
      <c r="D238" s="4">
        <v>1</v>
      </c>
      <c r="E238" s="13">
        <f>C238/(D238-0.75)*10</f>
        <v>3840</v>
      </c>
    </row>
    <row r="239" spans="1:5" ht="15" customHeight="1" x14ac:dyDescent="0.5">
      <c r="A239" s="4">
        <v>237</v>
      </c>
      <c r="B239" s="7" t="s">
        <v>110</v>
      </c>
      <c r="C239" s="18">
        <v>96</v>
      </c>
      <c r="D239" s="4">
        <v>1</v>
      </c>
      <c r="E239" s="13">
        <f>C239/(D239-0.75)*10</f>
        <v>3840</v>
      </c>
    </row>
    <row r="240" spans="1:5" ht="15" customHeight="1" x14ac:dyDescent="0.5">
      <c r="A240" s="4">
        <v>238</v>
      </c>
      <c r="B240" s="7" t="s">
        <v>274</v>
      </c>
      <c r="C240" s="18">
        <v>97</v>
      </c>
      <c r="D240" s="4">
        <v>1</v>
      </c>
      <c r="E240" s="13">
        <f>C240/(D240-0.75)*10</f>
        <v>3880</v>
      </c>
    </row>
    <row r="241" spans="1:5" ht="15" customHeight="1" x14ac:dyDescent="0.5">
      <c r="A241" s="4">
        <v>239</v>
      </c>
      <c r="B241" s="7" t="s">
        <v>111</v>
      </c>
      <c r="C241" s="18">
        <v>97</v>
      </c>
      <c r="D241" s="4">
        <v>1</v>
      </c>
      <c r="E241" s="13">
        <f>C241/(D241-0.75)*10</f>
        <v>3880</v>
      </c>
    </row>
    <row r="242" spans="1:5" ht="15" customHeight="1" x14ac:dyDescent="0.5">
      <c r="A242" s="4">
        <v>240</v>
      </c>
      <c r="B242" s="7" t="s">
        <v>416</v>
      </c>
      <c r="C242" s="18">
        <v>98</v>
      </c>
      <c r="D242" s="4">
        <v>1</v>
      </c>
      <c r="E242" s="13">
        <f>C242/(D242-0.75)*10</f>
        <v>3920</v>
      </c>
    </row>
    <row r="243" spans="1:5" ht="15" customHeight="1" x14ac:dyDescent="0.5">
      <c r="A243" s="4">
        <v>241</v>
      </c>
      <c r="B243" s="7" t="s">
        <v>277</v>
      </c>
      <c r="C243" s="18">
        <v>100</v>
      </c>
      <c r="D243" s="4">
        <v>1</v>
      </c>
      <c r="E243" s="13">
        <f>C243/(D243-0.75)*10</f>
        <v>4000</v>
      </c>
    </row>
    <row r="244" spans="1:5" ht="15" customHeight="1" x14ac:dyDescent="0.5">
      <c r="A244" s="4">
        <v>242</v>
      </c>
      <c r="B244" s="7" t="s">
        <v>386</v>
      </c>
      <c r="C244" s="18">
        <v>101</v>
      </c>
      <c r="D244" s="4">
        <v>1</v>
      </c>
      <c r="E244" s="13">
        <f>C244/(D244-0.75)*10</f>
        <v>4040</v>
      </c>
    </row>
    <row r="245" spans="1:5" ht="15" customHeight="1" x14ac:dyDescent="0.5">
      <c r="A245" s="4">
        <v>243</v>
      </c>
      <c r="B245" s="7" t="s">
        <v>278</v>
      </c>
      <c r="C245" s="18">
        <v>101</v>
      </c>
      <c r="D245" s="4">
        <v>1</v>
      </c>
      <c r="E245" s="13">
        <f>C245/(D245-0.75)*10</f>
        <v>4040</v>
      </c>
    </row>
    <row r="246" spans="1:5" ht="15" customHeight="1" x14ac:dyDescent="0.5">
      <c r="A246" s="4">
        <v>244</v>
      </c>
      <c r="B246" s="7" t="s">
        <v>387</v>
      </c>
      <c r="C246" s="18">
        <v>102</v>
      </c>
      <c r="D246" s="4">
        <v>1</v>
      </c>
      <c r="E246" s="13">
        <f>C246/(D246-0.75)*10</f>
        <v>4080</v>
      </c>
    </row>
    <row r="247" spans="1:5" ht="15" customHeight="1" x14ac:dyDescent="0.5">
      <c r="A247" s="4">
        <v>245</v>
      </c>
      <c r="B247" s="7" t="s">
        <v>118</v>
      </c>
      <c r="C247" s="18">
        <v>104</v>
      </c>
      <c r="D247" s="4">
        <v>1</v>
      </c>
      <c r="E247" s="13">
        <f>C247/(D247-0.75)*10</f>
        <v>4160</v>
      </c>
    </row>
    <row r="248" spans="1:5" ht="15" customHeight="1" x14ac:dyDescent="0.5">
      <c r="A248" s="4">
        <v>246</v>
      </c>
      <c r="B248" s="7" t="s">
        <v>119</v>
      </c>
      <c r="C248" s="18">
        <v>105</v>
      </c>
      <c r="D248" s="4">
        <v>1</v>
      </c>
      <c r="E248" s="13">
        <f>C248/(D248-0.75)*10</f>
        <v>4200</v>
      </c>
    </row>
    <row r="249" spans="1:5" ht="15" customHeight="1" x14ac:dyDescent="0.5">
      <c r="A249" s="4">
        <v>247</v>
      </c>
      <c r="B249" s="7" t="s">
        <v>120</v>
      </c>
      <c r="C249" s="18">
        <v>106</v>
      </c>
      <c r="D249" s="4">
        <v>1</v>
      </c>
      <c r="E249" s="13">
        <f>C249/(D249-0.75)*10</f>
        <v>4240</v>
      </c>
    </row>
    <row r="250" spans="1:5" ht="15" customHeight="1" x14ac:dyDescent="0.5">
      <c r="A250" s="4">
        <v>248</v>
      </c>
      <c r="B250" s="7" t="s">
        <v>389</v>
      </c>
      <c r="C250" s="18">
        <v>109</v>
      </c>
      <c r="D250" s="4">
        <v>1</v>
      </c>
      <c r="E250" s="13">
        <f>C250/(D250-0.75)*10</f>
        <v>4360</v>
      </c>
    </row>
    <row r="251" spans="1:5" ht="15" customHeight="1" x14ac:dyDescent="0.5">
      <c r="A251" s="4">
        <v>249</v>
      </c>
      <c r="B251" s="7" t="s">
        <v>125</v>
      </c>
      <c r="C251" s="18">
        <v>111</v>
      </c>
      <c r="D251" s="4">
        <v>1</v>
      </c>
      <c r="E251" s="13">
        <f>C251/(D251-0.75)*10</f>
        <v>4440</v>
      </c>
    </row>
    <row r="252" spans="1:5" ht="15" customHeight="1" x14ac:dyDescent="0.5">
      <c r="A252" s="4">
        <v>250</v>
      </c>
      <c r="B252" s="7" t="s">
        <v>126</v>
      </c>
      <c r="C252" s="18">
        <v>112</v>
      </c>
      <c r="D252" s="4">
        <v>1</v>
      </c>
      <c r="E252" s="13">
        <f>C252/(D252-0.75)*10</f>
        <v>4480</v>
      </c>
    </row>
    <row r="253" spans="1:5" ht="15" customHeight="1" x14ac:dyDescent="0.5">
      <c r="A253" s="4">
        <v>251</v>
      </c>
      <c r="B253" s="7" t="s">
        <v>130</v>
      </c>
      <c r="C253" s="18">
        <v>116</v>
      </c>
      <c r="D253" s="4">
        <v>1</v>
      </c>
      <c r="E253" s="13">
        <f>C253/(D253-0.75)*10</f>
        <v>4640</v>
      </c>
    </row>
    <row r="254" spans="1:5" ht="15" customHeight="1" x14ac:dyDescent="0.5">
      <c r="A254" s="4">
        <v>252</v>
      </c>
      <c r="B254" s="7" t="s">
        <v>390</v>
      </c>
      <c r="C254" s="18">
        <v>116</v>
      </c>
      <c r="D254" s="4">
        <v>1</v>
      </c>
      <c r="E254" s="13">
        <f>C254/(D254-0.75)*10</f>
        <v>4640</v>
      </c>
    </row>
    <row r="255" spans="1:5" ht="15" customHeight="1" x14ac:dyDescent="0.5">
      <c r="A255" s="4">
        <v>253</v>
      </c>
      <c r="B255" s="7" t="s">
        <v>132</v>
      </c>
      <c r="C255" s="18">
        <v>118</v>
      </c>
      <c r="D255" s="4">
        <v>1</v>
      </c>
      <c r="E255" s="13">
        <f>C255/(D255-0.75)*10</f>
        <v>4720</v>
      </c>
    </row>
    <row r="256" spans="1:5" ht="15" customHeight="1" x14ac:dyDescent="0.5">
      <c r="A256" s="4">
        <v>254</v>
      </c>
      <c r="B256" s="7" t="s">
        <v>133</v>
      </c>
      <c r="C256" s="18">
        <v>119</v>
      </c>
      <c r="D256" s="4">
        <v>1</v>
      </c>
      <c r="E256" s="13">
        <f>C256/(D256-0.75)*10</f>
        <v>4760</v>
      </c>
    </row>
    <row r="257" spans="1:5" ht="15" customHeight="1" x14ac:dyDescent="0.5">
      <c r="A257" s="4">
        <v>255</v>
      </c>
      <c r="B257" s="7" t="s">
        <v>391</v>
      </c>
      <c r="C257" s="18">
        <v>119</v>
      </c>
      <c r="D257" s="4">
        <v>1</v>
      </c>
      <c r="E257" s="13">
        <f>C257/(D257-0.75)*10</f>
        <v>4760</v>
      </c>
    </row>
    <row r="258" spans="1:5" ht="15" customHeight="1" x14ac:dyDescent="0.5">
      <c r="A258" s="4">
        <v>256</v>
      </c>
      <c r="B258" s="7" t="s">
        <v>392</v>
      </c>
      <c r="C258" s="18">
        <v>120</v>
      </c>
      <c r="D258" s="4">
        <v>1</v>
      </c>
      <c r="E258" s="13">
        <f>C258/(D258-0.75)*10</f>
        <v>4800</v>
      </c>
    </row>
    <row r="259" spans="1:5" ht="15" customHeight="1" x14ac:dyDescent="0.5">
      <c r="A259" s="4">
        <v>257</v>
      </c>
      <c r="B259" s="7" t="s">
        <v>336</v>
      </c>
      <c r="C259" s="18">
        <v>121</v>
      </c>
      <c r="D259" s="4">
        <v>1</v>
      </c>
      <c r="E259" s="13">
        <f>C259/(D259-0.75)*10</f>
        <v>4840</v>
      </c>
    </row>
    <row r="260" spans="1:5" ht="15" customHeight="1" x14ac:dyDescent="0.5">
      <c r="A260" s="4">
        <v>258</v>
      </c>
      <c r="B260" s="7" t="s">
        <v>137</v>
      </c>
      <c r="C260" s="18">
        <v>123</v>
      </c>
      <c r="D260" s="4">
        <v>1</v>
      </c>
      <c r="E260" s="13">
        <f>C260/(D260-0.75)*10</f>
        <v>4920</v>
      </c>
    </row>
    <row r="261" spans="1:5" ht="15" customHeight="1" x14ac:dyDescent="0.5">
      <c r="A261" s="4">
        <v>259</v>
      </c>
      <c r="B261" s="7" t="s">
        <v>393</v>
      </c>
      <c r="C261" s="18">
        <v>123</v>
      </c>
      <c r="D261" s="4">
        <v>1</v>
      </c>
      <c r="E261" s="13">
        <f>C261/(D261-0.75)*10</f>
        <v>4920</v>
      </c>
    </row>
    <row r="262" spans="1:5" ht="15" customHeight="1" x14ac:dyDescent="0.5">
      <c r="A262" s="4">
        <v>260</v>
      </c>
      <c r="B262" s="7" t="s">
        <v>338</v>
      </c>
      <c r="C262" s="18">
        <v>124</v>
      </c>
      <c r="D262" s="4">
        <v>1</v>
      </c>
      <c r="E262" s="13">
        <f>C262/(D262-0.75)*10</f>
        <v>4960</v>
      </c>
    </row>
    <row r="263" spans="1:5" ht="15" customHeight="1" x14ac:dyDescent="0.5">
      <c r="A263" s="4">
        <v>261</v>
      </c>
      <c r="B263" s="7" t="s">
        <v>142</v>
      </c>
      <c r="C263" s="18">
        <v>128</v>
      </c>
      <c r="D263" s="4">
        <v>1</v>
      </c>
      <c r="E263" s="13">
        <f>C263/(D263-0.75)*10</f>
        <v>5120</v>
      </c>
    </row>
    <row r="264" spans="1:5" ht="15" customHeight="1" x14ac:dyDescent="0.5">
      <c r="A264" s="4">
        <v>262</v>
      </c>
      <c r="B264" s="7" t="s">
        <v>341</v>
      </c>
      <c r="C264" s="18">
        <v>130</v>
      </c>
      <c r="D264" s="4">
        <v>1</v>
      </c>
      <c r="E264" s="13">
        <f>C264/(D264-0.75)*10</f>
        <v>5200</v>
      </c>
    </row>
    <row r="265" spans="1:5" ht="15" customHeight="1" x14ac:dyDescent="0.5">
      <c r="A265" s="4">
        <v>263</v>
      </c>
      <c r="B265" s="7" t="s">
        <v>395</v>
      </c>
      <c r="C265" s="18">
        <v>130</v>
      </c>
      <c r="D265" s="4">
        <v>1</v>
      </c>
      <c r="E265" s="13">
        <f>C265/(D265-0.75)*10</f>
        <v>5200</v>
      </c>
    </row>
    <row r="266" spans="1:5" ht="15" customHeight="1" x14ac:dyDescent="0.5">
      <c r="A266" s="4">
        <v>264</v>
      </c>
      <c r="B266" s="7" t="s">
        <v>396</v>
      </c>
      <c r="C266" s="18">
        <v>132</v>
      </c>
      <c r="D266" s="4">
        <v>1</v>
      </c>
      <c r="E266" s="13">
        <f>C266/(D266-0.75)*10</f>
        <v>5280</v>
      </c>
    </row>
    <row r="267" spans="1:5" ht="15" customHeight="1" x14ac:dyDescent="0.5">
      <c r="A267" s="4">
        <v>265</v>
      </c>
      <c r="B267" s="7" t="s">
        <v>342</v>
      </c>
      <c r="C267" s="18">
        <v>132</v>
      </c>
      <c r="D267" s="4">
        <v>1</v>
      </c>
      <c r="E267" s="13">
        <f>C267/(D267-0.75)*10</f>
        <v>5280</v>
      </c>
    </row>
    <row r="268" spans="1:5" ht="15" customHeight="1" x14ac:dyDescent="0.5">
      <c r="A268" s="4">
        <v>266</v>
      </c>
      <c r="B268" s="7" t="s">
        <v>397</v>
      </c>
      <c r="C268" s="18">
        <v>133</v>
      </c>
      <c r="D268" s="4">
        <v>1</v>
      </c>
      <c r="E268" s="13">
        <f>C268/(D268-0.75)*10</f>
        <v>5320</v>
      </c>
    </row>
    <row r="269" spans="1:5" ht="15" customHeight="1" x14ac:dyDescent="0.5">
      <c r="A269" s="4">
        <v>267</v>
      </c>
      <c r="B269" s="7" t="s">
        <v>148</v>
      </c>
      <c r="C269" s="18">
        <v>134</v>
      </c>
      <c r="D269" s="4">
        <v>1</v>
      </c>
      <c r="E269" s="13">
        <f>C269/(D269-0.75)*10</f>
        <v>5360</v>
      </c>
    </row>
    <row r="270" spans="1:5" ht="15" customHeight="1" x14ac:dyDescent="0.5">
      <c r="A270" s="4">
        <v>268</v>
      </c>
      <c r="B270" s="7" t="s">
        <v>344</v>
      </c>
      <c r="C270" s="18">
        <v>134</v>
      </c>
      <c r="D270" s="4">
        <v>1</v>
      </c>
      <c r="E270" s="13">
        <f>C270/(D270-0.75)*10</f>
        <v>5360</v>
      </c>
    </row>
    <row r="271" spans="1:5" ht="15" customHeight="1" x14ac:dyDescent="0.5">
      <c r="A271" s="4">
        <v>269</v>
      </c>
      <c r="B271" s="7" t="s">
        <v>398</v>
      </c>
      <c r="C271" s="18">
        <v>135</v>
      </c>
      <c r="D271" s="4">
        <v>1</v>
      </c>
      <c r="E271" s="13">
        <f>C271/(D271-0.75)*10</f>
        <v>5400</v>
      </c>
    </row>
    <row r="272" spans="1:5" ht="15" customHeight="1" x14ac:dyDescent="0.5">
      <c r="A272" s="4">
        <v>270</v>
      </c>
      <c r="B272" s="7" t="s">
        <v>345</v>
      </c>
      <c r="C272" s="18">
        <v>136</v>
      </c>
      <c r="D272" s="4">
        <v>1</v>
      </c>
      <c r="E272" s="13">
        <f>C272/(D272-0.75)*10</f>
        <v>5440</v>
      </c>
    </row>
    <row r="273" spans="1:5" ht="15" customHeight="1" x14ac:dyDescent="0.5">
      <c r="A273" s="4">
        <v>271</v>
      </c>
      <c r="B273" s="7" t="s">
        <v>346</v>
      </c>
      <c r="C273" s="18">
        <v>137</v>
      </c>
      <c r="D273" s="4">
        <v>1</v>
      </c>
      <c r="E273" s="13">
        <f>C273/(D273-0.75)*10</f>
        <v>5480</v>
      </c>
    </row>
    <row r="274" spans="1:5" ht="15" customHeight="1" x14ac:dyDescent="0.5">
      <c r="A274" s="4">
        <v>272</v>
      </c>
      <c r="B274" s="7" t="s">
        <v>399</v>
      </c>
      <c r="C274" s="18">
        <v>140</v>
      </c>
      <c r="D274" s="4">
        <v>1</v>
      </c>
      <c r="E274" s="13">
        <f>C274/(D274-0.75)*10</f>
        <v>5600</v>
      </c>
    </row>
    <row r="275" spans="1:5" ht="15" customHeight="1" x14ac:dyDescent="0.5">
      <c r="A275" s="4">
        <v>273</v>
      </c>
      <c r="B275" s="7" t="s">
        <v>400</v>
      </c>
      <c r="C275" s="18">
        <v>141</v>
      </c>
      <c r="D275" s="4">
        <v>1</v>
      </c>
      <c r="E275" s="13">
        <f>C275/(D275-0.75)*10</f>
        <v>5640</v>
      </c>
    </row>
    <row r="276" spans="1:5" ht="15" customHeight="1" x14ac:dyDescent="0.5">
      <c r="A276" s="4">
        <v>274</v>
      </c>
      <c r="B276" s="7" t="s">
        <v>155</v>
      </c>
      <c r="C276" s="18">
        <v>141</v>
      </c>
      <c r="D276" s="4">
        <v>1</v>
      </c>
      <c r="E276" s="13">
        <f>C276/(D276-0.75)*10</f>
        <v>5640</v>
      </c>
    </row>
    <row r="277" spans="1:5" ht="15" customHeight="1" x14ac:dyDescent="0.5">
      <c r="A277" s="4">
        <v>275</v>
      </c>
      <c r="B277" s="7" t="s">
        <v>401</v>
      </c>
      <c r="C277" s="18">
        <v>142</v>
      </c>
      <c r="D277" s="4">
        <v>1</v>
      </c>
      <c r="E277" s="13">
        <f>C277/(D277-0.75)*10</f>
        <v>5680</v>
      </c>
    </row>
    <row r="278" spans="1:5" ht="15" customHeight="1" x14ac:dyDescent="0.5">
      <c r="A278" s="4">
        <v>276</v>
      </c>
      <c r="B278" s="7" t="s">
        <v>156</v>
      </c>
      <c r="C278" s="18">
        <v>142</v>
      </c>
      <c r="D278" s="4">
        <v>1</v>
      </c>
      <c r="E278" s="13">
        <f>C278/(D278-0.75)*10</f>
        <v>5680</v>
      </c>
    </row>
    <row r="279" spans="1:5" ht="15" customHeight="1" x14ac:dyDescent="0.5">
      <c r="A279" s="4">
        <v>277</v>
      </c>
      <c r="B279" s="7" t="s">
        <v>159</v>
      </c>
      <c r="C279" s="18">
        <v>145</v>
      </c>
      <c r="D279" s="4">
        <v>1</v>
      </c>
      <c r="E279" s="13">
        <f>C279/(D279-0.75)*10</f>
        <v>5800</v>
      </c>
    </row>
    <row r="280" spans="1:5" ht="15" customHeight="1" x14ac:dyDescent="0.5">
      <c r="A280" s="4">
        <v>278</v>
      </c>
      <c r="B280" s="7" t="s">
        <v>348</v>
      </c>
      <c r="C280" s="18">
        <v>145</v>
      </c>
      <c r="D280" s="4">
        <v>1</v>
      </c>
      <c r="E280" s="13">
        <f>C280/(D280-0.75)*10</f>
        <v>5800</v>
      </c>
    </row>
    <row r="281" spans="1:5" ht="15" customHeight="1" x14ac:dyDescent="0.5">
      <c r="A281" s="4">
        <v>279</v>
      </c>
      <c r="B281" s="7" t="s">
        <v>160</v>
      </c>
      <c r="C281" s="18">
        <v>146</v>
      </c>
      <c r="D281" s="4">
        <v>1</v>
      </c>
      <c r="E281" s="13">
        <f>C281/(D281-0.75)*10</f>
        <v>5840</v>
      </c>
    </row>
    <row r="282" spans="1:5" ht="15" customHeight="1" x14ac:dyDescent="0.5">
      <c r="A282" s="4">
        <v>280</v>
      </c>
      <c r="B282" s="7" t="s">
        <v>404</v>
      </c>
      <c r="C282" s="18">
        <v>146</v>
      </c>
      <c r="D282" s="4">
        <v>1</v>
      </c>
      <c r="E282" s="13">
        <f>C282/(D282-0.75)*10</f>
        <v>5840</v>
      </c>
    </row>
    <row r="283" spans="1:5" ht="15" customHeight="1" x14ac:dyDescent="0.5">
      <c r="A283" s="4">
        <v>281</v>
      </c>
      <c r="B283" s="7" t="s">
        <v>350</v>
      </c>
      <c r="C283" s="18">
        <v>147</v>
      </c>
      <c r="D283" s="4">
        <v>1</v>
      </c>
      <c r="E283" s="13">
        <f>C283/(D283-0.75)*10</f>
        <v>5880</v>
      </c>
    </row>
    <row r="284" spans="1:5" ht="15" customHeight="1" x14ac:dyDescent="0.5">
      <c r="A284" s="4">
        <v>282</v>
      </c>
      <c r="B284" s="7" t="s">
        <v>352</v>
      </c>
      <c r="C284" s="18">
        <v>150</v>
      </c>
      <c r="D284" s="4">
        <v>1</v>
      </c>
      <c r="E284" s="13">
        <f>C284/(D284-0.75)*10</f>
        <v>6000</v>
      </c>
    </row>
    <row r="285" spans="1:5" ht="15" customHeight="1" x14ac:dyDescent="0.5">
      <c r="A285" s="4">
        <v>283</v>
      </c>
      <c r="B285" s="7" t="s">
        <v>164</v>
      </c>
      <c r="C285" s="18">
        <v>150</v>
      </c>
      <c r="D285" s="4">
        <v>1</v>
      </c>
      <c r="E285" s="13">
        <f>C285/(D285-0.75)*10</f>
        <v>6000</v>
      </c>
    </row>
    <row r="286" spans="1:5" ht="15" customHeight="1" x14ac:dyDescent="0.5">
      <c r="A286" s="4">
        <v>284</v>
      </c>
      <c r="B286" s="7" t="s">
        <v>406</v>
      </c>
      <c r="C286" s="18">
        <v>150</v>
      </c>
      <c r="D286" s="4">
        <v>1</v>
      </c>
      <c r="E286" s="13">
        <f>C286/(D286-0.75)*10</f>
        <v>6000</v>
      </c>
    </row>
    <row r="287" spans="1:5" ht="15" customHeight="1" x14ac:dyDescent="0.5">
      <c r="A287" s="4">
        <v>285</v>
      </c>
      <c r="B287" s="7" t="s">
        <v>166</v>
      </c>
      <c r="C287" s="18">
        <v>152</v>
      </c>
      <c r="D287" s="4">
        <v>1</v>
      </c>
      <c r="E287" s="13">
        <f>C287/(D287-0.75)*10</f>
        <v>6080</v>
      </c>
    </row>
    <row r="288" spans="1:5" ht="15" customHeight="1" x14ac:dyDescent="0.5">
      <c r="A288" s="4">
        <v>286</v>
      </c>
      <c r="B288" s="7" t="s">
        <v>167</v>
      </c>
      <c r="C288" s="18">
        <v>153</v>
      </c>
      <c r="D288" s="4">
        <v>1</v>
      </c>
      <c r="E288" s="13">
        <f>C288/(D288-0.75)*10</f>
        <v>6120</v>
      </c>
    </row>
    <row r="289" spans="1:5" ht="15" customHeight="1" x14ac:dyDescent="0.5">
      <c r="A289" s="4">
        <v>287</v>
      </c>
      <c r="B289" s="7" t="s">
        <v>169</v>
      </c>
      <c r="C289" s="18">
        <v>155</v>
      </c>
      <c r="D289" s="4">
        <v>1</v>
      </c>
      <c r="E289" s="13">
        <f>C289/(D289-0.75)*10</f>
        <v>6200</v>
      </c>
    </row>
    <row r="290" spans="1:5" ht="15" customHeight="1" x14ac:dyDescent="0.5">
      <c r="A290" s="4">
        <v>288</v>
      </c>
      <c r="B290" s="7" t="s">
        <v>170</v>
      </c>
      <c r="C290" s="18">
        <v>156</v>
      </c>
      <c r="D290" s="4">
        <v>1</v>
      </c>
      <c r="E290" s="13">
        <f>C290/(D290-0.75)*10</f>
        <v>6240</v>
      </c>
    </row>
    <row r="291" spans="1:5" ht="15" customHeight="1" x14ac:dyDescent="0.5">
      <c r="A291" s="4">
        <v>289</v>
      </c>
      <c r="B291" s="7" t="s">
        <v>407</v>
      </c>
      <c r="C291" s="18">
        <v>157</v>
      </c>
      <c r="D291" s="4">
        <v>1</v>
      </c>
      <c r="E291" s="13">
        <f>C291/(D291-0.75)*10</f>
        <v>6280</v>
      </c>
    </row>
    <row r="292" spans="1:5" ht="15" customHeight="1" x14ac:dyDescent="0.5">
      <c r="A292" s="4">
        <v>290</v>
      </c>
      <c r="B292" s="7" t="s">
        <v>408</v>
      </c>
      <c r="C292" s="18">
        <v>158</v>
      </c>
      <c r="D292" s="4">
        <v>1</v>
      </c>
      <c r="E292" s="13">
        <f>C292/(D292-0.75)*10</f>
        <v>6320</v>
      </c>
    </row>
    <row r="293" spans="1:5" ht="15" customHeight="1" x14ac:dyDescent="0.5">
      <c r="A293" s="4">
        <v>291</v>
      </c>
      <c r="B293" s="7" t="s">
        <v>409</v>
      </c>
      <c r="C293" s="18">
        <v>159</v>
      </c>
      <c r="D293" s="4">
        <v>1</v>
      </c>
      <c r="E293" s="13">
        <f>C293/(D293-0.75)*10</f>
        <v>6360</v>
      </c>
    </row>
    <row r="294" spans="1:5" ht="15" customHeight="1" x14ac:dyDescent="0.5">
      <c r="A294" s="4">
        <v>292</v>
      </c>
      <c r="B294" s="7" t="s">
        <v>174</v>
      </c>
      <c r="C294" s="18">
        <v>160</v>
      </c>
      <c r="D294" s="4">
        <v>1</v>
      </c>
      <c r="E294" s="13">
        <f>C294/(D294-0.75)*10</f>
        <v>6400</v>
      </c>
    </row>
    <row r="295" spans="1:5" ht="15" customHeight="1" x14ac:dyDescent="0.5">
      <c r="A295" s="4">
        <v>293</v>
      </c>
      <c r="B295" s="7" t="s">
        <v>175</v>
      </c>
      <c r="C295" s="18">
        <v>161</v>
      </c>
      <c r="D295" s="4">
        <v>1</v>
      </c>
      <c r="E295" s="13">
        <f>C295/(D295-0.75)*10</f>
        <v>6440</v>
      </c>
    </row>
    <row r="296" spans="1:5" ht="15" customHeight="1" x14ac:dyDescent="0.5">
      <c r="A296" s="4">
        <v>294</v>
      </c>
      <c r="B296" s="7" t="s">
        <v>176</v>
      </c>
      <c r="C296" s="18">
        <v>162</v>
      </c>
      <c r="D296" s="4">
        <v>1</v>
      </c>
      <c r="E296" s="13">
        <f>C296/(D296-0.75)*10</f>
        <v>6480</v>
      </c>
    </row>
    <row r="297" spans="1:5" ht="15" customHeight="1" x14ac:dyDescent="0.5">
      <c r="A297" s="4">
        <v>295</v>
      </c>
      <c r="B297" s="7" t="s">
        <v>177</v>
      </c>
      <c r="C297" s="18">
        <v>163</v>
      </c>
      <c r="D297" s="4">
        <v>1</v>
      </c>
      <c r="E297" s="13">
        <f>C297/(D297-0.75)*10</f>
        <v>6520</v>
      </c>
    </row>
    <row r="298" spans="1:5" ht="15" customHeight="1" x14ac:dyDescent="0.5">
      <c r="A298" s="4">
        <v>296</v>
      </c>
      <c r="B298" s="7" t="s">
        <v>181</v>
      </c>
      <c r="C298" s="18">
        <v>167</v>
      </c>
      <c r="D298" s="4">
        <v>1</v>
      </c>
      <c r="E298" s="13">
        <f>C298/(D298-0.75)*10</f>
        <v>6680</v>
      </c>
    </row>
    <row r="299" spans="1:5" ht="15" customHeight="1" x14ac:dyDescent="0.5">
      <c r="A299" s="4">
        <v>297</v>
      </c>
      <c r="B299" s="7" t="s">
        <v>182</v>
      </c>
      <c r="C299" s="18">
        <v>168</v>
      </c>
      <c r="D299" s="4">
        <v>1</v>
      </c>
      <c r="E299" s="13">
        <f>C299/(D299-0.75)*10</f>
        <v>6720</v>
      </c>
    </row>
    <row r="300" spans="1:5" ht="15" customHeight="1" x14ac:dyDescent="0.5">
      <c r="A300" s="4">
        <v>298</v>
      </c>
      <c r="B300" s="7" t="s">
        <v>183</v>
      </c>
      <c r="C300" s="18">
        <v>169</v>
      </c>
      <c r="D300" s="4">
        <v>1</v>
      </c>
      <c r="E300" s="13">
        <f>C300/(D300-0.75)*10</f>
        <v>6760</v>
      </c>
    </row>
    <row r="301" spans="1:5" ht="15" customHeight="1" x14ac:dyDescent="0.5">
      <c r="A301" s="4">
        <v>299</v>
      </c>
      <c r="B301" s="7" t="s">
        <v>185</v>
      </c>
      <c r="C301" s="18">
        <v>171</v>
      </c>
      <c r="D301" s="4">
        <v>1</v>
      </c>
      <c r="E301" s="13">
        <f>C301/(D301-0.75)*10</f>
        <v>6840</v>
      </c>
    </row>
    <row r="302" spans="1:5" ht="15" customHeight="1" x14ac:dyDescent="0.5">
      <c r="A302" s="4">
        <v>300</v>
      </c>
      <c r="B302" s="7" t="s">
        <v>189</v>
      </c>
      <c r="C302" s="18">
        <v>175</v>
      </c>
      <c r="D302" s="4">
        <v>1</v>
      </c>
      <c r="E302" s="13">
        <f>C302/(D302-0.75)*10</f>
        <v>7000</v>
      </c>
    </row>
    <row r="303" spans="1:5" ht="15" customHeight="1" x14ac:dyDescent="0.5">
      <c r="A303" s="4">
        <v>301</v>
      </c>
      <c r="B303" s="7" t="s">
        <v>190</v>
      </c>
      <c r="C303" s="18">
        <v>176</v>
      </c>
      <c r="D303" s="4">
        <v>1</v>
      </c>
      <c r="E303" s="13">
        <f>C303/(D303-0.75)*10</f>
        <v>7040</v>
      </c>
    </row>
    <row r="304" spans="1:5" ht="15" customHeight="1" x14ac:dyDescent="0.5">
      <c r="A304" s="4">
        <v>302</v>
      </c>
      <c r="B304" s="7" t="s">
        <v>193</v>
      </c>
      <c r="C304" s="18">
        <v>179</v>
      </c>
      <c r="D304" s="4">
        <v>1</v>
      </c>
      <c r="E304" s="13">
        <f>C304/(D304-0.75)*10</f>
        <v>7160</v>
      </c>
    </row>
    <row r="305" spans="1:5" ht="15" customHeight="1" x14ac:dyDescent="0.5">
      <c r="A305" s="4">
        <v>303</v>
      </c>
      <c r="B305" s="7" t="s">
        <v>197</v>
      </c>
      <c r="C305" s="18">
        <v>183</v>
      </c>
      <c r="D305" s="4">
        <v>1</v>
      </c>
      <c r="E305" s="13">
        <f>C305/(D305-0.75)*10</f>
        <v>7320</v>
      </c>
    </row>
    <row r="306" spans="1:5" ht="15" customHeight="1" x14ac:dyDescent="0.5">
      <c r="A306" s="4">
        <v>304</v>
      </c>
      <c r="B306" s="7" t="s">
        <v>199</v>
      </c>
      <c r="C306" s="18">
        <v>185</v>
      </c>
      <c r="D306" s="4">
        <v>1</v>
      </c>
      <c r="E306" s="13">
        <f>C306/(D306-0.75)*10</f>
        <v>7400</v>
      </c>
    </row>
    <row r="307" spans="1:5" ht="15" customHeight="1" x14ac:dyDescent="0.5">
      <c r="A307" s="4">
        <v>305</v>
      </c>
      <c r="B307" s="7" t="s">
        <v>202</v>
      </c>
      <c r="C307" s="18">
        <v>188</v>
      </c>
      <c r="D307" s="4">
        <v>1</v>
      </c>
      <c r="E307" s="13">
        <f>C307/(D307-0.75)*10</f>
        <v>7520</v>
      </c>
    </row>
    <row r="308" spans="1:5" ht="15" customHeight="1" x14ac:dyDescent="0.5">
      <c r="A308" s="4">
        <v>306</v>
      </c>
      <c r="B308" s="7" t="s">
        <v>203</v>
      </c>
      <c r="C308" s="18">
        <v>189</v>
      </c>
      <c r="D308" s="4">
        <v>1</v>
      </c>
      <c r="E308" s="13">
        <f>C308/(D308-0.75)*10</f>
        <v>7560</v>
      </c>
    </row>
    <row r="309" spans="1:5" ht="15" customHeight="1" x14ac:dyDescent="0.5">
      <c r="A309" s="4">
        <v>307</v>
      </c>
      <c r="B309" s="7" t="s">
        <v>206</v>
      </c>
      <c r="C309" s="18">
        <v>192</v>
      </c>
      <c r="D309" s="4">
        <v>1</v>
      </c>
      <c r="E309" s="13">
        <f>C309/(D309-0.75)*10</f>
        <v>7680</v>
      </c>
    </row>
    <row r="310" spans="1:5" ht="15" customHeight="1" x14ac:dyDescent="0.5">
      <c r="A310" s="4">
        <v>308</v>
      </c>
      <c r="B310" s="7" t="s">
        <v>207</v>
      </c>
      <c r="C310" s="18">
        <v>193</v>
      </c>
      <c r="D310" s="4">
        <v>1</v>
      </c>
      <c r="E310" s="13">
        <f>C310/(D310-0.75)*10</f>
        <v>7720</v>
      </c>
    </row>
    <row r="311" spans="1:5" ht="15" customHeight="1" x14ac:dyDescent="0.5">
      <c r="A311" s="4">
        <v>309</v>
      </c>
      <c r="B311" s="7" t="s">
        <v>208</v>
      </c>
      <c r="C311" s="18">
        <v>194</v>
      </c>
      <c r="D311" s="4">
        <v>1</v>
      </c>
      <c r="E311" s="13">
        <f>C311/(D311-0.75)*10</f>
        <v>7760</v>
      </c>
    </row>
    <row r="312" spans="1:5" ht="15" customHeight="1" x14ac:dyDescent="0.5">
      <c r="A312" s="4">
        <v>310</v>
      </c>
      <c r="B312" s="7" t="s">
        <v>210</v>
      </c>
      <c r="C312" s="18">
        <v>196</v>
      </c>
      <c r="D312" s="4">
        <v>1</v>
      </c>
      <c r="E312" s="13">
        <f>C312/(D312-0.75)*10</f>
        <v>7840</v>
      </c>
    </row>
    <row r="313" spans="1:5" ht="15" customHeight="1" x14ac:dyDescent="0.5">
      <c r="A313" s="4">
        <v>311</v>
      </c>
      <c r="B313" s="7" t="s">
        <v>211</v>
      </c>
      <c r="C313" s="18">
        <v>197</v>
      </c>
      <c r="D313" s="4">
        <v>1</v>
      </c>
      <c r="E313" s="13">
        <f>C313/(D313-0.75)*10</f>
        <v>7880</v>
      </c>
    </row>
  </sheetData>
  <sortState xmlns:xlrd2="http://schemas.microsoft.com/office/spreadsheetml/2017/richdata2" ref="A3:E313">
    <sortCondition ref="E31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1A8F6-62B0-4C3C-AAEF-F533F02F00B2}">
  <sheetPr>
    <pageSetUpPr fitToPage="1"/>
  </sheetPr>
  <dimension ref="A1:R142"/>
  <sheetViews>
    <sheetView workbookViewId="0"/>
  </sheetViews>
  <sheetFormatPr defaultColWidth="12.73046875" defaultRowHeight="15" customHeight="1" x14ac:dyDescent="0.35"/>
  <cols>
    <col min="1" max="1" width="8.59765625" style="26" customWidth="1"/>
    <col min="2" max="2" width="6.1328125" style="26" customWidth="1"/>
    <col min="3" max="3" width="49.1328125" style="26" customWidth="1"/>
    <col min="4" max="4" width="8.59765625" style="26" customWidth="1"/>
    <col min="5" max="5" width="6.1328125" style="26" customWidth="1"/>
    <col min="6" max="6" width="50.46484375" style="26" bestFit="1" customWidth="1"/>
    <col min="7" max="18" width="8.73046875" style="26" customWidth="1"/>
    <col min="19" max="16384" width="12.73046875" style="26"/>
  </cols>
  <sheetData>
    <row r="1" spans="1:18" ht="18" customHeight="1" x14ac:dyDescent="0.4">
      <c r="A1" s="23" t="s">
        <v>432</v>
      </c>
      <c r="B1" s="23" t="s">
        <v>0</v>
      </c>
      <c r="C1" s="24" t="s">
        <v>1</v>
      </c>
      <c r="D1" s="23" t="s">
        <v>432</v>
      </c>
      <c r="E1" s="23" t="s">
        <v>0</v>
      </c>
      <c r="F1" s="24" t="s">
        <v>1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8" customHeight="1" x14ac:dyDescent="0.5">
      <c r="A2" s="27" t="s">
        <v>433</v>
      </c>
      <c r="B2" s="28">
        <v>1</v>
      </c>
      <c r="C2" s="7" t="s">
        <v>10</v>
      </c>
      <c r="D2" s="27" t="s">
        <v>433</v>
      </c>
      <c r="E2" s="28">
        <v>51</v>
      </c>
      <c r="F2" s="7" t="s">
        <v>63</v>
      </c>
    </row>
    <row r="3" spans="1:18" ht="18" customHeight="1" x14ac:dyDescent="0.5">
      <c r="A3" s="27" t="s">
        <v>433</v>
      </c>
      <c r="B3" s="28">
        <v>2</v>
      </c>
      <c r="C3" s="7" t="s">
        <v>17</v>
      </c>
      <c r="D3" s="27" t="s">
        <v>433</v>
      </c>
      <c r="E3" s="28">
        <v>52</v>
      </c>
      <c r="F3" s="7" t="s">
        <v>106</v>
      </c>
    </row>
    <row r="4" spans="1:18" ht="18" customHeight="1" x14ac:dyDescent="0.5">
      <c r="A4" s="27" t="s">
        <v>433</v>
      </c>
      <c r="B4" s="28">
        <v>3</v>
      </c>
      <c r="C4" s="7" t="s">
        <v>70</v>
      </c>
      <c r="D4" s="27" t="s">
        <v>433</v>
      </c>
      <c r="E4" s="28">
        <v>53</v>
      </c>
      <c r="F4" s="7" t="s">
        <v>143</v>
      </c>
    </row>
    <row r="5" spans="1:18" ht="18" customHeight="1" x14ac:dyDescent="0.5">
      <c r="A5" s="27" t="s">
        <v>433</v>
      </c>
      <c r="B5" s="28">
        <v>4</v>
      </c>
      <c r="C5" s="7" t="s">
        <v>35</v>
      </c>
      <c r="D5" s="27" t="s">
        <v>433</v>
      </c>
      <c r="E5" s="28">
        <v>54</v>
      </c>
      <c r="F5" s="7" t="s">
        <v>105</v>
      </c>
    </row>
    <row r="6" spans="1:18" ht="18" customHeight="1" x14ac:dyDescent="0.5">
      <c r="A6" s="27" t="s">
        <v>433</v>
      </c>
      <c r="B6" s="28">
        <v>5</v>
      </c>
      <c r="C6" s="7" t="s">
        <v>20</v>
      </c>
      <c r="D6" s="27" t="s">
        <v>433</v>
      </c>
      <c r="E6" s="28">
        <v>55</v>
      </c>
      <c r="F6" s="7" t="s">
        <v>85</v>
      </c>
    </row>
    <row r="7" spans="1:18" ht="18" customHeight="1" x14ac:dyDescent="0.5">
      <c r="A7" s="27" t="s">
        <v>433</v>
      </c>
      <c r="B7" s="28">
        <v>6</v>
      </c>
      <c r="C7" s="7" t="s">
        <v>43</v>
      </c>
      <c r="D7" s="27" t="s">
        <v>433</v>
      </c>
      <c r="E7" s="28">
        <v>56</v>
      </c>
      <c r="F7" s="7" t="s">
        <v>39</v>
      </c>
    </row>
    <row r="8" spans="1:18" ht="18" customHeight="1" x14ac:dyDescent="0.5">
      <c r="A8" s="27" t="s">
        <v>433</v>
      </c>
      <c r="B8" s="28">
        <v>7</v>
      </c>
      <c r="C8" s="7" t="s">
        <v>215</v>
      </c>
      <c r="D8" s="27" t="s">
        <v>433</v>
      </c>
      <c r="E8" s="28">
        <v>57</v>
      </c>
      <c r="F8" s="7" t="s">
        <v>124</v>
      </c>
    </row>
    <row r="9" spans="1:18" ht="18" customHeight="1" x14ac:dyDescent="0.5">
      <c r="A9" s="27" t="s">
        <v>433</v>
      </c>
      <c r="B9" s="28">
        <v>8</v>
      </c>
      <c r="C9" s="7" t="s">
        <v>33</v>
      </c>
      <c r="D9" s="27" t="s">
        <v>433</v>
      </c>
      <c r="E9" s="28">
        <v>58</v>
      </c>
      <c r="F9" s="7" t="s">
        <v>173</v>
      </c>
    </row>
    <row r="10" spans="1:18" ht="18" customHeight="1" x14ac:dyDescent="0.5">
      <c r="A10" s="27" t="s">
        <v>433</v>
      </c>
      <c r="B10" s="28">
        <v>9</v>
      </c>
      <c r="C10" s="7" t="s">
        <v>41</v>
      </c>
      <c r="D10" s="27" t="s">
        <v>433</v>
      </c>
      <c r="E10" s="28">
        <v>59</v>
      </c>
      <c r="F10" s="7" t="s">
        <v>72</v>
      </c>
    </row>
    <row r="11" spans="1:18" ht="18" customHeight="1" x14ac:dyDescent="0.5">
      <c r="A11" s="27" t="s">
        <v>433</v>
      </c>
      <c r="B11" s="28">
        <v>10</v>
      </c>
      <c r="C11" s="7" t="s">
        <v>57</v>
      </c>
      <c r="D11" s="27" t="s">
        <v>433</v>
      </c>
      <c r="E11" s="28">
        <v>60</v>
      </c>
      <c r="F11" s="7" t="s">
        <v>64</v>
      </c>
    </row>
    <row r="12" spans="1:18" ht="18" customHeight="1" x14ac:dyDescent="0.5">
      <c r="A12" s="27" t="s">
        <v>433</v>
      </c>
      <c r="B12" s="28">
        <v>11</v>
      </c>
      <c r="C12" s="7" t="s">
        <v>22</v>
      </c>
      <c r="D12" s="27" t="s">
        <v>433</v>
      </c>
      <c r="E12" s="28">
        <v>61</v>
      </c>
      <c r="F12" s="7" t="s">
        <v>218</v>
      </c>
    </row>
    <row r="13" spans="1:18" ht="18" customHeight="1" x14ac:dyDescent="0.5">
      <c r="A13" s="27" t="s">
        <v>433</v>
      </c>
      <c r="B13" s="28">
        <v>12</v>
      </c>
      <c r="C13" s="7" t="s">
        <v>14</v>
      </c>
      <c r="D13" s="27" t="s">
        <v>433</v>
      </c>
      <c r="E13" s="28">
        <v>62</v>
      </c>
      <c r="F13" s="7" t="s">
        <v>107</v>
      </c>
    </row>
    <row r="14" spans="1:18" ht="18" customHeight="1" x14ac:dyDescent="0.5">
      <c r="A14" s="27" t="s">
        <v>433</v>
      </c>
      <c r="B14" s="28">
        <v>13</v>
      </c>
      <c r="C14" s="7" t="s">
        <v>11</v>
      </c>
      <c r="D14" s="27" t="s">
        <v>433</v>
      </c>
      <c r="E14" s="28">
        <v>63</v>
      </c>
      <c r="F14" s="7" t="s">
        <v>108</v>
      </c>
    </row>
    <row r="15" spans="1:18" ht="18" customHeight="1" x14ac:dyDescent="0.5">
      <c r="A15" s="27" t="s">
        <v>433</v>
      </c>
      <c r="B15" s="28">
        <v>14</v>
      </c>
      <c r="C15" s="7" t="s">
        <v>46</v>
      </c>
      <c r="D15" s="27" t="s">
        <v>433</v>
      </c>
      <c r="E15" s="28">
        <v>64</v>
      </c>
      <c r="F15" s="7" t="s">
        <v>96</v>
      </c>
    </row>
    <row r="16" spans="1:18" ht="18" customHeight="1" x14ac:dyDescent="0.5">
      <c r="A16" s="27" t="s">
        <v>433</v>
      </c>
      <c r="B16" s="28">
        <v>15</v>
      </c>
      <c r="C16" s="7" t="s">
        <v>24</v>
      </c>
      <c r="D16" s="27" t="s">
        <v>433</v>
      </c>
      <c r="E16" s="28">
        <v>65</v>
      </c>
      <c r="F16" s="7" t="s">
        <v>44</v>
      </c>
    </row>
    <row r="17" spans="1:6" ht="18" customHeight="1" x14ac:dyDescent="0.5">
      <c r="A17" s="27" t="s">
        <v>433</v>
      </c>
      <c r="B17" s="28">
        <v>16</v>
      </c>
      <c r="C17" s="7" t="s">
        <v>13</v>
      </c>
      <c r="D17" s="27" t="s">
        <v>433</v>
      </c>
      <c r="E17" s="28">
        <v>66</v>
      </c>
      <c r="F17" s="7" t="s">
        <v>117</v>
      </c>
    </row>
    <row r="18" spans="1:6" ht="18" customHeight="1" x14ac:dyDescent="0.5">
      <c r="A18" s="27" t="s">
        <v>433</v>
      </c>
      <c r="B18" s="28">
        <v>17</v>
      </c>
      <c r="C18" s="7" t="s">
        <v>51</v>
      </c>
      <c r="D18" s="27" t="s">
        <v>433</v>
      </c>
      <c r="E18" s="28">
        <v>67</v>
      </c>
      <c r="F18" s="7" t="s">
        <v>115</v>
      </c>
    </row>
    <row r="19" spans="1:6" ht="18" customHeight="1" x14ac:dyDescent="0.5">
      <c r="A19" s="27" t="s">
        <v>433</v>
      </c>
      <c r="B19" s="28">
        <v>18</v>
      </c>
      <c r="C19" s="7" t="s">
        <v>21</v>
      </c>
      <c r="D19" s="27" t="s">
        <v>433</v>
      </c>
      <c r="E19" s="28">
        <v>68</v>
      </c>
      <c r="F19" s="7" t="s">
        <v>122</v>
      </c>
    </row>
    <row r="20" spans="1:6" ht="18" customHeight="1" x14ac:dyDescent="0.5">
      <c r="A20" s="27" t="s">
        <v>433</v>
      </c>
      <c r="B20" s="28">
        <v>19</v>
      </c>
      <c r="C20" s="7" t="s">
        <v>71</v>
      </c>
      <c r="D20" s="27" t="s">
        <v>433</v>
      </c>
      <c r="E20" s="28">
        <v>69</v>
      </c>
      <c r="F20" s="7" t="s">
        <v>87</v>
      </c>
    </row>
    <row r="21" spans="1:6" ht="18" customHeight="1" x14ac:dyDescent="0.5">
      <c r="A21" s="27" t="s">
        <v>433</v>
      </c>
      <c r="B21" s="28">
        <v>20</v>
      </c>
      <c r="C21" s="7" t="s">
        <v>15</v>
      </c>
      <c r="D21" s="27" t="s">
        <v>433</v>
      </c>
      <c r="E21" s="28">
        <v>70</v>
      </c>
      <c r="F21" s="7" t="s">
        <v>146</v>
      </c>
    </row>
    <row r="22" spans="1:6" ht="18" customHeight="1" x14ac:dyDescent="0.5">
      <c r="A22" s="27" t="s">
        <v>433</v>
      </c>
      <c r="B22" s="28">
        <v>21</v>
      </c>
      <c r="C22" s="7" t="s">
        <v>18</v>
      </c>
      <c r="D22" s="27" t="s">
        <v>433</v>
      </c>
      <c r="E22" s="28">
        <v>71</v>
      </c>
      <c r="F22" s="7" t="s">
        <v>230</v>
      </c>
    </row>
    <row r="23" spans="1:6" ht="18" customHeight="1" x14ac:dyDescent="0.5">
      <c r="A23" s="27" t="s">
        <v>433</v>
      </c>
      <c r="B23" s="28">
        <v>22</v>
      </c>
      <c r="C23" s="7" t="s">
        <v>74</v>
      </c>
      <c r="D23" s="27" t="s">
        <v>433</v>
      </c>
      <c r="E23" s="28">
        <v>72</v>
      </c>
      <c r="F23" s="7" t="s">
        <v>136</v>
      </c>
    </row>
    <row r="24" spans="1:6" ht="18" customHeight="1" x14ac:dyDescent="0.5">
      <c r="A24" s="27" t="s">
        <v>433</v>
      </c>
      <c r="B24" s="28">
        <v>23</v>
      </c>
      <c r="C24" s="7" t="s">
        <v>84</v>
      </c>
      <c r="D24" s="27" t="s">
        <v>433</v>
      </c>
      <c r="E24" s="28">
        <v>73</v>
      </c>
      <c r="F24" s="7" t="s">
        <v>194</v>
      </c>
    </row>
    <row r="25" spans="1:6" ht="18" customHeight="1" x14ac:dyDescent="0.5">
      <c r="A25" s="27" t="s">
        <v>433</v>
      </c>
      <c r="B25" s="28">
        <v>24</v>
      </c>
      <c r="C25" s="7" t="s">
        <v>131</v>
      </c>
      <c r="D25" s="27" t="s">
        <v>433</v>
      </c>
      <c r="E25" s="28">
        <v>74</v>
      </c>
      <c r="F25" s="7" t="s">
        <v>178</v>
      </c>
    </row>
    <row r="26" spans="1:6" ht="18" customHeight="1" x14ac:dyDescent="0.5">
      <c r="A26" s="27" t="s">
        <v>433</v>
      </c>
      <c r="B26" s="28">
        <v>25</v>
      </c>
      <c r="C26" s="7" t="s">
        <v>98</v>
      </c>
      <c r="D26" s="27" t="s">
        <v>433</v>
      </c>
      <c r="E26" s="28">
        <v>75</v>
      </c>
      <c r="F26" s="7" t="s">
        <v>220</v>
      </c>
    </row>
    <row r="27" spans="1:6" ht="18" customHeight="1" x14ac:dyDescent="0.5">
      <c r="A27" s="27" t="s">
        <v>433</v>
      </c>
      <c r="B27" s="28">
        <v>26</v>
      </c>
      <c r="C27" s="7" t="s">
        <v>34</v>
      </c>
      <c r="D27" s="27" t="s">
        <v>433</v>
      </c>
      <c r="E27" s="28">
        <v>76</v>
      </c>
      <c r="F27" s="7" t="s">
        <v>128</v>
      </c>
    </row>
    <row r="28" spans="1:6" ht="18" customHeight="1" x14ac:dyDescent="0.5">
      <c r="A28" s="27" t="s">
        <v>433</v>
      </c>
      <c r="B28" s="28">
        <v>27</v>
      </c>
      <c r="C28" s="7" t="s">
        <v>75</v>
      </c>
      <c r="D28" s="27" t="s">
        <v>433</v>
      </c>
      <c r="E28" s="28">
        <v>77</v>
      </c>
      <c r="F28" s="7" t="s">
        <v>180</v>
      </c>
    </row>
    <row r="29" spans="1:6" ht="18" customHeight="1" x14ac:dyDescent="0.5">
      <c r="A29" s="27" t="s">
        <v>433</v>
      </c>
      <c r="B29" s="28">
        <v>28</v>
      </c>
      <c r="C29" s="7" t="s">
        <v>12</v>
      </c>
      <c r="D29" s="27" t="s">
        <v>433</v>
      </c>
      <c r="E29" s="28">
        <v>78</v>
      </c>
      <c r="F29" s="7" t="s">
        <v>153</v>
      </c>
    </row>
    <row r="30" spans="1:6" ht="18" customHeight="1" x14ac:dyDescent="0.5">
      <c r="A30" s="27" t="s">
        <v>433</v>
      </c>
      <c r="B30" s="28">
        <v>29</v>
      </c>
      <c r="C30" s="7" t="s">
        <v>50</v>
      </c>
      <c r="D30" s="27" t="s">
        <v>433</v>
      </c>
      <c r="E30" s="28">
        <v>79</v>
      </c>
      <c r="F30" s="7" t="s">
        <v>116</v>
      </c>
    </row>
    <row r="31" spans="1:6" ht="18" customHeight="1" x14ac:dyDescent="0.5">
      <c r="A31" s="27" t="s">
        <v>433</v>
      </c>
      <c r="B31" s="28">
        <v>30</v>
      </c>
      <c r="C31" s="7" t="s">
        <v>55</v>
      </c>
      <c r="D31" s="27" t="s">
        <v>433</v>
      </c>
      <c r="E31" s="28">
        <v>80</v>
      </c>
      <c r="F31" s="7" t="s">
        <v>76</v>
      </c>
    </row>
    <row r="32" spans="1:6" ht="18" customHeight="1" x14ac:dyDescent="0.5">
      <c r="A32" s="27" t="s">
        <v>433</v>
      </c>
      <c r="B32" s="28">
        <v>31</v>
      </c>
      <c r="C32" s="7" t="s">
        <v>66</v>
      </c>
      <c r="D32" s="27" t="s">
        <v>433</v>
      </c>
      <c r="E32" s="28">
        <v>81</v>
      </c>
      <c r="F32" s="7" t="s">
        <v>248</v>
      </c>
    </row>
    <row r="33" spans="1:6" ht="18" customHeight="1" x14ac:dyDescent="0.5">
      <c r="A33" s="27" t="s">
        <v>433</v>
      </c>
      <c r="B33" s="28">
        <v>32</v>
      </c>
      <c r="C33" s="7" t="s">
        <v>32</v>
      </c>
      <c r="D33" s="27" t="s">
        <v>433</v>
      </c>
      <c r="E33" s="28">
        <v>82</v>
      </c>
      <c r="F33" s="7" t="s">
        <v>162</v>
      </c>
    </row>
    <row r="34" spans="1:6" ht="18" customHeight="1" x14ac:dyDescent="0.5">
      <c r="A34" s="27" t="s">
        <v>433</v>
      </c>
      <c r="B34" s="28">
        <v>33</v>
      </c>
      <c r="C34" s="7" t="s">
        <v>114</v>
      </c>
      <c r="D34" s="27" t="s">
        <v>433</v>
      </c>
      <c r="E34" s="28">
        <v>83</v>
      </c>
      <c r="F34" s="7" t="s">
        <v>172</v>
      </c>
    </row>
    <row r="35" spans="1:6" ht="18" customHeight="1" x14ac:dyDescent="0.5">
      <c r="A35" s="27" t="s">
        <v>433</v>
      </c>
      <c r="B35" s="28">
        <v>34</v>
      </c>
      <c r="C35" s="7" t="s">
        <v>37</v>
      </c>
      <c r="D35" s="27" t="s">
        <v>433</v>
      </c>
      <c r="E35" s="28">
        <v>84</v>
      </c>
      <c r="F35" s="7" t="s">
        <v>151</v>
      </c>
    </row>
    <row r="36" spans="1:6" ht="18" customHeight="1" x14ac:dyDescent="0.5">
      <c r="A36" s="27" t="s">
        <v>433</v>
      </c>
      <c r="B36" s="28">
        <v>35</v>
      </c>
      <c r="C36" s="7" t="s">
        <v>53</v>
      </c>
      <c r="D36" s="27" t="s">
        <v>433</v>
      </c>
      <c r="E36" s="28">
        <v>85</v>
      </c>
      <c r="F36" s="7" t="s">
        <v>198</v>
      </c>
    </row>
    <row r="37" spans="1:6" ht="18" customHeight="1" x14ac:dyDescent="0.5">
      <c r="A37" s="27" t="s">
        <v>433</v>
      </c>
      <c r="B37" s="28">
        <v>36</v>
      </c>
      <c r="C37" s="7" t="s">
        <v>81</v>
      </c>
      <c r="D37" s="27" t="s">
        <v>433</v>
      </c>
      <c r="E37" s="28">
        <v>86</v>
      </c>
      <c r="F37" s="7" t="s">
        <v>305</v>
      </c>
    </row>
    <row r="38" spans="1:6" ht="18" customHeight="1" x14ac:dyDescent="0.5">
      <c r="A38" s="27" t="s">
        <v>433</v>
      </c>
      <c r="B38" s="28">
        <v>37</v>
      </c>
      <c r="C38" s="7" t="s">
        <v>23</v>
      </c>
      <c r="D38" s="27" t="s">
        <v>433</v>
      </c>
      <c r="E38" s="28">
        <v>87</v>
      </c>
      <c r="F38" s="7" t="s">
        <v>152</v>
      </c>
    </row>
    <row r="39" spans="1:6" ht="18" customHeight="1" x14ac:dyDescent="0.5">
      <c r="A39" s="27" t="s">
        <v>433</v>
      </c>
      <c r="B39" s="28">
        <v>38</v>
      </c>
      <c r="C39" s="7" t="s">
        <v>103</v>
      </c>
      <c r="D39" s="27" t="s">
        <v>433</v>
      </c>
      <c r="E39" s="28">
        <v>88</v>
      </c>
      <c r="F39" s="7" t="s">
        <v>113</v>
      </c>
    </row>
    <row r="40" spans="1:6" ht="18" customHeight="1" x14ac:dyDescent="0.5">
      <c r="A40" s="27" t="s">
        <v>433</v>
      </c>
      <c r="B40" s="28">
        <v>39</v>
      </c>
      <c r="C40" s="7" t="s">
        <v>16</v>
      </c>
      <c r="D40" s="27" t="s">
        <v>433</v>
      </c>
      <c r="E40" s="28">
        <v>89</v>
      </c>
      <c r="F40" s="7" t="s">
        <v>123</v>
      </c>
    </row>
    <row r="41" spans="1:6" ht="18" customHeight="1" x14ac:dyDescent="0.5">
      <c r="A41" s="27" t="s">
        <v>433</v>
      </c>
      <c r="B41" s="28">
        <v>40</v>
      </c>
      <c r="C41" s="7" t="s">
        <v>19</v>
      </c>
      <c r="D41" s="27" t="s">
        <v>433</v>
      </c>
      <c r="E41" s="28">
        <v>90</v>
      </c>
      <c r="F41" s="7" t="s">
        <v>222</v>
      </c>
    </row>
    <row r="42" spans="1:6" ht="18" customHeight="1" x14ac:dyDescent="0.5">
      <c r="A42" s="27" t="s">
        <v>433</v>
      </c>
      <c r="B42" s="28">
        <v>41</v>
      </c>
      <c r="C42" s="7" t="s">
        <v>65</v>
      </c>
      <c r="D42" s="27" t="s">
        <v>433</v>
      </c>
      <c r="E42" s="28">
        <v>91</v>
      </c>
      <c r="F42" s="7" t="s">
        <v>192</v>
      </c>
    </row>
    <row r="43" spans="1:6" ht="18" customHeight="1" x14ac:dyDescent="0.5">
      <c r="A43" s="27" t="s">
        <v>433</v>
      </c>
      <c r="B43" s="28">
        <v>42</v>
      </c>
      <c r="C43" s="7" t="s">
        <v>97</v>
      </c>
      <c r="D43" s="27" t="s">
        <v>433</v>
      </c>
      <c r="E43" s="28">
        <v>92</v>
      </c>
      <c r="F43" s="7" t="s">
        <v>161</v>
      </c>
    </row>
    <row r="44" spans="1:6" ht="18" customHeight="1" x14ac:dyDescent="0.5">
      <c r="A44" s="27" t="s">
        <v>433</v>
      </c>
      <c r="B44" s="28">
        <v>43</v>
      </c>
      <c r="C44" s="7" t="s">
        <v>52</v>
      </c>
      <c r="D44" s="27" t="s">
        <v>433</v>
      </c>
      <c r="E44" s="28">
        <v>93</v>
      </c>
      <c r="F44" s="7" t="s">
        <v>91</v>
      </c>
    </row>
    <row r="45" spans="1:6" ht="18" customHeight="1" x14ac:dyDescent="0.5">
      <c r="A45" s="27" t="s">
        <v>433</v>
      </c>
      <c r="B45" s="28">
        <v>44</v>
      </c>
      <c r="C45" s="7" t="s">
        <v>88</v>
      </c>
      <c r="D45" s="27" t="s">
        <v>433</v>
      </c>
      <c r="E45" s="28">
        <v>94</v>
      </c>
      <c r="F45" s="7" t="s">
        <v>144</v>
      </c>
    </row>
    <row r="46" spans="1:6" ht="18" customHeight="1" x14ac:dyDescent="0.5">
      <c r="A46" s="27" t="s">
        <v>433</v>
      </c>
      <c r="B46" s="28">
        <v>45</v>
      </c>
      <c r="C46" s="7" t="s">
        <v>90</v>
      </c>
      <c r="D46" s="27" t="s">
        <v>433</v>
      </c>
      <c r="E46" s="28">
        <v>95</v>
      </c>
      <c r="F46" s="7" t="s">
        <v>319</v>
      </c>
    </row>
    <row r="47" spans="1:6" ht="18" customHeight="1" x14ac:dyDescent="0.5">
      <c r="A47" s="27" t="s">
        <v>433</v>
      </c>
      <c r="B47" s="28">
        <v>46</v>
      </c>
      <c r="C47" s="7" t="s">
        <v>121</v>
      </c>
      <c r="D47" s="27" t="s">
        <v>433</v>
      </c>
      <c r="E47" s="28">
        <v>96</v>
      </c>
      <c r="F47" s="7" t="s">
        <v>195</v>
      </c>
    </row>
    <row r="48" spans="1:6" ht="18" customHeight="1" x14ac:dyDescent="0.5">
      <c r="A48" s="27" t="s">
        <v>433</v>
      </c>
      <c r="B48" s="28">
        <v>47</v>
      </c>
      <c r="C48" s="7" t="s">
        <v>45</v>
      </c>
      <c r="D48" s="27" t="s">
        <v>433</v>
      </c>
      <c r="E48" s="28">
        <v>97</v>
      </c>
      <c r="F48" s="7" t="s">
        <v>171</v>
      </c>
    </row>
    <row r="49" spans="1:6" ht="18" customHeight="1" x14ac:dyDescent="0.5">
      <c r="A49" s="27" t="s">
        <v>433</v>
      </c>
      <c r="B49" s="28">
        <v>48</v>
      </c>
      <c r="C49" s="7" t="s">
        <v>77</v>
      </c>
      <c r="D49" s="27" t="s">
        <v>433</v>
      </c>
      <c r="E49" s="28">
        <v>98</v>
      </c>
      <c r="F49" s="7" t="s">
        <v>187</v>
      </c>
    </row>
    <row r="50" spans="1:6" ht="18" customHeight="1" x14ac:dyDescent="0.5">
      <c r="A50" s="27" t="s">
        <v>433</v>
      </c>
      <c r="B50" s="28">
        <v>49</v>
      </c>
      <c r="C50" s="7" t="s">
        <v>157</v>
      </c>
      <c r="D50" s="27" t="s">
        <v>433</v>
      </c>
      <c r="E50" s="28">
        <v>99</v>
      </c>
      <c r="F50" s="7" t="s">
        <v>263</v>
      </c>
    </row>
    <row r="51" spans="1:6" ht="18" customHeight="1" x14ac:dyDescent="0.5">
      <c r="A51" s="27" t="s">
        <v>433</v>
      </c>
      <c r="B51" s="28">
        <v>50</v>
      </c>
      <c r="C51" s="7" t="s">
        <v>93</v>
      </c>
      <c r="D51" s="27" t="s">
        <v>433</v>
      </c>
      <c r="E51" s="28">
        <v>100</v>
      </c>
      <c r="F51" s="7" t="s">
        <v>59</v>
      </c>
    </row>
    <row r="52" spans="1:6" ht="50.25" customHeight="1" x14ac:dyDescent="0.5">
      <c r="A52" s="30" t="s">
        <v>432</v>
      </c>
      <c r="B52" s="30" t="s">
        <v>0</v>
      </c>
      <c r="C52" s="31" t="s">
        <v>1</v>
      </c>
      <c r="D52" s="30" t="s">
        <v>432</v>
      </c>
      <c r="E52" s="30" t="s">
        <v>0</v>
      </c>
      <c r="F52" s="31" t="s">
        <v>1</v>
      </c>
    </row>
    <row r="53" spans="1:6" ht="18" customHeight="1" x14ac:dyDescent="0.5">
      <c r="A53" s="27" t="s">
        <v>433</v>
      </c>
      <c r="B53" s="28">
        <v>101</v>
      </c>
      <c r="C53" s="7" t="s">
        <v>138</v>
      </c>
      <c r="D53" s="27" t="s">
        <v>433</v>
      </c>
      <c r="E53" s="28">
        <v>151</v>
      </c>
      <c r="F53" s="7" t="s">
        <v>42</v>
      </c>
    </row>
    <row r="54" spans="1:6" ht="18" customHeight="1" x14ac:dyDescent="0.5">
      <c r="A54" s="27" t="s">
        <v>433</v>
      </c>
      <c r="B54" s="28">
        <v>102</v>
      </c>
      <c r="C54" s="7" t="s">
        <v>104</v>
      </c>
      <c r="D54" s="27" t="s">
        <v>433</v>
      </c>
      <c r="E54" s="28">
        <v>152</v>
      </c>
      <c r="F54" s="7" t="s">
        <v>141</v>
      </c>
    </row>
    <row r="55" spans="1:6" ht="18" customHeight="1" x14ac:dyDescent="0.5">
      <c r="A55" s="27" t="s">
        <v>433</v>
      </c>
      <c r="B55" s="28">
        <v>103</v>
      </c>
      <c r="C55" s="7" t="s">
        <v>158</v>
      </c>
      <c r="D55" s="27" t="s">
        <v>433</v>
      </c>
      <c r="E55" s="28">
        <v>153</v>
      </c>
      <c r="F55" s="7" t="s">
        <v>139</v>
      </c>
    </row>
    <row r="56" spans="1:6" ht="18" customHeight="1" x14ac:dyDescent="0.5">
      <c r="A56" s="27" t="s">
        <v>433</v>
      </c>
      <c r="B56" s="28">
        <v>104</v>
      </c>
      <c r="C56" s="7" t="s">
        <v>254</v>
      </c>
      <c r="D56" s="27" t="s">
        <v>433</v>
      </c>
      <c r="E56" s="28">
        <v>154</v>
      </c>
      <c r="F56" s="7" t="s">
        <v>145</v>
      </c>
    </row>
    <row r="57" spans="1:6" ht="18" customHeight="1" x14ac:dyDescent="0.5">
      <c r="A57" s="27" t="s">
        <v>433</v>
      </c>
      <c r="B57" s="28">
        <v>105</v>
      </c>
      <c r="C57" s="7" t="s">
        <v>270</v>
      </c>
      <c r="D57" s="27" t="s">
        <v>433</v>
      </c>
      <c r="E57" s="28">
        <v>155</v>
      </c>
      <c r="F57" s="7" t="s">
        <v>327</v>
      </c>
    </row>
    <row r="58" spans="1:6" ht="18" customHeight="1" x14ac:dyDescent="0.5">
      <c r="A58" s="27" t="s">
        <v>433</v>
      </c>
      <c r="B58" s="28">
        <v>106</v>
      </c>
      <c r="C58" s="7" t="s">
        <v>256</v>
      </c>
      <c r="D58" s="27" t="s">
        <v>433</v>
      </c>
      <c r="E58" s="28">
        <v>156</v>
      </c>
      <c r="F58" s="7" t="s">
        <v>276</v>
      </c>
    </row>
    <row r="59" spans="1:6" ht="18" customHeight="1" x14ac:dyDescent="0.5">
      <c r="A59" s="27" t="s">
        <v>433</v>
      </c>
      <c r="B59" s="28">
        <v>107</v>
      </c>
      <c r="C59" s="7" t="s">
        <v>154</v>
      </c>
      <c r="D59" s="27" t="s">
        <v>433</v>
      </c>
      <c r="E59" s="28">
        <v>157</v>
      </c>
      <c r="F59" s="7" t="s">
        <v>281</v>
      </c>
    </row>
    <row r="60" spans="1:6" ht="18" customHeight="1" x14ac:dyDescent="0.5">
      <c r="A60" s="27" t="s">
        <v>433</v>
      </c>
      <c r="B60" s="28">
        <v>108</v>
      </c>
      <c r="C60" s="7" t="s">
        <v>135</v>
      </c>
      <c r="D60" s="27" t="s">
        <v>433</v>
      </c>
      <c r="E60" s="28">
        <v>158</v>
      </c>
      <c r="F60" s="7" t="s">
        <v>279</v>
      </c>
    </row>
    <row r="61" spans="1:6" ht="18" customHeight="1" x14ac:dyDescent="0.5">
      <c r="A61" s="27" t="s">
        <v>433</v>
      </c>
      <c r="B61" s="28">
        <v>109</v>
      </c>
      <c r="C61" s="7" t="s">
        <v>200</v>
      </c>
      <c r="D61" s="27" t="s">
        <v>433</v>
      </c>
      <c r="E61" s="28">
        <v>159</v>
      </c>
      <c r="F61" s="7" t="s">
        <v>326</v>
      </c>
    </row>
    <row r="62" spans="1:6" ht="18" customHeight="1" x14ac:dyDescent="0.5">
      <c r="A62" s="27" t="s">
        <v>433</v>
      </c>
      <c r="B62" s="28">
        <v>110</v>
      </c>
      <c r="C62" s="7" t="s">
        <v>250</v>
      </c>
      <c r="D62" s="27" t="s">
        <v>433</v>
      </c>
      <c r="E62" s="28">
        <v>160</v>
      </c>
      <c r="F62" s="7" t="s">
        <v>328</v>
      </c>
    </row>
    <row r="63" spans="1:6" ht="18" customHeight="1" x14ac:dyDescent="0.5">
      <c r="A63" s="27" t="s">
        <v>433</v>
      </c>
      <c r="B63" s="28">
        <v>111</v>
      </c>
      <c r="C63" s="7" t="s">
        <v>224</v>
      </c>
      <c r="D63" s="27" t="s">
        <v>433</v>
      </c>
      <c r="E63" s="28">
        <v>161</v>
      </c>
      <c r="F63" s="7" t="s">
        <v>330</v>
      </c>
    </row>
    <row r="64" spans="1:6" ht="18" customHeight="1" x14ac:dyDescent="0.5">
      <c r="A64" s="27" t="s">
        <v>433</v>
      </c>
      <c r="B64" s="28">
        <v>112</v>
      </c>
      <c r="C64" s="7" t="s">
        <v>324</v>
      </c>
      <c r="D64" s="27" t="s">
        <v>433</v>
      </c>
      <c r="E64" s="28">
        <v>162</v>
      </c>
      <c r="F64" s="7" t="s">
        <v>223</v>
      </c>
    </row>
    <row r="65" spans="1:6" ht="18" customHeight="1" x14ac:dyDescent="0.5">
      <c r="A65" s="27" t="s">
        <v>433</v>
      </c>
      <c r="B65" s="28">
        <v>113</v>
      </c>
      <c r="C65" s="7" t="s">
        <v>216</v>
      </c>
      <c r="D65" s="27" t="s">
        <v>433</v>
      </c>
      <c r="E65" s="28">
        <v>163</v>
      </c>
      <c r="F65" s="7" t="s">
        <v>282</v>
      </c>
    </row>
    <row r="66" spans="1:6" ht="18" customHeight="1" x14ac:dyDescent="0.5">
      <c r="A66" s="27" t="s">
        <v>433</v>
      </c>
      <c r="B66" s="28">
        <v>114</v>
      </c>
      <c r="C66" s="7" t="s">
        <v>168</v>
      </c>
      <c r="D66" s="27" t="s">
        <v>433</v>
      </c>
      <c r="E66" s="28">
        <v>164</v>
      </c>
      <c r="F66" s="7" t="s">
        <v>259</v>
      </c>
    </row>
    <row r="67" spans="1:6" ht="18" customHeight="1" x14ac:dyDescent="0.5">
      <c r="A67" s="27" t="s">
        <v>433</v>
      </c>
      <c r="B67" s="28">
        <v>115</v>
      </c>
      <c r="C67" s="7" t="s">
        <v>260</v>
      </c>
      <c r="D67" s="27" t="s">
        <v>433</v>
      </c>
      <c r="E67" s="28">
        <v>165</v>
      </c>
      <c r="F67" s="7" t="s">
        <v>280</v>
      </c>
    </row>
    <row r="68" spans="1:6" ht="18" customHeight="1" x14ac:dyDescent="0.5">
      <c r="A68" s="27" t="s">
        <v>433</v>
      </c>
      <c r="B68" s="28">
        <v>116</v>
      </c>
      <c r="C68" s="7" t="s">
        <v>36</v>
      </c>
      <c r="D68" s="27" t="s">
        <v>433</v>
      </c>
      <c r="E68" s="28">
        <v>166</v>
      </c>
      <c r="F68" s="7" t="s">
        <v>323</v>
      </c>
    </row>
    <row r="69" spans="1:6" ht="18" customHeight="1" x14ac:dyDescent="0.5">
      <c r="A69" s="27" t="s">
        <v>433</v>
      </c>
      <c r="B69" s="28">
        <v>117</v>
      </c>
      <c r="C69" s="7" t="s">
        <v>264</v>
      </c>
      <c r="D69" s="27" t="s">
        <v>433</v>
      </c>
      <c r="E69" s="28">
        <v>167</v>
      </c>
      <c r="F69" s="7" t="s">
        <v>335</v>
      </c>
    </row>
    <row r="70" spans="1:6" ht="18" customHeight="1" x14ac:dyDescent="0.5">
      <c r="A70" s="27" t="s">
        <v>433</v>
      </c>
      <c r="B70" s="28">
        <v>118</v>
      </c>
      <c r="C70" s="7" t="s">
        <v>209</v>
      </c>
      <c r="D70" s="27" t="s">
        <v>433</v>
      </c>
      <c r="E70" s="28">
        <v>168</v>
      </c>
      <c r="F70" s="7" t="s">
        <v>329</v>
      </c>
    </row>
    <row r="71" spans="1:6" ht="18" customHeight="1" x14ac:dyDescent="0.5">
      <c r="A71" s="27" t="s">
        <v>433</v>
      </c>
      <c r="B71" s="28">
        <v>119</v>
      </c>
      <c r="C71" s="7" t="s">
        <v>266</v>
      </c>
      <c r="D71" s="27" t="s">
        <v>433</v>
      </c>
      <c r="E71" s="28">
        <v>169</v>
      </c>
      <c r="F71" s="7" t="s">
        <v>275</v>
      </c>
    </row>
    <row r="72" spans="1:6" ht="18" customHeight="1" x14ac:dyDescent="0.5">
      <c r="A72" s="27" t="s">
        <v>433</v>
      </c>
      <c r="B72" s="28">
        <v>120</v>
      </c>
      <c r="C72" s="7" t="s">
        <v>112</v>
      </c>
      <c r="D72" s="27" t="s">
        <v>433</v>
      </c>
      <c r="E72" s="28">
        <v>170</v>
      </c>
      <c r="F72" s="7" t="s">
        <v>267</v>
      </c>
    </row>
    <row r="73" spans="1:6" ht="18" customHeight="1" x14ac:dyDescent="0.5">
      <c r="A73" s="27" t="s">
        <v>433</v>
      </c>
      <c r="B73" s="28">
        <v>121</v>
      </c>
      <c r="C73" s="7" t="s">
        <v>262</v>
      </c>
      <c r="D73" s="27" t="s">
        <v>433</v>
      </c>
      <c r="E73" s="28">
        <v>171</v>
      </c>
      <c r="F73" s="7" t="s">
        <v>331</v>
      </c>
    </row>
    <row r="74" spans="1:6" ht="18" customHeight="1" x14ac:dyDescent="0.5">
      <c r="A74" s="27" t="s">
        <v>433</v>
      </c>
      <c r="B74" s="28">
        <v>122</v>
      </c>
      <c r="C74" s="7" t="s">
        <v>286</v>
      </c>
      <c r="D74" s="27" t="s">
        <v>433</v>
      </c>
      <c r="E74" s="28">
        <v>172</v>
      </c>
      <c r="F74" s="7" t="s">
        <v>339</v>
      </c>
    </row>
    <row r="75" spans="1:6" ht="18" customHeight="1" x14ac:dyDescent="0.5">
      <c r="A75" s="27" t="s">
        <v>433</v>
      </c>
      <c r="B75" s="28">
        <v>123</v>
      </c>
      <c r="C75" s="7" t="s">
        <v>134</v>
      </c>
      <c r="D75" s="27" t="s">
        <v>433</v>
      </c>
      <c r="E75" s="28">
        <v>173</v>
      </c>
      <c r="F75" s="7" t="s">
        <v>332</v>
      </c>
    </row>
    <row r="76" spans="1:6" ht="18" customHeight="1" x14ac:dyDescent="0.5">
      <c r="A76" s="27" t="s">
        <v>433</v>
      </c>
      <c r="B76" s="28">
        <v>124</v>
      </c>
      <c r="C76" s="7" t="s">
        <v>214</v>
      </c>
      <c r="D76" s="27" t="s">
        <v>433</v>
      </c>
      <c r="E76" s="28">
        <v>174</v>
      </c>
      <c r="F76" s="7" t="s">
        <v>303</v>
      </c>
    </row>
    <row r="77" spans="1:6" ht="18" customHeight="1" x14ac:dyDescent="0.5">
      <c r="A77" s="27" t="s">
        <v>433</v>
      </c>
      <c r="B77" s="28">
        <v>125</v>
      </c>
      <c r="C77" s="7" t="s">
        <v>80</v>
      </c>
      <c r="D77" s="27" t="s">
        <v>433</v>
      </c>
      <c r="E77" s="28">
        <v>175</v>
      </c>
      <c r="F77" s="7" t="s">
        <v>304</v>
      </c>
    </row>
    <row r="78" spans="1:6" ht="18" customHeight="1" x14ac:dyDescent="0.5">
      <c r="A78" s="27" t="s">
        <v>433</v>
      </c>
      <c r="B78" s="28">
        <v>126</v>
      </c>
      <c r="C78" s="7" t="s">
        <v>249</v>
      </c>
      <c r="D78" s="27" t="s">
        <v>433</v>
      </c>
      <c r="E78" s="28">
        <v>176</v>
      </c>
      <c r="F78" s="7" t="s">
        <v>257</v>
      </c>
    </row>
    <row r="79" spans="1:6" ht="18" customHeight="1" x14ac:dyDescent="0.5">
      <c r="A79" s="27" t="s">
        <v>433</v>
      </c>
      <c r="B79" s="28">
        <v>127</v>
      </c>
      <c r="C79" s="7" t="s">
        <v>38</v>
      </c>
      <c r="D79" s="27" t="s">
        <v>433</v>
      </c>
      <c r="E79" s="28">
        <v>177</v>
      </c>
      <c r="F79" s="7" t="s">
        <v>129</v>
      </c>
    </row>
    <row r="80" spans="1:6" ht="18" customHeight="1" x14ac:dyDescent="0.5">
      <c r="A80" s="27" t="s">
        <v>433</v>
      </c>
      <c r="B80" s="28">
        <v>128</v>
      </c>
      <c r="C80" s="7" t="s">
        <v>184</v>
      </c>
      <c r="D80" s="27" t="s">
        <v>433</v>
      </c>
      <c r="E80" s="28">
        <v>178</v>
      </c>
      <c r="F80" s="7" t="s">
        <v>47</v>
      </c>
    </row>
    <row r="81" spans="1:6" ht="18" customHeight="1" x14ac:dyDescent="0.5">
      <c r="A81" s="27" t="s">
        <v>433</v>
      </c>
      <c r="B81" s="28">
        <v>129</v>
      </c>
      <c r="C81" s="7" t="s">
        <v>268</v>
      </c>
      <c r="D81" s="27" t="s">
        <v>433</v>
      </c>
      <c r="E81" s="28">
        <v>179</v>
      </c>
      <c r="F81" s="7" t="s">
        <v>147</v>
      </c>
    </row>
    <row r="82" spans="1:6" ht="18" customHeight="1" x14ac:dyDescent="0.5">
      <c r="A82" s="27" t="s">
        <v>433</v>
      </c>
      <c r="B82" s="28">
        <v>130</v>
      </c>
      <c r="C82" s="7" t="s">
        <v>255</v>
      </c>
      <c r="D82" s="27" t="s">
        <v>433</v>
      </c>
      <c r="E82" s="28">
        <v>180</v>
      </c>
      <c r="F82" s="7" t="s">
        <v>340</v>
      </c>
    </row>
    <row r="83" spans="1:6" ht="18" customHeight="1" x14ac:dyDescent="0.5">
      <c r="A83" s="27" t="s">
        <v>433</v>
      </c>
      <c r="B83" s="28">
        <v>131</v>
      </c>
      <c r="C83" s="7" t="s">
        <v>188</v>
      </c>
      <c r="D83" s="27" t="s">
        <v>433</v>
      </c>
      <c r="E83" s="28">
        <v>181</v>
      </c>
      <c r="F83" s="7" t="s">
        <v>48</v>
      </c>
    </row>
    <row r="84" spans="1:6" ht="18" customHeight="1" x14ac:dyDescent="0.5">
      <c r="A84" s="27" t="s">
        <v>433</v>
      </c>
      <c r="B84" s="28">
        <v>132</v>
      </c>
      <c r="C84" s="7" t="s">
        <v>217</v>
      </c>
      <c r="D84" s="27" t="s">
        <v>433</v>
      </c>
      <c r="E84" s="28">
        <v>182</v>
      </c>
      <c r="F84" s="7" t="s">
        <v>403</v>
      </c>
    </row>
    <row r="85" spans="1:6" ht="18" customHeight="1" x14ac:dyDescent="0.5">
      <c r="A85" s="27" t="s">
        <v>433</v>
      </c>
      <c r="B85" s="28">
        <v>133</v>
      </c>
      <c r="C85" s="7" t="s">
        <v>165</v>
      </c>
      <c r="D85" s="27" t="s">
        <v>433</v>
      </c>
      <c r="E85" s="28">
        <v>183</v>
      </c>
      <c r="F85" s="7" t="s">
        <v>334</v>
      </c>
    </row>
    <row r="86" spans="1:6" ht="18" customHeight="1" x14ac:dyDescent="0.5">
      <c r="A86" s="27" t="s">
        <v>433</v>
      </c>
      <c r="B86" s="28">
        <v>134</v>
      </c>
      <c r="C86" s="7" t="s">
        <v>204</v>
      </c>
      <c r="D86" s="27" t="s">
        <v>433</v>
      </c>
      <c r="E86" s="28">
        <v>184</v>
      </c>
      <c r="F86" s="7" t="s">
        <v>394</v>
      </c>
    </row>
    <row r="87" spans="1:6" ht="18" customHeight="1" x14ac:dyDescent="0.5">
      <c r="A87" s="27" t="s">
        <v>433</v>
      </c>
      <c r="B87" s="28">
        <v>135</v>
      </c>
      <c r="C87" s="7" t="s">
        <v>140</v>
      </c>
      <c r="D87" s="27" t="s">
        <v>433</v>
      </c>
      <c r="E87" s="28">
        <v>185</v>
      </c>
      <c r="F87" s="7" t="s">
        <v>405</v>
      </c>
    </row>
    <row r="88" spans="1:6" ht="18" customHeight="1" x14ac:dyDescent="0.5">
      <c r="A88" s="27" t="s">
        <v>433</v>
      </c>
      <c r="B88" s="28">
        <v>136</v>
      </c>
      <c r="C88" s="7" t="s">
        <v>261</v>
      </c>
      <c r="D88" s="27" t="s">
        <v>433</v>
      </c>
      <c r="E88" s="28">
        <v>186</v>
      </c>
      <c r="F88" s="7" t="s">
        <v>191</v>
      </c>
    </row>
    <row r="89" spans="1:6" ht="18" customHeight="1" x14ac:dyDescent="0.5">
      <c r="A89" s="27" t="s">
        <v>433</v>
      </c>
      <c r="B89" s="28">
        <v>137</v>
      </c>
      <c r="C89" s="7" t="s">
        <v>149</v>
      </c>
      <c r="D89" s="27" t="s">
        <v>433</v>
      </c>
      <c r="E89" s="28">
        <v>187</v>
      </c>
      <c r="F89" s="7" t="s">
        <v>49</v>
      </c>
    </row>
    <row r="90" spans="1:6" ht="18" customHeight="1" x14ac:dyDescent="0.5">
      <c r="A90" s="27" t="s">
        <v>433</v>
      </c>
      <c r="B90" s="28">
        <v>138</v>
      </c>
      <c r="C90" s="7" t="s">
        <v>186</v>
      </c>
      <c r="D90" s="27" t="s">
        <v>433</v>
      </c>
      <c r="E90" s="28">
        <v>188</v>
      </c>
      <c r="F90" s="7" t="s">
        <v>347</v>
      </c>
    </row>
    <row r="91" spans="1:6" ht="18" customHeight="1" x14ac:dyDescent="0.5">
      <c r="A91" s="27" t="s">
        <v>433</v>
      </c>
      <c r="B91" s="28">
        <v>139</v>
      </c>
      <c r="C91" s="7" t="s">
        <v>92</v>
      </c>
      <c r="D91" s="27" t="s">
        <v>433</v>
      </c>
      <c r="E91" s="28">
        <v>189</v>
      </c>
      <c r="F91" s="7" t="s">
        <v>343</v>
      </c>
    </row>
    <row r="92" spans="1:6" ht="18" customHeight="1" x14ac:dyDescent="0.5">
      <c r="A92" s="27" t="s">
        <v>433</v>
      </c>
      <c r="B92" s="28">
        <v>140</v>
      </c>
      <c r="C92" s="7" t="s">
        <v>40</v>
      </c>
      <c r="D92" s="27" t="s">
        <v>433</v>
      </c>
      <c r="E92" s="28">
        <v>190</v>
      </c>
      <c r="F92" s="7" t="s">
        <v>212</v>
      </c>
    </row>
    <row r="93" spans="1:6" ht="18" customHeight="1" x14ac:dyDescent="0.5">
      <c r="A93" s="27" t="s">
        <v>433</v>
      </c>
      <c r="B93" s="28">
        <v>141</v>
      </c>
      <c r="C93" s="7" t="s">
        <v>150</v>
      </c>
      <c r="D93" s="27" t="s">
        <v>433</v>
      </c>
      <c r="E93" s="28">
        <v>191</v>
      </c>
      <c r="F93" s="7" t="s">
        <v>213</v>
      </c>
    </row>
    <row r="94" spans="1:6" ht="18" customHeight="1" x14ac:dyDescent="0.5">
      <c r="A94" s="27" t="s">
        <v>433</v>
      </c>
      <c r="B94" s="28">
        <v>142</v>
      </c>
      <c r="C94" s="7" t="s">
        <v>320</v>
      </c>
      <c r="D94" s="27" t="s">
        <v>433</v>
      </c>
      <c r="E94" s="28">
        <v>192</v>
      </c>
      <c r="F94" s="7" t="s">
        <v>349</v>
      </c>
    </row>
    <row r="95" spans="1:6" ht="18" customHeight="1" x14ac:dyDescent="0.5">
      <c r="A95" s="27" t="s">
        <v>433</v>
      </c>
      <c r="B95" s="28">
        <v>143</v>
      </c>
      <c r="C95" s="7" t="s">
        <v>402</v>
      </c>
      <c r="D95" s="27" t="s">
        <v>433</v>
      </c>
      <c r="E95" s="28">
        <v>193</v>
      </c>
      <c r="F95" s="7" t="s">
        <v>179</v>
      </c>
    </row>
    <row r="96" spans="1:6" ht="18" customHeight="1" x14ac:dyDescent="0.5">
      <c r="A96" s="27" t="s">
        <v>433</v>
      </c>
      <c r="B96" s="28">
        <v>144</v>
      </c>
      <c r="C96" s="7" t="s">
        <v>322</v>
      </c>
      <c r="D96" s="27" t="s">
        <v>433</v>
      </c>
      <c r="E96" s="28">
        <v>194</v>
      </c>
      <c r="F96" s="7" t="s">
        <v>54</v>
      </c>
    </row>
    <row r="97" spans="1:6" ht="18" customHeight="1" x14ac:dyDescent="0.5">
      <c r="A97" s="27" t="s">
        <v>433</v>
      </c>
      <c r="B97" s="28">
        <v>145</v>
      </c>
      <c r="C97" s="7" t="s">
        <v>127</v>
      </c>
      <c r="D97" s="27" t="s">
        <v>433</v>
      </c>
      <c r="E97" s="28">
        <v>195</v>
      </c>
      <c r="F97" s="7" t="s">
        <v>56</v>
      </c>
    </row>
    <row r="98" spans="1:6" ht="18" customHeight="1" x14ac:dyDescent="0.5">
      <c r="A98" s="27" t="s">
        <v>433</v>
      </c>
      <c r="B98" s="28">
        <v>146</v>
      </c>
      <c r="C98" s="7" t="s">
        <v>382</v>
      </c>
      <c r="D98" s="27" t="s">
        <v>433</v>
      </c>
      <c r="E98" s="28">
        <v>196</v>
      </c>
      <c r="F98" s="7" t="s">
        <v>374</v>
      </c>
    </row>
    <row r="99" spans="1:6" ht="18" customHeight="1" x14ac:dyDescent="0.5">
      <c r="A99" s="27" t="s">
        <v>433</v>
      </c>
      <c r="B99" s="28">
        <v>147</v>
      </c>
      <c r="C99" s="7" t="s">
        <v>226</v>
      </c>
      <c r="D99" s="27" t="s">
        <v>433</v>
      </c>
      <c r="E99" s="28">
        <v>197</v>
      </c>
      <c r="F99" s="7" t="s">
        <v>201</v>
      </c>
    </row>
    <row r="100" spans="1:6" ht="18" customHeight="1" x14ac:dyDescent="0.5">
      <c r="A100" s="27" t="s">
        <v>433</v>
      </c>
      <c r="B100" s="28">
        <v>148</v>
      </c>
      <c r="C100" s="7" t="s">
        <v>205</v>
      </c>
      <c r="D100" s="27" t="s">
        <v>433</v>
      </c>
      <c r="E100" s="28">
        <v>198</v>
      </c>
      <c r="F100" s="7" t="s">
        <v>58</v>
      </c>
    </row>
    <row r="101" spans="1:6" ht="18" customHeight="1" x14ac:dyDescent="0.5">
      <c r="A101" s="27" t="s">
        <v>433</v>
      </c>
      <c r="B101" s="28">
        <v>149</v>
      </c>
      <c r="C101" s="7" t="s">
        <v>321</v>
      </c>
      <c r="D101" s="27" t="s">
        <v>433</v>
      </c>
      <c r="E101" s="28">
        <v>199</v>
      </c>
      <c r="F101" s="7" t="s">
        <v>247</v>
      </c>
    </row>
    <row r="102" spans="1:6" ht="18" customHeight="1" x14ac:dyDescent="0.5">
      <c r="A102" s="27" t="s">
        <v>433</v>
      </c>
      <c r="B102" s="28">
        <v>150</v>
      </c>
      <c r="C102" s="7" t="s">
        <v>196</v>
      </c>
      <c r="D102" s="27" t="s">
        <v>433</v>
      </c>
      <c r="E102" s="28">
        <v>200</v>
      </c>
      <c r="F102" s="7" t="s">
        <v>60</v>
      </c>
    </row>
    <row r="103" spans="1:6" ht="18" customHeight="1" x14ac:dyDescent="0.5">
      <c r="D103" s="27"/>
      <c r="E103" s="28"/>
      <c r="F103" s="29"/>
    </row>
    <row r="104" spans="1:6" ht="18" customHeight="1" x14ac:dyDescent="0.5">
      <c r="D104" s="27"/>
      <c r="E104" s="28"/>
      <c r="F104" s="29"/>
    </row>
    <row r="105" spans="1:6" ht="18" customHeight="1" x14ac:dyDescent="0.5">
      <c r="D105" s="27"/>
      <c r="E105" s="28"/>
      <c r="F105" s="29"/>
    </row>
    <row r="106" spans="1:6" ht="18" customHeight="1" x14ac:dyDescent="0.5">
      <c r="D106" s="27"/>
      <c r="E106" s="28"/>
      <c r="F106" s="29"/>
    </row>
    <row r="107" spans="1:6" ht="18" customHeight="1" x14ac:dyDescent="0.5">
      <c r="D107" s="27"/>
      <c r="E107" s="28"/>
      <c r="F107" s="29"/>
    </row>
    <row r="108" spans="1:6" ht="18" customHeight="1" x14ac:dyDescent="0.5">
      <c r="D108" s="27"/>
      <c r="E108" s="28"/>
      <c r="F108" s="29"/>
    </row>
    <row r="109" spans="1:6" ht="18" customHeight="1" x14ac:dyDescent="0.5">
      <c r="D109" s="27"/>
      <c r="E109" s="28"/>
      <c r="F109" s="29"/>
    </row>
    <row r="110" spans="1:6" ht="18" customHeight="1" x14ac:dyDescent="0.5">
      <c r="D110" s="27"/>
      <c r="E110" s="28"/>
      <c r="F110" s="29"/>
    </row>
    <row r="111" spans="1:6" ht="18" customHeight="1" x14ac:dyDescent="0.5">
      <c r="D111" s="27"/>
      <c r="E111" s="28"/>
      <c r="F111" s="29"/>
    </row>
    <row r="112" spans="1:6" ht="18" customHeight="1" x14ac:dyDescent="0.5">
      <c r="D112" s="27"/>
      <c r="E112" s="28"/>
      <c r="F112" s="29"/>
    </row>
    <row r="113" spans="4:6" ht="15" customHeight="1" x14ac:dyDescent="0.5">
      <c r="D113" s="27"/>
      <c r="E113" s="28"/>
      <c r="F113" s="29"/>
    </row>
    <row r="114" spans="4:6" ht="15" customHeight="1" x14ac:dyDescent="0.5">
      <c r="D114" s="27"/>
      <c r="E114" s="28"/>
      <c r="F114" s="29"/>
    </row>
    <row r="115" spans="4:6" ht="15" customHeight="1" x14ac:dyDescent="0.5">
      <c r="D115" s="27"/>
      <c r="E115" s="28"/>
      <c r="F115" s="29"/>
    </row>
    <row r="116" spans="4:6" ht="15" customHeight="1" x14ac:dyDescent="0.5">
      <c r="D116" s="27"/>
      <c r="E116" s="28"/>
      <c r="F116" s="29"/>
    </row>
    <row r="117" spans="4:6" ht="15" customHeight="1" x14ac:dyDescent="0.5">
      <c r="D117" s="27"/>
      <c r="E117" s="28"/>
      <c r="F117" s="29"/>
    </row>
    <row r="118" spans="4:6" ht="15" customHeight="1" x14ac:dyDescent="0.5">
      <c r="D118" s="27"/>
      <c r="E118" s="28"/>
      <c r="F118" s="29"/>
    </row>
    <row r="119" spans="4:6" ht="15" customHeight="1" x14ac:dyDescent="0.5">
      <c r="D119" s="27"/>
      <c r="E119" s="28"/>
      <c r="F119" s="29"/>
    </row>
    <row r="120" spans="4:6" ht="15" customHeight="1" x14ac:dyDescent="0.5">
      <c r="D120" s="27"/>
      <c r="E120" s="28"/>
      <c r="F120" s="29"/>
    </row>
    <row r="121" spans="4:6" ht="15" customHeight="1" x14ac:dyDescent="0.5">
      <c r="D121" s="27"/>
      <c r="E121" s="28"/>
      <c r="F121" s="29"/>
    </row>
    <row r="122" spans="4:6" ht="15" customHeight="1" x14ac:dyDescent="0.5">
      <c r="D122" s="27"/>
      <c r="E122" s="28"/>
      <c r="F122" s="29"/>
    </row>
    <row r="123" spans="4:6" ht="15" customHeight="1" x14ac:dyDescent="0.5">
      <c r="D123" s="27"/>
      <c r="E123" s="28"/>
      <c r="F123" s="29"/>
    </row>
    <row r="124" spans="4:6" ht="15" customHeight="1" x14ac:dyDescent="0.5">
      <c r="D124" s="27"/>
      <c r="E124" s="28"/>
      <c r="F124" s="29"/>
    </row>
    <row r="125" spans="4:6" ht="15" customHeight="1" x14ac:dyDescent="0.5">
      <c r="D125" s="27"/>
      <c r="E125" s="28"/>
      <c r="F125" s="29"/>
    </row>
    <row r="126" spans="4:6" ht="15" customHeight="1" x14ac:dyDescent="0.5">
      <c r="D126" s="27"/>
      <c r="E126" s="28"/>
      <c r="F126" s="29"/>
    </row>
    <row r="127" spans="4:6" ht="15" customHeight="1" x14ac:dyDescent="0.5">
      <c r="D127" s="27"/>
      <c r="E127" s="28"/>
      <c r="F127" s="29"/>
    </row>
    <row r="128" spans="4:6" ht="15" customHeight="1" x14ac:dyDescent="0.5">
      <c r="D128" s="27"/>
      <c r="E128" s="28"/>
      <c r="F128" s="29"/>
    </row>
    <row r="129" spans="4:6" ht="15" customHeight="1" x14ac:dyDescent="0.5">
      <c r="D129" s="27"/>
      <c r="E129" s="28"/>
      <c r="F129" s="29"/>
    </row>
    <row r="130" spans="4:6" ht="15" customHeight="1" x14ac:dyDescent="0.5">
      <c r="D130" s="27"/>
      <c r="E130" s="28"/>
      <c r="F130" s="29"/>
    </row>
    <row r="131" spans="4:6" ht="15" customHeight="1" x14ac:dyDescent="0.5">
      <c r="D131" s="27"/>
      <c r="E131" s="28"/>
      <c r="F131" s="29"/>
    </row>
    <row r="132" spans="4:6" ht="15" customHeight="1" x14ac:dyDescent="0.5">
      <c r="D132" s="27"/>
      <c r="E132" s="28"/>
      <c r="F132" s="29"/>
    </row>
    <row r="133" spans="4:6" ht="15" customHeight="1" x14ac:dyDescent="0.5">
      <c r="D133" s="27"/>
      <c r="E133" s="28"/>
      <c r="F133" s="29"/>
    </row>
    <row r="134" spans="4:6" ht="15" customHeight="1" x14ac:dyDescent="0.5">
      <c r="D134" s="27"/>
      <c r="E134" s="28"/>
      <c r="F134" s="29"/>
    </row>
    <row r="135" spans="4:6" ht="15" customHeight="1" x14ac:dyDescent="0.5">
      <c r="D135" s="27"/>
      <c r="E135" s="28"/>
      <c r="F135" s="29"/>
    </row>
    <row r="136" spans="4:6" ht="15" customHeight="1" x14ac:dyDescent="0.5">
      <c r="D136" s="27"/>
      <c r="E136" s="28"/>
      <c r="F136" s="29"/>
    </row>
    <row r="137" spans="4:6" ht="15" customHeight="1" x14ac:dyDescent="0.5">
      <c r="D137" s="27"/>
      <c r="E137" s="28"/>
      <c r="F137" s="29"/>
    </row>
    <row r="138" spans="4:6" ht="15" customHeight="1" x14ac:dyDescent="0.5">
      <c r="D138" s="27"/>
      <c r="E138" s="28"/>
      <c r="F138" s="29"/>
    </row>
    <row r="139" spans="4:6" ht="15" customHeight="1" x14ac:dyDescent="0.35">
      <c r="D139" s="27"/>
      <c r="E139" s="28"/>
    </row>
    <row r="140" spans="4:6" ht="15" customHeight="1" x14ac:dyDescent="0.35">
      <c r="D140" s="27"/>
      <c r="E140" s="28"/>
    </row>
    <row r="141" spans="4:6" ht="15" customHeight="1" x14ac:dyDescent="0.35">
      <c r="D141" s="27"/>
      <c r="E141" s="28"/>
    </row>
    <row r="142" spans="4:6" ht="15" customHeight="1" x14ac:dyDescent="0.35">
      <c r="D142" s="27"/>
      <c r="E142" s="28"/>
    </row>
  </sheetData>
  <printOptions horizontalCentered="1"/>
  <pageMargins left="0.6" right="0.6" top="0.75" bottom="0.75" header="0.5" footer="0.3"/>
  <pageSetup scale="73" fitToHeight="0" orientation="portrait" r:id="rId1"/>
  <headerFooter>
    <oddHeader>&amp;CBest Superhero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2024-05-21T01:19:36Z</cp:lastPrinted>
  <dcterms:created xsi:type="dcterms:W3CDTF">2020-08-31T21:40:34Z</dcterms:created>
  <dcterms:modified xsi:type="dcterms:W3CDTF">2024-05-21T01:21:00Z</dcterms:modified>
  <cp:category/>
  <cp:contentStatus/>
</cp:coreProperties>
</file>