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Scott Pfitzinger\Documents\"/>
    </mc:Choice>
  </mc:AlternateContent>
  <xr:revisionPtr revIDLastSave="0" documentId="13_ncr:1_{5910FC85-DB74-48A1-81B4-EF38A60361E7}" xr6:coauthVersionLast="47" xr6:coauthVersionMax="47" xr10:uidLastSave="{00000000-0000-0000-0000-000000000000}"/>
  <bookViews>
    <workbookView xWindow="-98" yWindow="-98" windowWidth="21795" windowHeight="11625" xr2:uid="{00000000-000D-0000-FFFF-FFFF00000000}"/>
  </bookViews>
  <sheets>
    <sheet name="Raw Data" sheetId="1" r:id="rId1"/>
    <sheet name="Tabulation" sheetId="5" r:id="rId2"/>
    <sheet name="Weighted" sheetId="3" r:id="rId3"/>
    <sheet name="Viewing Checklist" sheetId="4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7" i="3" l="1"/>
  <c r="C367" i="5"/>
  <c r="C342" i="5"/>
  <c r="C322" i="5"/>
  <c r="C314" i="5"/>
  <c r="C293" i="5"/>
  <c r="C286" i="5"/>
  <c r="C259" i="5"/>
  <c r="C230" i="5"/>
  <c r="C223" i="5"/>
  <c r="C199" i="5"/>
  <c r="C169" i="5"/>
  <c r="C164" i="5"/>
  <c r="C163" i="5"/>
  <c r="C132" i="5"/>
  <c r="C127" i="5"/>
  <c r="C102" i="5"/>
  <c r="C71" i="5"/>
  <c r="C36" i="5"/>
  <c r="C3" i="5"/>
  <c r="E19" i="3"/>
  <c r="E11" i="3"/>
  <c r="E6" i="3"/>
  <c r="E20" i="3"/>
  <c r="E5" i="3"/>
  <c r="E16" i="3"/>
  <c r="E12" i="3"/>
  <c r="E10" i="3"/>
  <c r="E18" i="3"/>
  <c r="E13" i="3"/>
  <c r="E14" i="3"/>
  <c r="E17" i="3"/>
  <c r="E8" i="3"/>
  <c r="E9" i="3"/>
  <c r="E21" i="3"/>
  <c r="E15" i="3"/>
  <c r="E3" i="3"/>
  <c r="E4" i="3"/>
</calcChain>
</file>

<file path=xl/sharedStrings.xml><?xml version="1.0" encoding="utf-8"?>
<sst xmlns="http://schemas.openxmlformats.org/spreadsheetml/2006/main" count="971" uniqueCount="118">
  <si>
    <t>Rank</t>
  </si>
  <si>
    <t>Title</t>
  </si>
  <si>
    <t>AVERAGE</t>
  </si>
  <si>
    <t>COUNT</t>
  </si>
  <si>
    <t>AVERAGE RANK</t>
  </si>
  <si>
    <t>Seen it?</t>
  </si>
  <si>
    <t>p</t>
  </si>
  <si>
    <t>IMDb</t>
  </si>
  <si>
    <t>SCORE</t>
  </si>
  <si>
    <t>Brave AI</t>
  </si>
  <si>
    <t>Collider</t>
  </si>
  <si>
    <t>SlashFilm</t>
  </si>
  <si>
    <t>Best Terry Gilliam Movies</t>
  </si>
  <si>
    <t>https://www.imdb.com/search/title/?title_type=feature,tv_movie,tv_miniseries,video,short&amp;role=nm0000416&amp;credit_categories=amzn1.imdb.concept.name_credit_category.ace5cb4c-8708-4238-9542-04641e7c8171&amp;sort=user_rating,desc</t>
  </si>
  <si>
    <t>Monty Python and the Holy Grail (1975)</t>
  </si>
  <si>
    <t>12 Monkeys (1995)</t>
  </si>
  <si>
    <t>Brazil (1985)</t>
  </si>
  <si>
    <t>The Crimson Permanent Assurance (1983)</t>
  </si>
  <si>
    <t>The Fisher King (1991)</t>
  </si>
  <si>
    <t>Fear and Loathing in Las Vegas (1998)</t>
  </si>
  <si>
    <t>Secret Tournament (2002)</t>
  </si>
  <si>
    <t>Storytime (1968)</t>
  </si>
  <si>
    <t>The Adventures of Baron Munchausen (1988)</t>
  </si>
  <si>
    <t>Miracle of Flight (1975)</t>
  </si>
  <si>
    <t>Time Bandits (1981)</t>
  </si>
  <si>
    <t>The Imaginarium of Doctor Parnassus (2009)</t>
  </si>
  <si>
    <t>The Wholly Family (2011)</t>
  </si>
  <si>
    <t>The Man Who Killed Don Quixote (2018)</t>
  </si>
  <si>
    <t>Tideland (2005)</t>
  </si>
  <si>
    <t>Jabberwocky (1977)</t>
  </si>
  <si>
    <t>The Zero Theorem (2013)</t>
  </si>
  <si>
    <t>The Brothers Grimm (2005)</t>
  </si>
  <si>
    <t>The Legend of Hallowdega (2010)</t>
  </si>
  <si>
    <t>https://search.brave.com/search?q=best+terry+gilliam+movies</t>
  </si>
  <si>
    <t>Ultimate Movie Rankings</t>
  </si>
  <si>
    <t>https://www.ultimatemovierankings.com/terry-gilliam-movies/</t>
  </si>
  <si>
    <t>https://www.popmatters.com/terry-gilliam-ranking-the-greats</t>
  </si>
  <si>
    <t>Best Terry Gilliam Films</t>
  </si>
  <si>
    <t>Pop Matters</t>
  </si>
  <si>
    <t>The Film Magazine</t>
  </si>
  <si>
    <t>https://www.thefilmagazine.com/terry-gilliam-movies-ranked/</t>
  </si>
  <si>
    <t>Wealth of Geeks</t>
  </si>
  <si>
    <t>https://www.yahoo.com/entertainment/dreams-dystopias-dark-humor-every-120041002.html</t>
  </si>
  <si>
    <t>Chicago Reader</t>
  </si>
  <si>
    <t>https://chicagoreader.com/blogs/terry-gilliams-five-best-films/</t>
  </si>
  <si>
    <t>Terry Gilliam’s five best films</t>
  </si>
  <si>
    <t>David Vining</t>
  </si>
  <si>
    <t>https://davidmvining.wordpress.com/2020/03/13/terry-gilliam-the-definitive-ranking/</t>
  </si>
  <si>
    <t>https://www.rottentomatoes.com/celebrity/terry_gilliam</t>
  </si>
  <si>
    <t>Rotten Tomatoes: Critics</t>
  </si>
  <si>
    <t>Rotten Tomatoes: Audience</t>
  </si>
  <si>
    <t>StudioBinder</t>
  </si>
  <si>
    <t>https://www.studiobinder.com/blog/best-terry-gilliam-movies-ranked/</t>
  </si>
  <si>
    <t>https://www.slashfilm.com/621988/every-terry-gilliam-movie-ranked-worst-to-best/</t>
  </si>
  <si>
    <t>MetaCritic</t>
  </si>
  <si>
    <t>https://www.metacritic.com/person/terry-gilliam/?sort-options=score</t>
  </si>
  <si>
    <t>NoFilmSchool</t>
  </si>
  <si>
    <t>https://nofilmschool.com/best-terry-gilliam-movies</t>
  </si>
  <si>
    <t>Top 6 Terry Gilliam Movies</t>
  </si>
  <si>
    <t>The Numbers: International</t>
  </si>
  <si>
    <t>https://www.the-numbers.com/person/54740401-Terry-Gilliam#tab=technical&amp;all_technical_credits=od4</t>
  </si>
  <si>
    <t>Best Box Office Terry Gilliam Movies</t>
  </si>
  <si>
    <t>The Numbers: Domestic</t>
  </si>
  <si>
    <t>https://www.the-numbers.com/person/54740401-Terry-Gilliam#tab=technical&amp;all_technical_credits=od3</t>
  </si>
  <si>
    <t>https://collider.com/best-terry-gilliam-movies-rotten-tomatoes/</t>
  </si>
  <si>
    <t>9 Best Terry Gilliam Movies</t>
  </si>
  <si>
    <t>https://theplaylist.net/essentials-films-terry-gilliam-ranked-20140916/</t>
  </si>
  <si>
    <t>The Playlist</t>
  </si>
  <si>
    <t>Best Films of Terry Gilliam Ranked</t>
  </si>
  <si>
    <t>Top 10 Films</t>
  </si>
  <si>
    <t>https://www.top10films.co.uk/7441-top-10-terry-gilliam-films/</t>
  </si>
  <si>
    <t>10 Best Terry Gilliam Films</t>
  </si>
  <si>
    <t>ComingSoon</t>
  </si>
  <si>
    <t>https://www.comingsoon.net/movies/features/1001351-10-best-terry-gilliam-movies</t>
  </si>
  <si>
    <t>10 Best Terry Gilliam Movies</t>
  </si>
  <si>
    <t>Kevin Brockmeier</t>
  </si>
  <si>
    <t>https://kevinbrockmeier.squarespace.com/top-five-terry-gilliam-movies</t>
  </si>
  <si>
    <t>Top 5 Terry Gilliam Movies</t>
  </si>
  <si>
    <t>My Personal Favorites</t>
  </si>
  <si>
    <t>Top Favorite Terry Gilliam Movies</t>
  </si>
  <si>
    <t>MovieMeter</t>
  </si>
  <si>
    <t>https://www.moviemeter.com/movies/top-10-best-movies-directed-by-terry-gilliam</t>
  </si>
  <si>
    <t>Top 10 Best Terry Gilliam Movies</t>
  </si>
  <si>
    <t>https://filmlifestyle.com/best-terry-gilliam-movies/</t>
  </si>
  <si>
    <t>Filmmaking Lifestyle</t>
  </si>
  <si>
    <t>17 Top Terry Gilliam Films</t>
  </si>
  <si>
    <t>ThroughTheClutter</t>
  </si>
  <si>
    <t>https://www.throughtheclutter.com/terry-gilliam-8322.php</t>
  </si>
  <si>
    <t>17 Terry Gilliam Movies Ranked</t>
  </si>
  <si>
    <t>TheCinemaholic</t>
  </si>
  <si>
    <t>https://thecinemaholic.com/best-movies-of-terry-gilliam/</t>
  </si>
  <si>
    <t>Ranker</t>
  </si>
  <si>
    <t>https://www.ranker.com/list/movies-and-films-directed-by-terry-gilliam/reference</t>
  </si>
  <si>
    <t>Best Movies Directed by Terry Gilliam</t>
  </si>
  <si>
    <t>15 Oct 2025 - 236 voters</t>
  </si>
  <si>
    <t>MovieWeb</t>
  </si>
  <si>
    <t>https://movieweb.com/terry-gilliam-movies/</t>
  </si>
  <si>
    <t>Terry Gilliam’s Best Movies</t>
  </si>
  <si>
    <t>Taste of Cinema</t>
  </si>
  <si>
    <t>https://www.tasteofcinema.com/2019/all-16-terry-gilliam-movies-ranked-from-worst-to-best/</t>
  </si>
  <si>
    <t>All 16 Terry Gilliam Movies Ranked</t>
  </si>
  <si>
    <t>Shea Magazine</t>
  </si>
  <si>
    <t>https://sheamagazine.com/in-praise-of-terry-gilliam/</t>
  </si>
  <si>
    <t>Top 5 Terry Gilliam Films</t>
  </si>
  <si>
    <t>Nerdist</t>
  </si>
  <si>
    <t>https://archive.nerdist.com/directors-cuts-top-5-terry-gilliam-movies/</t>
  </si>
  <si>
    <t>Letterboxd</t>
  </si>
  <si>
    <t>https://letterboxd.com/director/terry-gilliam/</t>
  </si>
  <si>
    <t>Best Films Directed by Terry Gilliam</t>
  </si>
  <si>
    <t>SensCritique</t>
  </si>
  <si>
    <t>https://www.senscritique.com/liste/top_terry_gilliam/265755</t>
  </si>
  <si>
    <t>Top Terry Gilliam Movies</t>
  </si>
  <si>
    <t>ReelViews</t>
  </si>
  <si>
    <t>https://www.reelviews.net/search/director/terry-gilliam?order_by=rating</t>
  </si>
  <si>
    <t>Movies directed by Terry Gilliam</t>
  </si>
  <si>
    <t>MUBI</t>
  </si>
  <si>
    <t>https://mubi.com/en/cast/terry-gilliam/films/director?sort=popularity_quality_score&amp;page=1&amp;sort_period=</t>
  </si>
  <si>
    <t>(35 lists total)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</si>
</sst>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\ yyyy"/>
  </numFmts>
  <fonts count="18" x14ac:knownFonts="1">
    <font>
      <sz val="10"/>
      <color rgb="FF000000"/>
      <name val="Arial"/>
    </font>
    <font>
      <i/>
      <sz val="12"/>
      <color rgb="FF000000"/>
      <name val="Calibri"/>
      <family val="2"/>
    </font>
    <font>
      <i/>
      <sz val="12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b/>
      <sz val="12"/>
      <color rgb="FF000000"/>
      <name val="Calibri"/>
      <family val="2"/>
    </font>
    <font>
      <u/>
      <sz val="10"/>
      <color theme="10"/>
      <name val="Arial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0"/>
      <color rgb="FF000000"/>
      <name val="Arial"/>
      <family val="2"/>
    </font>
    <font>
      <sz val="12"/>
      <color rgb="FF000000"/>
      <name val="Calibri"/>
      <family val="2"/>
    </font>
    <font>
      <sz val="10"/>
      <color rgb="FF000000"/>
      <name val="Arial"/>
      <family val="2"/>
    </font>
    <font>
      <b/>
      <sz val="12"/>
      <color rgb="FFFF0000"/>
      <name val="Calibri"/>
      <family val="2"/>
    </font>
    <font>
      <sz val="12"/>
      <color rgb="FF000000"/>
      <name val="Wingdings"/>
      <charset val="2"/>
    </font>
    <font>
      <sz val="12"/>
      <color rgb="FF000000"/>
      <name val="Arial"/>
      <family val="2"/>
    </font>
    <font>
      <b/>
      <sz val="12"/>
      <color rgb="FF000000"/>
      <name val="Calibri"/>
      <family val="2"/>
      <scheme val="minor"/>
    </font>
    <font>
      <sz val="12"/>
      <color theme="1"/>
      <name val="Calibri"/>
      <family val="2"/>
    </font>
    <font>
      <u/>
      <sz val="12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164" fontId="1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7" fillId="0" borderId="0" xfId="0" applyFont="1"/>
    <xf numFmtId="0" fontId="8" fillId="0" borderId="0" xfId="0" applyFont="1"/>
    <xf numFmtId="0" fontId="6" fillId="0" borderId="0" xfId="1" applyAlignment="1"/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9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9" fillId="0" borderId="0" xfId="0" applyNumberFormat="1" applyFont="1" applyAlignment="1">
      <alignment horizontal="center" wrapText="1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0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2" fontId="16" fillId="0" borderId="0" xfId="0" applyNumberFormat="1" applyFont="1" applyAlignment="1">
      <alignment horizontal="center"/>
    </xf>
    <xf numFmtId="0" fontId="15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17" fillId="0" borderId="0" xfId="1" applyFont="1" applyAlignment="1"/>
    <xf numFmtId="15" fontId="6" fillId="0" borderId="0" xfId="1" applyNumberFormat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R106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A4" sqref="A4"/>
    </sheetView>
  </sheetViews>
  <sheetFormatPr defaultColWidth="14.3984375" defaultRowHeight="15.75" customHeight="1" x14ac:dyDescent="0.5"/>
  <cols>
    <col min="1" max="1" width="8.265625" style="6" customWidth="1"/>
    <col min="2" max="38" width="26.796875" style="3" customWidth="1"/>
    <col min="39" max="55" width="21.33203125" style="3" customWidth="1"/>
    <col min="56" max="64" width="21.33203125" style="6" customWidth="1"/>
    <col min="65" max="66" width="21.33203125" style="3" customWidth="1"/>
    <col min="67" max="67" width="21.33203125" style="6" customWidth="1"/>
    <col min="68" max="68" width="38.73046875" style="6" customWidth="1"/>
    <col min="69" max="69" width="40.59765625" style="3" customWidth="1"/>
    <col min="70" max="70" width="40.86328125" style="6" customWidth="1"/>
    <col min="71" max="16384" width="14.3984375" style="6"/>
  </cols>
  <sheetData>
    <row r="1" spans="1:70" x14ac:dyDescent="0.5">
      <c r="A1" s="23"/>
      <c r="B1" s="2" t="s">
        <v>12</v>
      </c>
      <c r="C1" s="2" t="s">
        <v>108</v>
      </c>
      <c r="D1" s="2" t="s">
        <v>93</v>
      </c>
      <c r="E1" s="2" t="s">
        <v>12</v>
      </c>
      <c r="F1" s="2" t="s">
        <v>68</v>
      </c>
      <c r="G1" s="2" t="s">
        <v>88</v>
      </c>
      <c r="H1" s="2" t="s">
        <v>100</v>
      </c>
      <c r="I1" s="2" t="s">
        <v>12</v>
      </c>
      <c r="J1" s="2" t="s">
        <v>12</v>
      </c>
      <c r="K1" s="2" t="s">
        <v>85</v>
      </c>
      <c r="L1" s="2" t="s">
        <v>61</v>
      </c>
      <c r="M1" s="2" t="s">
        <v>61</v>
      </c>
      <c r="N1" s="2" t="s">
        <v>12</v>
      </c>
      <c r="O1" s="2" t="s">
        <v>12</v>
      </c>
      <c r="P1" s="2" t="s">
        <v>12</v>
      </c>
      <c r="Q1" s="2" t="s">
        <v>12</v>
      </c>
      <c r="R1" s="2" t="s">
        <v>12</v>
      </c>
      <c r="S1" s="2" t="s">
        <v>12</v>
      </c>
      <c r="T1" s="2" t="s">
        <v>12</v>
      </c>
      <c r="U1" s="2" t="s">
        <v>12</v>
      </c>
      <c r="V1" s="2" t="s">
        <v>111</v>
      </c>
      <c r="W1" s="2" t="s">
        <v>74</v>
      </c>
      <c r="X1" s="2" t="s">
        <v>82</v>
      </c>
      <c r="Y1" s="2" t="s">
        <v>37</v>
      </c>
      <c r="Z1" s="2" t="s">
        <v>71</v>
      </c>
      <c r="AA1" s="2" t="s">
        <v>65</v>
      </c>
      <c r="AB1" s="2" t="s">
        <v>74</v>
      </c>
      <c r="AC1" s="2" t="s">
        <v>58</v>
      </c>
      <c r="AD1" s="2" t="s">
        <v>114</v>
      </c>
      <c r="AE1" s="2" t="s">
        <v>45</v>
      </c>
      <c r="AF1" s="2" t="s">
        <v>77</v>
      </c>
      <c r="AG1" s="2" t="s">
        <v>79</v>
      </c>
      <c r="AH1" s="2" t="s">
        <v>97</v>
      </c>
      <c r="AI1" s="2" t="s">
        <v>77</v>
      </c>
      <c r="AJ1" s="2" t="s">
        <v>103</v>
      </c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</row>
    <row r="2" spans="1:70" s="1" customFormat="1" x14ac:dyDescent="0.5">
      <c r="B2" s="1">
        <v>46061</v>
      </c>
      <c r="D2" s="1" t="s">
        <v>94</v>
      </c>
      <c r="F2" s="1">
        <v>41898</v>
      </c>
      <c r="G2" s="1">
        <v>46064</v>
      </c>
      <c r="H2" s="1">
        <v>43567</v>
      </c>
      <c r="I2" s="1">
        <v>43903</v>
      </c>
      <c r="J2" s="1">
        <v>45263</v>
      </c>
      <c r="K2" s="1">
        <v>45729</v>
      </c>
      <c r="L2" s="1">
        <v>46063</v>
      </c>
      <c r="M2" s="1">
        <v>46063</v>
      </c>
      <c r="N2" s="1">
        <v>46061</v>
      </c>
      <c r="O2" s="1">
        <v>46061</v>
      </c>
      <c r="P2" s="1">
        <v>44470</v>
      </c>
      <c r="Q2" s="1">
        <v>43990</v>
      </c>
      <c r="R2" s="1">
        <v>44031</v>
      </c>
      <c r="S2" s="1">
        <v>45706</v>
      </c>
      <c r="T2" s="1">
        <v>46061</v>
      </c>
      <c r="U2" s="1">
        <v>46061</v>
      </c>
      <c r="V2" s="1">
        <v>45789</v>
      </c>
      <c r="W2" s="1">
        <v>44743</v>
      </c>
      <c r="Y2" s="1">
        <v>41457</v>
      </c>
      <c r="Z2" s="1">
        <v>45889</v>
      </c>
      <c r="AA2" s="1">
        <v>44987</v>
      </c>
      <c r="AB2" s="1">
        <v>43374</v>
      </c>
      <c r="AC2" s="1">
        <v>45848</v>
      </c>
      <c r="AD2" s="1">
        <v>42484</v>
      </c>
      <c r="AE2" s="1">
        <v>42162</v>
      </c>
      <c r="AF2" s="1">
        <v>44278</v>
      </c>
      <c r="AG2" s="1">
        <v>46063</v>
      </c>
      <c r="AH2" s="1">
        <v>44671</v>
      </c>
      <c r="AI2" s="1">
        <v>42037</v>
      </c>
      <c r="AJ2" s="1">
        <v>41964</v>
      </c>
    </row>
    <row r="3" spans="1:70" x14ac:dyDescent="0.5">
      <c r="A3" s="5"/>
      <c r="B3" s="25" t="s">
        <v>13</v>
      </c>
      <c r="C3" s="25" t="s">
        <v>107</v>
      </c>
      <c r="D3" s="25" t="s">
        <v>92</v>
      </c>
      <c r="E3" s="25" t="s">
        <v>116</v>
      </c>
      <c r="F3" s="25" t="s">
        <v>66</v>
      </c>
      <c r="G3" s="25" t="s">
        <v>87</v>
      </c>
      <c r="H3" s="25" t="s">
        <v>99</v>
      </c>
      <c r="I3" s="25" t="s">
        <v>47</v>
      </c>
      <c r="J3" s="25" t="s">
        <v>40</v>
      </c>
      <c r="K3" s="25" t="s">
        <v>83</v>
      </c>
      <c r="L3" s="25" t="s">
        <v>63</v>
      </c>
      <c r="M3" s="25" t="s">
        <v>60</v>
      </c>
      <c r="N3" s="25" t="s">
        <v>48</v>
      </c>
      <c r="O3" s="25" t="s">
        <v>48</v>
      </c>
      <c r="P3" s="25" t="s">
        <v>53</v>
      </c>
      <c r="Q3" s="25" t="s">
        <v>52</v>
      </c>
      <c r="R3" s="25" t="s">
        <v>35</v>
      </c>
      <c r="S3" s="25" t="s">
        <v>42</v>
      </c>
      <c r="T3" s="25" t="s">
        <v>33</v>
      </c>
      <c r="U3" s="25" t="s">
        <v>55</v>
      </c>
      <c r="V3" s="25" t="s">
        <v>110</v>
      </c>
      <c r="W3" s="25" t="s">
        <v>90</v>
      </c>
      <c r="X3" s="25" t="s">
        <v>81</v>
      </c>
      <c r="Y3" s="25" t="s">
        <v>36</v>
      </c>
      <c r="Z3" s="25" t="s">
        <v>70</v>
      </c>
      <c r="AA3" s="25" t="s">
        <v>64</v>
      </c>
      <c r="AB3" s="25" t="s">
        <v>73</v>
      </c>
      <c r="AC3" s="25" t="s">
        <v>57</v>
      </c>
      <c r="AD3" s="25" t="s">
        <v>113</v>
      </c>
      <c r="AE3" s="25" t="s">
        <v>44</v>
      </c>
      <c r="AF3" s="25" t="s">
        <v>76</v>
      </c>
      <c r="AG3" s="25"/>
      <c r="AH3" s="25" t="s">
        <v>96</v>
      </c>
      <c r="AI3" s="25" t="s">
        <v>105</v>
      </c>
      <c r="AJ3" s="25" t="s">
        <v>102</v>
      </c>
      <c r="AK3" s="25"/>
      <c r="AL3" s="25"/>
      <c r="AM3" s="25"/>
      <c r="AN3" s="9"/>
      <c r="AO3" s="9"/>
      <c r="AP3" s="9"/>
      <c r="AQ3" s="25"/>
      <c r="AR3" s="25"/>
      <c r="AS3" s="25"/>
      <c r="AT3" s="25"/>
      <c r="AU3" s="25"/>
      <c r="AV3" s="25"/>
      <c r="AW3" s="25"/>
      <c r="AX3" s="25"/>
      <c r="AY3" s="9"/>
      <c r="AZ3" s="26"/>
      <c r="BA3" s="9"/>
      <c r="BB3" s="25"/>
      <c r="BC3" s="25"/>
      <c r="BD3" s="25"/>
      <c r="BE3" s="9"/>
      <c r="BF3" s="25"/>
      <c r="BG3" s="25"/>
      <c r="BH3" s="25"/>
      <c r="BI3" s="25"/>
      <c r="BJ3" s="25"/>
      <c r="BK3" s="25"/>
      <c r="BL3" s="25"/>
      <c r="BM3" s="25"/>
      <c r="BN3" s="25"/>
      <c r="BO3" s="25"/>
      <c r="BP3" s="25"/>
      <c r="BQ3" s="25"/>
      <c r="BR3" s="25"/>
    </row>
    <row r="4" spans="1:70" x14ac:dyDescent="0.5">
      <c r="A4" s="4" t="s">
        <v>0</v>
      </c>
      <c r="B4" s="17" t="s">
        <v>7</v>
      </c>
      <c r="C4" s="17" t="s">
        <v>106</v>
      </c>
      <c r="D4" s="17" t="s">
        <v>91</v>
      </c>
      <c r="E4" s="17" t="s">
        <v>115</v>
      </c>
      <c r="F4" s="17" t="s">
        <v>67</v>
      </c>
      <c r="G4" s="17" t="s">
        <v>86</v>
      </c>
      <c r="H4" s="17" t="s">
        <v>98</v>
      </c>
      <c r="I4" s="17" t="s">
        <v>46</v>
      </c>
      <c r="J4" s="17" t="s">
        <v>39</v>
      </c>
      <c r="K4" s="17" t="s">
        <v>84</v>
      </c>
      <c r="L4" s="17" t="s">
        <v>62</v>
      </c>
      <c r="M4" s="17" t="s">
        <v>59</v>
      </c>
      <c r="N4" s="17" t="s">
        <v>49</v>
      </c>
      <c r="O4" s="17" t="s">
        <v>50</v>
      </c>
      <c r="P4" s="17" t="s">
        <v>11</v>
      </c>
      <c r="Q4" s="17" t="s">
        <v>51</v>
      </c>
      <c r="R4" s="17" t="s">
        <v>34</v>
      </c>
      <c r="S4" s="17" t="s">
        <v>41</v>
      </c>
      <c r="T4" s="17" t="s">
        <v>9</v>
      </c>
      <c r="U4" s="17" t="s">
        <v>54</v>
      </c>
      <c r="V4" s="17" t="s">
        <v>109</v>
      </c>
      <c r="W4" s="17" t="s">
        <v>89</v>
      </c>
      <c r="X4" s="17" t="s">
        <v>80</v>
      </c>
      <c r="Y4" s="17" t="s">
        <v>38</v>
      </c>
      <c r="Z4" s="17" t="s">
        <v>69</v>
      </c>
      <c r="AA4" s="17" t="s">
        <v>10</v>
      </c>
      <c r="AB4" s="17" t="s">
        <v>72</v>
      </c>
      <c r="AC4" s="17" t="s">
        <v>56</v>
      </c>
      <c r="AD4" s="17" t="s">
        <v>112</v>
      </c>
      <c r="AE4" s="17" t="s">
        <v>43</v>
      </c>
      <c r="AF4" s="17" t="s">
        <v>75</v>
      </c>
      <c r="AG4" s="17" t="s">
        <v>78</v>
      </c>
      <c r="AH4" s="17" t="s">
        <v>95</v>
      </c>
      <c r="AI4" s="17" t="s">
        <v>104</v>
      </c>
      <c r="AJ4" s="17" t="s">
        <v>101</v>
      </c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</row>
    <row r="5" spans="1:70" x14ac:dyDescent="0.5">
      <c r="A5" s="5">
        <v>1</v>
      </c>
      <c r="B5" s="6" t="s">
        <v>14</v>
      </c>
      <c r="C5" s="6" t="s">
        <v>14</v>
      </c>
      <c r="D5" s="6" t="s">
        <v>16</v>
      </c>
      <c r="E5" s="6" t="s">
        <v>16</v>
      </c>
      <c r="F5" s="6" t="s">
        <v>16</v>
      </c>
      <c r="G5" s="6" t="s">
        <v>14</v>
      </c>
      <c r="H5" s="6" t="s">
        <v>16</v>
      </c>
      <c r="I5" s="6" t="s">
        <v>16</v>
      </c>
      <c r="J5" s="6" t="s">
        <v>18</v>
      </c>
      <c r="K5" s="6" t="s">
        <v>16</v>
      </c>
      <c r="L5" s="6" t="s">
        <v>15</v>
      </c>
      <c r="M5" s="6" t="s">
        <v>15</v>
      </c>
      <c r="N5" s="6" t="s">
        <v>16</v>
      </c>
      <c r="O5" s="6" t="s">
        <v>14</v>
      </c>
      <c r="P5" s="6" t="s">
        <v>16</v>
      </c>
      <c r="Q5" s="6" t="s">
        <v>16</v>
      </c>
      <c r="R5" s="6" t="s">
        <v>24</v>
      </c>
      <c r="S5" s="6" t="s">
        <v>16</v>
      </c>
      <c r="T5" s="6" t="s">
        <v>16</v>
      </c>
      <c r="U5" s="6" t="s">
        <v>14</v>
      </c>
      <c r="V5" s="6" t="s">
        <v>14</v>
      </c>
      <c r="W5" s="6" t="s">
        <v>15</v>
      </c>
      <c r="X5" s="6" t="s">
        <v>15</v>
      </c>
      <c r="Y5" s="6" t="s">
        <v>22</v>
      </c>
      <c r="Z5" s="6" t="s">
        <v>16</v>
      </c>
      <c r="AA5" s="6" t="s">
        <v>14</v>
      </c>
      <c r="AB5" s="6" t="s">
        <v>16</v>
      </c>
      <c r="AC5" s="6" t="s">
        <v>16</v>
      </c>
      <c r="AD5" s="6" t="s">
        <v>14</v>
      </c>
      <c r="AE5" s="6" t="s">
        <v>24</v>
      </c>
      <c r="AF5" s="6" t="s">
        <v>15</v>
      </c>
      <c r="AG5" s="6" t="s">
        <v>14</v>
      </c>
      <c r="AH5" s="6" t="s">
        <v>16</v>
      </c>
      <c r="AI5" s="6" t="s">
        <v>16</v>
      </c>
      <c r="AJ5" s="6" t="s">
        <v>16</v>
      </c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M5" s="6"/>
      <c r="BN5" s="6"/>
      <c r="BQ5" s="6"/>
    </row>
    <row r="6" spans="1:70" x14ac:dyDescent="0.5">
      <c r="A6" s="5">
        <v>2</v>
      </c>
      <c r="B6" s="6" t="s">
        <v>15</v>
      </c>
      <c r="C6" s="6" t="s">
        <v>19</v>
      </c>
      <c r="D6" s="6" t="s">
        <v>15</v>
      </c>
      <c r="E6" s="6" t="s">
        <v>14</v>
      </c>
      <c r="F6" s="6" t="s">
        <v>18</v>
      </c>
      <c r="G6" s="6" t="s">
        <v>15</v>
      </c>
      <c r="H6" s="6" t="s">
        <v>27</v>
      </c>
      <c r="I6" s="6" t="s">
        <v>14</v>
      </c>
      <c r="J6" s="6" t="s">
        <v>15</v>
      </c>
      <c r="K6" s="6" t="s">
        <v>15</v>
      </c>
      <c r="L6" s="6" t="s">
        <v>18</v>
      </c>
      <c r="M6" s="6" t="s">
        <v>31</v>
      </c>
      <c r="N6" s="6" t="s">
        <v>24</v>
      </c>
      <c r="O6" s="6" t="s">
        <v>16</v>
      </c>
      <c r="P6" s="6" t="s">
        <v>27</v>
      </c>
      <c r="Q6" s="6" t="s">
        <v>15</v>
      </c>
      <c r="R6" s="6" t="s">
        <v>15</v>
      </c>
      <c r="S6" s="6" t="s">
        <v>14</v>
      </c>
      <c r="T6" s="6" t="s">
        <v>15</v>
      </c>
      <c r="U6" s="6" t="s">
        <v>16</v>
      </c>
      <c r="V6" s="6" t="s">
        <v>15</v>
      </c>
      <c r="W6" s="6" t="s">
        <v>14</v>
      </c>
      <c r="X6" s="6" t="s">
        <v>14</v>
      </c>
      <c r="Y6" s="6" t="s">
        <v>16</v>
      </c>
      <c r="Z6" s="6" t="s">
        <v>18</v>
      </c>
      <c r="AA6" s="6" t="s">
        <v>16</v>
      </c>
      <c r="AB6" s="6" t="s">
        <v>24</v>
      </c>
      <c r="AC6" s="6" t="s">
        <v>18</v>
      </c>
      <c r="AD6" s="6" t="s">
        <v>24</v>
      </c>
      <c r="AE6" s="6" t="s">
        <v>18</v>
      </c>
      <c r="AF6" s="6" t="s">
        <v>14</v>
      </c>
      <c r="AG6" s="6" t="s">
        <v>25</v>
      </c>
      <c r="AH6" s="6" t="s">
        <v>15</v>
      </c>
      <c r="AI6" s="6" t="s">
        <v>15</v>
      </c>
      <c r="AJ6" s="6" t="s">
        <v>14</v>
      </c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M6" s="6"/>
      <c r="BN6" s="6"/>
      <c r="BQ6" s="6"/>
    </row>
    <row r="7" spans="1:70" x14ac:dyDescent="0.5">
      <c r="A7" s="5">
        <v>3</v>
      </c>
      <c r="B7" s="6" t="s">
        <v>16</v>
      </c>
      <c r="C7" s="6" t="s">
        <v>15</v>
      </c>
      <c r="D7" s="6" t="s">
        <v>14</v>
      </c>
      <c r="E7" s="6" t="s">
        <v>15</v>
      </c>
      <c r="F7" s="6" t="s">
        <v>14</v>
      </c>
      <c r="G7" s="6" t="s">
        <v>16</v>
      </c>
      <c r="H7" s="6" t="s">
        <v>28</v>
      </c>
      <c r="I7" s="6" t="s">
        <v>27</v>
      </c>
      <c r="J7" s="6" t="s">
        <v>16</v>
      </c>
      <c r="K7" s="6" t="s">
        <v>18</v>
      </c>
      <c r="L7" s="6" t="s">
        <v>31</v>
      </c>
      <c r="M7" s="6" t="s">
        <v>25</v>
      </c>
      <c r="N7" s="6" t="s">
        <v>14</v>
      </c>
      <c r="O7" s="6" t="s">
        <v>19</v>
      </c>
      <c r="P7" s="6" t="s">
        <v>14</v>
      </c>
      <c r="Q7" s="6" t="s">
        <v>18</v>
      </c>
      <c r="R7" s="6" t="s">
        <v>14</v>
      </c>
      <c r="S7" s="6" t="s">
        <v>22</v>
      </c>
      <c r="T7" s="6" t="s">
        <v>14</v>
      </c>
      <c r="U7" s="6" t="s">
        <v>24</v>
      </c>
      <c r="V7" s="6" t="s">
        <v>22</v>
      </c>
      <c r="W7" s="6" t="s">
        <v>16</v>
      </c>
      <c r="X7" s="6" t="s">
        <v>16</v>
      </c>
      <c r="Y7" s="6" t="s">
        <v>19</v>
      </c>
      <c r="Z7" s="6" t="s">
        <v>24</v>
      </c>
      <c r="AA7" s="6" t="s">
        <v>22</v>
      </c>
      <c r="AB7" s="6" t="s">
        <v>15</v>
      </c>
      <c r="AC7" s="6" t="s">
        <v>14</v>
      </c>
      <c r="AD7" s="6" t="s">
        <v>16</v>
      </c>
      <c r="AE7" s="6" t="s">
        <v>29</v>
      </c>
      <c r="AF7" s="6" t="s">
        <v>24</v>
      </c>
      <c r="AG7" s="6" t="s">
        <v>16</v>
      </c>
      <c r="AH7" s="6" t="s">
        <v>18</v>
      </c>
      <c r="AI7" s="6" t="s">
        <v>22</v>
      </c>
      <c r="AJ7" s="6" t="s">
        <v>22</v>
      </c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M7" s="6"/>
      <c r="BN7" s="6"/>
      <c r="BQ7" s="6"/>
    </row>
    <row r="8" spans="1:70" x14ac:dyDescent="0.5">
      <c r="A8" s="5">
        <v>4</v>
      </c>
      <c r="B8" s="6" t="s">
        <v>17</v>
      </c>
      <c r="C8" s="6" t="s">
        <v>16</v>
      </c>
      <c r="D8" s="6" t="s">
        <v>18</v>
      </c>
      <c r="E8" s="6" t="s">
        <v>19</v>
      </c>
      <c r="F8" s="6" t="s">
        <v>24</v>
      </c>
      <c r="G8" s="6" t="s">
        <v>17</v>
      </c>
      <c r="H8" s="6" t="s">
        <v>15</v>
      </c>
      <c r="I8" s="6" t="s">
        <v>15</v>
      </c>
      <c r="J8" s="6" t="s">
        <v>22</v>
      </c>
      <c r="K8" s="6" t="s">
        <v>14</v>
      </c>
      <c r="L8" s="6" t="s">
        <v>24</v>
      </c>
      <c r="M8" s="6" t="s">
        <v>19</v>
      </c>
      <c r="N8" s="6" t="s">
        <v>22</v>
      </c>
      <c r="O8" s="6" t="s">
        <v>15</v>
      </c>
      <c r="P8" s="6" t="s">
        <v>18</v>
      </c>
      <c r="Q8" s="6" t="s">
        <v>14</v>
      </c>
      <c r="R8" s="6" t="s">
        <v>18</v>
      </c>
      <c r="S8" s="6" t="s">
        <v>27</v>
      </c>
      <c r="T8" s="6" t="s">
        <v>24</v>
      </c>
      <c r="U8" s="6" t="s">
        <v>15</v>
      </c>
      <c r="V8" s="6" t="s">
        <v>30</v>
      </c>
      <c r="W8" s="6" t="s">
        <v>18</v>
      </c>
      <c r="X8" s="6" t="s">
        <v>19</v>
      </c>
      <c r="Y8" s="6" t="s">
        <v>15</v>
      </c>
      <c r="Z8" s="6" t="s">
        <v>14</v>
      </c>
      <c r="AA8" s="6" t="s">
        <v>24</v>
      </c>
      <c r="AB8" s="6" t="s">
        <v>14</v>
      </c>
      <c r="AC8" s="6" t="s">
        <v>19</v>
      </c>
      <c r="AD8" s="6" t="s">
        <v>25</v>
      </c>
      <c r="AE8" s="6" t="s">
        <v>16</v>
      </c>
      <c r="AF8" s="6" t="s">
        <v>16</v>
      </c>
      <c r="AG8" s="6" t="s">
        <v>24</v>
      </c>
      <c r="AH8" s="6" t="s">
        <v>24</v>
      </c>
      <c r="AI8" s="6" t="s">
        <v>19</v>
      </c>
      <c r="AJ8" s="6" t="s">
        <v>24</v>
      </c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M8" s="6"/>
      <c r="BN8" s="6"/>
      <c r="BQ8" s="6"/>
    </row>
    <row r="9" spans="1:70" x14ac:dyDescent="0.5">
      <c r="A9" s="5">
        <v>5</v>
      </c>
      <c r="B9" s="6" t="s">
        <v>18</v>
      </c>
      <c r="C9" s="6" t="s">
        <v>18</v>
      </c>
      <c r="D9" s="6" t="s">
        <v>22</v>
      </c>
      <c r="E9" s="6" t="s">
        <v>22</v>
      </c>
      <c r="F9" s="6" t="s">
        <v>15</v>
      </c>
      <c r="G9" s="6" t="s">
        <v>19</v>
      </c>
      <c r="H9" s="6" t="s">
        <v>19</v>
      </c>
      <c r="I9" s="6" t="s">
        <v>18</v>
      </c>
      <c r="J9" s="6" t="s">
        <v>28</v>
      </c>
      <c r="K9" s="6" t="s">
        <v>31</v>
      </c>
      <c r="L9" s="6" t="s">
        <v>19</v>
      </c>
      <c r="M9" s="6" t="s">
        <v>27</v>
      </c>
      <c r="N9" s="6" t="s">
        <v>15</v>
      </c>
      <c r="O9" s="6" t="s">
        <v>18</v>
      </c>
      <c r="P9" s="6" t="s">
        <v>24</v>
      </c>
      <c r="Q9" s="6" t="s">
        <v>24</v>
      </c>
      <c r="R9" s="6" t="s">
        <v>16</v>
      </c>
      <c r="S9" s="6" t="s">
        <v>24</v>
      </c>
      <c r="T9" s="6" t="s">
        <v>18</v>
      </c>
      <c r="U9" s="6" t="s">
        <v>22</v>
      </c>
      <c r="V9" s="6" t="s">
        <v>25</v>
      </c>
      <c r="W9" s="6" t="s">
        <v>24</v>
      </c>
      <c r="X9" s="6" t="s">
        <v>18</v>
      </c>
      <c r="Y9" s="6" t="s">
        <v>24</v>
      </c>
      <c r="Z9" s="6" t="s">
        <v>15</v>
      </c>
      <c r="AA9" s="6" t="s">
        <v>15</v>
      </c>
      <c r="AB9" s="6" t="s">
        <v>18</v>
      </c>
      <c r="AC9" s="6" t="s">
        <v>15</v>
      </c>
      <c r="AD9" s="6" t="s">
        <v>19</v>
      </c>
      <c r="AE9" s="6" t="s">
        <v>31</v>
      </c>
      <c r="AF9" s="6" t="s">
        <v>22</v>
      </c>
      <c r="AG9" s="6" t="s">
        <v>15</v>
      </c>
      <c r="AH9" s="6" t="s">
        <v>19</v>
      </c>
      <c r="AI9" s="6" t="s">
        <v>24</v>
      </c>
      <c r="AJ9" s="6" t="s">
        <v>15</v>
      </c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M9" s="6"/>
      <c r="BN9" s="6"/>
      <c r="BQ9" s="6"/>
    </row>
    <row r="10" spans="1:70" x14ac:dyDescent="0.5">
      <c r="A10" s="5">
        <v>6</v>
      </c>
      <c r="B10" s="6" t="s">
        <v>19</v>
      </c>
      <c r="C10" s="6" t="s">
        <v>24</v>
      </c>
      <c r="D10" s="6" t="s">
        <v>19</v>
      </c>
      <c r="E10" s="6" t="s">
        <v>18</v>
      </c>
      <c r="F10" s="6" t="s">
        <v>19</v>
      </c>
      <c r="G10" s="6" t="s">
        <v>18</v>
      </c>
      <c r="H10" s="6" t="s">
        <v>18</v>
      </c>
      <c r="I10" s="6" t="s">
        <v>24</v>
      </c>
      <c r="J10" s="6" t="s">
        <v>19</v>
      </c>
      <c r="K10" s="6" t="s">
        <v>26</v>
      </c>
      <c r="L10" s="6" t="s">
        <v>16</v>
      </c>
      <c r="M10" s="6" t="s">
        <v>14</v>
      </c>
      <c r="N10" s="6" t="s">
        <v>18</v>
      </c>
      <c r="O10" s="6" t="s">
        <v>22</v>
      </c>
      <c r="P10" s="6" t="s">
        <v>25</v>
      </c>
      <c r="Q10" s="6" t="s">
        <v>22</v>
      </c>
      <c r="R10" s="6" t="s">
        <v>22</v>
      </c>
      <c r="S10" s="6" t="s">
        <v>18</v>
      </c>
      <c r="T10" s="6" t="s">
        <v>22</v>
      </c>
      <c r="U10" s="6" t="s">
        <v>18</v>
      </c>
      <c r="V10" s="6" t="s">
        <v>16</v>
      </c>
      <c r="W10" s="6" t="s">
        <v>22</v>
      </c>
      <c r="X10" s="6" t="s">
        <v>25</v>
      </c>
      <c r="Y10" s="6" t="s">
        <v>18</v>
      </c>
      <c r="Z10" s="6" t="s">
        <v>22</v>
      </c>
      <c r="AA10" s="6" t="s">
        <v>18</v>
      </c>
      <c r="AB10" s="6" t="s">
        <v>19</v>
      </c>
      <c r="AC10" s="6" t="s">
        <v>24</v>
      </c>
      <c r="AD10" s="6" t="s">
        <v>28</v>
      </c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L10" s="3"/>
      <c r="BM10" s="6"/>
      <c r="BN10" s="6"/>
      <c r="BO10" s="3"/>
      <c r="BQ10" s="6"/>
    </row>
    <row r="11" spans="1:70" x14ac:dyDescent="0.5">
      <c r="A11" s="5">
        <v>7</v>
      </c>
      <c r="B11" s="6" t="s">
        <v>20</v>
      </c>
      <c r="C11" s="6" t="s">
        <v>22</v>
      </c>
      <c r="D11" s="6" t="s">
        <v>24</v>
      </c>
      <c r="E11" s="6" t="s">
        <v>17</v>
      </c>
      <c r="F11" s="6" t="s">
        <v>17</v>
      </c>
      <c r="G11" s="6" t="s">
        <v>22</v>
      </c>
      <c r="H11" s="6" t="s">
        <v>22</v>
      </c>
      <c r="I11" s="6" t="s">
        <v>22</v>
      </c>
      <c r="J11" s="6" t="s">
        <v>14</v>
      </c>
      <c r="K11" s="6" t="s">
        <v>32</v>
      </c>
      <c r="L11" s="6" t="s">
        <v>22</v>
      </c>
      <c r="M11" s="6" t="s">
        <v>28</v>
      </c>
      <c r="N11" s="6" t="s">
        <v>27</v>
      </c>
      <c r="O11" s="6" t="s">
        <v>24</v>
      </c>
      <c r="P11" s="6" t="s">
        <v>15</v>
      </c>
      <c r="Q11" s="6" t="s">
        <v>19</v>
      </c>
      <c r="R11" s="6" t="s">
        <v>31</v>
      </c>
      <c r="S11" s="6" t="s">
        <v>19</v>
      </c>
      <c r="T11" s="6" t="s">
        <v>19</v>
      </c>
      <c r="U11" s="6" t="s">
        <v>25</v>
      </c>
      <c r="V11" s="6" t="s">
        <v>28</v>
      </c>
      <c r="W11" s="6" t="s">
        <v>19</v>
      </c>
      <c r="X11" s="6" t="s">
        <v>22</v>
      </c>
      <c r="Y11" s="6" t="s">
        <v>25</v>
      </c>
      <c r="Z11" s="6" t="s">
        <v>19</v>
      </c>
      <c r="AA11" s="6" t="s">
        <v>27</v>
      </c>
      <c r="AB11" s="6" t="s">
        <v>22</v>
      </c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3"/>
      <c r="BK11" s="3"/>
      <c r="BM11" s="6"/>
      <c r="BN11" s="6"/>
      <c r="BQ11" s="6"/>
    </row>
    <row r="12" spans="1:70" x14ac:dyDescent="0.5">
      <c r="A12" s="5">
        <v>8</v>
      </c>
      <c r="B12" s="6" t="s">
        <v>21</v>
      </c>
      <c r="C12" s="6" t="s">
        <v>25</v>
      </c>
      <c r="D12" s="6" t="s">
        <v>25</v>
      </c>
      <c r="E12" s="6" t="s">
        <v>28</v>
      </c>
      <c r="F12" s="6" t="s">
        <v>22</v>
      </c>
      <c r="G12" s="6" t="s">
        <v>24</v>
      </c>
      <c r="H12" s="6" t="s">
        <v>24</v>
      </c>
      <c r="I12" s="6" t="s">
        <v>25</v>
      </c>
      <c r="J12" s="6" t="s">
        <v>29</v>
      </c>
      <c r="K12" s="6" t="s">
        <v>24</v>
      </c>
      <c r="L12" s="6" t="s">
        <v>25</v>
      </c>
      <c r="M12" s="6" t="s">
        <v>30</v>
      </c>
      <c r="N12" s="6" t="s">
        <v>25</v>
      </c>
      <c r="O12" s="6" t="s">
        <v>28</v>
      </c>
      <c r="P12" s="6" t="s">
        <v>22</v>
      </c>
      <c r="Q12" s="6" t="s">
        <v>27</v>
      </c>
      <c r="R12" s="6" t="s">
        <v>25</v>
      </c>
      <c r="S12" s="6" t="s">
        <v>25</v>
      </c>
      <c r="T12" s="6" t="s">
        <v>29</v>
      </c>
      <c r="U12" s="6" t="s">
        <v>29</v>
      </c>
      <c r="V12" s="6" t="s">
        <v>27</v>
      </c>
      <c r="W12" s="6" t="s">
        <v>25</v>
      </c>
      <c r="X12" s="6" t="s">
        <v>28</v>
      </c>
      <c r="Y12" s="6" t="s">
        <v>28</v>
      </c>
      <c r="Z12" s="6" t="s">
        <v>28</v>
      </c>
      <c r="AA12" s="6" t="s">
        <v>25</v>
      </c>
      <c r="AB12" s="6" t="s">
        <v>29</v>
      </c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M12" s="6"/>
      <c r="BN12" s="6"/>
      <c r="BQ12" s="6"/>
    </row>
    <row r="13" spans="1:70" x14ac:dyDescent="0.5">
      <c r="A13" s="5">
        <v>9</v>
      </c>
      <c r="B13" s="6" t="s">
        <v>22</v>
      </c>
      <c r="C13" s="6" t="s">
        <v>31</v>
      </c>
      <c r="D13" s="6" t="s">
        <v>30</v>
      </c>
      <c r="E13" s="6" t="s">
        <v>24</v>
      </c>
      <c r="F13" s="6" t="s">
        <v>21</v>
      </c>
      <c r="G13" s="6" t="s">
        <v>25</v>
      </c>
      <c r="H13" s="6" t="s">
        <v>30</v>
      </c>
      <c r="I13" s="6" t="s">
        <v>19</v>
      </c>
      <c r="J13" s="6" t="s">
        <v>25</v>
      </c>
      <c r="K13" s="6" t="s">
        <v>22</v>
      </c>
      <c r="L13" s="6" t="s">
        <v>14</v>
      </c>
      <c r="M13" s="6" t="s">
        <v>16</v>
      </c>
      <c r="N13" s="6" t="s">
        <v>19</v>
      </c>
      <c r="O13" s="6" t="s">
        <v>25</v>
      </c>
      <c r="P13" s="6" t="s">
        <v>30</v>
      </c>
      <c r="Q13" s="6" t="s">
        <v>29</v>
      </c>
      <c r="R13" s="6" t="s">
        <v>27</v>
      </c>
      <c r="S13" s="6" t="s">
        <v>29</v>
      </c>
      <c r="T13" s="6" t="s">
        <v>27</v>
      </c>
      <c r="U13" s="6" t="s">
        <v>31</v>
      </c>
      <c r="V13" s="6" t="s">
        <v>31</v>
      </c>
      <c r="W13" s="6" t="s">
        <v>31</v>
      </c>
      <c r="X13" s="6" t="s">
        <v>24</v>
      </c>
      <c r="Y13" s="6" t="s">
        <v>29</v>
      </c>
      <c r="Z13" s="6" t="s">
        <v>25</v>
      </c>
      <c r="AA13" s="6" t="s">
        <v>19</v>
      </c>
      <c r="AB13" s="6" t="s">
        <v>25</v>
      </c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M13" s="6"/>
      <c r="BN13" s="6"/>
      <c r="BQ13" s="6"/>
    </row>
    <row r="14" spans="1:70" x14ac:dyDescent="0.5">
      <c r="A14" s="5">
        <v>10</v>
      </c>
      <c r="B14" s="6" t="s">
        <v>23</v>
      </c>
      <c r="C14" s="6" t="s">
        <v>27</v>
      </c>
      <c r="D14" s="6" t="s">
        <v>29</v>
      </c>
      <c r="E14" s="6" t="s">
        <v>25</v>
      </c>
      <c r="F14" s="6" t="s">
        <v>23</v>
      </c>
      <c r="G14" s="6" t="s">
        <v>26</v>
      </c>
      <c r="H14" s="6" t="s">
        <v>17</v>
      </c>
      <c r="I14" s="6" t="s">
        <v>29</v>
      </c>
      <c r="J14" s="6" t="s">
        <v>24</v>
      </c>
      <c r="K14" s="6" t="s">
        <v>19</v>
      </c>
      <c r="L14" s="6" t="s">
        <v>27</v>
      </c>
      <c r="M14" s="6" t="s">
        <v>29</v>
      </c>
      <c r="N14" s="6" t="s">
        <v>30</v>
      </c>
      <c r="O14" s="6" t="s">
        <v>27</v>
      </c>
      <c r="P14" s="6" t="s">
        <v>19</v>
      </c>
      <c r="Q14" s="6" t="s">
        <v>25</v>
      </c>
      <c r="R14" s="6" t="s">
        <v>29</v>
      </c>
      <c r="S14" s="6" t="s">
        <v>15</v>
      </c>
      <c r="T14" s="6" t="s">
        <v>28</v>
      </c>
      <c r="U14" s="6" t="s">
        <v>30</v>
      </c>
      <c r="V14" s="6" t="s">
        <v>24</v>
      </c>
      <c r="W14" s="6" t="s">
        <v>29</v>
      </c>
      <c r="X14" s="6" t="s">
        <v>27</v>
      </c>
      <c r="Y14" s="6" t="s">
        <v>31</v>
      </c>
      <c r="Z14" s="6" t="s">
        <v>29</v>
      </c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M14" s="6"/>
      <c r="BN14" s="6"/>
      <c r="BQ14" s="6"/>
    </row>
    <row r="15" spans="1:70" x14ac:dyDescent="0.5">
      <c r="A15" s="5">
        <v>11</v>
      </c>
      <c r="B15" s="6" t="s">
        <v>24</v>
      </c>
      <c r="C15" s="6" t="s">
        <v>28</v>
      </c>
      <c r="D15" s="6" t="s">
        <v>27</v>
      </c>
      <c r="E15" s="6" t="s">
        <v>21</v>
      </c>
      <c r="F15" s="6" t="s">
        <v>29</v>
      </c>
      <c r="G15" s="6" t="s">
        <v>28</v>
      </c>
      <c r="H15" s="6" t="s">
        <v>25</v>
      </c>
      <c r="I15" s="6" t="s">
        <v>31</v>
      </c>
      <c r="J15" s="6" t="s">
        <v>27</v>
      </c>
      <c r="K15" s="6" t="s">
        <v>27</v>
      </c>
      <c r="L15" s="6" t="s">
        <v>30</v>
      </c>
      <c r="M15" s="6" t="s">
        <v>18</v>
      </c>
      <c r="N15" s="6" t="s">
        <v>29</v>
      </c>
      <c r="O15" s="6" t="s">
        <v>29</v>
      </c>
      <c r="P15" s="6" t="s">
        <v>29</v>
      </c>
      <c r="Q15" s="6" t="s">
        <v>30</v>
      </c>
      <c r="R15" s="6" t="s">
        <v>19</v>
      </c>
      <c r="S15" s="6" t="s">
        <v>28</v>
      </c>
      <c r="T15" s="6" t="s">
        <v>31</v>
      </c>
      <c r="U15" s="6" t="s">
        <v>19</v>
      </c>
      <c r="V15" s="6" t="s">
        <v>19</v>
      </c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M15" s="6"/>
      <c r="BN15" s="6"/>
      <c r="BQ15" s="6"/>
    </row>
    <row r="16" spans="1:70" x14ac:dyDescent="0.5">
      <c r="A16" s="5">
        <v>12</v>
      </c>
      <c r="B16" s="6" t="s">
        <v>25</v>
      </c>
      <c r="C16" s="6" t="s">
        <v>30</v>
      </c>
      <c r="D16" s="6" t="s">
        <v>28</v>
      </c>
      <c r="E16" s="6" t="s">
        <v>29</v>
      </c>
      <c r="F16" s="6" t="s">
        <v>30</v>
      </c>
      <c r="G16" s="6" t="s">
        <v>27</v>
      </c>
      <c r="H16" s="6" t="s">
        <v>14</v>
      </c>
      <c r="I16" s="6" t="s">
        <v>30</v>
      </c>
      <c r="J16" s="6" t="s">
        <v>30</v>
      </c>
      <c r="K16" s="6" t="s">
        <v>29</v>
      </c>
      <c r="L16" s="6" t="s">
        <v>28</v>
      </c>
      <c r="M16" s="6" t="s">
        <v>22</v>
      </c>
      <c r="N16" s="6" t="s">
        <v>31</v>
      </c>
      <c r="O16" s="6" t="s">
        <v>30</v>
      </c>
      <c r="P16" s="6" t="s">
        <v>31</v>
      </c>
      <c r="Q16" s="6" t="s">
        <v>31</v>
      </c>
      <c r="R16" s="6" t="s">
        <v>30</v>
      </c>
      <c r="S16" s="6" t="s">
        <v>31</v>
      </c>
      <c r="T16" s="6" t="s">
        <v>30</v>
      </c>
      <c r="U16" s="6" t="s">
        <v>28</v>
      </c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M16" s="6"/>
      <c r="BN16" s="6"/>
      <c r="BQ16" s="6"/>
    </row>
    <row r="17" spans="1:69" x14ac:dyDescent="0.5">
      <c r="A17" s="5">
        <v>13</v>
      </c>
      <c r="B17" s="6" t="s">
        <v>26</v>
      </c>
      <c r="C17" s="6" t="s">
        <v>29</v>
      </c>
      <c r="D17" s="6" t="s">
        <v>17</v>
      </c>
      <c r="E17" s="6" t="s">
        <v>23</v>
      </c>
      <c r="F17" s="6" t="s">
        <v>31</v>
      </c>
      <c r="G17" s="6" t="s">
        <v>29</v>
      </c>
      <c r="H17" s="6" t="s">
        <v>31</v>
      </c>
      <c r="I17" s="6" t="s">
        <v>28</v>
      </c>
      <c r="J17" s="6" t="s">
        <v>31</v>
      </c>
      <c r="K17" s="6" t="s">
        <v>28</v>
      </c>
      <c r="L17" s="6" t="s">
        <v>29</v>
      </c>
      <c r="M17" s="6" t="s">
        <v>24</v>
      </c>
      <c r="N17" s="6" t="s">
        <v>28</v>
      </c>
      <c r="O17" s="6" t="s">
        <v>31</v>
      </c>
      <c r="P17" s="6" t="s">
        <v>28</v>
      </c>
      <c r="Q17" s="6" t="s">
        <v>28</v>
      </c>
      <c r="R17" s="6" t="s">
        <v>28</v>
      </c>
      <c r="S17" s="6" t="s">
        <v>30</v>
      </c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M17" s="6"/>
      <c r="BN17" s="6"/>
      <c r="BQ17" s="6"/>
    </row>
    <row r="18" spans="1:69" x14ac:dyDescent="0.5">
      <c r="A18" s="5">
        <v>14</v>
      </c>
      <c r="B18" s="6" t="s">
        <v>27</v>
      </c>
      <c r="C18" s="6" t="s">
        <v>17</v>
      </c>
      <c r="D18" s="6" t="s">
        <v>31</v>
      </c>
      <c r="E18" s="6" t="s">
        <v>30</v>
      </c>
      <c r="F18" s="6" t="s">
        <v>25</v>
      </c>
      <c r="G18" s="6" t="s">
        <v>30</v>
      </c>
      <c r="H18" s="6" t="s">
        <v>26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M18" s="6"/>
      <c r="BN18" s="6"/>
      <c r="BQ18" s="6"/>
    </row>
    <row r="19" spans="1:69" x14ac:dyDescent="0.5">
      <c r="A19" s="5">
        <v>15</v>
      </c>
      <c r="B19" s="6" t="s">
        <v>28</v>
      </c>
      <c r="C19" s="6" t="s">
        <v>21</v>
      </c>
      <c r="D19" s="6" t="s">
        <v>26</v>
      </c>
      <c r="E19" s="6" t="s">
        <v>27</v>
      </c>
      <c r="F19" s="6" t="s">
        <v>28</v>
      </c>
      <c r="G19" s="6" t="s">
        <v>31</v>
      </c>
      <c r="H19" s="6" t="s">
        <v>29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M19" s="6"/>
      <c r="BN19" s="6"/>
      <c r="BQ19" s="6"/>
    </row>
    <row r="20" spans="1:69" x14ac:dyDescent="0.5">
      <c r="A20" s="5">
        <v>16</v>
      </c>
      <c r="B20" s="6" t="s">
        <v>29</v>
      </c>
      <c r="C20" s="6" t="s">
        <v>23</v>
      </c>
      <c r="D20" s="6" t="s">
        <v>21</v>
      </c>
      <c r="E20" s="6" t="s">
        <v>31</v>
      </c>
      <c r="F20" s="6" t="s">
        <v>32</v>
      </c>
      <c r="G20" s="6" t="s">
        <v>32</v>
      </c>
      <c r="H20" s="6" t="s">
        <v>32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M20" s="6"/>
      <c r="BN20" s="6"/>
      <c r="BQ20" s="6"/>
    </row>
    <row r="21" spans="1:69" x14ac:dyDescent="0.5">
      <c r="A21" s="5">
        <v>17</v>
      </c>
      <c r="B21" s="6" t="s">
        <v>30</v>
      </c>
      <c r="C21" s="6" t="s">
        <v>26</v>
      </c>
      <c r="D21" s="6" t="s">
        <v>23</v>
      </c>
      <c r="E21" s="6" t="s">
        <v>26</v>
      </c>
      <c r="F21" s="6" t="s">
        <v>26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M21" s="6"/>
      <c r="BN21" s="6"/>
      <c r="BQ21" s="6"/>
    </row>
    <row r="22" spans="1:69" x14ac:dyDescent="0.5">
      <c r="A22" s="5">
        <v>18</v>
      </c>
      <c r="B22" s="6" t="s">
        <v>31</v>
      </c>
      <c r="C22" s="6" t="s">
        <v>32</v>
      </c>
      <c r="D22" s="6" t="s">
        <v>32</v>
      </c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M22" s="6"/>
      <c r="BN22" s="6"/>
      <c r="BQ22" s="6"/>
    </row>
    <row r="23" spans="1:69" x14ac:dyDescent="0.5">
      <c r="A23" s="5">
        <v>19</v>
      </c>
      <c r="B23" s="6" t="s">
        <v>32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M23" s="6"/>
      <c r="BN23" s="6"/>
      <c r="BP23" s="3"/>
      <c r="BQ23" s="6"/>
    </row>
    <row r="24" spans="1:69" x14ac:dyDescent="0.5">
      <c r="A24" s="5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M24" s="6"/>
      <c r="BN24" s="6"/>
      <c r="BQ24" s="6"/>
    </row>
    <row r="25" spans="1:69" x14ac:dyDescent="0.5">
      <c r="A25" s="5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M25" s="6"/>
      <c r="BN25" s="6"/>
      <c r="BQ25" s="6"/>
    </row>
    <row r="26" spans="1:69" x14ac:dyDescent="0.5">
      <c r="A26" s="5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M26" s="6"/>
      <c r="BN26" s="6"/>
      <c r="BQ26" s="6"/>
    </row>
    <row r="27" spans="1:69" x14ac:dyDescent="0.5">
      <c r="A27" s="5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M27" s="6"/>
      <c r="BN27" s="6"/>
      <c r="BQ27" s="6"/>
    </row>
    <row r="28" spans="1:69" x14ac:dyDescent="0.5">
      <c r="A28" s="5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M28" s="6"/>
      <c r="BN28" s="6"/>
      <c r="BQ28" s="6"/>
    </row>
    <row r="29" spans="1:69" x14ac:dyDescent="0.5">
      <c r="A29" s="5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M29" s="6"/>
      <c r="BN29" s="6"/>
      <c r="BQ29" s="6"/>
    </row>
    <row r="30" spans="1:69" x14ac:dyDescent="0.5">
      <c r="A30" s="5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K30" s="6"/>
      <c r="AL30" s="6"/>
      <c r="AM30" s="6"/>
      <c r="AN30" s="6"/>
      <c r="AO30" s="6"/>
      <c r="AP30" s="6"/>
      <c r="AY30" s="6"/>
      <c r="AZ30" s="6"/>
      <c r="BB30" s="6"/>
      <c r="BC30" s="6"/>
      <c r="BM30" s="6"/>
      <c r="BN30" s="6"/>
      <c r="BQ30" s="6"/>
    </row>
    <row r="31" spans="1:69" x14ac:dyDescent="0.5">
      <c r="A31" s="5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M31" s="6"/>
      <c r="BN31" s="6"/>
      <c r="BQ31" s="6"/>
    </row>
    <row r="32" spans="1:69" x14ac:dyDescent="0.5">
      <c r="A32" s="5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M32" s="6"/>
      <c r="BN32" s="6"/>
      <c r="BQ32" s="6"/>
    </row>
    <row r="33" spans="1:69" x14ac:dyDescent="0.5">
      <c r="A33" s="5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M33" s="6"/>
      <c r="BN33" s="6"/>
      <c r="BQ33" s="6"/>
    </row>
    <row r="34" spans="1:69" x14ac:dyDescent="0.5">
      <c r="A34" s="5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M34" s="6"/>
      <c r="BN34" s="6"/>
      <c r="BQ34" s="6"/>
    </row>
    <row r="35" spans="1:69" x14ac:dyDescent="0.5">
      <c r="A35" s="5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M35" s="6"/>
      <c r="BN35" s="6"/>
      <c r="BQ35" s="6"/>
    </row>
    <row r="36" spans="1:69" x14ac:dyDescent="0.5">
      <c r="A36" s="5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M36" s="6"/>
      <c r="BN36" s="6"/>
      <c r="BQ36" s="6"/>
    </row>
    <row r="37" spans="1:69" x14ac:dyDescent="0.5">
      <c r="A37" s="5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M37" s="6"/>
      <c r="BN37" s="6"/>
      <c r="BQ37" s="6"/>
    </row>
    <row r="38" spans="1:69" x14ac:dyDescent="0.5">
      <c r="A38" s="5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M38" s="6"/>
      <c r="BN38" s="6"/>
      <c r="BQ38" s="6"/>
    </row>
    <row r="39" spans="1:69" x14ac:dyDescent="0.5">
      <c r="A39" s="5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M39" s="6"/>
      <c r="BN39" s="6"/>
      <c r="BQ39" s="6"/>
    </row>
    <row r="40" spans="1:69" x14ac:dyDescent="0.5">
      <c r="A40" s="5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M40" s="6"/>
      <c r="BN40" s="6"/>
      <c r="BQ40" s="6"/>
    </row>
    <row r="41" spans="1:69" x14ac:dyDescent="0.5">
      <c r="A41" s="5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M41" s="6"/>
      <c r="BN41" s="6"/>
      <c r="BQ41" s="6"/>
    </row>
    <row r="42" spans="1:69" x14ac:dyDescent="0.5">
      <c r="A42" s="5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M42" s="6"/>
      <c r="BN42" s="6"/>
      <c r="BQ42" s="6"/>
    </row>
    <row r="43" spans="1:69" x14ac:dyDescent="0.5">
      <c r="A43" s="5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M43" s="6"/>
      <c r="BN43" s="6"/>
      <c r="BQ43" s="6"/>
    </row>
    <row r="44" spans="1:69" x14ac:dyDescent="0.5">
      <c r="A44" s="5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M44" s="6"/>
      <c r="BN44" s="6"/>
      <c r="BQ44" s="6"/>
    </row>
    <row r="45" spans="1:69" x14ac:dyDescent="0.5">
      <c r="A45" s="5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M45" s="6"/>
      <c r="BN45" s="6"/>
      <c r="BQ45" s="6"/>
    </row>
    <row r="46" spans="1:69" x14ac:dyDescent="0.5">
      <c r="A46" s="5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M46" s="6"/>
      <c r="BN46" s="6"/>
      <c r="BQ46" s="6"/>
    </row>
    <row r="47" spans="1:69" x14ac:dyDescent="0.5">
      <c r="A47" s="5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M47" s="6"/>
      <c r="BN47" s="6"/>
      <c r="BQ47" s="6"/>
    </row>
    <row r="48" spans="1:69" x14ac:dyDescent="0.5">
      <c r="A48" s="5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3"/>
      <c r="BE48" s="3"/>
      <c r="BF48" s="3"/>
      <c r="BG48" s="3"/>
      <c r="BH48" s="3"/>
      <c r="BI48" s="3"/>
      <c r="BJ48" s="3"/>
      <c r="BK48" s="3"/>
      <c r="BL48" s="3"/>
      <c r="BM48" s="6"/>
      <c r="BN48" s="6"/>
      <c r="BO48" s="3"/>
      <c r="BQ48" s="6"/>
    </row>
    <row r="49" spans="1:69" x14ac:dyDescent="0.5">
      <c r="A49" s="5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M49" s="6"/>
      <c r="BN49" s="6"/>
      <c r="BQ49" s="6"/>
    </row>
    <row r="50" spans="1:69" x14ac:dyDescent="0.5">
      <c r="A50" s="5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M50" s="6"/>
      <c r="BN50" s="6"/>
      <c r="BQ50" s="6"/>
    </row>
    <row r="51" spans="1:69" x14ac:dyDescent="0.5">
      <c r="A51" s="5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M51" s="6"/>
      <c r="BN51" s="6"/>
      <c r="BQ51" s="6"/>
    </row>
    <row r="52" spans="1:69" x14ac:dyDescent="0.5">
      <c r="A52" s="5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M52" s="6"/>
      <c r="BN52" s="6"/>
      <c r="BQ52" s="6"/>
    </row>
    <row r="53" spans="1:69" x14ac:dyDescent="0.5">
      <c r="A53" s="5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M53" s="6"/>
      <c r="BN53" s="6"/>
      <c r="BQ53" s="6"/>
    </row>
    <row r="54" spans="1:69" x14ac:dyDescent="0.5">
      <c r="A54" s="5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M54" s="6"/>
      <c r="BN54" s="6"/>
      <c r="BQ54" s="6"/>
    </row>
    <row r="55" spans="1:69" x14ac:dyDescent="0.5">
      <c r="A55" s="5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24"/>
      <c r="BE55" s="24"/>
      <c r="BF55" s="24"/>
      <c r="BG55" s="24"/>
      <c r="BH55" s="24"/>
      <c r="BI55" s="24"/>
      <c r="BJ55" s="24"/>
      <c r="BK55" s="24"/>
      <c r="BL55" s="24"/>
      <c r="BM55" s="6"/>
      <c r="BN55" s="6"/>
      <c r="BO55" s="24"/>
      <c r="BQ55" s="6"/>
    </row>
    <row r="56" spans="1:69" x14ac:dyDescent="0.5">
      <c r="A56" s="5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M56" s="6"/>
      <c r="BN56" s="6"/>
      <c r="BQ56" s="6"/>
    </row>
    <row r="57" spans="1:69" x14ac:dyDescent="0.5">
      <c r="A57" s="5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M57" s="6"/>
      <c r="BN57" s="6"/>
      <c r="BQ57" s="6"/>
    </row>
    <row r="58" spans="1:69" x14ac:dyDescent="0.5">
      <c r="A58" s="5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M58" s="6"/>
      <c r="BN58" s="6"/>
      <c r="BQ58" s="6"/>
    </row>
    <row r="59" spans="1:69" x14ac:dyDescent="0.5">
      <c r="A59" s="5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M59" s="6"/>
      <c r="BN59" s="6"/>
      <c r="BQ59" s="6"/>
    </row>
    <row r="60" spans="1:69" x14ac:dyDescent="0.5">
      <c r="A60" s="5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M60" s="6"/>
      <c r="BN60" s="6"/>
      <c r="BQ60" s="6"/>
    </row>
    <row r="61" spans="1:69" x14ac:dyDescent="0.5">
      <c r="A61" s="5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3"/>
      <c r="BE61" s="3"/>
      <c r="BF61" s="3"/>
      <c r="BG61" s="3"/>
      <c r="BH61" s="3"/>
      <c r="BI61" s="3"/>
      <c r="BJ61" s="3"/>
      <c r="BK61" s="3"/>
      <c r="BL61" s="3"/>
      <c r="BM61" s="6"/>
      <c r="BN61" s="6"/>
      <c r="BO61" s="3"/>
      <c r="BQ61" s="6"/>
    </row>
    <row r="62" spans="1:69" x14ac:dyDescent="0.5">
      <c r="A62" s="5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M62" s="6"/>
      <c r="BN62" s="6"/>
      <c r="BQ62" s="6"/>
    </row>
    <row r="63" spans="1:69" x14ac:dyDescent="0.5">
      <c r="A63" s="5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M63" s="6"/>
      <c r="BN63" s="6"/>
      <c r="BQ63" s="6"/>
    </row>
    <row r="64" spans="1:69" x14ac:dyDescent="0.5">
      <c r="A64" s="5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M64" s="6"/>
      <c r="BN64" s="6"/>
      <c r="BQ64" s="6"/>
    </row>
    <row r="65" spans="1:69" x14ac:dyDescent="0.5">
      <c r="A65" s="5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M65" s="6"/>
      <c r="BN65" s="6"/>
      <c r="BQ65" s="6"/>
    </row>
    <row r="66" spans="1:69" x14ac:dyDescent="0.5">
      <c r="A66" s="5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M66" s="6"/>
      <c r="BN66" s="6"/>
      <c r="BQ66" s="6"/>
    </row>
    <row r="67" spans="1:69" x14ac:dyDescent="0.5">
      <c r="A67" s="5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M67" s="6"/>
      <c r="BN67" s="6"/>
      <c r="BQ67" s="6"/>
    </row>
    <row r="68" spans="1:69" x14ac:dyDescent="0.5">
      <c r="A68" s="5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M68" s="6"/>
      <c r="BN68" s="6"/>
      <c r="BQ68" s="6"/>
    </row>
    <row r="69" spans="1:69" x14ac:dyDescent="0.5">
      <c r="A69" s="5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M69" s="6"/>
      <c r="BN69" s="6"/>
      <c r="BQ69" s="6"/>
    </row>
    <row r="70" spans="1:69" x14ac:dyDescent="0.5">
      <c r="A70" s="5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M70" s="6"/>
      <c r="BN70" s="6"/>
      <c r="BQ70" s="6"/>
    </row>
    <row r="71" spans="1:69" x14ac:dyDescent="0.5">
      <c r="A71" s="5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M71" s="6"/>
      <c r="BN71" s="6"/>
      <c r="BQ71" s="6"/>
    </row>
    <row r="72" spans="1:69" x14ac:dyDescent="0.5">
      <c r="A72" s="5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M72" s="6"/>
      <c r="BN72" s="6"/>
      <c r="BQ72" s="6"/>
    </row>
    <row r="73" spans="1:69" x14ac:dyDescent="0.5">
      <c r="A73" s="5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M73" s="6"/>
      <c r="BN73" s="6"/>
      <c r="BQ73" s="6"/>
    </row>
    <row r="74" spans="1:69" x14ac:dyDescent="0.5">
      <c r="A74" s="5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M74" s="6"/>
      <c r="BN74" s="6"/>
      <c r="BQ74" s="6"/>
    </row>
    <row r="75" spans="1:69" x14ac:dyDescent="0.5">
      <c r="A75" s="5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M75" s="6"/>
      <c r="BN75" s="6"/>
      <c r="BQ75" s="6"/>
    </row>
    <row r="76" spans="1:69" x14ac:dyDescent="0.5">
      <c r="A76" s="5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M76" s="6"/>
      <c r="BN76" s="6"/>
      <c r="BQ76" s="6"/>
    </row>
    <row r="77" spans="1:69" x14ac:dyDescent="0.5">
      <c r="A77" s="5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M77" s="6"/>
      <c r="BN77" s="6"/>
      <c r="BQ77" s="6"/>
    </row>
    <row r="78" spans="1:69" x14ac:dyDescent="0.5">
      <c r="A78" s="5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M78" s="6"/>
      <c r="BN78" s="6"/>
      <c r="BQ78" s="6"/>
    </row>
    <row r="79" spans="1:69" x14ac:dyDescent="0.5">
      <c r="A79" s="5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M79" s="6"/>
      <c r="BN79" s="6"/>
      <c r="BQ79" s="6"/>
    </row>
    <row r="80" spans="1:69" x14ac:dyDescent="0.5">
      <c r="A80" s="5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M80" s="6"/>
      <c r="BN80" s="6"/>
      <c r="BQ80" s="6"/>
    </row>
    <row r="81" spans="1:69" x14ac:dyDescent="0.5">
      <c r="A81" s="5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M81" s="6"/>
      <c r="BN81" s="6"/>
      <c r="BQ81" s="6"/>
    </row>
    <row r="82" spans="1:69" x14ac:dyDescent="0.5">
      <c r="A82" s="5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M82" s="6"/>
      <c r="BN82" s="6"/>
      <c r="BQ82" s="6"/>
    </row>
    <row r="83" spans="1:69" x14ac:dyDescent="0.5">
      <c r="A83" s="5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M83" s="6"/>
      <c r="BN83" s="6"/>
      <c r="BQ83" s="6"/>
    </row>
    <row r="84" spans="1:69" x14ac:dyDescent="0.5">
      <c r="A84" s="5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M84" s="6"/>
      <c r="BN84" s="6"/>
      <c r="BQ84" s="6"/>
    </row>
    <row r="85" spans="1:69" x14ac:dyDescent="0.5">
      <c r="A85" s="5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M85" s="6"/>
      <c r="BN85" s="6"/>
      <c r="BQ85" s="6"/>
    </row>
    <row r="86" spans="1:69" x14ac:dyDescent="0.5">
      <c r="A86" s="5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M86" s="6"/>
      <c r="BN86" s="6"/>
      <c r="BQ86" s="6"/>
    </row>
    <row r="87" spans="1:69" x14ac:dyDescent="0.5">
      <c r="A87" s="5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M87" s="6"/>
      <c r="BN87" s="6"/>
      <c r="BQ87" s="6"/>
    </row>
    <row r="88" spans="1:69" x14ac:dyDescent="0.5">
      <c r="A88" s="5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M88" s="6"/>
      <c r="BN88" s="6"/>
      <c r="BQ88" s="6"/>
    </row>
    <row r="89" spans="1:69" x14ac:dyDescent="0.5">
      <c r="A89" s="5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M89" s="6"/>
      <c r="BN89" s="6"/>
      <c r="BQ89" s="6"/>
    </row>
    <row r="90" spans="1:69" x14ac:dyDescent="0.5">
      <c r="A90" s="5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M90" s="6"/>
      <c r="BN90" s="6"/>
      <c r="BQ90" s="6"/>
    </row>
    <row r="91" spans="1:69" x14ac:dyDescent="0.5">
      <c r="A91" s="5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M91" s="6"/>
      <c r="BN91" s="6"/>
      <c r="BQ91" s="6"/>
    </row>
    <row r="92" spans="1:69" x14ac:dyDescent="0.5">
      <c r="A92" s="5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M92" s="6"/>
      <c r="BN92" s="6"/>
      <c r="BQ92" s="6"/>
    </row>
    <row r="93" spans="1:69" x14ac:dyDescent="0.5">
      <c r="A93" s="5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M93" s="6"/>
      <c r="BN93" s="6"/>
      <c r="BQ93" s="6"/>
    </row>
    <row r="94" spans="1:69" x14ac:dyDescent="0.5">
      <c r="A94" s="5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M94" s="6"/>
      <c r="BN94" s="6"/>
      <c r="BQ94" s="6"/>
    </row>
    <row r="95" spans="1:69" x14ac:dyDescent="0.5">
      <c r="A95" s="5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M95" s="6"/>
      <c r="BN95" s="6"/>
      <c r="BQ95" s="6"/>
    </row>
    <row r="96" spans="1:69" x14ac:dyDescent="0.5">
      <c r="A96" s="5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M96" s="6"/>
      <c r="BN96" s="6"/>
      <c r="BQ96" s="6"/>
    </row>
    <row r="97" spans="1:70" x14ac:dyDescent="0.5">
      <c r="A97" s="5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M97" s="6"/>
      <c r="BN97" s="6"/>
      <c r="BQ97" s="6"/>
    </row>
    <row r="98" spans="1:70" x14ac:dyDescent="0.5">
      <c r="A98" s="5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M98" s="6"/>
      <c r="BN98" s="6"/>
      <c r="BQ98" s="6"/>
    </row>
    <row r="99" spans="1:70" x14ac:dyDescent="0.5">
      <c r="A99" s="5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M99" s="6"/>
      <c r="BN99" s="6"/>
      <c r="BQ99" s="6"/>
    </row>
    <row r="100" spans="1:70" x14ac:dyDescent="0.5">
      <c r="A100" s="5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M100" s="6"/>
      <c r="BN100" s="6"/>
      <c r="BQ100" s="6"/>
    </row>
    <row r="101" spans="1:70" x14ac:dyDescent="0.5">
      <c r="A101" s="5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M101" s="6"/>
      <c r="BN101" s="6"/>
      <c r="BQ101" s="6"/>
    </row>
    <row r="102" spans="1:70" x14ac:dyDescent="0.5">
      <c r="A102" s="5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M102" s="6"/>
      <c r="BN102" s="6"/>
      <c r="BQ102" s="6"/>
    </row>
    <row r="103" spans="1:70" x14ac:dyDescent="0.5">
      <c r="A103" s="5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M103" s="6"/>
      <c r="BN103" s="6"/>
      <c r="BQ103" s="6"/>
    </row>
    <row r="104" spans="1:70" x14ac:dyDescent="0.5">
      <c r="A104" s="5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M104" s="6"/>
      <c r="BN104" s="6"/>
      <c r="BQ104" s="6"/>
    </row>
    <row r="105" spans="1:70" x14ac:dyDescent="0.5">
      <c r="A105" s="5"/>
      <c r="BD105" s="3"/>
      <c r="BE105" s="3"/>
      <c r="BF105" s="3"/>
      <c r="BG105" s="3"/>
      <c r="BH105" s="3"/>
      <c r="BI105" s="3"/>
      <c r="BJ105" s="3"/>
      <c r="BK105" s="3"/>
      <c r="BL105" s="3"/>
      <c r="BO105" s="3"/>
      <c r="BP105" s="3"/>
      <c r="BR105" s="3"/>
    </row>
    <row r="106" spans="1:70" x14ac:dyDescent="0.5">
      <c r="A106" s="5"/>
      <c r="BD106" s="3"/>
      <c r="BE106" s="3"/>
      <c r="BF106" s="3"/>
      <c r="BG106" s="3"/>
      <c r="BH106" s="3"/>
      <c r="BI106" s="3"/>
      <c r="BJ106" s="3"/>
      <c r="BK106" s="3"/>
      <c r="BL106" s="3"/>
      <c r="BO106" s="3"/>
      <c r="BP106" s="3"/>
      <c r="BR106" s="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D130D-E916-41E0-AF88-6C4E0EE497E5}">
  <dimension ref="A2:C480"/>
  <sheetViews>
    <sheetView workbookViewId="0">
      <selection activeCell="A2" sqref="A2"/>
    </sheetView>
  </sheetViews>
  <sheetFormatPr defaultRowHeight="15.75" x14ac:dyDescent="0.5"/>
  <cols>
    <col min="1" max="1" width="6.9296875" customWidth="1"/>
    <col min="2" max="2" width="29.53125" style="8" customWidth="1"/>
    <col min="3" max="3" width="9.86328125" style="13" bestFit="1" customWidth="1"/>
  </cols>
  <sheetData>
    <row r="2" spans="1:3" s="10" customFormat="1" x14ac:dyDescent="0.5">
      <c r="A2" s="10" t="s">
        <v>0</v>
      </c>
      <c r="B2" s="7" t="s">
        <v>1</v>
      </c>
      <c r="C2" s="12" t="s">
        <v>2</v>
      </c>
    </row>
    <row r="3" spans="1:3" x14ac:dyDescent="0.5">
      <c r="A3" s="5">
        <v>2</v>
      </c>
      <c r="B3" s="6" t="s">
        <v>15</v>
      </c>
      <c r="C3" s="13">
        <f>AVERAGE(A3:A35)</f>
        <v>3.2727272727272729</v>
      </c>
    </row>
    <row r="4" spans="1:3" x14ac:dyDescent="0.5">
      <c r="A4" s="5">
        <v>3</v>
      </c>
      <c r="B4" s="6" t="s">
        <v>15</v>
      </c>
    </row>
    <row r="5" spans="1:3" x14ac:dyDescent="0.5">
      <c r="A5" s="5">
        <v>2</v>
      </c>
      <c r="B5" s="6" t="s">
        <v>15</v>
      </c>
    </row>
    <row r="6" spans="1:3" x14ac:dyDescent="0.5">
      <c r="A6" s="5">
        <v>3</v>
      </c>
      <c r="B6" s="6" t="s">
        <v>15</v>
      </c>
    </row>
    <row r="7" spans="1:3" x14ac:dyDescent="0.5">
      <c r="A7" s="5">
        <v>5</v>
      </c>
      <c r="B7" s="6" t="s">
        <v>15</v>
      </c>
    </row>
    <row r="8" spans="1:3" x14ac:dyDescent="0.5">
      <c r="A8" s="5">
        <v>2</v>
      </c>
      <c r="B8" s="6" t="s">
        <v>15</v>
      </c>
    </row>
    <row r="9" spans="1:3" x14ac:dyDescent="0.5">
      <c r="A9" s="5">
        <v>4</v>
      </c>
      <c r="B9" s="6" t="s">
        <v>15</v>
      </c>
    </row>
    <row r="10" spans="1:3" x14ac:dyDescent="0.5">
      <c r="A10" s="5">
        <v>4</v>
      </c>
      <c r="B10" s="6" t="s">
        <v>15</v>
      </c>
    </row>
    <row r="11" spans="1:3" x14ac:dyDescent="0.5">
      <c r="A11" s="5">
        <v>2</v>
      </c>
      <c r="B11" s="6" t="s">
        <v>15</v>
      </c>
    </row>
    <row r="12" spans="1:3" x14ac:dyDescent="0.5">
      <c r="A12" s="5">
        <v>2</v>
      </c>
      <c r="B12" s="6" t="s">
        <v>15</v>
      </c>
    </row>
    <row r="13" spans="1:3" x14ac:dyDescent="0.5">
      <c r="A13" s="5">
        <v>1</v>
      </c>
      <c r="B13" s="6" t="s">
        <v>15</v>
      </c>
    </row>
    <row r="14" spans="1:3" x14ac:dyDescent="0.5">
      <c r="A14" s="5">
        <v>1</v>
      </c>
      <c r="B14" s="6" t="s">
        <v>15</v>
      </c>
    </row>
    <row r="15" spans="1:3" x14ac:dyDescent="0.5">
      <c r="A15" s="5">
        <v>5</v>
      </c>
      <c r="B15" s="6" t="s">
        <v>15</v>
      </c>
    </row>
    <row r="16" spans="1:3" x14ac:dyDescent="0.5">
      <c r="A16" s="5">
        <v>4</v>
      </c>
      <c r="B16" s="6" t="s">
        <v>15</v>
      </c>
    </row>
    <row r="17" spans="1:2" x14ac:dyDescent="0.5">
      <c r="A17" s="5">
        <v>7</v>
      </c>
      <c r="B17" s="6" t="s">
        <v>15</v>
      </c>
    </row>
    <row r="18" spans="1:2" x14ac:dyDescent="0.5">
      <c r="A18" s="5">
        <v>2</v>
      </c>
      <c r="B18" s="6" t="s">
        <v>15</v>
      </c>
    </row>
    <row r="19" spans="1:2" x14ac:dyDescent="0.5">
      <c r="A19" s="5">
        <v>2</v>
      </c>
      <c r="B19" s="6" t="s">
        <v>15</v>
      </c>
    </row>
    <row r="20" spans="1:2" x14ac:dyDescent="0.5">
      <c r="A20" s="5">
        <v>10</v>
      </c>
      <c r="B20" s="6" t="s">
        <v>15</v>
      </c>
    </row>
    <row r="21" spans="1:2" x14ac:dyDescent="0.5">
      <c r="A21" s="5">
        <v>2</v>
      </c>
      <c r="B21" s="6" t="s">
        <v>15</v>
      </c>
    </row>
    <row r="22" spans="1:2" x14ac:dyDescent="0.5">
      <c r="A22" s="5">
        <v>4</v>
      </c>
      <c r="B22" s="6" t="s">
        <v>15</v>
      </c>
    </row>
    <row r="23" spans="1:2" x14ac:dyDescent="0.5">
      <c r="A23" s="5">
        <v>2</v>
      </c>
      <c r="B23" s="6" t="s">
        <v>15</v>
      </c>
    </row>
    <row r="24" spans="1:2" x14ac:dyDescent="0.5">
      <c r="A24" s="5">
        <v>1</v>
      </c>
      <c r="B24" s="6" t="s">
        <v>15</v>
      </c>
    </row>
    <row r="25" spans="1:2" x14ac:dyDescent="0.5">
      <c r="A25" s="5">
        <v>1</v>
      </c>
      <c r="B25" s="6" t="s">
        <v>15</v>
      </c>
    </row>
    <row r="26" spans="1:2" x14ac:dyDescent="0.5">
      <c r="A26" s="5">
        <v>4</v>
      </c>
      <c r="B26" s="6" t="s">
        <v>15</v>
      </c>
    </row>
    <row r="27" spans="1:2" x14ac:dyDescent="0.5">
      <c r="A27" s="5">
        <v>5</v>
      </c>
      <c r="B27" s="6" t="s">
        <v>15</v>
      </c>
    </row>
    <row r="28" spans="1:2" x14ac:dyDescent="0.5">
      <c r="A28" s="5">
        <v>5</v>
      </c>
      <c r="B28" s="6" t="s">
        <v>15</v>
      </c>
    </row>
    <row r="29" spans="1:2" x14ac:dyDescent="0.5">
      <c r="A29" s="5">
        <v>3</v>
      </c>
      <c r="B29" s="6" t="s">
        <v>15</v>
      </c>
    </row>
    <row r="30" spans="1:2" x14ac:dyDescent="0.5">
      <c r="A30" s="5">
        <v>5</v>
      </c>
      <c r="B30" s="6" t="s">
        <v>15</v>
      </c>
    </row>
    <row r="31" spans="1:2" x14ac:dyDescent="0.5">
      <c r="A31" s="5">
        <v>1</v>
      </c>
      <c r="B31" s="6" t="s">
        <v>15</v>
      </c>
    </row>
    <row r="32" spans="1:2" x14ac:dyDescent="0.5">
      <c r="A32" s="5">
        <v>5</v>
      </c>
      <c r="B32" s="6" t="s">
        <v>15</v>
      </c>
    </row>
    <row r="33" spans="1:3" x14ac:dyDescent="0.5">
      <c r="A33" s="5">
        <v>2</v>
      </c>
      <c r="B33" s="6" t="s">
        <v>15</v>
      </c>
    </row>
    <row r="34" spans="1:3" x14ac:dyDescent="0.5">
      <c r="A34" s="5">
        <v>2</v>
      </c>
      <c r="B34" s="6" t="s">
        <v>15</v>
      </c>
    </row>
    <row r="35" spans="1:3" x14ac:dyDescent="0.5">
      <c r="A35" s="5">
        <v>5</v>
      </c>
      <c r="B35" s="6" t="s">
        <v>15</v>
      </c>
    </row>
    <row r="36" spans="1:3" x14ac:dyDescent="0.5">
      <c r="A36" s="5">
        <v>3</v>
      </c>
      <c r="B36" s="6" t="s">
        <v>16</v>
      </c>
      <c r="C36" s="13">
        <f>AVERAGE(A36:A70)</f>
        <v>2.4</v>
      </c>
    </row>
    <row r="37" spans="1:3" x14ac:dyDescent="0.5">
      <c r="A37" s="5">
        <v>4</v>
      </c>
      <c r="B37" s="6" t="s">
        <v>16</v>
      </c>
    </row>
    <row r="38" spans="1:3" x14ac:dyDescent="0.5">
      <c r="A38" s="5">
        <v>1</v>
      </c>
      <c r="B38" s="6" t="s">
        <v>16</v>
      </c>
    </row>
    <row r="39" spans="1:3" x14ac:dyDescent="0.5">
      <c r="A39" s="5">
        <v>1</v>
      </c>
      <c r="B39" s="6" t="s">
        <v>16</v>
      </c>
    </row>
    <row r="40" spans="1:3" x14ac:dyDescent="0.5">
      <c r="A40" s="5">
        <v>1</v>
      </c>
      <c r="B40" s="6" t="s">
        <v>16</v>
      </c>
    </row>
    <row r="41" spans="1:3" x14ac:dyDescent="0.5">
      <c r="A41" s="5">
        <v>3</v>
      </c>
      <c r="B41" s="6" t="s">
        <v>16</v>
      </c>
    </row>
    <row r="42" spans="1:3" x14ac:dyDescent="0.5">
      <c r="A42" s="5">
        <v>1</v>
      </c>
      <c r="B42" s="6" t="s">
        <v>16</v>
      </c>
    </row>
    <row r="43" spans="1:3" x14ac:dyDescent="0.5">
      <c r="A43" s="5">
        <v>1</v>
      </c>
      <c r="B43" s="6" t="s">
        <v>16</v>
      </c>
    </row>
    <row r="44" spans="1:3" x14ac:dyDescent="0.5">
      <c r="A44" s="5">
        <v>3</v>
      </c>
      <c r="B44" s="6" t="s">
        <v>16</v>
      </c>
    </row>
    <row r="45" spans="1:3" x14ac:dyDescent="0.5">
      <c r="A45" s="5">
        <v>1</v>
      </c>
      <c r="B45" s="6" t="s">
        <v>16</v>
      </c>
    </row>
    <row r="46" spans="1:3" x14ac:dyDescent="0.5">
      <c r="A46" s="5">
        <v>6</v>
      </c>
      <c r="B46" s="6" t="s">
        <v>16</v>
      </c>
    </row>
    <row r="47" spans="1:3" x14ac:dyDescent="0.5">
      <c r="A47" s="5">
        <v>9</v>
      </c>
      <c r="B47" s="6" t="s">
        <v>16</v>
      </c>
    </row>
    <row r="48" spans="1:3" x14ac:dyDescent="0.5">
      <c r="A48" s="5">
        <v>1</v>
      </c>
      <c r="B48" s="6" t="s">
        <v>16</v>
      </c>
    </row>
    <row r="49" spans="1:2" x14ac:dyDescent="0.5">
      <c r="A49" s="5">
        <v>2</v>
      </c>
      <c r="B49" s="6" t="s">
        <v>16</v>
      </c>
    </row>
    <row r="50" spans="1:2" x14ac:dyDescent="0.5">
      <c r="A50" s="5">
        <v>1</v>
      </c>
      <c r="B50" s="6" t="s">
        <v>16</v>
      </c>
    </row>
    <row r="51" spans="1:2" x14ac:dyDescent="0.5">
      <c r="A51" s="5">
        <v>1</v>
      </c>
      <c r="B51" s="6" t="s">
        <v>16</v>
      </c>
    </row>
    <row r="52" spans="1:2" x14ac:dyDescent="0.5">
      <c r="A52" s="5">
        <v>5</v>
      </c>
      <c r="B52" s="6" t="s">
        <v>16</v>
      </c>
    </row>
    <row r="53" spans="1:2" x14ac:dyDescent="0.5">
      <c r="A53" s="5">
        <v>1</v>
      </c>
      <c r="B53" s="6" t="s">
        <v>16</v>
      </c>
    </row>
    <row r="54" spans="1:2" x14ac:dyDescent="0.5">
      <c r="A54" s="5">
        <v>1</v>
      </c>
      <c r="B54" s="6" t="s">
        <v>16</v>
      </c>
    </row>
    <row r="55" spans="1:2" x14ac:dyDescent="0.5">
      <c r="A55" s="5">
        <v>2</v>
      </c>
      <c r="B55" s="6" t="s">
        <v>16</v>
      </c>
    </row>
    <row r="56" spans="1:2" x14ac:dyDescent="0.5">
      <c r="A56" s="5">
        <v>6</v>
      </c>
      <c r="B56" s="6" t="s">
        <v>16</v>
      </c>
    </row>
    <row r="57" spans="1:2" x14ac:dyDescent="0.5">
      <c r="A57" s="5">
        <v>3</v>
      </c>
      <c r="B57" s="6" t="s">
        <v>16</v>
      </c>
    </row>
    <row r="58" spans="1:2" x14ac:dyDescent="0.5">
      <c r="A58" s="5">
        <v>3</v>
      </c>
      <c r="B58" s="6" t="s">
        <v>16</v>
      </c>
    </row>
    <row r="59" spans="1:2" x14ac:dyDescent="0.5">
      <c r="A59" s="5">
        <v>2</v>
      </c>
      <c r="B59" s="6" t="s">
        <v>16</v>
      </c>
    </row>
    <row r="60" spans="1:2" x14ac:dyDescent="0.5">
      <c r="A60" s="5">
        <v>1</v>
      </c>
      <c r="B60" s="6" t="s">
        <v>16</v>
      </c>
    </row>
    <row r="61" spans="1:2" x14ac:dyDescent="0.5">
      <c r="A61" s="5">
        <v>2</v>
      </c>
      <c r="B61" s="6" t="s">
        <v>16</v>
      </c>
    </row>
    <row r="62" spans="1:2" x14ac:dyDescent="0.5">
      <c r="A62" s="5">
        <v>1</v>
      </c>
      <c r="B62" s="6" t="s">
        <v>16</v>
      </c>
    </row>
    <row r="63" spans="1:2" x14ac:dyDescent="0.5">
      <c r="A63" s="5">
        <v>1</v>
      </c>
      <c r="B63" s="6" t="s">
        <v>16</v>
      </c>
    </row>
    <row r="64" spans="1:2" x14ac:dyDescent="0.5">
      <c r="A64" s="5">
        <v>3</v>
      </c>
      <c r="B64" s="6" t="s">
        <v>16</v>
      </c>
    </row>
    <row r="65" spans="1:3" x14ac:dyDescent="0.5">
      <c r="A65" s="5">
        <v>4</v>
      </c>
      <c r="B65" s="6" t="s">
        <v>16</v>
      </c>
    </row>
    <row r="66" spans="1:3" x14ac:dyDescent="0.5">
      <c r="A66" s="5">
        <v>4</v>
      </c>
      <c r="B66" s="6" t="s">
        <v>16</v>
      </c>
    </row>
    <row r="67" spans="1:3" x14ac:dyDescent="0.5">
      <c r="A67" s="5">
        <v>3</v>
      </c>
      <c r="B67" s="6" t="s">
        <v>16</v>
      </c>
    </row>
    <row r="68" spans="1:3" x14ac:dyDescent="0.5">
      <c r="A68" s="5">
        <v>1</v>
      </c>
      <c r="B68" s="6" t="s">
        <v>16</v>
      </c>
    </row>
    <row r="69" spans="1:3" x14ac:dyDescent="0.5">
      <c r="A69" s="5">
        <v>1</v>
      </c>
      <c r="B69" s="6" t="s">
        <v>16</v>
      </c>
    </row>
    <row r="70" spans="1:3" x14ac:dyDescent="0.5">
      <c r="A70" s="5">
        <v>1</v>
      </c>
      <c r="B70" s="6" t="s">
        <v>16</v>
      </c>
    </row>
    <row r="71" spans="1:3" x14ac:dyDescent="0.5">
      <c r="A71" s="5">
        <v>6</v>
      </c>
      <c r="B71" s="6" t="s">
        <v>19</v>
      </c>
      <c r="C71" s="13">
        <f>AVERAGE(A71:A101)</f>
        <v>6.387096774193548</v>
      </c>
    </row>
    <row r="72" spans="1:3" x14ac:dyDescent="0.5">
      <c r="A72" s="5">
        <v>2</v>
      </c>
      <c r="B72" s="6" t="s">
        <v>19</v>
      </c>
    </row>
    <row r="73" spans="1:3" x14ac:dyDescent="0.5">
      <c r="A73" s="5">
        <v>6</v>
      </c>
      <c r="B73" s="6" t="s">
        <v>19</v>
      </c>
    </row>
    <row r="74" spans="1:3" x14ac:dyDescent="0.5">
      <c r="A74" s="5">
        <v>4</v>
      </c>
      <c r="B74" s="6" t="s">
        <v>19</v>
      </c>
    </row>
    <row r="75" spans="1:3" x14ac:dyDescent="0.5">
      <c r="A75" s="5">
        <v>6</v>
      </c>
      <c r="B75" s="6" t="s">
        <v>19</v>
      </c>
    </row>
    <row r="76" spans="1:3" x14ac:dyDescent="0.5">
      <c r="A76" s="5">
        <v>5</v>
      </c>
      <c r="B76" s="6" t="s">
        <v>19</v>
      </c>
    </row>
    <row r="77" spans="1:3" x14ac:dyDescent="0.5">
      <c r="A77" s="5">
        <v>5</v>
      </c>
      <c r="B77" s="6" t="s">
        <v>19</v>
      </c>
    </row>
    <row r="78" spans="1:3" x14ac:dyDescent="0.5">
      <c r="A78" s="5">
        <v>9</v>
      </c>
      <c r="B78" s="6" t="s">
        <v>19</v>
      </c>
    </row>
    <row r="79" spans="1:3" x14ac:dyDescent="0.5">
      <c r="A79" s="5">
        <v>6</v>
      </c>
      <c r="B79" s="6" t="s">
        <v>19</v>
      </c>
    </row>
    <row r="80" spans="1:3" x14ac:dyDescent="0.5">
      <c r="A80" s="5">
        <v>10</v>
      </c>
      <c r="B80" s="6" t="s">
        <v>19</v>
      </c>
    </row>
    <row r="81" spans="1:2" x14ac:dyDescent="0.5">
      <c r="A81" s="5">
        <v>5</v>
      </c>
      <c r="B81" s="6" t="s">
        <v>19</v>
      </c>
    </row>
    <row r="82" spans="1:2" x14ac:dyDescent="0.5">
      <c r="A82" s="5">
        <v>4</v>
      </c>
      <c r="B82" s="6" t="s">
        <v>19</v>
      </c>
    </row>
    <row r="83" spans="1:2" x14ac:dyDescent="0.5">
      <c r="A83" s="5">
        <v>9</v>
      </c>
      <c r="B83" s="6" t="s">
        <v>19</v>
      </c>
    </row>
    <row r="84" spans="1:2" x14ac:dyDescent="0.5">
      <c r="A84" s="5">
        <v>3</v>
      </c>
      <c r="B84" s="6" t="s">
        <v>19</v>
      </c>
    </row>
    <row r="85" spans="1:2" x14ac:dyDescent="0.5">
      <c r="A85" s="5">
        <v>10</v>
      </c>
      <c r="B85" s="6" t="s">
        <v>19</v>
      </c>
    </row>
    <row r="86" spans="1:2" x14ac:dyDescent="0.5">
      <c r="A86" s="5">
        <v>7</v>
      </c>
      <c r="B86" s="6" t="s">
        <v>19</v>
      </c>
    </row>
    <row r="87" spans="1:2" x14ac:dyDescent="0.5">
      <c r="A87" s="5">
        <v>11</v>
      </c>
      <c r="B87" s="6" t="s">
        <v>19</v>
      </c>
    </row>
    <row r="88" spans="1:2" x14ac:dyDescent="0.5">
      <c r="A88" s="5">
        <v>7</v>
      </c>
      <c r="B88" s="6" t="s">
        <v>19</v>
      </c>
    </row>
    <row r="89" spans="1:2" x14ac:dyDescent="0.5">
      <c r="A89" s="5">
        <v>7</v>
      </c>
      <c r="B89" s="6" t="s">
        <v>19</v>
      </c>
    </row>
    <row r="90" spans="1:2" x14ac:dyDescent="0.5">
      <c r="A90" s="5">
        <v>11</v>
      </c>
      <c r="B90" s="6" t="s">
        <v>19</v>
      </c>
    </row>
    <row r="91" spans="1:2" x14ac:dyDescent="0.5">
      <c r="A91" s="5">
        <v>11</v>
      </c>
      <c r="B91" s="6" t="s">
        <v>19</v>
      </c>
    </row>
    <row r="92" spans="1:2" x14ac:dyDescent="0.5">
      <c r="A92" s="5">
        <v>7</v>
      </c>
      <c r="B92" s="6" t="s">
        <v>19</v>
      </c>
    </row>
    <row r="93" spans="1:2" x14ac:dyDescent="0.5">
      <c r="A93" s="5">
        <v>4</v>
      </c>
      <c r="B93" s="6" t="s">
        <v>19</v>
      </c>
    </row>
    <row r="94" spans="1:2" x14ac:dyDescent="0.5">
      <c r="A94" s="5">
        <v>3</v>
      </c>
      <c r="B94" s="6" t="s">
        <v>19</v>
      </c>
    </row>
    <row r="95" spans="1:2" x14ac:dyDescent="0.5">
      <c r="A95" s="5">
        <v>7</v>
      </c>
      <c r="B95" s="6" t="s">
        <v>19</v>
      </c>
    </row>
    <row r="96" spans="1:2" x14ac:dyDescent="0.5">
      <c r="A96" s="5">
        <v>9</v>
      </c>
      <c r="B96" s="6" t="s">
        <v>19</v>
      </c>
    </row>
    <row r="97" spans="1:3" x14ac:dyDescent="0.5">
      <c r="A97" s="5">
        <v>6</v>
      </c>
      <c r="B97" s="6" t="s">
        <v>19</v>
      </c>
    </row>
    <row r="98" spans="1:3" x14ac:dyDescent="0.5">
      <c r="A98" s="5">
        <v>4</v>
      </c>
      <c r="B98" s="6" t="s">
        <v>19</v>
      </c>
    </row>
    <row r="99" spans="1:3" x14ac:dyDescent="0.5">
      <c r="A99" s="5">
        <v>5</v>
      </c>
      <c r="B99" s="6" t="s">
        <v>19</v>
      </c>
    </row>
    <row r="100" spans="1:3" x14ac:dyDescent="0.5">
      <c r="A100" s="5">
        <v>5</v>
      </c>
      <c r="B100" s="6" t="s">
        <v>19</v>
      </c>
    </row>
    <row r="101" spans="1:3" x14ac:dyDescent="0.5">
      <c r="A101" s="5">
        <v>4</v>
      </c>
      <c r="B101" s="6" t="s">
        <v>19</v>
      </c>
    </row>
    <row r="102" spans="1:3" x14ac:dyDescent="0.5">
      <c r="A102" s="5">
        <v>16</v>
      </c>
      <c r="B102" s="6" t="s">
        <v>29</v>
      </c>
      <c r="C102" s="13">
        <f>AVERAGE(A102:A126)</f>
        <v>10.4</v>
      </c>
    </row>
    <row r="103" spans="1:3" x14ac:dyDescent="0.5">
      <c r="A103" s="5">
        <v>13</v>
      </c>
      <c r="B103" s="6" t="s">
        <v>29</v>
      </c>
    </row>
    <row r="104" spans="1:3" x14ac:dyDescent="0.5">
      <c r="A104" s="5">
        <v>10</v>
      </c>
      <c r="B104" s="6" t="s">
        <v>29</v>
      </c>
    </row>
    <row r="105" spans="1:3" x14ac:dyDescent="0.5">
      <c r="A105" s="5">
        <v>12</v>
      </c>
      <c r="B105" s="6" t="s">
        <v>29</v>
      </c>
    </row>
    <row r="106" spans="1:3" x14ac:dyDescent="0.5">
      <c r="A106" s="5">
        <v>11</v>
      </c>
      <c r="B106" s="6" t="s">
        <v>29</v>
      </c>
    </row>
    <row r="107" spans="1:3" x14ac:dyDescent="0.5">
      <c r="A107" s="5">
        <v>13</v>
      </c>
      <c r="B107" s="6" t="s">
        <v>29</v>
      </c>
    </row>
    <row r="108" spans="1:3" x14ac:dyDescent="0.5">
      <c r="A108" s="5">
        <v>15</v>
      </c>
      <c r="B108" s="6" t="s">
        <v>29</v>
      </c>
    </row>
    <row r="109" spans="1:3" x14ac:dyDescent="0.5">
      <c r="A109" s="5">
        <v>10</v>
      </c>
      <c r="B109" s="6" t="s">
        <v>29</v>
      </c>
    </row>
    <row r="110" spans="1:3" x14ac:dyDescent="0.5">
      <c r="A110" s="5">
        <v>8</v>
      </c>
      <c r="B110" s="6" t="s">
        <v>29</v>
      </c>
    </row>
    <row r="111" spans="1:3" x14ac:dyDescent="0.5">
      <c r="A111" s="5">
        <v>12</v>
      </c>
      <c r="B111" s="6" t="s">
        <v>29</v>
      </c>
    </row>
    <row r="112" spans="1:3" x14ac:dyDescent="0.5">
      <c r="A112" s="5">
        <v>13</v>
      </c>
      <c r="B112" s="6" t="s">
        <v>29</v>
      </c>
    </row>
    <row r="113" spans="1:3" x14ac:dyDescent="0.5">
      <c r="A113" s="5">
        <v>10</v>
      </c>
      <c r="B113" s="6" t="s">
        <v>29</v>
      </c>
    </row>
    <row r="114" spans="1:3" x14ac:dyDescent="0.5">
      <c r="A114" s="5">
        <v>11</v>
      </c>
      <c r="B114" s="6" t="s">
        <v>29</v>
      </c>
    </row>
    <row r="115" spans="1:3" x14ac:dyDescent="0.5">
      <c r="A115" s="5">
        <v>11</v>
      </c>
      <c r="B115" s="6" t="s">
        <v>29</v>
      </c>
    </row>
    <row r="116" spans="1:3" x14ac:dyDescent="0.5">
      <c r="A116" s="5">
        <v>11</v>
      </c>
      <c r="B116" s="6" t="s">
        <v>29</v>
      </c>
    </row>
    <row r="117" spans="1:3" x14ac:dyDescent="0.5">
      <c r="A117" s="5">
        <v>9</v>
      </c>
      <c r="B117" s="6" t="s">
        <v>29</v>
      </c>
    </row>
    <row r="118" spans="1:3" x14ac:dyDescent="0.5">
      <c r="A118" s="5">
        <v>10</v>
      </c>
      <c r="B118" s="6" t="s">
        <v>29</v>
      </c>
    </row>
    <row r="119" spans="1:3" x14ac:dyDescent="0.5">
      <c r="A119" s="5">
        <v>9</v>
      </c>
      <c r="B119" s="6" t="s">
        <v>29</v>
      </c>
    </row>
    <row r="120" spans="1:3" x14ac:dyDescent="0.5">
      <c r="A120" s="5">
        <v>8</v>
      </c>
      <c r="B120" s="6" t="s">
        <v>29</v>
      </c>
    </row>
    <row r="121" spans="1:3" x14ac:dyDescent="0.5">
      <c r="A121" s="5">
        <v>8</v>
      </c>
      <c r="B121" s="6" t="s">
        <v>29</v>
      </c>
    </row>
    <row r="122" spans="1:3" x14ac:dyDescent="0.5">
      <c r="A122" s="5">
        <v>10</v>
      </c>
      <c r="B122" s="6" t="s">
        <v>29</v>
      </c>
    </row>
    <row r="123" spans="1:3" x14ac:dyDescent="0.5">
      <c r="A123" s="5">
        <v>9</v>
      </c>
      <c r="B123" s="6" t="s">
        <v>29</v>
      </c>
    </row>
    <row r="124" spans="1:3" x14ac:dyDescent="0.5">
      <c r="A124" s="5">
        <v>10</v>
      </c>
      <c r="B124" s="6" t="s">
        <v>29</v>
      </c>
    </row>
    <row r="125" spans="1:3" x14ac:dyDescent="0.5">
      <c r="A125" s="5">
        <v>8</v>
      </c>
      <c r="B125" s="6" t="s">
        <v>29</v>
      </c>
    </row>
    <row r="126" spans="1:3" x14ac:dyDescent="0.5">
      <c r="A126" s="5">
        <v>3</v>
      </c>
      <c r="B126" s="6" t="s">
        <v>29</v>
      </c>
    </row>
    <row r="127" spans="1:3" x14ac:dyDescent="0.5">
      <c r="A127" s="5">
        <v>10</v>
      </c>
      <c r="B127" s="6" t="s">
        <v>23</v>
      </c>
      <c r="C127" s="13">
        <f>AVERAGE(A127:A131)</f>
        <v>13.2</v>
      </c>
    </row>
    <row r="128" spans="1:3" x14ac:dyDescent="0.5">
      <c r="A128" s="5">
        <v>16</v>
      </c>
      <c r="B128" s="6" t="s">
        <v>23</v>
      </c>
    </row>
    <row r="129" spans="1:3" x14ac:dyDescent="0.5">
      <c r="A129" s="5">
        <v>17</v>
      </c>
      <c r="B129" s="6" t="s">
        <v>23</v>
      </c>
    </row>
    <row r="130" spans="1:3" x14ac:dyDescent="0.5">
      <c r="A130" s="5">
        <v>13</v>
      </c>
      <c r="B130" s="6" t="s">
        <v>23</v>
      </c>
    </row>
    <row r="131" spans="1:3" x14ac:dyDescent="0.5">
      <c r="A131" s="5">
        <v>10</v>
      </c>
      <c r="B131" s="6" t="s">
        <v>23</v>
      </c>
    </row>
    <row r="132" spans="1:3" x14ac:dyDescent="0.5">
      <c r="A132" s="5">
        <v>1</v>
      </c>
      <c r="B132" s="6" t="s">
        <v>14</v>
      </c>
      <c r="C132" s="13">
        <f>AVERAGE(A132:A162)</f>
        <v>3.032258064516129</v>
      </c>
    </row>
    <row r="133" spans="1:3" x14ac:dyDescent="0.5">
      <c r="A133" s="5">
        <v>1</v>
      </c>
      <c r="B133" s="6" t="s">
        <v>14</v>
      </c>
    </row>
    <row r="134" spans="1:3" x14ac:dyDescent="0.5">
      <c r="A134" s="5">
        <v>3</v>
      </c>
      <c r="B134" s="6" t="s">
        <v>14</v>
      </c>
    </row>
    <row r="135" spans="1:3" x14ac:dyDescent="0.5">
      <c r="A135" s="5">
        <v>2</v>
      </c>
      <c r="B135" s="6" t="s">
        <v>14</v>
      </c>
    </row>
    <row r="136" spans="1:3" x14ac:dyDescent="0.5">
      <c r="A136" s="5">
        <v>3</v>
      </c>
      <c r="B136" s="6" t="s">
        <v>14</v>
      </c>
    </row>
    <row r="137" spans="1:3" x14ac:dyDescent="0.5">
      <c r="A137" s="5">
        <v>1</v>
      </c>
      <c r="B137" s="6" t="s">
        <v>14</v>
      </c>
    </row>
    <row r="138" spans="1:3" x14ac:dyDescent="0.5">
      <c r="A138" s="5">
        <v>12</v>
      </c>
      <c r="B138" s="6" t="s">
        <v>14</v>
      </c>
    </row>
    <row r="139" spans="1:3" x14ac:dyDescent="0.5">
      <c r="A139" s="5">
        <v>2</v>
      </c>
      <c r="B139" s="6" t="s">
        <v>14</v>
      </c>
    </row>
    <row r="140" spans="1:3" x14ac:dyDescent="0.5">
      <c r="A140" s="5">
        <v>7</v>
      </c>
      <c r="B140" s="6" t="s">
        <v>14</v>
      </c>
    </row>
    <row r="141" spans="1:3" x14ac:dyDescent="0.5">
      <c r="A141" s="5">
        <v>4</v>
      </c>
      <c r="B141" s="6" t="s">
        <v>14</v>
      </c>
    </row>
    <row r="142" spans="1:3" x14ac:dyDescent="0.5">
      <c r="A142" s="5">
        <v>9</v>
      </c>
      <c r="B142" s="6" t="s">
        <v>14</v>
      </c>
    </row>
    <row r="143" spans="1:3" x14ac:dyDescent="0.5">
      <c r="A143" s="5">
        <v>6</v>
      </c>
      <c r="B143" s="6" t="s">
        <v>14</v>
      </c>
    </row>
    <row r="144" spans="1:3" x14ac:dyDescent="0.5">
      <c r="A144" s="5">
        <v>3</v>
      </c>
      <c r="B144" s="6" t="s">
        <v>14</v>
      </c>
    </row>
    <row r="145" spans="1:2" x14ac:dyDescent="0.5">
      <c r="A145" s="5">
        <v>1</v>
      </c>
      <c r="B145" s="6" t="s">
        <v>14</v>
      </c>
    </row>
    <row r="146" spans="1:2" x14ac:dyDescent="0.5">
      <c r="A146" s="5">
        <v>3</v>
      </c>
      <c r="B146" s="6" t="s">
        <v>14</v>
      </c>
    </row>
    <row r="147" spans="1:2" x14ac:dyDescent="0.5">
      <c r="A147" s="5">
        <v>4</v>
      </c>
      <c r="B147" s="6" t="s">
        <v>14</v>
      </c>
    </row>
    <row r="148" spans="1:2" x14ac:dyDescent="0.5">
      <c r="A148" s="5">
        <v>3</v>
      </c>
      <c r="B148" s="6" t="s">
        <v>14</v>
      </c>
    </row>
    <row r="149" spans="1:2" x14ac:dyDescent="0.5">
      <c r="A149" s="5">
        <v>2</v>
      </c>
      <c r="B149" s="6" t="s">
        <v>14</v>
      </c>
    </row>
    <row r="150" spans="1:2" x14ac:dyDescent="0.5">
      <c r="A150" s="5">
        <v>3</v>
      </c>
      <c r="B150" s="6" t="s">
        <v>14</v>
      </c>
    </row>
    <row r="151" spans="1:2" x14ac:dyDescent="0.5">
      <c r="A151" s="5">
        <v>1</v>
      </c>
      <c r="B151" s="6" t="s">
        <v>14</v>
      </c>
    </row>
    <row r="152" spans="1:2" x14ac:dyDescent="0.5">
      <c r="A152" s="5">
        <v>1</v>
      </c>
      <c r="B152" s="6" t="s">
        <v>14</v>
      </c>
    </row>
    <row r="153" spans="1:2" x14ac:dyDescent="0.5">
      <c r="A153" s="5">
        <v>2</v>
      </c>
      <c r="B153" s="6" t="s">
        <v>14</v>
      </c>
    </row>
    <row r="154" spans="1:2" x14ac:dyDescent="0.5">
      <c r="A154" s="5">
        <v>2</v>
      </c>
      <c r="B154" s="6" t="s">
        <v>14</v>
      </c>
    </row>
    <row r="155" spans="1:2" x14ac:dyDescent="0.5">
      <c r="A155" s="5">
        <v>4</v>
      </c>
      <c r="B155" s="6" t="s">
        <v>14</v>
      </c>
    </row>
    <row r="156" spans="1:2" x14ac:dyDescent="0.5">
      <c r="A156" s="5">
        <v>1</v>
      </c>
      <c r="B156" s="6" t="s">
        <v>14</v>
      </c>
    </row>
    <row r="157" spans="1:2" x14ac:dyDescent="0.5">
      <c r="A157" s="5">
        <v>4</v>
      </c>
      <c r="B157" s="6" t="s">
        <v>14</v>
      </c>
    </row>
    <row r="158" spans="1:2" x14ac:dyDescent="0.5">
      <c r="A158" s="5">
        <v>3</v>
      </c>
      <c r="B158" s="6" t="s">
        <v>14</v>
      </c>
    </row>
    <row r="159" spans="1:2" x14ac:dyDescent="0.5">
      <c r="A159" s="5">
        <v>1</v>
      </c>
      <c r="B159" s="6" t="s">
        <v>14</v>
      </c>
    </row>
    <row r="160" spans="1:2" x14ac:dyDescent="0.5">
      <c r="A160" s="5">
        <v>2</v>
      </c>
      <c r="B160" s="6" t="s">
        <v>14</v>
      </c>
    </row>
    <row r="161" spans="1:3" x14ac:dyDescent="0.5">
      <c r="A161" s="5">
        <v>1</v>
      </c>
      <c r="B161" s="6" t="s">
        <v>14</v>
      </c>
    </row>
    <row r="162" spans="1:3" x14ac:dyDescent="0.5">
      <c r="A162" s="5">
        <v>2</v>
      </c>
      <c r="B162" s="6" t="s">
        <v>14</v>
      </c>
    </row>
    <row r="163" spans="1:3" x14ac:dyDescent="0.5">
      <c r="A163" s="5">
        <v>7</v>
      </c>
      <c r="B163" s="6" t="s">
        <v>20</v>
      </c>
      <c r="C163" s="13">
        <f>A163</f>
        <v>7</v>
      </c>
    </row>
    <row r="164" spans="1:3" x14ac:dyDescent="0.5">
      <c r="A164" s="5">
        <v>8</v>
      </c>
      <c r="B164" s="6" t="s">
        <v>21</v>
      </c>
      <c r="C164" s="13">
        <f>AVERAGE(A164:A168)</f>
        <v>11.8</v>
      </c>
    </row>
    <row r="165" spans="1:3" x14ac:dyDescent="0.5">
      <c r="A165" s="5">
        <v>15</v>
      </c>
      <c r="B165" s="6" t="s">
        <v>21</v>
      </c>
    </row>
    <row r="166" spans="1:3" x14ac:dyDescent="0.5">
      <c r="A166" s="5">
        <v>16</v>
      </c>
      <c r="B166" s="6" t="s">
        <v>21</v>
      </c>
    </row>
    <row r="167" spans="1:3" x14ac:dyDescent="0.5">
      <c r="A167" s="5">
        <v>11</v>
      </c>
      <c r="B167" s="6" t="s">
        <v>21</v>
      </c>
    </row>
    <row r="168" spans="1:3" x14ac:dyDescent="0.5">
      <c r="A168" s="5">
        <v>9</v>
      </c>
      <c r="B168" s="6" t="s">
        <v>21</v>
      </c>
    </row>
    <row r="169" spans="1:3" x14ac:dyDescent="0.5">
      <c r="A169" s="5">
        <v>9</v>
      </c>
      <c r="B169" s="6" t="s">
        <v>22</v>
      </c>
      <c r="C169" s="13">
        <f>AVERAGE(A169:A198)</f>
        <v>5.833333333333333</v>
      </c>
    </row>
    <row r="170" spans="1:3" x14ac:dyDescent="0.5">
      <c r="A170" s="5">
        <v>7</v>
      </c>
      <c r="B170" s="6" t="s">
        <v>22</v>
      </c>
    </row>
    <row r="171" spans="1:3" x14ac:dyDescent="0.5">
      <c r="A171" s="5">
        <v>5</v>
      </c>
      <c r="B171" s="6" t="s">
        <v>22</v>
      </c>
    </row>
    <row r="172" spans="1:3" x14ac:dyDescent="0.5">
      <c r="A172" s="5">
        <v>5</v>
      </c>
      <c r="B172" s="6" t="s">
        <v>22</v>
      </c>
    </row>
    <row r="173" spans="1:3" x14ac:dyDescent="0.5">
      <c r="A173" s="5">
        <v>8</v>
      </c>
      <c r="B173" s="6" t="s">
        <v>22</v>
      </c>
    </row>
    <row r="174" spans="1:3" x14ac:dyDescent="0.5">
      <c r="A174" s="5">
        <v>7</v>
      </c>
      <c r="B174" s="6" t="s">
        <v>22</v>
      </c>
    </row>
    <row r="175" spans="1:3" x14ac:dyDescent="0.5">
      <c r="A175" s="5">
        <v>7</v>
      </c>
      <c r="B175" s="6" t="s">
        <v>22</v>
      </c>
    </row>
    <row r="176" spans="1:3" x14ac:dyDescent="0.5">
      <c r="A176" s="5">
        <v>7</v>
      </c>
      <c r="B176" s="6" t="s">
        <v>22</v>
      </c>
    </row>
    <row r="177" spans="1:2" x14ac:dyDescent="0.5">
      <c r="A177" s="5">
        <v>4</v>
      </c>
      <c r="B177" s="6" t="s">
        <v>22</v>
      </c>
    </row>
    <row r="178" spans="1:2" x14ac:dyDescent="0.5">
      <c r="A178" s="5">
        <v>9</v>
      </c>
      <c r="B178" s="6" t="s">
        <v>22</v>
      </c>
    </row>
    <row r="179" spans="1:2" x14ac:dyDescent="0.5">
      <c r="A179" s="5">
        <v>7</v>
      </c>
      <c r="B179" s="6" t="s">
        <v>22</v>
      </c>
    </row>
    <row r="180" spans="1:2" x14ac:dyDescent="0.5">
      <c r="A180" s="5">
        <v>12</v>
      </c>
      <c r="B180" s="6" t="s">
        <v>22</v>
      </c>
    </row>
    <row r="181" spans="1:2" x14ac:dyDescent="0.5">
      <c r="A181" s="5">
        <v>4</v>
      </c>
      <c r="B181" s="6" t="s">
        <v>22</v>
      </c>
    </row>
    <row r="182" spans="1:2" x14ac:dyDescent="0.5">
      <c r="A182" s="5">
        <v>6</v>
      </c>
      <c r="B182" s="6" t="s">
        <v>22</v>
      </c>
    </row>
    <row r="183" spans="1:2" x14ac:dyDescent="0.5">
      <c r="A183" s="5">
        <v>8</v>
      </c>
      <c r="B183" s="6" t="s">
        <v>22</v>
      </c>
    </row>
    <row r="184" spans="1:2" x14ac:dyDescent="0.5">
      <c r="A184" s="5">
        <v>6</v>
      </c>
      <c r="B184" s="6" t="s">
        <v>22</v>
      </c>
    </row>
    <row r="185" spans="1:2" x14ac:dyDescent="0.5">
      <c r="A185" s="5">
        <v>6</v>
      </c>
      <c r="B185" s="6" t="s">
        <v>22</v>
      </c>
    </row>
    <row r="186" spans="1:2" x14ac:dyDescent="0.5">
      <c r="A186" s="5">
        <v>3</v>
      </c>
      <c r="B186" s="6" t="s">
        <v>22</v>
      </c>
    </row>
    <row r="187" spans="1:2" x14ac:dyDescent="0.5">
      <c r="A187" s="5">
        <v>6</v>
      </c>
      <c r="B187" s="6" t="s">
        <v>22</v>
      </c>
    </row>
    <row r="188" spans="1:2" x14ac:dyDescent="0.5">
      <c r="A188" s="5">
        <v>5</v>
      </c>
      <c r="B188" s="6" t="s">
        <v>22</v>
      </c>
    </row>
    <row r="189" spans="1:2" x14ac:dyDescent="0.5">
      <c r="A189" s="5">
        <v>3</v>
      </c>
      <c r="B189" s="6" t="s">
        <v>22</v>
      </c>
    </row>
    <row r="190" spans="1:2" x14ac:dyDescent="0.5">
      <c r="A190" s="5">
        <v>6</v>
      </c>
      <c r="B190" s="6" t="s">
        <v>22</v>
      </c>
    </row>
    <row r="191" spans="1:2" x14ac:dyDescent="0.5">
      <c r="A191" s="5">
        <v>7</v>
      </c>
      <c r="B191" s="6" t="s">
        <v>22</v>
      </c>
    </row>
    <row r="192" spans="1:2" x14ac:dyDescent="0.5">
      <c r="A192" s="5">
        <v>1</v>
      </c>
      <c r="B192" s="6" t="s">
        <v>22</v>
      </c>
    </row>
    <row r="193" spans="1:3" x14ac:dyDescent="0.5">
      <c r="A193" s="5">
        <v>6</v>
      </c>
      <c r="B193" s="6" t="s">
        <v>22</v>
      </c>
    </row>
    <row r="194" spans="1:3" x14ac:dyDescent="0.5">
      <c r="A194" s="5">
        <v>3</v>
      </c>
      <c r="B194" s="6" t="s">
        <v>22</v>
      </c>
    </row>
    <row r="195" spans="1:3" x14ac:dyDescent="0.5">
      <c r="A195" s="5">
        <v>7</v>
      </c>
      <c r="B195" s="6" t="s">
        <v>22</v>
      </c>
    </row>
    <row r="196" spans="1:3" x14ac:dyDescent="0.5">
      <c r="A196" s="5">
        <v>5</v>
      </c>
      <c r="B196" s="6" t="s">
        <v>22</v>
      </c>
    </row>
    <row r="197" spans="1:3" x14ac:dyDescent="0.5">
      <c r="A197" s="5">
        <v>3</v>
      </c>
      <c r="B197" s="6" t="s">
        <v>22</v>
      </c>
    </row>
    <row r="198" spans="1:3" x14ac:dyDescent="0.5">
      <c r="A198" s="5">
        <v>3</v>
      </c>
      <c r="B198" s="6" t="s">
        <v>22</v>
      </c>
    </row>
    <row r="199" spans="1:3" x14ac:dyDescent="0.5">
      <c r="A199" s="5">
        <v>18</v>
      </c>
      <c r="B199" s="6" t="s">
        <v>31</v>
      </c>
      <c r="C199" s="13">
        <f>AVERAGE(A199:A222)</f>
        <v>10.541666666666666</v>
      </c>
    </row>
    <row r="200" spans="1:3" x14ac:dyDescent="0.5">
      <c r="A200" s="5">
        <v>9</v>
      </c>
      <c r="B200" s="6" t="s">
        <v>31</v>
      </c>
    </row>
    <row r="201" spans="1:3" x14ac:dyDescent="0.5">
      <c r="A201" s="5">
        <v>14</v>
      </c>
      <c r="B201" s="6" t="s">
        <v>31</v>
      </c>
    </row>
    <row r="202" spans="1:3" x14ac:dyDescent="0.5">
      <c r="A202" s="5">
        <v>16</v>
      </c>
      <c r="B202" s="6" t="s">
        <v>31</v>
      </c>
    </row>
    <row r="203" spans="1:3" x14ac:dyDescent="0.5">
      <c r="A203" s="5">
        <v>13</v>
      </c>
      <c r="B203" s="6" t="s">
        <v>31</v>
      </c>
    </row>
    <row r="204" spans="1:3" x14ac:dyDescent="0.5">
      <c r="A204" s="5">
        <v>15</v>
      </c>
      <c r="B204" s="6" t="s">
        <v>31</v>
      </c>
    </row>
    <row r="205" spans="1:3" x14ac:dyDescent="0.5">
      <c r="A205" s="5">
        <v>13</v>
      </c>
      <c r="B205" s="6" t="s">
        <v>31</v>
      </c>
    </row>
    <row r="206" spans="1:3" x14ac:dyDescent="0.5">
      <c r="A206" s="5">
        <v>11</v>
      </c>
      <c r="B206" s="6" t="s">
        <v>31</v>
      </c>
    </row>
    <row r="207" spans="1:3" x14ac:dyDescent="0.5">
      <c r="A207" s="5">
        <v>13</v>
      </c>
      <c r="B207" s="6" t="s">
        <v>31</v>
      </c>
    </row>
    <row r="208" spans="1:3" x14ac:dyDescent="0.5">
      <c r="A208" s="5">
        <v>5</v>
      </c>
      <c r="B208" s="6" t="s">
        <v>31</v>
      </c>
    </row>
    <row r="209" spans="1:3" x14ac:dyDescent="0.5">
      <c r="A209" s="5">
        <v>3</v>
      </c>
      <c r="B209" s="6" t="s">
        <v>31</v>
      </c>
    </row>
    <row r="210" spans="1:3" x14ac:dyDescent="0.5">
      <c r="A210" s="5">
        <v>2</v>
      </c>
      <c r="B210" s="6" t="s">
        <v>31</v>
      </c>
    </row>
    <row r="211" spans="1:3" x14ac:dyDescent="0.5">
      <c r="A211" s="5">
        <v>12</v>
      </c>
      <c r="B211" s="6" t="s">
        <v>31</v>
      </c>
    </row>
    <row r="212" spans="1:3" x14ac:dyDescent="0.5">
      <c r="A212" s="5">
        <v>13</v>
      </c>
      <c r="B212" s="6" t="s">
        <v>31</v>
      </c>
    </row>
    <row r="213" spans="1:3" x14ac:dyDescent="0.5">
      <c r="A213" s="5">
        <v>12</v>
      </c>
      <c r="B213" s="6" t="s">
        <v>31</v>
      </c>
    </row>
    <row r="214" spans="1:3" x14ac:dyDescent="0.5">
      <c r="A214" s="5">
        <v>12</v>
      </c>
      <c r="B214" s="6" t="s">
        <v>31</v>
      </c>
    </row>
    <row r="215" spans="1:3" x14ac:dyDescent="0.5">
      <c r="A215" s="5">
        <v>7</v>
      </c>
      <c r="B215" s="6" t="s">
        <v>31</v>
      </c>
    </row>
    <row r="216" spans="1:3" x14ac:dyDescent="0.5">
      <c r="A216" s="5">
        <v>12</v>
      </c>
      <c r="B216" s="6" t="s">
        <v>31</v>
      </c>
    </row>
    <row r="217" spans="1:3" x14ac:dyDescent="0.5">
      <c r="A217" s="5">
        <v>11</v>
      </c>
      <c r="B217" s="6" t="s">
        <v>31</v>
      </c>
    </row>
    <row r="218" spans="1:3" x14ac:dyDescent="0.5">
      <c r="A218" s="5">
        <v>9</v>
      </c>
      <c r="B218" s="6" t="s">
        <v>31</v>
      </c>
    </row>
    <row r="219" spans="1:3" x14ac:dyDescent="0.5">
      <c r="A219" s="5">
        <v>9</v>
      </c>
      <c r="B219" s="6" t="s">
        <v>31</v>
      </c>
    </row>
    <row r="220" spans="1:3" x14ac:dyDescent="0.5">
      <c r="A220" s="5">
        <v>9</v>
      </c>
      <c r="B220" s="6" t="s">
        <v>31</v>
      </c>
    </row>
    <row r="221" spans="1:3" x14ac:dyDescent="0.5">
      <c r="A221" s="5">
        <v>10</v>
      </c>
      <c r="B221" s="6" t="s">
        <v>31</v>
      </c>
    </row>
    <row r="222" spans="1:3" x14ac:dyDescent="0.5">
      <c r="A222" s="5">
        <v>5</v>
      </c>
      <c r="B222" s="6" t="s">
        <v>31</v>
      </c>
    </row>
    <row r="223" spans="1:3" x14ac:dyDescent="0.5">
      <c r="A223" s="5">
        <v>4</v>
      </c>
      <c r="B223" s="6" t="s">
        <v>17</v>
      </c>
      <c r="C223" s="13">
        <f>AVERAGE(A223:A229)</f>
        <v>8.4285714285714288</v>
      </c>
    </row>
    <row r="224" spans="1:3" x14ac:dyDescent="0.5">
      <c r="A224" s="5">
        <v>14</v>
      </c>
      <c r="B224" s="6" t="s">
        <v>17</v>
      </c>
    </row>
    <row r="225" spans="1:3" x14ac:dyDescent="0.5">
      <c r="A225" s="5">
        <v>13</v>
      </c>
      <c r="B225" s="6" t="s">
        <v>17</v>
      </c>
    </row>
    <row r="226" spans="1:3" x14ac:dyDescent="0.5">
      <c r="A226" s="5">
        <v>7</v>
      </c>
      <c r="B226" s="6" t="s">
        <v>17</v>
      </c>
    </row>
    <row r="227" spans="1:3" x14ac:dyDescent="0.5">
      <c r="A227" s="5">
        <v>7</v>
      </c>
      <c r="B227" s="6" t="s">
        <v>17</v>
      </c>
    </row>
    <row r="228" spans="1:3" x14ac:dyDescent="0.5">
      <c r="A228" s="5">
        <v>4</v>
      </c>
      <c r="B228" s="6" t="s">
        <v>17</v>
      </c>
    </row>
    <row r="229" spans="1:3" x14ac:dyDescent="0.5">
      <c r="A229" s="5">
        <v>10</v>
      </c>
      <c r="B229" s="6" t="s">
        <v>17</v>
      </c>
    </row>
    <row r="230" spans="1:3" x14ac:dyDescent="0.5">
      <c r="A230" s="5">
        <v>5</v>
      </c>
      <c r="B230" s="6" t="s">
        <v>18</v>
      </c>
      <c r="C230" s="13">
        <f>AVERAGE(A230:A258)</f>
        <v>4.4827586206896548</v>
      </c>
    </row>
    <row r="231" spans="1:3" x14ac:dyDescent="0.5">
      <c r="A231" s="5">
        <v>5</v>
      </c>
      <c r="B231" s="6" t="s">
        <v>18</v>
      </c>
    </row>
    <row r="232" spans="1:3" x14ac:dyDescent="0.5">
      <c r="A232" s="5">
        <v>4</v>
      </c>
      <c r="B232" s="6" t="s">
        <v>18</v>
      </c>
    </row>
    <row r="233" spans="1:3" x14ac:dyDescent="0.5">
      <c r="A233" s="5">
        <v>6</v>
      </c>
      <c r="B233" s="6" t="s">
        <v>18</v>
      </c>
    </row>
    <row r="234" spans="1:3" x14ac:dyDescent="0.5">
      <c r="A234" s="5">
        <v>2</v>
      </c>
      <c r="B234" s="6" t="s">
        <v>18</v>
      </c>
    </row>
    <row r="235" spans="1:3" x14ac:dyDescent="0.5">
      <c r="A235" s="5">
        <v>6</v>
      </c>
      <c r="B235" s="6" t="s">
        <v>18</v>
      </c>
    </row>
    <row r="236" spans="1:3" x14ac:dyDescent="0.5">
      <c r="A236" s="5">
        <v>6</v>
      </c>
      <c r="B236" s="6" t="s">
        <v>18</v>
      </c>
    </row>
    <row r="237" spans="1:3" x14ac:dyDescent="0.5">
      <c r="A237" s="5">
        <v>5</v>
      </c>
      <c r="B237" s="6" t="s">
        <v>18</v>
      </c>
    </row>
    <row r="238" spans="1:3" x14ac:dyDescent="0.5">
      <c r="A238" s="5">
        <v>1</v>
      </c>
      <c r="B238" s="6" t="s">
        <v>18</v>
      </c>
    </row>
    <row r="239" spans="1:3" x14ac:dyDescent="0.5">
      <c r="A239" s="5">
        <v>3</v>
      </c>
      <c r="B239" s="6" t="s">
        <v>18</v>
      </c>
    </row>
    <row r="240" spans="1:3" x14ac:dyDescent="0.5">
      <c r="A240" s="5">
        <v>2</v>
      </c>
      <c r="B240" s="6" t="s">
        <v>18</v>
      </c>
    </row>
    <row r="241" spans="1:2" x14ac:dyDescent="0.5">
      <c r="A241" s="5">
        <v>11</v>
      </c>
      <c r="B241" s="6" t="s">
        <v>18</v>
      </c>
    </row>
    <row r="242" spans="1:2" x14ac:dyDescent="0.5">
      <c r="A242" s="5">
        <v>6</v>
      </c>
      <c r="B242" s="6" t="s">
        <v>18</v>
      </c>
    </row>
    <row r="243" spans="1:2" x14ac:dyDescent="0.5">
      <c r="A243" s="5">
        <v>5</v>
      </c>
      <c r="B243" s="6" t="s">
        <v>18</v>
      </c>
    </row>
    <row r="244" spans="1:2" x14ac:dyDescent="0.5">
      <c r="A244" s="5">
        <v>4</v>
      </c>
      <c r="B244" s="6" t="s">
        <v>18</v>
      </c>
    </row>
    <row r="245" spans="1:2" x14ac:dyDescent="0.5">
      <c r="A245" s="5">
        <v>3</v>
      </c>
      <c r="B245" s="6" t="s">
        <v>18</v>
      </c>
    </row>
    <row r="246" spans="1:2" x14ac:dyDescent="0.5">
      <c r="A246" s="5">
        <v>4</v>
      </c>
      <c r="B246" s="6" t="s">
        <v>18</v>
      </c>
    </row>
    <row r="247" spans="1:2" x14ac:dyDescent="0.5">
      <c r="A247" s="5">
        <v>6</v>
      </c>
      <c r="B247" s="6" t="s">
        <v>18</v>
      </c>
    </row>
    <row r="248" spans="1:2" x14ac:dyDescent="0.5">
      <c r="A248" s="5">
        <v>5</v>
      </c>
      <c r="B248" s="6" t="s">
        <v>18</v>
      </c>
    </row>
    <row r="249" spans="1:2" x14ac:dyDescent="0.5">
      <c r="A249" s="5">
        <v>6</v>
      </c>
      <c r="B249" s="6" t="s">
        <v>18</v>
      </c>
    </row>
    <row r="250" spans="1:2" x14ac:dyDescent="0.5">
      <c r="A250" s="5">
        <v>4</v>
      </c>
      <c r="B250" s="6" t="s">
        <v>18</v>
      </c>
    </row>
    <row r="251" spans="1:2" x14ac:dyDescent="0.5">
      <c r="A251" s="5">
        <v>5</v>
      </c>
      <c r="B251" s="6" t="s">
        <v>18</v>
      </c>
    </row>
    <row r="252" spans="1:2" x14ac:dyDescent="0.5">
      <c r="A252" s="5">
        <v>6</v>
      </c>
      <c r="B252" s="6" t="s">
        <v>18</v>
      </c>
    </row>
    <row r="253" spans="1:2" x14ac:dyDescent="0.5">
      <c r="A253" s="5">
        <v>2</v>
      </c>
      <c r="B253" s="6" t="s">
        <v>18</v>
      </c>
    </row>
    <row r="254" spans="1:2" x14ac:dyDescent="0.5">
      <c r="A254" s="5">
        <v>6</v>
      </c>
      <c r="B254" s="6" t="s">
        <v>18</v>
      </c>
    </row>
    <row r="255" spans="1:2" x14ac:dyDescent="0.5">
      <c r="A255" s="5">
        <v>5</v>
      </c>
      <c r="B255" s="6" t="s">
        <v>18</v>
      </c>
    </row>
    <row r="256" spans="1:2" x14ac:dyDescent="0.5">
      <c r="A256" s="5">
        <v>2</v>
      </c>
      <c r="B256" s="6" t="s">
        <v>18</v>
      </c>
    </row>
    <row r="257" spans="1:3" x14ac:dyDescent="0.5">
      <c r="A257" s="5">
        <v>2</v>
      </c>
      <c r="B257" s="6" t="s">
        <v>18</v>
      </c>
    </row>
    <row r="258" spans="1:3" x14ac:dyDescent="0.5">
      <c r="A258" s="5">
        <v>3</v>
      </c>
      <c r="B258" s="6" t="s">
        <v>18</v>
      </c>
    </row>
    <row r="259" spans="1:3" x14ac:dyDescent="0.5">
      <c r="A259" s="5">
        <v>12</v>
      </c>
      <c r="B259" s="6" t="s">
        <v>25</v>
      </c>
      <c r="C259" s="13">
        <f>AVERAGE(A259:A285)</f>
        <v>7.9259259259259256</v>
      </c>
    </row>
    <row r="260" spans="1:3" x14ac:dyDescent="0.5">
      <c r="A260" s="5">
        <v>8</v>
      </c>
      <c r="B260" s="6" t="s">
        <v>25</v>
      </c>
    </row>
    <row r="261" spans="1:3" x14ac:dyDescent="0.5">
      <c r="A261" s="5">
        <v>8</v>
      </c>
      <c r="B261" s="6" t="s">
        <v>25</v>
      </c>
    </row>
    <row r="262" spans="1:3" x14ac:dyDescent="0.5">
      <c r="A262" s="5">
        <v>10</v>
      </c>
      <c r="B262" s="6" t="s">
        <v>25</v>
      </c>
    </row>
    <row r="263" spans="1:3" x14ac:dyDescent="0.5">
      <c r="A263" s="5">
        <v>14</v>
      </c>
      <c r="B263" s="6" t="s">
        <v>25</v>
      </c>
    </row>
    <row r="264" spans="1:3" x14ac:dyDescent="0.5">
      <c r="A264" s="5">
        <v>9</v>
      </c>
      <c r="B264" s="6" t="s">
        <v>25</v>
      </c>
    </row>
    <row r="265" spans="1:3" x14ac:dyDescent="0.5">
      <c r="A265" s="5">
        <v>11</v>
      </c>
      <c r="B265" s="6" t="s">
        <v>25</v>
      </c>
    </row>
    <row r="266" spans="1:3" x14ac:dyDescent="0.5">
      <c r="A266" s="5">
        <v>8</v>
      </c>
      <c r="B266" s="6" t="s">
        <v>25</v>
      </c>
    </row>
    <row r="267" spans="1:3" x14ac:dyDescent="0.5">
      <c r="A267" s="5">
        <v>9</v>
      </c>
      <c r="B267" s="6" t="s">
        <v>25</v>
      </c>
    </row>
    <row r="268" spans="1:3" x14ac:dyDescent="0.5">
      <c r="A268" s="5">
        <v>8</v>
      </c>
      <c r="B268" s="6" t="s">
        <v>25</v>
      </c>
    </row>
    <row r="269" spans="1:3" x14ac:dyDescent="0.5">
      <c r="A269" s="5">
        <v>3</v>
      </c>
      <c r="B269" s="6" t="s">
        <v>25</v>
      </c>
    </row>
    <row r="270" spans="1:3" x14ac:dyDescent="0.5">
      <c r="A270" s="5">
        <v>8</v>
      </c>
      <c r="B270" s="6" t="s">
        <v>25</v>
      </c>
    </row>
    <row r="271" spans="1:3" x14ac:dyDescent="0.5">
      <c r="A271" s="5">
        <v>9</v>
      </c>
      <c r="B271" s="6" t="s">
        <v>25</v>
      </c>
    </row>
    <row r="272" spans="1:3" x14ac:dyDescent="0.5">
      <c r="A272" s="5">
        <v>6</v>
      </c>
      <c r="B272" s="6" t="s">
        <v>25</v>
      </c>
    </row>
    <row r="273" spans="1:3" x14ac:dyDescent="0.5">
      <c r="A273" s="5">
        <v>10</v>
      </c>
      <c r="B273" s="6" t="s">
        <v>25</v>
      </c>
    </row>
    <row r="274" spans="1:3" x14ac:dyDescent="0.5">
      <c r="A274" s="5">
        <v>8</v>
      </c>
      <c r="B274" s="6" t="s">
        <v>25</v>
      </c>
    </row>
    <row r="275" spans="1:3" x14ac:dyDescent="0.5">
      <c r="A275" s="5">
        <v>8</v>
      </c>
      <c r="B275" s="6" t="s">
        <v>25</v>
      </c>
    </row>
    <row r="276" spans="1:3" x14ac:dyDescent="0.5">
      <c r="A276" s="5">
        <v>7</v>
      </c>
      <c r="B276" s="6" t="s">
        <v>25</v>
      </c>
    </row>
    <row r="277" spans="1:3" x14ac:dyDescent="0.5">
      <c r="A277" s="5">
        <v>5</v>
      </c>
      <c r="B277" s="6" t="s">
        <v>25</v>
      </c>
    </row>
    <row r="278" spans="1:3" x14ac:dyDescent="0.5">
      <c r="A278" s="5">
        <v>8</v>
      </c>
      <c r="B278" s="6" t="s">
        <v>25</v>
      </c>
    </row>
    <row r="279" spans="1:3" x14ac:dyDescent="0.5">
      <c r="A279" s="5">
        <v>6</v>
      </c>
      <c r="B279" s="6" t="s">
        <v>25</v>
      </c>
    </row>
    <row r="280" spans="1:3" x14ac:dyDescent="0.5">
      <c r="A280" s="5">
        <v>7</v>
      </c>
      <c r="B280" s="6" t="s">
        <v>25</v>
      </c>
    </row>
    <row r="281" spans="1:3" x14ac:dyDescent="0.5">
      <c r="A281" s="5">
        <v>9</v>
      </c>
      <c r="B281" s="6" t="s">
        <v>25</v>
      </c>
    </row>
    <row r="282" spans="1:3" x14ac:dyDescent="0.5">
      <c r="A282" s="5">
        <v>8</v>
      </c>
      <c r="B282" s="6" t="s">
        <v>25</v>
      </c>
    </row>
    <row r="283" spans="1:3" x14ac:dyDescent="0.5">
      <c r="A283" s="5">
        <v>9</v>
      </c>
      <c r="B283" s="6" t="s">
        <v>25</v>
      </c>
    </row>
    <row r="284" spans="1:3" x14ac:dyDescent="0.5">
      <c r="A284" s="5">
        <v>4</v>
      </c>
      <c r="B284" s="6" t="s">
        <v>25</v>
      </c>
    </row>
    <row r="285" spans="1:3" x14ac:dyDescent="0.5">
      <c r="A285" s="5">
        <v>2</v>
      </c>
      <c r="B285" s="6" t="s">
        <v>25</v>
      </c>
    </row>
    <row r="286" spans="1:3" x14ac:dyDescent="0.5">
      <c r="A286" s="5">
        <v>19</v>
      </c>
      <c r="B286" s="6" t="s">
        <v>32</v>
      </c>
      <c r="C286" s="13">
        <f>AVERAGE(A286:A292)</f>
        <v>15.714285714285714</v>
      </c>
    </row>
    <row r="287" spans="1:3" x14ac:dyDescent="0.5">
      <c r="A287" s="5">
        <v>18</v>
      </c>
      <c r="B287" s="6" t="s">
        <v>32</v>
      </c>
    </row>
    <row r="288" spans="1:3" x14ac:dyDescent="0.5">
      <c r="A288" s="5">
        <v>18</v>
      </c>
      <c r="B288" s="6" t="s">
        <v>32</v>
      </c>
    </row>
    <row r="289" spans="1:3" x14ac:dyDescent="0.5">
      <c r="A289" s="5">
        <v>16</v>
      </c>
      <c r="B289" s="6" t="s">
        <v>32</v>
      </c>
    </row>
    <row r="290" spans="1:3" x14ac:dyDescent="0.5">
      <c r="A290" s="5">
        <v>16</v>
      </c>
      <c r="B290" s="6" t="s">
        <v>32</v>
      </c>
    </row>
    <row r="291" spans="1:3" x14ac:dyDescent="0.5">
      <c r="A291" s="5">
        <v>16</v>
      </c>
      <c r="B291" s="6" t="s">
        <v>32</v>
      </c>
    </row>
    <row r="292" spans="1:3" x14ac:dyDescent="0.5">
      <c r="A292" s="5">
        <v>7</v>
      </c>
      <c r="B292" s="6" t="s">
        <v>32</v>
      </c>
    </row>
    <row r="293" spans="1:3" x14ac:dyDescent="0.5">
      <c r="A293" s="5">
        <v>14</v>
      </c>
      <c r="B293" s="6" t="s">
        <v>27</v>
      </c>
      <c r="C293" s="13">
        <f>AVERAGE(A293:A313)</f>
        <v>8.4761904761904763</v>
      </c>
    </row>
    <row r="294" spans="1:3" x14ac:dyDescent="0.5">
      <c r="A294" s="5">
        <v>10</v>
      </c>
      <c r="B294" s="6" t="s">
        <v>27</v>
      </c>
    </row>
    <row r="295" spans="1:3" x14ac:dyDescent="0.5">
      <c r="A295" s="5">
        <v>11</v>
      </c>
      <c r="B295" s="6" t="s">
        <v>27</v>
      </c>
    </row>
    <row r="296" spans="1:3" x14ac:dyDescent="0.5">
      <c r="A296" s="5">
        <v>15</v>
      </c>
      <c r="B296" s="6" t="s">
        <v>27</v>
      </c>
    </row>
    <row r="297" spans="1:3" x14ac:dyDescent="0.5">
      <c r="A297" s="5">
        <v>12</v>
      </c>
      <c r="B297" s="6" t="s">
        <v>27</v>
      </c>
    </row>
    <row r="298" spans="1:3" x14ac:dyDescent="0.5">
      <c r="A298" s="5">
        <v>2</v>
      </c>
      <c r="B298" s="6" t="s">
        <v>27</v>
      </c>
    </row>
    <row r="299" spans="1:3" x14ac:dyDescent="0.5">
      <c r="A299" s="5">
        <v>3</v>
      </c>
      <c r="B299" s="6" t="s">
        <v>27</v>
      </c>
    </row>
    <row r="300" spans="1:3" x14ac:dyDescent="0.5">
      <c r="A300" s="5">
        <v>11</v>
      </c>
      <c r="B300" s="6" t="s">
        <v>27</v>
      </c>
    </row>
    <row r="301" spans="1:3" x14ac:dyDescent="0.5">
      <c r="A301" s="5">
        <v>11</v>
      </c>
      <c r="B301" s="6" t="s">
        <v>27</v>
      </c>
    </row>
    <row r="302" spans="1:3" x14ac:dyDescent="0.5">
      <c r="A302" s="5">
        <v>10</v>
      </c>
      <c r="B302" s="6" t="s">
        <v>27</v>
      </c>
    </row>
    <row r="303" spans="1:3" x14ac:dyDescent="0.5">
      <c r="A303" s="5">
        <v>5</v>
      </c>
      <c r="B303" s="6" t="s">
        <v>27</v>
      </c>
    </row>
    <row r="304" spans="1:3" x14ac:dyDescent="0.5">
      <c r="A304" s="5">
        <v>7</v>
      </c>
      <c r="B304" s="6" t="s">
        <v>27</v>
      </c>
    </row>
    <row r="305" spans="1:3" x14ac:dyDescent="0.5">
      <c r="A305" s="5">
        <v>10</v>
      </c>
      <c r="B305" s="6" t="s">
        <v>27</v>
      </c>
    </row>
    <row r="306" spans="1:3" x14ac:dyDescent="0.5">
      <c r="A306" s="5">
        <v>2</v>
      </c>
      <c r="B306" s="6" t="s">
        <v>27</v>
      </c>
    </row>
    <row r="307" spans="1:3" x14ac:dyDescent="0.5">
      <c r="A307" s="5">
        <v>8</v>
      </c>
      <c r="B307" s="6" t="s">
        <v>27</v>
      </c>
    </row>
    <row r="308" spans="1:3" x14ac:dyDescent="0.5">
      <c r="A308" s="5">
        <v>9</v>
      </c>
      <c r="B308" s="6" t="s">
        <v>27</v>
      </c>
    </row>
    <row r="309" spans="1:3" x14ac:dyDescent="0.5">
      <c r="A309" s="5">
        <v>4</v>
      </c>
      <c r="B309" s="6" t="s">
        <v>27</v>
      </c>
    </row>
    <row r="310" spans="1:3" x14ac:dyDescent="0.5">
      <c r="A310" s="5">
        <v>9</v>
      </c>
      <c r="B310" s="6" t="s">
        <v>27</v>
      </c>
    </row>
    <row r="311" spans="1:3" x14ac:dyDescent="0.5">
      <c r="A311" s="5">
        <v>8</v>
      </c>
      <c r="B311" s="6" t="s">
        <v>27</v>
      </c>
    </row>
    <row r="312" spans="1:3" x14ac:dyDescent="0.5">
      <c r="A312" s="5">
        <v>10</v>
      </c>
      <c r="B312" s="6" t="s">
        <v>27</v>
      </c>
    </row>
    <row r="313" spans="1:3" x14ac:dyDescent="0.5">
      <c r="A313" s="5">
        <v>7</v>
      </c>
      <c r="B313" s="6" t="s">
        <v>27</v>
      </c>
    </row>
    <row r="314" spans="1:3" x14ac:dyDescent="0.5">
      <c r="A314" s="5">
        <v>13</v>
      </c>
      <c r="B314" s="6" t="s">
        <v>26</v>
      </c>
      <c r="C314" s="13">
        <f>AVERAGE(A314:A321)</f>
        <v>13.625</v>
      </c>
    </row>
    <row r="315" spans="1:3" x14ac:dyDescent="0.5">
      <c r="A315" s="5">
        <v>17</v>
      </c>
      <c r="B315" s="6" t="s">
        <v>26</v>
      </c>
    </row>
    <row r="316" spans="1:3" x14ac:dyDescent="0.5">
      <c r="A316" s="5">
        <v>15</v>
      </c>
      <c r="B316" s="6" t="s">
        <v>26</v>
      </c>
    </row>
    <row r="317" spans="1:3" x14ac:dyDescent="0.5">
      <c r="A317" s="5">
        <v>17</v>
      </c>
      <c r="B317" s="6" t="s">
        <v>26</v>
      </c>
    </row>
    <row r="318" spans="1:3" x14ac:dyDescent="0.5">
      <c r="A318" s="5">
        <v>17</v>
      </c>
      <c r="B318" s="6" t="s">
        <v>26</v>
      </c>
    </row>
    <row r="319" spans="1:3" x14ac:dyDescent="0.5">
      <c r="A319" s="5">
        <v>10</v>
      </c>
      <c r="B319" s="6" t="s">
        <v>26</v>
      </c>
    </row>
    <row r="320" spans="1:3" x14ac:dyDescent="0.5">
      <c r="A320" s="5">
        <v>14</v>
      </c>
      <c r="B320" s="6" t="s">
        <v>26</v>
      </c>
    </row>
    <row r="321" spans="1:3" x14ac:dyDescent="0.5">
      <c r="A321" s="5">
        <v>6</v>
      </c>
      <c r="B321" s="6" t="s">
        <v>26</v>
      </c>
    </row>
    <row r="322" spans="1:3" x14ac:dyDescent="0.5">
      <c r="A322" s="5">
        <v>17</v>
      </c>
      <c r="B322" s="6" t="s">
        <v>30</v>
      </c>
      <c r="C322" s="13">
        <f>AVERAGE(A322:A341)</f>
        <v>11.15</v>
      </c>
    </row>
    <row r="323" spans="1:3" x14ac:dyDescent="0.5">
      <c r="A323" s="5">
        <v>12</v>
      </c>
      <c r="B323" s="6" t="s">
        <v>30</v>
      </c>
    </row>
    <row r="324" spans="1:3" x14ac:dyDescent="0.5">
      <c r="A324" s="5">
        <v>9</v>
      </c>
      <c r="B324" s="6" t="s">
        <v>30</v>
      </c>
    </row>
    <row r="325" spans="1:3" x14ac:dyDescent="0.5">
      <c r="A325" s="5">
        <v>14</v>
      </c>
      <c r="B325" s="6" t="s">
        <v>30</v>
      </c>
    </row>
    <row r="326" spans="1:3" x14ac:dyDescent="0.5">
      <c r="A326" s="5">
        <v>12</v>
      </c>
      <c r="B326" s="6" t="s">
        <v>30</v>
      </c>
    </row>
    <row r="327" spans="1:3" x14ac:dyDescent="0.5">
      <c r="A327" s="5">
        <v>14</v>
      </c>
      <c r="B327" s="6" t="s">
        <v>30</v>
      </c>
    </row>
    <row r="328" spans="1:3" x14ac:dyDescent="0.5">
      <c r="A328" s="5">
        <v>9</v>
      </c>
      <c r="B328" s="6" t="s">
        <v>30</v>
      </c>
    </row>
    <row r="329" spans="1:3" x14ac:dyDescent="0.5">
      <c r="A329" s="5">
        <v>12</v>
      </c>
      <c r="B329" s="6" t="s">
        <v>30</v>
      </c>
    </row>
    <row r="330" spans="1:3" x14ac:dyDescent="0.5">
      <c r="A330" s="5">
        <v>12</v>
      </c>
      <c r="B330" s="6" t="s">
        <v>30</v>
      </c>
    </row>
    <row r="331" spans="1:3" x14ac:dyDescent="0.5">
      <c r="A331" s="5">
        <v>11</v>
      </c>
      <c r="B331" s="6" t="s">
        <v>30</v>
      </c>
    </row>
    <row r="332" spans="1:3" x14ac:dyDescent="0.5">
      <c r="A332" s="5">
        <v>8</v>
      </c>
      <c r="B332" s="6" t="s">
        <v>30</v>
      </c>
    </row>
    <row r="333" spans="1:3" x14ac:dyDescent="0.5">
      <c r="A333" s="5">
        <v>10</v>
      </c>
      <c r="B333" s="6" t="s">
        <v>30</v>
      </c>
    </row>
    <row r="334" spans="1:3" x14ac:dyDescent="0.5">
      <c r="A334" s="5">
        <v>12</v>
      </c>
      <c r="B334" s="6" t="s">
        <v>30</v>
      </c>
    </row>
    <row r="335" spans="1:3" x14ac:dyDescent="0.5">
      <c r="A335" s="5">
        <v>9</v>
      </c>
      <c r="B335" s="6" t="s">
        <v>30</v>
      </c>
    </row>
    <row r="336" spans="1:3" x14ac:dyDescent="0.5">
      <c r="A336" s="5">
        <v>11</v>
      </c>
      <c r="B336" s="6" t="s">
        <v>30</v>
      </c>
    </row>
    <row r="337" spans="1:3" x14ac:dyDescent="0.5">
      <c r="A337" s="5">
        <v>12</v>
      </c>
      <c r="B337" s="6" t="s">
        <v>30</v>
      </c>
    </row>
    <row r="338" spans="1:3" x14ac:dyDescent="0.5">
      <c r="A338" s="5">
        <v>13</v>
      </c>
      <c r="B338" s="6" t="s">
        <v>30</v>
      </c>
    </row>
    <row r="339" spans="1:3" x14ac:dyDescent="0.5">
      <c r="A339" s="5">
        <v>12</v>
      </c>
      <c r="B339" s="6" t="s">
        <v>30</v>
      </c>
    </row>
    <row r="340" spans="1:3" x14ac:dyDescent="0.5">
      <c r="A340" s="5">
        <v>10</v>
      </c>
      <c r="B340" s="6" t="s">
        <v>30</v>
      </c>
    </row>
    <row r="341" spans="1:3" x14ac:dyDescent="0.5">
      <c r="A341" s="5">
        <v>4</v>
      </c>
      <c r="B341" s="6" t="s">
        <v>30</v>
      </c>
    </row>
    <row r="342" spans="1:3" x14ac:dyDescent="0.5">
      <c r="A342" s="5">
        <v>15</v>
      </c>
      <c r="B342" s="6" t="s">
        <v>28</v>
      </c>
      <c r="C342" s="13">
        <f>AVERAGE(A342:A366)</f>
        <v>10.199999999999999</v>
      </c>
    </row>
    <row r="343" spans="1:3" x14ac:dyDescent="0.5">
      <c r="A343" s="5">
        <v>11</v>
      </c>
      <c r="B343" s="6" t="s">
        <v>28</v>
      </c>
    </row>
    <row r="344" spans="1:3" x14ac:dyDescent="0.5">
      <c r="A344" s="5">
        <v>12</v>
      </c>
      <c r="B344" s="6" t="s">
        <v>28</v>
      </c>
    </row>
    <row r="345" spans="1:3" x14ac:dyDescent="0.5">
      <c r="A345" s="5">
        <v>8</v>
      </c>
      <c r="B345" s="6" t="s">
        <v>28</v>
      </c>
    </row>
    <row r="346" spans="1:3" x14ac:dyDescent="0.5">
      <c r="A346" s="5">
        <v>15</v>
      </c>
      <c r="B346" s="6" t="s">
        <v>28</v>
      </c>
    </row>
    <row r="347" spans="1:3" x14ac:dyDescent="0.5">
      <c r="A347" s="5">
        <v>11</v>
      </c>
      <c r="B347" s="6" t="s">
        <v>28</v>
      </c>
    </row>
    <row r="348" spans="1:3" x14ac:dyDescent="0.5">
      <c r="A348" s="5">
        <v>3</v>
      </c>
      <c r="B348" s="6" t="s">
        <v>28</v>
      </c>
    </row>
    <row r="349" spans="1:3" x14ac:dyDescent="0.5">
      <c r="A349" s="5">
        <v>13</v>
      </c>
      <c r="B349" s="6" t="s">
        <v>28</v>
      </c>
    </row>
    <row r="350" spans="1:3" x14ac:dyDescent="0.5">
      <c r="A350" s="5">
        <v>5</v>
      </c>
      <c r="B350" s="6" t="s">
        <v>28</v>
      </c>
    </row>
    <row r="351" spans="1:3" x14ac:dyDescent="0.5">
      <c r="A351" s="5">
        <v>13</v>
      </c>
      <c r="B351" s="6" t="s">
        <v>28</v>
      </c>
    </row>
    <row r="352" spans="1:3" x14ac:dyDescent="0.5">
      <c r="A352" s="5">
        <v>12</v>
      </c>
      <c r="B352" s="6" t="s">
        <v>28</v>
      </c>
    </row>
    <row r="353" spans="1:3" x14ac:dyDescent="0.5">
      <c r="A353" s="5">
        <v>7</v>
      </c>
      <c r="B353" s="6" t="s">
        <v>28</v>
      </c>
    </row>
    <row r="354" spans="1:3" x14ac:dyDescent="0.5">
      <c r="A354" s="5">
        <v>13</v>
      </c>
      <c r="B354" s="6" t="s">
        <v>28</v>
      </c>
    </row>
    <row r="355" spans="1:3" x14ac:dyDescent="0.5">
      <c r="A355" s="5">
        <v>8</v>
      </c>
      <c r="B355" s="6" t="s">
        <v>28</v>
      </c>
    </row>
    <row r="356" spans="1:3" x14ac:dyDescent="0.5">
      <c r="A356" s="5">
        <v>13</v>
      </c>
      <c r="B356" s="6" t="s">
        <v>28</v>
      </c>
    </row>
    <row r="357" spans="1:3" x14ac:dyDescent="0.5">
      <c r="A357" s="5">
        <v>13</v>
      </c>
      <c r="B357" s="6" t="s">
        <v>28</v>
      </c>
    </row>
    <row r="358" spans="1:3" x14ac:dyDescent="0.5">
      <c r="A358" s="5">
        <v>13</v>
      </c>
      <c r="B358" s="6" t="s">
        <v>28</v>
      </c>
    </row>
    <row r="359" spans="1:3" x14ac:dyDescent="0.5">
      <c r="A359" s="5">
        <v>11</v>
      </c>
      <c r="B359" s="6" t="s">
        <v>28</v>
      </c>
    </row>
    <row r="360" spans="1:3" x14ac:dyDescent="0.5">
      <c r="A360" s="5">
        <v>10</v>
      </c>
      <c r="B360" s="6" t="s">
        <v>28</v>
      </c>
    </row>
    <row r="361" spans="1:3" x14ac:dyDescent="0.5">
      <c r="A361" s="5">
        <v>12</v>
      </c>
      <c r="B361" s="6" t="s">
        <v>28</v>
      </c>
    </row>
    <row r="362" spans="1:3" x14ac:dyDescent="0.5">
      <c r="A362" s="5">
        <v>7</v>
      </c>
      <c r="B362" s="6" t="s">
        <v>28</v>
      </c>
    </row>
    <row r="363" spans="1:3" x14ac:dyDescent="0.5">
      <c r="A363" s="5">
        <v>8</v>
      </c>
      <c r="B363" s="6" t="s">
        <v>28</v>
      </c>
    </row>
    <row r="364" spans="1:3" x14ac:dyDescent="0.5">
      <c r="A364" s="5">
        <v>8</v>
      </c>
      <c r="B364" s="6" t="s">
        <v>28</v>
      </c>
    </row>
    <row r="365" spans="1:3" x14ac:dyDescent="0.5">
      <c r="A365" s="5">
        <v>8</v>
      </c>
      <c r="B365" s="6" t="s">
        <v>28</v>
      </c>
    </row>
    <row r="366" spans="1:3" x14ac:dyDescent="0.5">
      <c r="A366" s="5">
        <v>6</v>
      </c>
      <c r="B366" s="6" t="s">
        <v>28</v>
      </c>
    </row>
    <row r="367" spans="1:3" x14ac:dyDescent="0.5">
      <c r="A367" s="5">
        <v>11</v>
      </c>
      <c r="B367" s="6" t="s">
        <v>24</v>
      </c>
      <c r="C367" s="13">
        <f>AVERAGE(A367:A401)</f>
        <v>5.5142857142857142</v>
      </c>
    </row>
    <row r="368" spans="1:3" x14ac:dyDescent="0.5">
      <c r="A368" s="5">
        <v>6</v>
      </c>
      <c r="B368" s="6" t="s">
        <v>24</v>
      </c>
    </row>
    <row r="369" spans="1:2" x14ac:dyDescent="0.5">
      <c r="A369" s="5">
        <v>7</v>
      </c>
      <c r="B369" s="6" t="s">
        <v>24</v>
      </c>
    </row>
    <row r="370" spans="1:2" x14ac:dyDescent="0.5">
      <c r="A370" s="5">
        <v>9</v>
      </c>
      <c r="B370" s="6" t="s">
        <v>24</v>
      </c>
    </row>
    <row r="371" spans="1:2" x14ac:dyDescent="0.5">
      <c r="A371" s="5">
        <v>4</v>
      </c>
      <c r="B371" s="6" t="s">
        <v>24</v>
      </c>
    </row>
    <row r="372" spans="1:2" x14ac:dyDescent="0.5">
      <c r="A372" s="5">
        <v>8</v>
      </c>
      <c r="B372" s="6" t="s">
        <v>24</v>
      </c>
    </row>
    <row r="373" spans="1:2" x14ac:dyDescent="0.5">
      <c r="A373" s="5">
        <v>8</v>
      </c>
      <c r="B373" s="6" t="s">
        <v>24</v>
      </c>
    </row>
    <row r="374" spans="1:2" x14ac:dyDescent="0.5">
      <c r="A374" s="5">
        <v>6</v>
      </c>
      <c r="B374" s="6" t="s">
        <v>24</v>
      </c>
    </row>
    <row r="375" spans="1:2" x14ac:dyDescent="0.5">
      <c r="A375" s="5">
        <v>10</v>
      </c>
      <c r="B375" s="6" t="s">
        <v>24</v>
      </c>
    </row>
    <row r="376" spans="1:2" x14ac:dyDescent="0.5">
      <c r="A376" s="5">
        <v>8</v>
      </c>
      <c r="B376" s="6" t="s">
        <v>24</v>
      </c>
    </row>
    <row r="377" spans="1:2" x14ac:dyDescent="0.5">
      <c r="A377" s="5">
        <v>4</v>
      </c>
      <c r="B377" s="6" t="s">
        <v>24</v>
      </c>
    </row>
    <row r="378" spans="1:2" x14ac:dyDescent="0.5">
      <c r="A378" s="5">
        <v>13</v>
      </c>
      <c r="B378" s="6" t="s">
        <v>24</v>
      </c>
    </row>
    <row r="379" spans="1:2" x14ac:dyDescent="0.5">
      <c r="A379" s="5">
        <v>2</v>
      </c>
      <c r="B379" s="6" t="s">
        <v>24</v>
      </c>
    </row>
    <row r="380" spans="1:2" x14ac:dyDescent="0.5">
      <c r="A380" s="5">
        <v>7</v>
      </c>
      <c r="B380" s="6" t="s">
        <v>24</v>
      </c>
    </row>
    <row r="381" spans="1:2" x14ac:dyDescent="0.5">
      <c r="A381" s="5">
        <v>5</v>
      </c>
      <c r="B381" s="6" t="s">
        <v>24</v>
      </c>
    </row>
    <row r="382" spans="1:2" x14ac:dyDescent="0.5">
      <c r="A382" s="5">
        <v>5</v>
      </c>
      <c r="B382" s="6" t="s">
        <v>24</v>
      </c>
    </row>
    <row r="383" spans="1:2" x14ac:dyDescent="0.5">
      <c r="A383" s="5">
        <v>1</v>
      </c>
      <c r="B383" s="6" t="s">
        <v>24</v>
      </c>
    </row>
    <row r="384" spans="1:2" x14ac:dyDescent="0.5">
      <c r="A384" s="5">
        <v>5</v>
      </c>
      <c r="B384" s="6" t="s">
        <v>24</v>
      </c>
    </row>
    <row r="385" spans="1:2" x14ac:dyDescent="0.5">
      <c r="A385" s="5">
        <v>4</v>
      </c>
      <c r="B385" s="6" t="s">
        <v>24</v>
      </c>
    </row>
    <row r="386" spans="1:2" x14ac:dyDescent="0.5">
      <c r="A386" s="5">
        <v>3</v>
      </c>
      <c r="B386" s="6" t="s">
        <v>24</v>
      </c>
    </row>
    <row r="387" spans="1:2" x14ac:dyDescent="0.5">
      <c r="A387" s="5">
        <v>10</v>
      </c>
      <c r="B387" s="6" t="s">
        <v>24</v>
      </c>
    </row>
    <row r="388" spans="1:2" x14ac:dyDescent="0.5">
      <c r="A388" s="5">
        <v>5</v>
      </c>
      <c r="B388" s="6" t="s">
        <v>24</v>
      </c>
    </row>
    <row r="389" spans="1:2" x14ac:dyDescent="0.5">
      <c r="A389" s="5">
        <v>9</v>
      </c>
      <c r="B389" s="6" t="s">
        <v>24</v>
      </c>
    </row>
    <row r="390" spans="1:2" x14ac:dyDescent="0.5">
      <c r="A390" s="5">
        <v>5</v>
      </c>
      <c r="B390" s="6" t="s">
        <v>24</v>
      </c>
    </row>
    <row r="391" spans="1:2" x14ac:dyDescent="0.5">
      <c r="A391" s="5">
        <v>3</v>
      </c>
      <c r="B391" s="6" t="s">
        <v>24</v>
      </c>
    </row>
    <row r="392" spans="1:2" x14ac:dyDescent="0.5">
      <c r="A392" s="5">
        <v>4</v>
      </c>
      <c r="B392" s="6" t="s">
        <v>24</v>
      </c>
    </row>
    <row r="393" spans="1:2" x14ac:dyDescent="0.5">
      <c r="A393" s="5">
        <v>2</v>
      </c>
      <c r="B393" s="6" t="s">
        <v>24</v>
      </c>
    </row>
    <row r="394" spans="1:2" x14ac:dyDescent="0.5">
      <c r="A394" s="5">
        <v>6</v>
      </c>
      <c r="B394" s="6" t="s">
        <v>24</v>
      </c>
    </row>
    <row r="395" spans="1:2" x14ac:dyDescent="0.5">
      <c r="A395" s="5">
        <v>2</v>
      </c>
      <c r="B395" s="6" t="s">
        <v>24</v>
      </c>
    </row>
    <row r="396" spans="1:2" x14ac:dyDescent="0.5">
      <c r="A396" s="5">
        <v>1</v>
      </c>
      <c r="B396" s="6" t="s">
        <v>24</v>
      </c>
    </row>
    <row r="397" spans="1:2" x14ac:dyDescent="0.5">
      <c r="A397" s="5">
        <v>3</v>
      </c>
      <c r="B397" s="6" t="s">
        <v>24</v>
      </c>
    </row>
    <row r="398" spans="1:2" x14ac:dyDescent="0.5">
      <c r="A398" s="5">
        <v>4</v>
      </c>
      <c r="B398" s="6" t="s">
        <v>24</v>
      </c>
    </row>
    <row r="399" spans="1:2" x14ac:dyDescent="0.5">
      <c r="A399" s="5">
        <v>4</v>
      </c>
      <c r="B399" s="6" t="s">
        <v>24</v>
      </c>
    </row>
    <row r="400" spans="1:2" x14ac:dyDescent="0.5">
      <c r="A400" s="5">
        <v>5</v>
      </c>
      <c r="B400" s="6" t="s">
        <v>24</v>
      </c>
    </row>
    <row r="401" spans="1:2" x14ac:dyDescent="0.5">
      <c r="A401" s="5">
        <v>4</v>
      </c>
      <c r="B401" s="6" t="s">
        <v>24</v>
      </c>
    </row>
    <row r="402" spans="1:2" x14ac:dyDescent="0.5">
      <c r="A402" s="18"/>
      <c r="B402" s="6"/>
    </row>
    <row r="403" spans="1:2" x14ac:dyDescent="0.5">
      <c r="A403" s="18"/>
      <c r="B403" s="6"/>
    </row>
    <row r="404" spans="1:2" x14ac:dyDescent="0.5">
      <c r="A404" s="18"/>
      <c r="B404" s="6"/>
    </row>
    <row r="405" spans="1:2" x14ac:dyDescent="0.5">
      <c r="A405" s="18"/>
      <c r="B405" s="6"/>
    </row>
    <row r="406" spans="1:2" x14ac:dyDescent="0.5">
      <c r="A406" s="5"/>
      <c r="B406" s="6"/>
    </row>
    <row r="407" spans="1:2" x14ac:dyDescent="0.5">
      <c r="A407" s="5"/>
      <c r="B407" s="6"/>
    </row>
    <row r="408" spans="1:2" x14ac:dyDescent="0.5">
      <c r="A408" s="5"/>
      <c r="B408" s="6"/>
    </row>
    <row r="409" spans="1:2" x14ac:dyDescent="0.5">
      <c r="A409" s="18"/>
      <c r="B409" s="6"/>
    </row>
    <row r="410" spans="1:2" x14ac:dyDescent="0.5">
      <c r="A410" s="18"/>
      <c r="B410" s="6"/>
    </row>
    <row r="411" spans="1:2" x14ac:dyDescent="0.5">
      <c r="A411" s="18"/>
      <c r="B411" s="6"/>
    </row>
    <row r="412" spans="1:2" x14ac:dyDescent="0.5">
      <c r="A412" s="18"/>
      <c r="B412" s="6"/>
    </row>
    <row r="413" spans="1:2" x14ac:dyDescent="0.5">
      <c r="A413" s="18"/>
      <c r="B413" s="6"/>
    </row>
    <row r="414" spans="1:2" x14ac:dyDescent="0.5">
      <c r="A414" s="18"/>
      <c r="B414" s="6"/>
    </row>
    <row r="415" spans="1:2" x14ac:dyDescent="0.5">
      <c r="A415" s="18"/>
      <c r="B415" s="6"/>
    </row>
    <row r="416" spans="1:2" x14ac:dyDescent="0.5">
      <c r="A416" s="18"/>
      <c r="B416" s="6"/>
    </row>
    <row r="417" spans="1:2" x14ac:dyDescent="0.5">
      <c r="A417" s="18"/>
      <c r="B417" s="6"/>
    </row>
    <row r="418" spans="1:2" x14ac:dyDescent="0.5">
      <c r="A418" s="5"/>
      <c r="B418" s="6"/>
    </row>
    <row r="419" spans="1:2" x14ac:dyDescent="0.5">
      <c r="A419" s="5"/>
      <c r="B419" s="6"/>
    </row>
    <row r="420" spans="1:2" x14ac:dyDescent="0.5">
      <c r="A420" s="18"/>
      <c r="B420" s="6"/>
    </row>
    <row r="421" spans="1:2" x14ac:dyDescent="0.5">
      <c r="A421" s="18"/>
      <c r="B421" s="6"/>
    </row>
    <row r="422" spans="1:2" x14ac:dyDescent="0.5">
      <c r="A422" s="5"/>
      <c r="B422" s="6"/>
    </row>
    <row r="423" spans="1:2" x14ac:dyDescent="0.5">
      <c r="A423" s="5"/>
      <c r="B423" s="6"/>
    </row>
    <row r="424" spans="1:2" x14ac:dyDescent="0.5">
      <c r="A424" s="18"/>
      <c r="B424" s="6"/>
    </row>
    <row r="425" spans="1:2" x14ac:dyDescent="0.5">
      <c r="A425" s="18"/>
      <c r="B425" s="6"/>
    </row>
    <row r="426" spans="1:2" x14ac:dyDescent="0.5">
      <c r="A426" s="5"/>
      <c r="B426" s="6"/>
    </row>
    <row r="427" spans="1:2" x14ac:dyDescent="0.5">
      <c r="A427" s="18"/>
      <c r="B427" s="6"/>
    </row>
    <row r="428" spans="1:2" x14ac:dyDescent="0.5">
      <c r="A428" s="18"/>
      <c r="B428" s="6"/>
    </row>
    <row r="429" spans="1:2" x14ac:dyDescent="0.5">
      <c r="A429" s="18"/>
      <c r="B429" s="6"/>
    </row>
    <row r="430" spans="1:2" x14ac:dyDescent="0.5">
      <c r="A430" s="18"/>
      <c r="B430" s="6"/>
    </row>
    <row r="431" spans="1:2" x14ac:dyDescent="0.5">
      <c r="A431" s="18"/>
      <c r="B431" s="6"/>
    </row>
    <row r="432" spans="1:2" x14ac:dyDescent="0.5">
      <c r="A432" s="5"/>
      <c r="B432" s="6"/>
    </row>
    <row r="433" spans="1:2" x14ac:dyDescent="0.5">
      <c r="A433" s="18"/>
      <c r="B433" s="6"/>
    </row>
    <row r="434" spans="1:2" x14ac:dyDescent="0.5">
      <c r="A434" s="18"/>
      <c r="B434" s="6"/>
    </row>
    <row r="435" spans="1:2" x14ac:dyDescent="0.5">
      <c r="A435" s="18"/>
      <c r="B435" s="6"/>
    </row>
    <row r="436" spans="1:2" x14ac:dyDescent="0.5">
      <c r="A436" s="18"/>
      <c r="B436" s="6"/>
    </row>
    <row r="437" spans="1:2" x14ac:dyDescent="0.5">
      <c r="A437" s="18"/>
      <c r="B437" s="6"/>
    </row>
    <row r="438" spans="1:2" x14ac:dyDescent="0.5">
      <c r="A438" s="18"/>
      <c r="B438" s="6"/>
    </row>
    <row r="439" spans="1:2" x14ac:dyDescent="0.5">
      <c r="A439" s="5"/>
      <c r="B439" s="6"/>
    </row>
    <row r="440" spans="1:2" x14ac:dyDescent="0.5">
      <c r="A440" s="18"/>
      <c r="B440" s="6"/>
    </row>
    <row r="441" spans="1:2" x14ac:dyDescent="0.5">
      <c r="A441" s="5"/>
      <c r="B441" s="6"/>
    </row>
    <row r="442" spans="1:2" x14ac:dyDescent="0.5">
      <c r="A442" s="18"/>
      <c r="B442" s="6"/>
    </row>
    <row r="443" spans="1:2" x14ac:dyDescent="0.5">
      <c r="A443" s="18"/>
      <c r="B443" s="6"/>
    </row>
    <row r="444" spans="1:2" x14ac:dyDescent="0.5">
      <c r="A444" s="18"/>
      <c r="B444" s="6"/>
    </row>
    <row r="445" spans="1:2" x14ac:dyDescent="0.5">
      <c r="A445" s="18"/>
      <c r="B445" s="6"/>
    </row>
    <row r="446" spans="1:2" x14ac:dyDescent="0.5">
      <c r="A446" s="18"/>
      <c r="B446" s="6"/>
    </row>
    <row r="447" spans="1:2" x14ac:dyDescent="0.5">
      <c r="A447" s="5"/>
      <c r="B447" s="6"/>
    </row>
    <row r="448" spans="1:2" x14ac:dyDescent="0.5">
      <c r="A448" s="5"/>
      <c r="B448" s="6"/>
    </row>
    <row r="449" spans="1:2" x14ac:dyDescent="0.5">
      <c r="A449" s="5"/>
      <c r="B449" s="6"/>
    </row>
    <row r="450" spans="1:2" x14ac:dyDescent="0.5">
      <c r="A450" s="18"/>
      <c r="B450" s="6"/>
    </row>
    <row r="451" spans="1:2" x14ac:dyDescent="0.5">
      <c r="A451" s="18"/>
      <c r="B451" s="6"/>
    </row>
    <row r="452" spans="1:2" x14ac:dyDescent="0.5">
      <c r="A452" s="18"/>
      <c r="B452" s="6"/>
    </row>
    <row r="453" spans="1:2" x14ac:dyDescent="0.5">
      <c r="A453" s="18"/>
      <c r="B453" s="6"/>
    </row>
    <row r="454" spans="1:2" x14ac:dyDescent="0.5">
      <c r="A454" s="18"/>
      <c r="B454" s="6"/>
    </row>
    <row r="455" spans="1:2" x14ac:dyDescent="0.5">
      <c r="A455" s="18"/>
      <c r="B455" s="6"/>
    </row>
    <row r="456" spans="1:2" x14ac:dyDescent="0.5">
      <c r="A456" s="18"/>
      <c r="B456" s="6"/>
    </row>
    <row r="457" spans="1:2" x14ac:dyDescent="0.5">
      <c r="A457" s="18"/>
      <c r="B457" s="6"/>
    </row>
    <row r="458" spans="1:2" x14ac:dyDescent="0.5">
      <c r="A458" s="18"/>
      <c r="B458" s="6"/>
    </row>
    <row r="459" spans="1:2" x14ac:dyDescent="0.5">
      <c r="A459" s="18"/>
      <c r="B459" s="6"/>
    </row>
    <row r="460" spans="1:2" x14ac:dyDescent="0.5">
      <c r="A460" s="18"/>
      <c r="B460" s="6"/>
    </row>
    <row r="461" spans="1:2" x14ac:dyDescent="0.5">
      <c r="A461" s="18"/>
      <c r="B461" s="6"/>
    </row>
    <row r="462" spans="1:2" x14ac:dyDescent="0.5">
      <c r="A462" s="5"/>
      <c r="B462" s="6"/>
    </row>
    <row r="463" spans="1:2" x14ac:dyDescent="0.5">
      <c r="A463" s="18"/>
      <c r="B463" s="6"/>
    </row>
    <row r="464" spans="1:2" x14ac:dyDescent="0.5">
      <c r="A464" s="5"/>
      <c r="B464" s="6"/>
    </row>
    <row r="465" spans="1:2" x14ac:dyDescent="0.5">
      <c r="A465" s="18"/>
      <c r="B465" s="6"/>
    </row>
    <row r="466" spans="1:2" x14ac:dyDescent="0.5">
      <c r="A466" s="5"/>
      <c r="B466" s="6"/>
    </row>
    <row r="467" spans="1:2" x14ac:dyDescent="0.5">
      <c r="A467" s="5"/>
      <c r="B467" s="6"/>
    </row>
    <row r="468" spans="1:2" x14ac:dyDescent="0.5">
      <c r="A468" s="5"/>
      <c r="B468" s="6"/>
    </row>
    <row r="469" spans="1:2" x14ac:dyDescent="0.5">
      <c r="A469" s="5"/>
      <c r="B469" s="6"/>
    </row>
    <row r="470" spans="1:2" x14ac:dyDescent="0.5">
      <c r="A470" s="18"/>
      <c r="B470" s="6"/>
    </row>
    <row r="471" spans="1:2" x14ac:dyDescent="0.5">
      <c r="A471" s="5"/>
      <c r="B471" s="6"/>
    </row>
    <row r="472" spans="1:2" x14ac:dyDescent="0.5">
      <c r="A472" s="5"/>
      <c r="B472" s="6"/>
    </row>
    <row r="473" spans="1:2" x14ac:dyDescent="0.5">
      <c r="A473" s="18"/>
      <c r="B473" s="6"/>
    </row>
    <row r="474" spans="1:2" x14ac:dyDescent="0.5">
      <c r="A474" s="18"/>
      <c r="B474" s="6"/>
    </row>
    <row r="475" spans="1:2" x14ac:dyDescent="0.5">
      <c r="A475" s="5"/>
      <c r="B475" s="6"/>
    </row>
    <row r="476" spans="1:2" x14ac:dyDescent="0.5">
      <c r="A476" s="18"/>
      <c r="B476" s="6"/>
    </row>
    <row r="477" spans="1:2" x14ac:dyDescent="0.5">
      <c r="A477" s="18"/>
      <c r="B477" s="6"/>
    </row>
    <row r="478" spans="1:2" x14ac:dyDescent="0.5">
      <c r="A478" s="18"/>
      <c r="B478" s="6"/>
    </row>
    <row r="479" spans="1:2" x14ac:dyDescent="0.5">
      <c r="A479" s="18"/>
      <c r="B479" s="6"/>
    </row>
    <row r="480" spans="1:2" x14ac:dyDescent="0.5">
      <c r="A480" s="18"/>
      <c r="B480" s="6"/>
    </row>
  </sheetData>
  <sortState xmlns:xlrd2="http://schemas.microsoft.com/office/spreadsheetml/2017/richdata2" ref="A3:B401">
    <sortCondition ref="B401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1"/>
  <sheetViews>
    <sheetView workbookViewId="0">
      <selection activeCell="A2" sqref="A2"/>
    </sheetView>
  </sheetViews>
  <sheetFormatPr defaultRowHeight="15.75" x14ac:dyDescent="0.5"/>
  <cols>
    <col min="1" max="1" width="7.59765625" style="11" customWidth="1"/>
    <col min="2" max="2" width="56" style="8" customWidth="1"/>
    <col min="3" max="3" width="9.86328125" style="13" bestFit="1" customWidth="1"/>
    <col min="4" max="4" width="9.1328125" style="11"/>
    <col min="5" max="5" width="16.59765625" style="13" customWidth="1"/>
    <col min="6" max="6" width="10.86328125" customWidth="1"/>
    <col min="7" max="7" width="10.73046875" customWidth="1"/>
    <col min="8" max="8" width="11" customWidth="1"/>
  </cols>
  <sheetData>
    <row r="1" spans="1:8" x14ac:dyDescent="0.5">
      <c r="B1" s="3" t="s">
        <v>117</v>
      </c>
    </row>
    <row r="2" spans="1:8" s="10" customFormat="1" ht="27" x14ac:dyDescent="0.5">
      <c r="A2" s="10" t="s">
        <v>0</v>
      </c>
      <c r="B2" s="7" t="s">
        <v>1</v>
      </c>
      <c r="C2" s="14" t="s">
        <v>4</v>
      </c>
      <c r="D2" s="10" t="s">
        <v>3</v>
      </c>
      <c r="E2" s="14" t="s">
        <v>8</v>
      </c>
      <c r="F2" s="14"/>
      <c r="G2" s="14"/>
      <c r="H2" s="14"/>
    </row>
    <row r="3" spans="1:8" x14ac:dyDescent="0.5">
      <c r="A3" s="11">
        <v>1</v>
      </c>
      <c r="B3" s="8" t="s">
        <v>16</v>
      </c>
      <c r="C3" s="13">
        <v>2.4</v>
      </c>
      <c r="D3" s="11">
        <v>35</v>
      </c>
      <c r="E3" s="21">
        <f>C3/(D3-0.75)*10</f>
        <v>0.70072992700729919</v>
      </c>
    </row>
    <row r="4" spans="1:8" x14ac:dyDescent="0.5">
      <c r="A4" s="11">
        <v>2</v>
      </c>
      <c r="B4" s="8" t="s">
        <v>14</v>
      </c>
      <c r="C4" s="13">
        <v>3.032258064516129</v>
      </c>
      <c r="D4" s="11">
        <v>31</v>
      </c>
      <c r="E4" s="21">
        <f>C4/(D4-0.75)*10</f>
        <v>1.0023993601706211</v>
      </c>
    </row>
    <row r="5" spans="1:8" x14ac:dyDescent="0.5">
      <c r="A5" s="11">
        <v>3</v>
      </c>
      <c r="B5" s="8" t="s">
        <v>15</v>
      </c>
      <c r="C5" s="13">
        <v>3.2727272727272729</v>
      </c>
      <c r="D5" s="11">
        <v>33</v>
      </c>
      <c r="E5" s="21">
        <f>C5/(D5-0.75)*10</f>
        <v>1.0147991543340382</v>
      </c>
    </row>
    <row r="6" spans="1:8" x14ac:dyDescent="0.5">
      <c r="A6" s="11">
        <v>4</v>
      </c>
      <c r="B6" s="8" t="s">
        <v>18</v>
      </c>
      <c r="C6" s="13">
        <v>4.4827586206896548</v>
      </c>
      <c r="D6" s="11">
        <v>29</v>
      </c>
      <c r="E6" s="21">
        <f>C6/(D6-0.75)*10</f>
        <v>1.5868172108635947</v>
      </c>
    </row>
    <row r="7" spans="1:8" x14ac:dyDescent="0.5">
      <c r="A7" s="11">
        <v>5</v>
      </c>
      <c r="B7" s="8" t="s">
        <v>24</v>
      </c>
      <c r="C7" s="13">
        <v>5.5142857142857142</v>
      </c>
      <c r="D7" s="11">
        <v>35</v>
      </c>
      <c r="E7" s="21">
        <f>C7/(D7-0.75)*10</f>
        <v>1.6100104275286755</v>
      </c>
    </row>
    <row r="8" spans="1:8" x14ac:dyDescent="0.5">
      <c r="A8" s="11">
        <v>6</v>
      </c>
      <c r="B8" s="8" t="s">
        <v>22</v>
      </c>
      <c r="C8" s="13">
        <v>5.833333333333333</v>
      </c>
      <c r="D8" s="11">
        <v>30</v>
      </c>
      <c r="E8" s="21">
        <f>C8/(D8-0.75)*10</f>
        <v>1.9943019943019942</v>
      </c>
    </row>
    <row r="9" spans="1:8" x14ac:dyDescent="0.5">
      <c r="A9" s="11">
        <v>7</v>
      </c>
      <c r="B9" s="8" t="s">
        <v>19</v>
      </c>
      <c r="C9" s="13">
        <v>6.387096774193548</v>
      </c>
      <c r="D9" s="11">
        <v>31</v>
      </c>
      <c r="E9" s="21">
        <f>C9/(D9-0.75)*10</f>
        <v>2.1114369501466275</v>
      </c>
    </row>
    <row r="10" spans="1:8" x14ac:dyDescent="0.5">
      <c r="A10" s="11">
        <v>8</v>
      </c>
      <c r="B10" s="8" t="s">
        <v>25</v>
      </c>
      <c r="C10" s="13">
        <v>7.9259259259259256</v>
      </c>
      <c r="D10" s="11">
        <v>27</v>
      </c>
      <c r="E10" s="21">
        <f>C10/(D10-0.75)*10</f>
        <v>3.0194003527336859</v>
      </c>
    </row>
    <row r="11" spans="1:8" x14ac:dyDescent="0.5">
      <c r="A11" s="11">
        <v>9</v>
      </c>
      <c r="B11" s="8" t="s">
        <v>27</v>
      </c>
      <c r="C11" s="13">
        <v>8.4761904761904763</v>
      </c>
      <c r="D11" s="11">
        <v>21</v>
      </c>
      <c r="E11" s="21">
        <f>C11/(D11-0.75)*10</f>
        <v>4.1857730746619639</v>
      </c>
    </row>
    <row r="12" spans="1:8" x14ac:dyDescent="0.5">
      <c r="A12" s="11">
        <v>10</v>
      </c>
      <c r="B12" s="8" t="s">
        <v>28</v>
      </c>
      <c r="C12" s="13">
        <v>10.199999999999999</v>
      </c>
      <c r="D12" s="11">
        <v>25</v>
      </c>
      <c r="E12" s="21">
        <f>C12/(D12-0.75)*10</f>
        <v>4.2061855670103085</v>
      </c>
    </row>
    <row r="13" spans="1:8" x14ac:dyDescent="0.5">
      <c r="A13" s="11">
        <v>11</v>
      </c>
      <c r="B13" s="8" t="s">
        <v>29</v>
      </c>
      <c r="C13" s="13">
        <v>10.4</v>
      </c>
      <c r="D13" s="11">
        <v>25</v>
      </c>
      <c r="E13" s="21">
        <f>C13/(D13-0.75)*10</f>
        <v>4.2886597938144337</v>
      </c>
    </row>
    <row r="14" spans="1:8" x14ac:dyDescent="0.5">
      <c r="A14" s="11">
        <v>12</v>
      </c>
      <c r="B14" s="8" t="s">
        <v>31</v>
      </c>
      <c r="C14" s="13">
        <v>10.541666666666666</v>
      </c>
      <c r="D14" s="11">
        <v>24</v>
      </c>
      <c r="E14" s="21">
        <f>C14/(D14-0.75)*10</f>
        <v>4.5340501792114694</v>
      </c>
    </row>
    <row r="15" spans="1:8" x14ac:dyDescent="0.5">
      <c r="A15" s="11">
        <v>13</v>
      </c>
      <c r="B15" s="8" t="s">
        <v>30</v>
      </c>
      <c r="C15" s="13">
        <v>11.15</v>
      </c>
      <c r="D15" s="11">
        <v>20</v>
      </c>
      <c r="E15" s="21">
        <f>C15/(D15-0.75)*10</f>
        <v>5.7922077922077921</v>
      </c>
    </row>
    <row r="16" spans="1:8" x14ac:dyDescent="0.5">
      <c r="A16" s="11">
        <v>14</v>
      </c>
      <c r="B16" s="8" t="s">
        <v>17</v>
      </c>
      <c r="C16" s="13">
        <v>8.4285714285714288</v>
      </c>
      <c r="D16" s="11">
        <v>7</v>
      </c>
      <c r="E16" s="21">
        <f>C16/(D16-0.75)*10</f>
        <v>13.485714285714286</v>
      </c>
    </row>
    <row r="17" spans="1:5" x14ac:dyDescent="0.5">
      <c r="A17" s="11">
        <v>15</v>
      </c>
      <c r="B17" s="8" t="s">
        <v>26</v>
      </c>
      <c r="C17" s="13">
        <v>13.625</v>
      </c>
      <c r="D17" s="11">
        <v>8</v>
      </c>
      <c r="E17" s="21">
        <f>C17/(D17-0.75)*10</f>
        <v>18.793103448275865</v>
      </c>
    </row>
    <row r="18" spans="1:5" x14ac:dyDescent="0.5">
      <c r="A18" s="11">
        <v>16</v>
      </c>
      <c r="B18" s="8" t="s">
        <v>32</v>
      </c>
      <c r="C18" s="13">
        <v>15.714285714285714</v>
      </c>
      <c r="D18" s="11">
        <v>7</v>
      </c>
      <c r="E18" s="21">
        <f>C18/(D18-0.75)*10</f>
        <v>25.142857142857142</v>
      </c>
    </row>
    <row r="19" spans="1:5" x14ac:dyDescent="0.5">
      <c r="A19" s="11">
        <v>17</v>
      </c>
      <c r="B19" s="8" t="s">
        <v>21</v>
      </c>
      <c r="C19" s="13">
        <v>11.8</v>
      </c>
      <c r="D19" s="11">
        <v>5</v>
      </c>
      <c r="E19" s="21">
        <f>C19/(D19-0.75)*10</f>
        <v>27.764705882352946</v>
      </c>
    </row>
    <row r="20" spans="1:5" x14ac:dyDescent="0.5">
      <c r="A20" s="11">
        <v>18</v>
      </c>
      <c r="B20" s="8" t="s">
        <v>23</v>
      </c>
      <c r="C20" s="13">
        <v>13.2</v>
      </c>
      <c r="D20" s="11">
        <v>5</v>
      </c>
      <c r="E20" s="21">
        <f>C20/(D20-0.75)*10</f>
        <v>31.058823529411761</v>
      </c>
    </row>
    <row r="21" spans="1:5" x14ac:dyDescent="0.5">
      <c r="A21" s="11">
        <v>19</v>
      </c>
      <c r="B21" s="8" t="s">
        <v>20</v>
      </c>
      <c r="C21" s="13">
        <v>7</v>
      </c>
      <c r="D21" s="11">
        <v>1</v>
      </c>
      <c r="E21" s="21">
        <f>C21/(D21-0.75)*10</f>
        <v>280</v>
      </c>
    </row>
  </sheetData>
  <sortState xmlns:xlrd2="http://schemas.microsoft.com/office/spreadsheetml/2017/richdata2" ref="A3:E21">
    <sortCondition ref="E3:E21"/>
    <sortCondition descending="1" ref="D3:D21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CB60A-3EDE-4497-89F8-CC46F3B634E1}">
  <sheetPr>
    <pageSetUpPr fitToPage="1"/>
  </sheetPr>
  <dimension ref="A1:H578"/>
  <sheetViews>
    <sheetView zoomScaleNormal="100" workbookViewId="0">
      <selection activeCell="F9" sqref="F9"/>
    </sheetView>
  </sheetViews>
  <sheetFormatPr defaultRowHeight="15.75" x14ac:dyDescent="0.5"/>
  <cols>
    <col min="1" max="1" width="8.73046875" style="11" bestFit="1" customWidth="1"/>
    <col min="2" max="2" width="7" style="11" customWidth="1"/>
    <col min="3" max="3" width="49" style="8" customWidth="1"/>
    <col min="4" max="4" width="8.73046875" style="11" bestFit="1" customWidth="1"/>
    <col min="5" max="5" width="7" style="11" customWidth="1"/>
    <col min="6" max="6" width="49" style="8" customWidth="1"/>
  </cols>
  <sheetData>
    <row r="1" spans="1:8" s="10" customFormat="1" ht="28.15" customHeight="1" x14ac:dyDescent="0.5">
      <c r="A1" s="22" t="s">
        <v>5</v>
      </c>
      <c r="B1" s="22" t="s">
        <v>0</v>
      </c>
      <c r="C1" s="7" t="s">
        <v>1</v>
      </c>
      <c r="D1" s="22"/>
      <c r="E1" s="22"/>
      <c r="F1" s="7"/>
    </row>
    <row r="2" spans="1:8" x14ac:dyDescent="0.5">
      <c r="A2" s="19" t="s">
        <v>6</v>
      </c>
      <c r="B2" s="20">
        <v>1</v>
      </c>
      <c r="C2" s="8" t="s">
        <v>16</v>
      </c>
      <c r="D2" s="19"/>
      <c r="E2" s="20"/>
    </row>
    <row r="3" spans="1:8" x14ac:dyDescent="0.5">
      <c r="A3" s="19" t="s">
        <v>6</v>
      </c>
      <c r="B3" s="20">
        <v>2</v>
      </c>
      <c r="C3" s="8" t="s">
        <v>14</v>
      </c>
      <c r="D3" s="19"/>
      <c r="E3" s="20"/>
      <c r="H3" s="16"/>
    </row>
    <row r="4" spans="1:8" x14ac:dyDescent="0.5">
      <c r="A4" s="19" t="s">
        <v>6</v>
      </c>
      <c r="B4" s="20">
        <v>3</v>
      </c>
      <c r="C4" s="8" t="s">
        <v>15</v>
      </c>
      <c r="D4" s="19"/>
      <c r="E4" s="20"/>
    </row>
    <row r="5" spans="1:8" x14ac:dyDescent="0.5">
      <c r="A5" s="19" t="s">
        <v>6</v>
      </c>
      <c r="B5" s="20">
        <v>4</v>
      </c>
      <c r="C5" s="8" t="s">
        <v>18</v>
      </c>
      <c r="D5" s="19"/>
      <c r="E5" s="20"/>
    </row>
    <row r="6" spans="1:8" x14ac:dyDescent="0.5">
      <c r="A6" s="19" t="s">
        <v>6</v>
      </c>
      <c r="B6" s="20">
        <v>5</v>
      </c>
      <c r="C6" s="8" t="s">
        <v>24</v>
      </c>
      <c r="D6" s="19"/>
      <c r="E6" s="20"/>
    </row>
    <row r="7" spans="1:8" x14ac:dyDescent="0.5">
      <c r="A7" s="19" t="s">
        <v>6</v>
      </c>
      <c r="B7" s="20">
        <v>6</v>
      </c>
      <c r="C7" s="8" t="s">
        <v>22</v>
      </c>
      <c r="D7" s="19"/>
      <c r="E7" s="20"/>
    </row>
    <row r="8" spans="1:8" x14ac:dyDescent="0.5">
      <c r="A8" s="19" t="s">
        <v>6</v>
      </c>
      <c r="B8" s="20">
        <v>7</v>
      </c>
      <c r="C8" s="8" t="s">
        <v>19</v>
      </c>
      <c r="D8" s="19"/>
      <c r="E8" s="20"/>
    </row>
    <row r="9" spans="1:8" x14ac:dyDescent="0.5">
      <c r="A9" s="19" t="s">
        <v>6</v>
      </c>
      <c r="B9" s="20">
        <v>8</v>
      </c>
      <c r="C9" s="8" t="s">
        <v>25</v>
      </c>
      <c r="D9" s="19"/>
      <c r="E9" s="20"/>
    </row>
    <row r="10" spans="1:8" x14ac:dyDescent="0.5">
      <c r="A10" s="19" t="s">
        <v>6</v>
      </c>
      <c r="B10" s="20">
        <v>9</v>
      </c>
      <c r="C10" s="8" t="s">
        <v>27</v>
      </c>
      <c r="D10" s="19"/>
      <c r="E10" s="20"/>
    </row>
    <row r="11" spans="1:8" x14ac:dyDescent="0.5">
      <c r="A11" s="19" t="s">
        <v>6</v>
      </c>
      <c r="B11" s="20">
        <v>10</v>
      </c>
      <c r="C11" s="8" t="s">
        <v>28</v>
      </c>
      <c r="D11" s="19"/>
      <c r="E11" s="20"/>
    </row>
    <row r="12" spans="1:8" x14ac:dyDescent="0.5">
      <c r="A12" s="19" t="s">
        <v>6</v>
      </c>
      <c r="B12" s="20">
        <v>11</v>
      </c>
      <c r="C12" s="8" t="s">
        <v>29</v>
      </c>
      <c r="D12" s="19"/>
      <c r="E12" s="20"/>
    </row>
    <row r="13" spans="1:8" x14ac:dyDescent="0.5">
      <c r="A13" s="19" t="s">
        <v>6</v>
      </c>
      <c r="B13" s="20">
        <v>12</v>
      </c>
      <c r="C13" s="8" t="s">
        <v>31</v>
      </c>
      <c r="D13" s="19"/>
      <c r="E13" s="20"/>
    </row>
    <row r="14" spans="1:8" x14ac:dyDescent="0.5">
      <c r="A14" s="19" t="s">
        <v>6</v>
      </c>
      <c r="B14" s="20">
        <v>13</v>
      </c>
      <c r="C14" s="8" t="s">
        <v>30</v>
      </c>
      <c r="D14" s="19"/>
      <c r="E14" s="20"/>
    </row>
    <row r="15" spans="1:8" x14ac:dyDescent="0.5">
      <c r="A15" s="19" t="s">
        <v>6</v>
      </c>
      <c r="B15" s="20">
        <v>14</v>
      </c>
      <c r="C15" s="8" t="s">
        <v>17</v>
      </c>
      <c r="D15" s="19"/>
      <c r="E15" s="20"/>
    </row>
    <row r="16" spans="1:8" x14ac:dyDescent="0.5">
      <c r="A16" s="19" t="s">
        <v>6</v>
      </c>
      <c r="B16" s="20">
        <v>15</v>
      </c>
      <c r="C16" s="8" t="s">
        <v>26</v>
      </c>
      <c r="D16" s="19"/>
      <c r="E16" s="20"/>
    </row>
    <row r="17" spans="1:5" x14ac:dyDescent="0.5">
      <c r="A17" s="19" t="s">
        <v>6</v>
      </c>
      <c r="B17" s="20">
        <v>16</v>
      </c>
      <c r="C17" s="8" t="s">
        <v>32</v>
      </c>
      <c r="D17" s="19"/>
      <c r="E17" s="20"/>
    </row>
    <row r="18" spans="1:5" x14ac:dyDescent="0.5">
      <c r="A18" s="19" t="s">
        <v>6</v>
      </c>
      <c r="B18" s="20">
        <v>17</v>
      </c>
      <c r="C18" s="8" t="s">
        <v>21</v>
      </c>
      <c r="D18" s="19"/>
      <c r="E18" s="20"/>
    </row>
    <row r="19" spans="1:5" x14ac:dyDescent="0.5">
      <c r="A19" s="19" t="s">
        <v>6</v>
      </c>
      <c r="B19" s="20">
        <v>18</v>
      </c>
      <c r="C19" s="8" t="s">
        <v>23</v>
      </c>
      <c r="D19" s="19"/>
      <c r="E19" s="20"/>
    </row>
    <row r="20" spans="1:5" x14ac:dyDescent="0.5">
      <c r="A20" s="19"/>
      <c r="B20" s="20"/>
      <c r="D20" s="19"/>
      <c r="E20" s="20"/>
    </row>
    <row r="21" spans="1:5" x14ac:dyDescent="0.5">
      <c r="A21" s="19"/>
      <c r="B21" s="20"/>
      <c r="D21" s="19"/>
      <c r="E21" s="20"/>
    </row>
    <row r="22" spans="1:5" x14ac:dyDescent="0.5">
      <c r="A22" s="19"/>
      <c r="B22" s="20"/>
      <c r="D22" s="19"/>
      <c r="E22" s="20"/>
    </row>
    <row r="23" spans="1:5" x14ac:dyDescent="0.5">
      <c r="A23" s="19"/>
      <c r="B23" s="20"/>
      <c r="D23" s="19"/>
      <c r="E23" s="20"/>
    </row>
    <row r="24" spans="1:5" x14ac:dyDescent="0.5">
      <c r="A24" s="19"/>
      <c r="B24" s="20"/>
      <c r="D24" s="19"/>
      <c r="E24" s="20"/>
    </row>
    <row r="25" spans="1:5" x14ac:dyDescent="0.5">
      <c r="A25" s="19"/>
      <c r="B25" s="20"/>
      <c r="D25" s="19"/>
      <c r="E25" s="20"/>
    </row>
    <row r="26" spans="1:5" x14ac:dyDescent="0.5">
      <c r="A26" s="19"/>
      <c r="B26" s="20"/>
      <c r="D26" s="19"/>
      <c r="E26" s="20"/>
    </row>
    <row r="27" spans="1:5" x14ac:dyDescent="0.5">
      <c r="A27" s="19"/>
      <c r="B27" s="20"/>
      <c r="D27" s="19"/>
      <c r="E27" s="20"/>
    </row>
    <row r="28" spans="1:5" x14ac:dyDescent="0.5">
      <c r="A28" s="19"/>
      <c r="B28" s="20"/>
      <c r="D28" s="19"/>
      <c r="E28" s="20"/>
    </row>
    <row r="29" spans="1:5" x14ac:dyDescent="0.5">
      <c r="A29" s="19"/>
      <c r="B29" s="20"/>
      <c r="D29" s="19"/>
      <c r="E29" s="20"/>
    </row>
    <row r="30" spans="1:5" x14ac:dyDescent="0.5">
      <c r="A30" s="19"/>
      <c r="B30" s="20"/>
      <c r="D30" s="19"/>
      <c r="E30" s="20"/>
    </row>
    <row r="31" spans="1:5" x14ac:dyDescent="0.5">
      <c r="A31" s="19"/>
      <c r="B31" s="20"/>
      <c r="D31" s="19"/>
      <c r="E31" s="20"/>
    </row>
    <row r="32" spans="1:5" x14ac:dyDescent="0.5">
      <c r="A32" s="19"/>
      <c r="B32" s="20"/>
      <c r="D32" s="19"/>
      <c r="E32" s="20"/>
    </row>
    <row r="33" spans="1:5" x14ac:dyDescent="0.5">
      <c r="A33" s="19"/>
      <c r="B33" s="20"/>
      <c r="D33" s="19"/>
      <c r="E33" s="20"/>
    </row>
    <row r="34" spans="1:5" x14ac:dyDescent="0.5">
      <c r="A34" s="19"/>
      <c r="B34" s="20"/>
      <c r="D34" s="19"/>
      <c r="E34" s="20"/>
    </row>
    <row r="35" spans="1:5" x14ac:dyDescent="0.5">
      <c r="A35" s="19"/>
      <c r="B35" s="20"/>
      <c r="D35" s="19"/>
      <c r="E35" s="20"/>
    </row>
    <row r="36" spans="1:5" x14ac:dyDescent="0.5">
      <c r="A36" s="19"/>
      <c r="B36" s="20"/>
      <c r="D36" s="19"/>
      <c r="E36" s="20"/>
    </row>
    <row r="37" spans="1:5" x14ac:dyDescent="0.5">
      <c r="A37" s="19"/>
      <c r="B37" s="20"/>
      <c r="D37" s="19"/>
      <c r="E37" s="20"/>
    </row>
    <row r="38" spans="1:5" x14ac:dyDescent="0.5">
      <c r="A38" s="19"/>
      <c r="B38" s="20"/>
      <c r="D38" s="19"/>
      <c r="E38" s="20"/>
    </row>
    <row r="39" spans="1:5" x14ac:dyDescent="0.5">
      <c r="A39" s="19"/>
      <c r="B39" s="20"/>
      <c r="D39" s="19"/>
      <c r="E39" s="20"/>
    </row>
    <row r="40" spans="1:5" x14ac:dyDescent="0.5">
      <c r="A40" s="19"/>
      <c r="B40" s="20"/>
      <c r="D40" s="19"/>
      <c r="E40" s="20"/>
    </row>
    <row r="41" spans="1:5" x14ac:dyDescent="0.5">
      <c r="A41" s="19"/>
      <c r="B41" s="20"/>
      <c r="D41" s="19"/>
      <c r="E41" s="20"/>
    </row>
    <row r="42" spans="1:5" x14ac:dyDescent="0.5">
      <c r="A42" s="19"/>
      <c r="B42" s="20"/>
      <c r="D42" s="19"/>
      <c r="E42" s="20"/>
    </row>
    <row r="43" spans="1:5" x14ac:dyDescent="0.5">
      <c r="A43" s="19"/>
      <c r="B43" s="20"/>
      <c r="D43" s="19"/>
      <c r="E43" s="20"/>
    </row>
    <row r="44" spans="1:5" x14ac:dyDescent="0.5">
      <c r="A44" s="19"/>
      <c r="B44" s="20"/>
      <c r="D44" s="19"/>
      <c r="E44" s="20"/>
    </row>
    <row r="45" spans="1:5" x14ac:dyDescent="0.5">
      <c r="A45" s="19"/>
      <c r="B45" s="20"/>
      <c r="D45" s="19"/>
      <c r="E45" s="20"/>
    </row>
    <row r="46" spans="1:5" x14ac:dyDescent="0.5">
      <c r="A46" s="19"/>
      <c r="B46" s="20"/>
      <c r="D46" s="19"/>
      <c r="E46" s="20"/>
    </row>
    <row r="47" spans="1:5" x14ac:dyDescent="0.5">
      <c r="A47" s="19"/>
      <c r="B47" s="20"/>
      <c r="D47" s="19"/>
      <c r="E47" s="20"/>
    </row>
    <row r="48" spans="1:5" x14ac:dyDescent="0.5">
      <c r="A48" s="19"/>
      <c r="B48" s="20"/>
      <c r="D48" s="19"/>
      <c r="E48" s="20"/>
    </row>
    <row r="49" spans="1:6" x14ac:dyDescent="0.5">
      <c r="A49" s="19"/>
      <c r="B49" s="20"/>
      <c r="D49" s="19"/>
      <c r="E49" s="20"/>
    </row>
    <row r="50" spans="1:6" x14ac:dyDescent="0.5">
      <c r="A50" s="19"/>
      <c r="B50" s="20"/>
      <c r="D50" s="19"/>
      <c r="E50" s="20"/>
    </row>
    <row r="51" spans="1:6" x14ac:dyDescent="0.5">
      <c r="A51" s="19"/>
      <c r="B51" s="20"/>
      <c r="D51" s="19"/>
      <c r="E51" s="20"/>
    </row>
    <row r="52" spans="1:6" x14ac:dyDescent="0.5">
      <c r="A52" s="19"/>
      <c r="B52" s="20"/>
      <c r="D52" s="19"/>
      <c r="E52" s="20"/>
    </row>
    <row r="53" spans="1:6" x14ac:dyDescent="0.5">
      <c r="A53" s="19"/>
      <c r="B53" s="20"/>
      <c r="D53" s="19"/>
      <c r="E53" s="20"/>
    </row>
    <row r="54" spans="1:6" x14ac:dyDescent="0.5">
      <c r="A54" s="19"/>
      <c r="B54" s="20"/>
      <c r="D54" s="19"/>
      <c r="E54" s="20"/>
    </row>
    <row r="55" spans="1:6" x14ac:dyDescent="0.5">
      <c r="A55" s="19"/>
      <c r="B55" s="20"/>
      <c r="D55" s="19"/>
      <c r="E55" s="20"/>
    </row>
    <row r="56" spans="1:6" x14ac:dyDescent="0.5">
      <c r="A56" s="19"/>
      <c r="B56" s="20"/>
      <c r="D56" s="19"/>
      <c r="E56" s="20"/>
    </row>
    <row r="57" spans="1:6" x14ac:dyDescent="0.5">
      <c r="A57" s="19"/>
      <c r="B57" s="20"/>
      <c r="D57" s="19"/>
      <c r="E57" s="20"/>
    </row>
    <row r="58" spans="1:6" x14ac:dyDescent="0.5">
      <c r="A58" s="19"/>
      <c r="B58" s="20"/>
      <c r="D58" s="19"/>
      <c r="E58" s="20"/>
    </row>
    <row r="59" spans="1:6" x14ac:dyDescent="0.5">
      <c r="A59" s="19"/>
      <c r="B59" s="20"/>
      <c r="D59" s="19"/>
      <c r="E59" s="20"/>
    </row>
    <row r="60" spans="1:6" x14ac:dyDescent="0.5">
      <c r="A60" s="19"/>
      <c r="B60" s="20"/>
      <c r="C60" s="7"/>
      <c r="D60" s="19"/>
      <c r="E60" s="20"/>
    </row>
    <row r="61" spans="1:6" x14ac:dyDescent="0.5">
      <c r="A61" s="19"/>
      <c r="B61" s="20"/>
      <c r="D61" s="19"/>
      <c r="E61" s="20"/>
    </row>
    <row r="62" spans="1:6" s="10" customFormat="1" ht="28.15" customHeight="1" x14ac:dyDescent="0.5">
      <c r="A62" s="22"/>
      <c r="B62" s="22"/>
      <c r="C62" s="8"/>
      <c r="D62" s="22"/>
      <c r="E62" s="22"/>
      <c r="F62" s="7"/>
    </row>
    <row r="63" spans="1:6" x14ac:dyDescent="0.5">
      <c r="A63" s="19"/>
      <c r="B63" s="20"/>
      <c r="D63" s="19"/>
      <c r="E63" s="20"/>
    </row>
    <row r="64" spans="1:6" x14ac:dyDescent="0.5">
      <c r="A64" s="19"/>
      <c r="B64" s="20"/>
      <c r="D64" s="19"/>
      <c r="E64" s="20"/>
    </row>
    <row r="65" spans="1:5" x14ac:dyDescent="0.5">
      <c r="A65" s="19"/>
      <c r="B65" s="20"/>
      <c r="D65" s="19"/>
      <c r="E65" s="20"/>
    </row>
    <row r="66" spans="1:5" x14ac:dyDescent="0.5">
      <c r="A66" s="19"/>
      <c r="B66" s="20"/>
      <c r="D66" s="19"/>
      <c r="E66" s="20"/>
    </row>
    <row r="67" spans="1:5" x14ac:dyDescent="0.5">
      <c r="A67" s="19"/>
      <c r="B67" s="20"/>
      <c r="D67" s="19"/>
      <c r="E67" s="20"/>
    </row>
    <row r="68" spans="1:5" x14ac:dyDescent="0.5">
      <c r="A68" s="19"/>
      <c r="B68" s="20"/>
      <c r="D68" s="19"/>
      <c r="E68" s="20"/>
    </row>
    <row r="69" spans="1:5" x14ac:dyDescent="0.5">
      <c r="A69" s="19"/>
      <c r="B69" s="20"/>
      <c r="D69" s="19"/>
      <c r="E69" s="20"/>
    </row>
    <row r="70" spans="1:5" x14ac:dyDescent="0.5">
      <c r="A70" s="19"/>
      <c r="B70" s="20"/>
      <c r="D70" s="19"/>
      <c r="E70" s="20"/>
    </row>
    <row r="71" spans="1:5" x14ac:dyDescent="0.5">
      <c r="A71" s="19"/>
      <c r="B71" s="20"/>
      <c r="D71" s="19"/>
      <c r="E71" s="20"/>
    </row>
    <row r="72" spans="1:5" x14ac:dyDescent="0.5">
      <c r="A72" s="19"/>
      <c r="B72" s="20"/>
      <c r="D72" s="19"/>
      <c r="E72" s="20"/>
    </row>
    <row r="73" spans="1:5" x14ac:dyDescent="0.5">
      <c r="A73" s="19"/>
      <c r="B73" s="20"/>
      <c r="D73" s="19"/>
      <c r="E73" s="20"/>
    </row>
    <row r="74" spans="1:5" x14ac:dyDescent="0.5">
      <c r="A74" s="19"/>
      <c r="B74" s="20"/>
      <c r="D74" s="19"/>
      <c r="E74" s="20"/>
    </row>
    <row r="75" spans="1:5" x14ac:dyDescent="0.5">
      <c r="A75" s="19"/>
      <c r="B75" s="20"/>
      <c r="D75" s="19"/>
      <c r="E75" s="20"/>
    </row>
    <row r="76" spans="1:5" x14ac:dyDescent="0.5">
      <c r="A76" s="19"/>
      <c r="B76" s="20"/>
      <c r="D76" s="19"/>
      <c r="E76" s="20"/>
    </row>
    <row r="77" spans="1:5" x14ac:dyDescent="0.5">
      <c r="A77" s="19"/>
      <c r="B77" s="20"/>
      <c r="D77" s="19"/>
      <c r="E77" s="20"/>
    </row>
    <row r="78" spans="1:5" x14ac:dyDescent="0.5">
      <c r="A78" s="19"/>
      <c r="B78" s="20"/>
      <c r="D78" s="19"/>
      <c r="E78" s="20"/>
    </row>
    <row r="79" spans="1:5" x14ac:dyDescent="0.5">
      <c r="A79" s="19"/>
      <c r="B79" s="20"/>
      <c r="D79" s="19"/>
      <c r="E79" s="20"/>
    </row>
    <row r="80" spans="1:5" x14ac:dyDescent="0.5">
      <c r="A80" s="19"/>
      <c r="B80" s="20"/>
      <c r="D80" s="19"/>
      <c r="E80" s="20"/>
    </row>
    <row r="81" spans="1:5" x14ac:dyDescent="0.5">
      <c r="A81" s="19"/>
      <c r="B81" s="20"/>
      <c r="D81" s="19"/>
      <c r="E81" s="20"/>
    </row>
    <row r="82" spans="1:5" x14ac:dyDescent="0.5">
      <c r="A82" s="19"/>
      <c r="B82" s="20"/>
      <c r="D82" s="19"/>
      <c r="E82" s="20"/>
    </row>
    <row r="83" spans="1:5" x14ac:dyDescent="0.5">
      <c r="A83" s="19"/>
      <c r="B83" s="20"/>
      <c r="D83" s="19"/>
      <c r="E83" s="20"/>
    </row>
    <row r="84" spans="1:5" x14ac:dyDescent="0.5">
      <c r="A84" s="19"/>
      <c r="B84" s="20"/>
      <c r="D84" s="19"/>
      <c r="E84" s="20"/>
    </row>
    <row r="85" spans="1:5" x14ac:dyDescent="0.5">
      <c r="A85" s="19"/>
      <c r="B85" s="20"/>
      <c r="D85" s="19"/>
      <c r="E85" s="20"/>
    </row>
    <row r="86" spans="1:5" x14ac:dyDescent="0.5">
      <c r="A86" s="19"/>
      <c r="B86" s="20"/>
      <c r="D86" s="19"/>
      <c r="E86" s="20"/>
    </row>
    <row r="87" spans="1:5" x14ac:dyDescent="0.5">
      <c r="A87" s="19"/>
      <c r="B87" s="20"/>
      <c r="D87" s="19"/>
      <c r="E87" s="20"/>
    </row>
    <row r="88" spans="1:5" x14ac:dyDescent="0.5">
      <c r="A88" s="19"/>
      <c r="B88" s="20"/>
      <c r="D88" s="19"/>
      <c r="E88" s="20"/>
    </row>
    <row r="89" spans="1:5" x14ac:dyDescent="0.5">
      <c r="A89" s="19"/>
      <c r="B89" s="20"/>
      <c r="D89" s="19"/>
      <c r="E89" s="20"/>
    </row>
    <row r="90" spans="1:5" x14ac:dyDescent="0.5">
      <c r="A90" s="19"/>
      <c r="B90" s="20"/>
      <c r="D90" s="19"/>
      <c r="E90" s="20"/>
    </row>
    <row r="91" spans="1:5" x14ac:dyDescent="0.5">
      <c r="A91" s="19"/>
      <c r="B91" s="20"/>
      <c r="D91" s="19"/>
      <c r="E91" s="20"/>
    </row>
    <row r="92" spans="1:5" x14ac:dyDescent="0.5">
      <c r="A92" s="19"/>
      <c r="B92" s="20"/>
      <c r="D92" s="19"/>
      <c r="E92" s="20"/>
    </row>
    <row r="93" spans="1:5" x14ac:dyDescent="0.5">
      <c r="A93" s="19"/>
      <c r="B93" s="20"/>
      <c r="D93" s="19"/>
      <c r="E93" s="20"/>
    </row>
    <row r="94" spans="1:5" x14ac:dyDescent="0.5">
      <c r="A94" s="19"/>
      <c r="B94" s="20"/>
      <c r="D94" s="19"/>
      <c r="E94" s="20"/>
    </row>
    <row r="95" spans="1:5" x14ac:dyDescent="0.5">
      <c r="A95" s="19"/>
      <c r="B95" s="20"/>
      <c r="D95" s="19"/>
      <c r="E95" s="20"/>
    </row>
    <row r="96" spans="1:5" x14ac:dyDescent="0.5">
      <c r="A96" s="19"/>
      <c r="B96" s="20"/>
      <c r="D96" s="19"/>
      <c r="E96" s="20"/>
    </row>
    <row r="97" spans="1:5" x14ac:dyDescent="0.5">
      <c r="A97" s="19"/>
      <c r="B97" s="20"/>
      <c r="D97" s="19"/>
      <c r="E97" s="20"/>
    </row>
    <row r="98" spans="1:5" x14ac:dyDescent="0.5">
      <c r="A98" s="19"/>
      <c r="B98" s="20"/>
      <c r="D98" s="19"/>
      <c r="E98" s="20"/>
    </row>
    <row r="99" spans="1:5" x14ac:dyDescent="0.5">
      <c r="A99" s="19"/>
      <c r="B99" s="20"/>
      <c r="D99" s="19"/>
      <c r="E99" s="20"/>
    </row>
    <row r="100" spans="1:5" x14ac:dyDescent="0.5">
      <c r="A100" s="19"/>
      <c r="B100" s="20"/>
      <c r="D100" s="19"/>
      <c r="E100" s="20"/>
    </row>
    <row r="101" spans="1:5" x14ac:dyDescent="0.5">
      <c r="A101" s="19"/>
      <c r="B101" s="20"/>
      <c r="D101" s="19"/>
      <c r="E101" s="20"/>
    </row>
    <row r="102" spans="1:5" x14ac:dyDescent="0.5">
      <c r="A102" s="19"/>
      <c r="B102" s="20"/>
      <c r="D102" s="19"/>
      <c r="E102" s="20"/>
    </row>
    <row r="103" spans="1:5" x14ac:dyDescent="0.5">
      <c r="A103" s="19"/>
      <c r="B103" s="20"/>
      <c r="D103" s="19"/>
      <c r="E103" s="20"/>
    </row>
    <row r="104" spans="1:5" x14ac:dyDescent="0.5">
      <c r="A104" s="19"/>
      <c r="B104" s="20"/>
      <c r="D104" s="19"/>
      <c r="E104" s="20"/>
    </row>
    <row r="105" spans="1:5" x14ac:dyDescent="0.5">
      <c r="A105" s="19"/>
      <c r="B105" s="20"/>
      <c r="D105" s="19"/>
      <c r="E105" s="20"/>
    </row>
    <row r="106" spans="1:5" x14ac:dyDescent="0.5">
      <c r="A106" s="19"/>
      <c r="B106" s="20"/>
      <c r="D106" s="19"/>
      <c r="E106" s="20"/>
    </row>
    <row r="107" spans="1:5" x14ac:dyDescent="0.5">
      <c r="A107" s="19"/>
      <c r="B107" s="20"/>
      <c r="D107" s="19"/>
      <c r="E107" s="20"/>
    </row>
    <row r="108" spans="1:5" x14ac:dyDescent="0.5">
      <c r="A108" s="19"/>
      <c r="B108" s="20"/>
      <c r="D108" s="19"/>
      <c r="E108" s="20"/>
    </row>
    <row r="109" spans="1:5" x14ac:dyDescent="0.5">
      <c r="A109" s="19"/>
      <c r="B109" s="20"/>
      <c r="D109" s="19"/>
      <c r="E109" s="20"/>
    </row>
    <row r="110" spans="1:5" x14ac:dyDescent="0.5">
      <c r="A110" s="19"/>
      <c r="B110" s="20"/>
      <c r="D110" s="19"/>
      <c r="E110" s="20"/>
    </row>
    <row r="111" spans="1:5" x14ac:dyDescent="0.5">
      <c r="A111" s="19"/>
      <c r="B111" s="20"/>
      <c r="D111" s="19"/>
      <c r="E111" s="20"/>
    </row>
    <row r="112" spans="1:5" x14ac:dyDescent="0.5">
      <c r="A112" s="19"/>
      <c r="B112" s="20"/>
      <c r="D112" s="19"/>
      <c r="E112" s="20"/>
    </row>
    <row r="113" spans="1:6" x14ac:dyDescent="0.5">
      <c r="A113" s="19"/>
      <c r="B113" s="20"/>
      <c r="D113" s="19"/>
      <c r="E113" s="20"/>
    </row>
    <row r="114" spans="1:6" x14ac:dyDescent="0.5">
      <c r="A114" s="19"/>
      <c r="B114" s="20"/>
      <c r="D114" s="19"/>
      <c r="E114" s="20"/>
    </row>
    <row r="115" spans="1:6" x14ac:dyDescent="0.5">
      <c r="A115" s="19"/>
      <c r="B115" s="20"/>
      <c r="D115" s="19"/>
      <c r="E115" s="20"/>
    </row>
    <row r="116" spans="1:6" x14ac:dyDescent="0.5">
      <c r="A116" s="19"/>
      <c r="B116" s="20"/>
      <c r="D116" s="19"/>
      <c r="E116" s="20"/>
    </row>
    <row r="117" spans="1:6" x14ac:dyDescent="0.5">
      <c r="A117" s="19"/>
      <c r="B117" s="20"/>
      <c r="C117" s="15"/>
      <c r="D117" s="19"/>
      <c r="E117" s="20"/>
    </row>
    <row r="118" spans="1:6" x14ac:dyDescent="0.5">
      <c r="A118" s="19"/>
      <c r="B118" s="20"/>
      <c r="D118" s="19"/>
      <c r="E118" s="20"/>
    </row>
    <row r="119" spans="1:6" x14ac:dyDescent="0.5">
      <c r="A119" s="19"/>
      <c r="B119" s="20"/>
      <c r="D119" s="19"/>
      <c r="E119" s="20"/>
    </row>
    <row r="120" spans="1:6" x14ac:dyDescent="0.5">
      <c r="A120" s="19"/>
      <c r="B120" s="20"/>
      <c r="D120" s="19"/>
      <c r="E120" s="20"/>
    </row>
    <row r="121" spans="1:6" x14ac:dyDescent="0.5">
      <c r="A121" s="19"/>
      <c r="B121" s="20"/>
      <c r="C121" s="7"/>
      <c r="D121" s="19"/>
      <c r="E121" s="20"/>
    </row>
    <row r="122" spans="1:6" x14ac:dyDescent="0.5">
      <c r="A122" s="19"/>
      <c r="B122" s="20"/>
      <c r="D122" s="19"/>
      <c r="E122" s="20"/>
    </row>
    <row r="123" spans="1:6" s="10" customFormat="1" ht="28.15" customHeight="1" x14ac:dyDescent="0.5">
      <c r="A123" s="22"/>
      <c r="B123" s="22"/>
      <c r="C123" s="8"/>
      <c r="D123" s="22"/>
      <c r="E123" s="22"/>
      <c r="F123" s="7"/>
    </row>
    <row r="124" spans="1:6" x14ac:dyDescent="0.5">
      <c r="A124" s="19"/>
      <c r="B124" s="20"/>
      <c r="D124" s="19"/>
      <c r="E124" s="20"/>
    </row>
    <row r="125" spans="1:6" x14ac:dyDescent="0.5">
      <c r="A125" s="19"/>
      <c r="B125" s="20"/>
      <c r="D125" s="19"/>
      <c r="E125" s="20"/>
    </row>
    <row r="126" spans="1:6" x14ac:dyDescent="0.5">
      <c r="A126" s="19"/>
      <c r="B126" s="20"/>
      <c r="D126" s="19"/>
      <c r="E126" s="20"/>
    </row>
    <row r="127" spans="1:6" x14ac:dyDescent="0.5">
      <c r="A127" s="19"/>
      <c r="B127" s="20"/>
      <c r="D127" s="19"/>
      <c r="E127" s="20"/>
    </row>
    <row r="128" spans="1:6" x14ac:dyDescent="0.5">
      <c r="A128" s="19"/>
      <c r="B128" s="20"/>
      <c r="D128" s="19"/>
      <c r="E128" s="20"/>
    </row>
    <row r="129" spans="1:5" x14ac:dyDescent="0.5">
      <c r="A129" s="19"/>
      <c r="B129" s="20"/>
      <c r="D129" s="19"/>
      <c r="E129" s="20"/>
    </row>
    <row r="130" spans="1:5" x14ac:dyDescent="0.5">
      <c r="A130" s="19"/>
      <c r="B130" s="20"/>
      <c r="D130" s="19"/>
      <c r="E130" s="20"/>
    </row>
    <row r="131" spans="1:5" x14ac:dyDescent="0.5">
      <c r="A131" s="19"/>
      <c r="B131" s="20"/>
      <c r="D131" s="19"/>
      <c r="E131" s="20"/>
    </row>
    <row r="132" spans="1:5" x14ac:dyDescent="0.5">
      <c r="A132" s="19"/>
      <c r="B132" s="20"/>
      <c r="D132" s="19"/>
      <c r="E132" s="20"/>
    </row>
    <row r="133" spans="1:5" x14ac:dyDescent="0.5">
      <c r="A133" s="19"/>
      <c r="B133" s="20"/>
      <c r="D133" s="19"/>
      <c r="E133" s="20"/>
    </row>
    <row r="134" spans="1:5" x14ac:dyDescent="0.5">
      <c r="A134" s="19"/>
      <c r="B134" s="20"/>
      <c r="D134" s="19"/>
      <c r="E134" s="20"/>
    </row>
    <row r="135" spans="1:5" x14ac:dyDescent="0.5">
      <c r="A135" s="19"/>
      <c r="B135" s="20"/>
      <c r="D135" s="19"/>
      <c r="E135" s="20"/>
    </row>
    <row r="136" spans="1:5" x14ac:dyDescent="0.5">
      <c r="A136" s="19"/>
      <c r="B136" s="20"/>
      <c r="D136" s="19"/>
      <c r="E136" s="20"/>
    </row>
    <row r="137" spans="1:5" x14ac:dyDescent="0.5">
      <c r="A137" s="19"/>
      <c r="B137" s="20"/>
      <c r="D137" s="19"/>
      <c r="E137" s="20"/>
    </row>
    <row r="138" spans="1:5" x14ac:dyDescent="0.5">
      <c r="A138" s="19"/>
      <c r="B138" s="20"/>
      <c r="D138" s="19"/>
      <c r="E138" s="20"/>
    </row>
    <row r="139" spans="1:5" x14ac:dyDescent="0.5">
      <c r="A139" s="19"/>
      <c r="B139" s="20"/>
      <c r="D139" s="19"/>
      <c r="E139" s="20"/>
    </row>
    <row r="140" spans="1:5" x14ac:dyDescent="0.5">
      <c r="A140" s="19"/>
      <c r="B140" s="20"/>
      <c r="D140" s="19"/>
      <c r="E140" s="20"/>
    </row>
    <row r="141" spans="1:5" x14ac:dyDescent="0.5">
      <c r="A141" s="19"/>
      <c r="B141" s="20"/>
      <c r="D141" s="19"/>
      <c r="E141" s="20"/>
    </row>
    <row r="142" spans="1:5" x14ac:dyDescent="0.5">
      <c r="A142" s="19"/>
      <c r="B142" s="20"/>
      <c r="D142" s="19"/>
      <c r="E142" s="20"/>
    </row>
    <row r="143" spans="1:5" x14ac:dyDescent="0.5">
      <c r="A143" s="19"/>
      <c r="B143" s="20"/>
      <c r="D143" s="19"/>
      <c r="E143" s="20"/>
    </row>
    <row r="144" spans="1:5" x14ac:dyDescent="0.5">
      <c r="A144" s="19"/>
      <c r="B144" s="20"/>
      <c r="D144" s="19"/>
      <c r="E144" s="20"/>
    </row>
    <row r="145" spans="1:5" x14ac:dyDescent="0.5">
      <c r="A145" s="19"/>
      <c r="B145" s="20"/>
      <c r="D145" s="19"/>
      <c r="E145" s="20"/>
    </row>
    <row r="146" spans="1:5" x14ac:dyDescent="0.5">
      <c r="A146" s="19"/>
      <c r="B146" s="20"/>
      <c r="D146" s="19"/>
      <c r="E146" s="20"/>
    </row>
    <row r="147" spans="1:5" x14ac:dyDescent="0.5">
      <c r="A147" s="19"/>
      <c r="B147" s="20"/>
      <c r="D147" s="19"/>
      <c r="E147" s="20"/>
    </row>
    <row r="148" spans="1:5" x14ac:dyDescent="0.5">
      <c r="A148" s="19"/>
      <c r="B148" s="20"/>
      <c r="D148" s="19"/>
      <c r="E148" s="20"/>
    </row>
    <row r="149" spans="1:5" x14ac:dyDescent="0.5">
      <c r="A149" s="19"/>
      <c r="B149" s="20"/>
      <c r="D149" s="19"/>
      <c r="E149" s="20"/>
    </row>
    <row r="150" spans="1:5" x14ac:dyDescent="0.5">
      <c r="A150" s="19"/>
      <c r="B150" s="20"/>
      <c r="D150" s="19"/>
      <c r="E150" s="20"/>
    </row>
    <row r="151" spans="1:5" x14ac:dyDescent="0.5">
      <c r="A151" s="19"/>
      <c r="B151" s="20"/>
      <c r="D151" s="19"/>
      <c r="E151" s="20"/>
    </row>
    <row r="152" spans="1:5" x14ac:dyDescent="0.5">
      <c r="A152" s="19"/>
      <c r="B152" s="20"/>
      <c r="D152" s="19"/>
      <c r="E152" s="20"/>
    </row>
    <row r="153" spans="1:5" x14ac:dyDescent="0.5">
      <c r="A153" s="19"/>
      <c r="B153" s="20"/>
      <c r="D153" s="19"/>
      <c r="E153" s="20"/>
    </row>
    <row r="154" spans="1:5" x14ac:dyDescent="0.5">
      <c r="A154" s="19"/>
      <c r="B154" s="20"/>
      <c r="D154" s="19"/>
      <c r="E154" s="20"/>
    </row>
    <row r="155" spans="1:5" x14ac:dyDescent="0.5">
      <c r="A155" s="19"/>
      <c r="B155" s="20"/>
      <c r="D155" s="19"/>
      <c r="E155" s="20"/>
    </row>
    <row r="156" spans="1:5" x14ac:dyDescent="0.5">
      <c r="A156" s="19"/>
      <c r="B156" s="20"/>
      <c r="D156" s="19"/>
      <c r="E156" s="20"/>
    </row>
    <row r="157" spans="1:5" x14ac:dyDescent="0.5">
      <c r="A157" s="19"/>
      <c r="B157" s="20"/>
      <c r="D157" s="19"/>
      <c r="E157" s="20"/>
    </row>
    <row r="158" spans="1:5" x14ac:dyDescent="0.5">
      <c r="A158" s="19"/>
      <c r="B158" s="20"/>
      <c r="D158" s="19"/>
      <c r="E158" s="20"/>
    </row>
    <row r="159" spans="1:5" x14ac:dyDescent="0.5">
      <c r="A159" s="19"/>
      <c r="B159" s="20"/>
      <c r="D159" s="19"/>
      <c r="E159" s="20"/>
    </row>
    <row r="160" spans="1:5" x14ac:dyDescent="0.5">
      <c r="A160" s="19"/>
      <c r="B160" s="20"/>
      <c r="D160" s="19"/>
      <c r="E160" s="20"/>
    </row>
    <row r="161" spans="1:5" x14ac:dyDescent="0.5">
      <c r="A161" s="19"/>
      <c r="B161" s="20"/>
      <c r="D161" s="19"/>
      <c r="E161" s="20"/>
    </row>
    <row r="162" spans="1:5" x14ac:dyDescent="0.5">
      <c r="A162" s="19"/>
      <c r="B162" s="20"/>
      <c r="D162" s="19"/>
      <c r="E162" s="20"/>
    </row>
    <row r="163" spans="1:5" x14ac:dyDescent="0.5">
      <c r="A163" s="19"/>
      <c r="B163" s="20"/>
      <c r="D163" s="19"/>
      <c r="E163" s="20"/>
    </row>
    <row r="164" spans="1:5" x14ac:dyDescent="0.5">
      <c r="A164" s="19"/>
      <c r="B164" s="20"/>
      <c r="D164" s="19"/>
      <c r="E164" s="20"/>
    </row>
    <row r="165" spans="1:5" x14ac:dyDescent="0.5">
      <c r="A165" s="19"/>
      <c r="B165" s="20"/>
      <c r="D165" s="19"/>
      <c r="E165" s="20"/>
    </row>
    <row r="166" spans="1:5" x14ac:dyDescent="0.5">
      <c r="A166" s="19"/>
      <c r="B166" s="20"/>
      <c r="D166" s="19"/>
      <c r="E166" s="20"/>
    </row>
    <row r="167" spans="1:5" x14ac:dyDescent="0.5">
      <c r="A167" s="19"/>
      <c r="B167" s="20"/>
      <c r="D167" s="19"/>
      <c r="E167" s="20"/>
    </row>
    <row r="168" spans="1:5" x14ac:dyDescent="0.5">
      <c r="A168" s="19"/>
      <c r="B168" s="20"/>
      <c r="D168" s="19"/>
      <c r="E168" s="20"/>
    </row>
    <row r="169" spans="1:5" x14ac:dyDescent="0.5">
      <c r="A169" s="19"/>
      <c r="B169" s="20"/>
      <c r="D169" s="19"/>
      <c r="E169" s="20"/>
    </row>
    <row r="170" spans="1:5" x14ac:dyDescent="0.5">
      <c r="A170" s="19"/>
      <c r="B170" s="20"/>
      <c r="D170" s="19"/>
      <c r="E170" s="20"/>
    </row>
    <row r="171" spans="1:5" x14ac:dyDescent="0.5">
      <c r="A171" s="19"/>
      <c r="B171" s="20"/>
      <c r="D171" s="19"/>
      <c r="E171" s="20"/>
    </row>
    <row r="172" spans="1:5" x14ac:dyDescent="0.5">
      <c r="A172" s="19"/>
      <c r="B172" s="20"/>
      <c r="D172" s="19"/>
      <c r="E172" s="20"/>
    </row>
    <row r="173" spans="1:5" x14ac:dyDescent="0.5">
      <c r="A173" s="19"/>
      <c r="B173" s="20"/>
      <c r="D173" s="19"/>
      <c r="E173" s="20"/>
    </row>
    <row r="174" spans="1:5" x14ac:dyDescent="0.5">
      <c r="A174" s="19"/>
      <c r="B174" s="20"/>
      <c r="D174" s="19"/>
      <c r="E174" s="20"/>
    </row>
    <row r="175" spans="1:5" x14ac:dyDescent="0.5">
      <c r="A175" s="19"/>
      <c r="B175" s="20"/>
      <c r="D175" s="19"/>
      <c r="E175" s="20"/>
    </row>
    <row r="176" spans="1:5" x14ac:dyDescent="0.5">
      <c r="A176" s="19"/>
      <c r="B176" s="20"/>
      <c r="D176" s="19"/>
      <c r="E176" s="20"/>
    </row>
    <row r="177" spans="1:6" x14ac:dyDescent="0.5">
      <c r="A177" s="19"/>
      <c r="B177" s="20"/>
      <c r="D177" s="19"/>
      <c r="E177" s="20"/>
    </row>
    <row r="178" spans="1:6" x14ac:dyDescent="0.5">
      <c r="A178" s="19"/>
      <c r="B178" s="20"/>
      <c r="D178" s="19"/>
      <c r="E178" s="20"/>
    </row>
    <row r="179" spans="1:6" x14ac:dyDescent="0.5">
      <c r="A179" s="19"/>
      <c r="B179" s="20"/>
      <c r="D179" s="19"/>
      <c r="E179" s="20"/>
    </row>
    <row r="180" spans="1:6" x14ac:dyDescent="0.5">
      <c r="A180" s="19"/>
      <c r="B180" s="20"/>
      <c r="D180" s="19"/>
      <c r="E180" s="20"/>
    </row>
    <row r="181" spans="1:6" x14ac:dyDescent="0.5">
      <c r="A181" s="19"/>
      <c r="B181" s="20"/>
      <c r="D181" s="19"/>
      <c r="E181" s="20"/>
    </row>
    <row r="182" spans="1:6" x14ac:dyDescent="0.5">
      <c r="A182" s="19"/>
      <c r="B182" s="20"/>
      <c r="C182" s="7"/>
      <c r="D182" s="19"/>
      <c r="E182" s="20"/>
    </row>
    <row r="183" spans="1:6" x14ac:dyDescent="0.5">
      <c r="A183" s="19"/>
      <c r="B183" s="20"/>
      <c r="D183" s="19"/>
      <c r="E183" s="20"/>
    </row>
    <row r="184" spans="1:6" s="10" customFormat="1" ht="28.15" customHeight="1" x14ac:dyDescent="0.5">
      <c r="A184" s="22"/>
      <c r="B184" s="22"/>
      <c r="C184" s="8"/>
      <c r="D184" s="22"/>
      <c r="E184" s="22"/>
      <c r="F184" s="7"/>
    </row>
    <row r="185" spans="1:6" x14ac:dyDescent="0.5">
      <c r="A185" s="19"/>
      <c r="B185" s="20"/>
      <c r="D185" s="19"/>
      <c r="E185" s="20"/>
    </row>
    <row r="186" spans="1:6" x14ac:dyDescent="0.5">
      <c r="A186" s="19"/>
      <c r="B186" s="20"/>
      <c r="D186" s="19"/>
      <c r="E186" s="20"/>
    </row>
    <row r="187" spans="1:6" x14ac:dyDescent="0.5">
      <c r="A187" s="19"/>
      <c r="B187" s="20"/>
      <c r="D187" s="19"/>
      <c r="E187" s="20"/>
    </row>
    <row r="188" spans="1:6" x14ac:dyDescent="0.5">
      <c r="A188" s="19"/>
      <c r="B188" s="20"/>
      <c r="D188" s="19"/>
      <c r="E188" s="20"/>
    </row>
    <row r="189" spans="1:6" x14ac:dyDescent="0.5">
      <c r="A189" s="19"/>
      <c r="B189" s="20"/>
      <c r="D189" s="19"/>
      <c r="E189" s="20"/>
    </row>
    <row r="190" spans="1:6" x14ac:dyDescent="0.5">
      <c r="A190" s="19"/>
      <c r="B190" s="20"/>
      <c r="D190" s="19"/>
      <c r="E190" s="20"/>
    </row>
    <row r="191" spans="1:6" x14ac:dyDescent="0.5">
      <c r="A191" s="19"/>
      <c r="B191" s="20"/>
      <c r="D191" s="19"/>
      <c r="E191" s="20"/>
    </row>
    <row r="192" spans="1:6" x14ac:dyDescent="0.5">
      <c r="A192" s="19"/>
      <c r="B192" s="20"/>
      <c r="D192" s="19"/>
      <c r="E192" s="20"/>
    </row>
    <row r="193" spans="1:5" x14ac:dyDescent="0.5">
      <c r="A193" s="19"/>
      <c r="B193" s="20"/>
      <c r="D193" s="19"/>
      <c r="E193" s="20"/>
    </row>
    <row r="194" spans="1:5" x14ac:dyDescent="0.5">
      <c r="A194" s="19"/>
      <c r="B194" s="20"/>
      <c r="D194" s="19"/>
      <c r="E194" s="20"/>
    </row>
    <row r="195" spans="1:5" x14ac:dyDescent="0.5">
      <c r="A195" s="19"/>
      <c r="B195" s="20"/>
      <c r="D195" s="19"/>
      <c r="E195" s="20"/>
    </row>
    <row r="196" spans="1:5" x14ac:dyDescent="0.5">
      <c r="A196" s="19"/>
      <c r="B196" s="20"/>
      <c r="D196" s="19"/>
      <c r="E196" s="20"/>
    </row>
    <row r="197" spans="1:5" x14ac:dyDescent="0.5">
      <c r="A197" s="19"/>
      <c r="B197" s="20"/>
      <c r="D197" s="19"/>
      <c r="E197" s="20"/>
    </row>
    <row r="198" spans="1:5" x14ac:dyDescent="0.5">
      <c r="A198" s="19"/>
      <c r="B198" s="20"/>
      <c r="D198" s="19"/>
      <c r="E198" s="20"/>
    </row>
    <row r="199" spans="1:5" x14ac:dyDescent="0.5">
      <c r="A199" s="19"/>
      <c r="B199" s="20"/>
      <c r="D199" s="19"/>
      <c r="E199" s="20"/>
    </row>
    <row r="200" spans="1:5" x14ac:dyDescent="0.5">
      <c r="A200" s="19"/>
      <c r="B200" s="20"/>
      <c r="D200" s="19"/>
      <c r="E200" s="20"/>
    </row>
    <row r="201" spans="1:5" x14ac:dyDescent="0.5">
      <c r="A201" s="19"/>
      <c r="B201" s="20"/>
      <c r="D201" s="19"/>
      <c r="E201" s="20"/>
    </row>
    <row r="202" spans="1:5" x14ac:dyDescent="0.5">
      <c r="A202" s="19"/>
      <c r="B202" s="20"/>
      <c r="D202" s="19"/>
      <c r="E202" s="20"/>
    </row>
    <row r="203" spans="1:5" x14ac:dyDescent="0.5">
      <c r="A203" s="19"/>
      <c r="B203" s="20"/>
      <c r="D203" s="19"/>
      <c r="E203" s="20"/>
    </row>
    <row r="204" spans="1:5" x14ac:dyDescent="0.5">
      <c r="A204" s="19"/>
      <c r="B204" s="20"/>
      <c r="D204" s="19"/>
      <c r="E204" s="20"/>
    </row>
    <row r="205" spans="1:5" x14ac:dyDescent="0.5">
      <c r="A205" s="19"/>
      <c r="B205" s="20"/>
      <c r="D205" s="19"/>
      <c r="E205" s="20"/>
    </row>
    <row r="206" spans="1:5" x14ac:dyDescent="0.5">
      <c r="A206" s="19"/>
      <c r="B206" s="20"/>
      <c r="D206" s="19"/>
      <c r="E206" s="20"/>
    </row>
    <row r="207" spans="1:5" x14ac:dyDescent="0.5">
      <c r="A207" s="19"/>
      <c r="B207" s="20"/>
      <c r="D207" s="19"/>
      <c r="E207" s="20"/>
    </row>
    <row r="208" spans="1:5" x14ac:dyDescent="0.5">
      <c r="A208" s="19"/>
      <c r="B208" s="20"/>
      <c r="D208" s="19"/>
      <c r="E208" s="20"/>
    </row>
    <row r="209" spans="1:5" x14ac:dyDescent="0.5">
      <c r="A209" s="19"/>
      <c r="B209" s="20"/>
      <c r="D209" s="19"/>
      <c r="E209" s="20"/>
    </row>
    <row r="210" spans="1:5" x14ac:dyDescent="0.5">
      <c r="A210" s="19"/>
      <c r="B210" s="20"/>
      <c r="D210" s="19"/>
      <c r="E210" s="20"/>
    </row>
    <row r="211" spans="1:5" x14ac:dyDescent="0.5">
      <c r="A211" s="19"/>
      <c r="B211" s="20"/>
      <c r="D211" s="19"/>
      <c r="E211" s="20"/>
    </row>
    <row r="212" spans="1:5" x14ac:dyDescent="0.5">
      <c r="A212" s="19"/>
      <c r="B212" s="20"/>
      <c r="D212" s="19"/>
      <c r="E212" s="20"/>
    </row>
    <row r="213" spans="1:5" x14ac:dyDescent="0.5">
      <c r="A213" s="19"/>
      <c r="B213" s="20"/>
      <c r="D213" s="19"/>
      <c r="E213" s="20"/>
    </row>
    <row r="214" spans="1:5" x14ac:dyDescent="0.5">
      <c r="A214" s="19"/>
      <c r="B214" s="20"/>
      <c r="D214" s="19"/>
      <c r="E214" s="20"/>
    </row>
    <row r="215" spans="1:5" x14ac:dyDescent="0.5">
      <c r="A215" s="19"/>
      <c r="B215" s="20"/>
      <c r="D215" s="19"/>
      <c r="E215" s="20"/>
    </row>
    <row r="216" spans="1:5" x14ac:dyDescent="0.5">
      <c r="A216" s="19"/>
      <c r="B216" s="20"/>
      <c r="D216" s="19"/>
      <c r="E216" s="20"/>
    </row>
    <row r="217" spans="1:5" x14ac:dyDescent="0.5">
      <c r="A217" s="19"/>
      <c r="B217" s="20"/>
      <c r="D217" s="19"/>
      <c r="E217" s="20"/>
    </row>
    <row r="218" spans="1:5" x14ac:dyDescent="0.5">
      <c r="A218" s="19"/>
      <c r="B218" s="20"/>
      <c r="D218" s="19"/>
      <c r="E218" s="20"/>
    </row>
    <row r="219" spans="1:5" x14ac:dyDescent="0.5">
      <c r="A219" s="19"/>
      <c r="B219" s="20"/>
      <c r="D219" s="19"/>
      <c r="E219" s="20"/>
    </row>
    <row r="220" spans="1:5" x14ac:dyDescent="0.5">
      <c r="A220" s="19"/>
      <c r="B220" s="20"/>
      <c r="D220" s="19"/>
      <c r="E220" s="20"/>
    </row>
    <row r="221" spans="1:5" x14ac:dyDescent="0.5">
      <c r="A221" s="19"/>
      <c r="B221" s="20"/>
      <c r="D221" s="19"/>
      <c r="E221" s="20"/>
    </row>
    <row r="222" spans="1:5" x14ac:dyDescent="0.5">
      <c r="A222" s="19"/>
      <c r="B222" s="20"/>
      <c r="D222" s="19"/>
      <c r="E222" s="20"/>
    </row>
    <row r="223" spans="1:5" x14ac:dyDescent="0.5">
      <c r="A223" s="19"/>
      <c r="B223" s="20"/>
      <c r="D223" s="19"/>
      <c r="E223" s="20"/>
    </row>
    <row r="224" spans="1:5" x14ac:dyDescent="0.5">
      <c r="A224" s="19"/>
      <c r="B224" s="20"/>
      <c r="D224" s="19"/>
      <c r="E224" s="20"/>
    </row>
    <row r="225" spans="1:5" x14ac:dyDescent="0.5">
      <c r="A225" s="19"/>
      <c r="B225" s="20"/>
      <c r="D225" s="19"/>
      <c r="E225" s="20"/>
    </row>
    <row r="226" spans="1:5" x14ac:dyDescent="0.5">
      <c r="A226" s="19"/>
      <c r="B226" s="20"/>
      <c r="D226" s="19"/>
      <c r="E226" s="20"/>
    </row>
    <row r="227" spans="1:5" x14ac:dyDescent="0.5">
      <c r="A227" s="19"/>
      <c r="B227" s="20"/>
      <c r="D227" s="19"/>
      <c r="E227" s="20"/>
    </row>
    <row r="228" spans="1:5" x14ac:dyDescent="0.5">
      <c r="A228" s="19"/>
      <c r="B228" s="20"/>
      <c r="D228" s="19"/>
      <c r="E228" s="20"/>
    </row>
    <row r="229" spans="1:5" x14ac:dyDescent="0.5">
      <c r="A229" s="19"/>
      <c r="B229" s="20"/>
      <c r="D229" s="19"/>
      <c r="E229" s="20"/>
    </row>
    <row r="230" spans="1:5" x14ac:dyDescent="0.5">
      <c r="A230" s="19"/>
      <c r="B230" s="20"/>
      <c r="D230" s="19"/>
      <c r="E230" s="20"/>
    </row>
    <row r="231" spans="1:5" x14ac:dyDescent="0.5">
      <c r="A231" s="19"/>
      <c r="B231" s="20"/>
      <c r="D231" s="19"/>
      <c r="E231" s="20"/>
    </row>
    <row r="232" spans="1:5" x14ac:dyDescent="0.5">
      <c r="A232" s="19"/>
      <c r="B232" s="20"/>
      <c r="D232" s="19"/>
      <c r="E232" s="20"/>
    </row>
    <row r="233" spans="1:5" x14ac:dyDescent="0.5">
      <c r="A233" s="19"/>
      <c r="B233" s="20"/>
      <c r="D233" s="19"/>
      <c r="E233" s="20"/>
    </row>
    <row r="234" spans="1:5" x14ac:dyDescent="0.5">
      <c r="A234" s="19"/>
      <c r="B234" s="20"/>
      <c r="D234" s="19"/>
      <c r="E234" s="20"/>
    </row>
    <row r="235" spans="1:5" x14ac:dyDescent="0.5">
      <c r="A235" s="19"/>
      <c r="B235" s="20"/>
      <c r="D235" s="19"/>
      <c r="E235" s="20"/>
    </row>
    <row r="236" spans="1:5" x14ac:dyDescent="0.5">
      <c r="A236" s="19"/>
      <c r="B236" s="20"/>
      <c r="D236" s="19"/>
      <c r="E236" s="20"/>
    </row>
    <row r="237" spans="1:5" x14ac:dyDescent="0.5">
      <c r="A237" s="19"/>
      <c r="B237" s="20"/>
      <c r="D237" s="19"/>
      <c r="E237" s="20"/>
    </row>
    <row r="238" spans="1:5" x14ac:dyDescent="0.5">
      <c r="A238" s="19"/>
      <c r="B238" s="20"/>
      <c r="D238" s="19"/>
      <c r="E238" s="20"/>
    </row>
    <row r="239" spans="1:5" x14ac:dyDescent="0.5">
      <c r="A239" s="19"/>
      <c r="B239" s="20"/>
      <c r="D239" s="19"/>
      <c r="E239" s="20"/>
    </row>
    <row r="240" spans="1:5" x14ac:dyDescent="0.5">
      <c r="A240" s="19"/>
      <c r="B240" s="20"/>
      <c r="D240" s="19"/>
      <c r="E240" s="20"/>
    </row>
    <row r="241" spans="1:6" x14ac:dyDescent="0.5">
      <c r="A241" s="19"/>
      <c r="B241" s="20"/>
      <c r="D241" s="19"/>
      <c r="E241" s="20"/>
    </row>
    <row r="242" spans="1:6" x14ac:dyDescent="0.5">
      <c r="A242" s="19"/>
      <c r="B242" s="20"/>
      <c r="D242" s="19"/>
      <c r="E242" s="20"/>
    </row>
    <row r="243" spans="1:6" x14ac:dyDescent="0.5">
      <c r="A243" s="19"/>
      <c r="B243" s="20"/>
      <c r="C243" s="7"/>
      <c r="D243" s="19"/>
      <c r="E243" s="20"/>
    </row>
    <row r="244" spans="1:6" x14ac:dyDescent="0.5">
      <c r="A244" s="19"/>
      <c r="B244" s="20"/>
      <c r="D244" s="19"/>
      <c r="E244" s="20"/>
    </row>
    <row r="245" spans="1:6" s="10" customFormat="1" ht="28.15" customHeight="1" x14ac:dyDescent="0.5">
      <c r="A245" s="22"/>
      <c r="B245" s="22"/>
      <c r="C245" s="8"/>
      <c r="D245" s="22"/>
      <c r="E245" s="22"/>
      <c r="F245" s="7"/>
    </row>
    <row r="246" spans="1:6" x14ac:dyDescent="0.5">
      <c r="A246" s="19"/>
      <c r="B246" s="20"/>
      <c r="D246" s="19"/>
      <c r="E246" s="20"/>
    </row>
    <row r="247" spans="1:6" x14ac:dyDescent="0.5">
      <c r="A247" s="19"/>
      <c r="B247" s="20"/>
      <c r="D247" s="19"/>
      <c r="E247" s="20"/>
    </row>
    <row r="248" spans="1:6" x14ac:dyDescent="0.5">
      <c r="A248" s="19"/>
      <c r="B248" s="20"/>
      <c r="D248" s="19"/>
      <c r="E248" s="20"/>
    </row>
    <row r="249" spans="1:6" x14ac:dyDescent="0.5">
      <c r="A249" s="19"/>
      <c r="B249" s="20"/>
      <c r="D249" s="19"/>
      <c r="E249" s="20"/>
    </row>
    <row r="250" spans="1:6" x14ac:dyDescent="0.5">
      <c r="A250" s="19"/>
      <c r="B250" s="20"/>
      <c r="D250" s="19"/>
      <c r="E250" s="20"/>
    </row>
    <row r="251" spans="1:6" x14ac:dyDescent="0.5">
      <c r="A251" s="19"/>
      <c r="B251" s="20"/>
      <c r="D251" s="19"/>
      <c r="E251" s="20"/>
    </row>
    <row r="252" spans="1:6" x14ac:dyDescent="0.5">
      <c r="A252" s="19"/>
      <c r="B252" s="20"/>
      <c r="D252" s="19"/>
      <c r="E252" s="20"/>
    </row>
    <row r="253" spans="1:6" x14ac:dyDescent="0.5">
      <c r="A253" s="19"/>
      <c r="B253" s="20"/>
      <c r="D253" s="19"/>
      <c r="E253" s="20"/>
    </row>
    <row r="254" spans="1:6" x14ac:dyDescent="0.5">
      <c r="A254" s="19"/>
      <c r="B254" s="20"/>
      <c r="D254" s="19"/>
      <c r="E254" s="20"/>
    </row>
    <row r="255" spans="1:6" x14ac:dyDescent="0.5">
      <c r="A255" s="19"/>
      <c r="B255" s="20"/>
      <c r="D255" s="19"/>
      <c r="E255" s="20"/>
    </row>
    <row r="256" spans="1:6" x14ac:dyDescent="0.5">
      <c r="A256" s="19"/>
      <c r="B256" s="20"/>
      <c r="D256" s="19"/>
      <c r="E256" s="20"/>
    </row>
    <row r="257" spans="1:5" x14ac:dyDescent="0.5">
      <c r="A257" s="19"/>
      <c r="B257" s="20"/>
      <c r="D257" s="19"/>
      <c r="E257" s="20"/>
    </row>
    <row r="258" spans="1:5" x14ac:dyDescent="0.5">
      <c r="A258" s="19"/>
      <c r="B258" s="20"/>
      <c r="D258" s="19"/>
      <c r="E258" s="20"/>
    </row>
    <row r="259" spans="1:5" x14ac:dyDescent="0.5">
      <c r="A259" s="19"/>
      <c r="B259" s="20"/>
      <c r="D259" s="19"/>
      <c r="E259" s="20"/>
    </row>
    <row r="260" spans="1:5" x14ac:dyDescent="0.5">
      <c r="A260" s="19"/>
      <c r="B260" s="20"/>
      <c r="D260" s="19"/>
      <c r="E260" s="20"/>
    </row>
    <row r="261" spans="1:5" x14ac:dyDescent="0.5">
      <c r="A261" s="19"/>
      <c r="B261" s="20"/>
      <c r="D261" s="19"/>
      <c r="E261" s="20"/>
    </row>
    <row r="262" spans="1:5" x14ac:dyDescent="0.5">
      <c r="A262" s="19"/>
      <c r="B262" s="20"/>
      <c r="D262" s="19"/>
      <c r="E262" s="20"/>
    </row>
    <row r="263" spans="1:5" x14ac:dyDescent="0.5">
      <c r="A263" s="19"/>
      <c r="B263" s="20"/>
      <c r="D263" s="19"/>
      <c r="E263" s="20"/>
    </row>
    <row r="264" spans="1:5" x14ac:dyDescent="0.5">
      <c r="A264" s="19"/>
      <c r="B264" s="20"/>
      <c r="D264" s="19"/>
      <c r="E264" s="20"/>
    </row>
    <row r="265" spans="1:5" x14ac:dyDescent="0.5">
      <c r="A265" s="19"/>
      <c r="B265" s="20"/>
      <c r="D265" s="19"/>
      <c r="E265" s="20"/>
    </row>
    <row r="266" spans="1:5" x14ac:dyDescent="0.5">
      <c r="A266" s="19"/>
      <c r="B266" s="20"/>
      <c r="D266" s="19"/>
      <c r="E266" s="20"/>
    </row>
    <row r="267" spans="1:5" x14ac:dyDescent="0.5">
      <c r="A267" s="19"/>
      <c r="B267" s="20"/>
      <c r="D267" s="19"/>
      <c r="E267" s="20"/>
    </row>
    <row r="268" spans="1:5" x14ac:dyDescent="0.5">
      <c r="A268" s="19"/>
      <c r="B268" s="20"/>
      <c r="D268" s="19"/>
      <c r="E268" s="20"/>
    </row>
    <row r="269" spans="1:5" x14ac:dyDescent="0.5">
      <c r="A269" s="19"/>
      <c r="B269" s="20"/>
      <c r="D269" s="19"/>
      <c r="E269" s="20"/>
    </row>
    <row r="270" spans="1:5" x14ac:dyDescent="0.5">
      <c r="A270" s="19"/>
      <c r="B270" s="20"/>
      <c r="D270" s="19"/>
      <c r="E270" s="20"/>
    </row>
    <row r="271" spans="1:5" x14ac:dyDescent="0.5">
      <c r="A271" s="19"/>
      <c r="B271" s="20"/>
      <c r="D271" s="19"/>
      <c r="E271" s="20"/>
    </row>
    <row r="272" spans="1:5" x14ac:dyDescent="0.5">
      <c r="A272" s="19"/>
      <c r="B272" s="20"/>
      <c r="D272" s="19"/>
      <c r="E272" s="20"/>
    </row>
    <row r="273" spans="1:5" x14ac:dyDescent="0.5">
      <c r="A273" s="19"/>
      <c r="B273" s="20"/>
      <c r="D273" s="19"/>
      <c r="E273" s="20"/>
    </row>
    <row r="274" spans="1:5" x14ac:dyDescent="0.5">
      <c r="A274" s="19"/>
      <c r="B274" s="20"/>
      <c r="D274" s="19"/>
      <c r="E274" s="20"/>
    </row>
    <row r="275" spans="1:5" x14ac:dyDescent="0.5">
      <c r="A275" s="19"/>
      <c r="B275" s="20"/>
      <c r="D275" s="19"/>
      <c r="E275" s="20"/>
    </row>
    <row r="276" spans="1:5" x14ac:dyDescent="0.5">
      <c r="A276" s="19"/>
      <c r="B276" s="20"/>
      <c r="D276" s="19"/>
      <c r="E276" s="20"/>
    </row>
    <row r="277" spans="1:5" x14ac:dyDescent="0.5">
      <c r="A277" s="19"/>
      <c r="B277" s="20"/>
      <c r="D277" s="19"/>
      <c r="E277" s="20"/>
    </row>
    <row r="278" spans="1:5" x14ac:dyDescent="0.5">
      <c r="A278" s="19"/>
      <c r="B278" s="20"/>
      <c r="D278" s="19"/>
      <c r="E278" s="20"/>
    </row>
    <row r="279" spans="1:5" x14ac:dyDescent="0.5">
      <c r="A279" s="19"/>
      <c r="B279" s="20"/>
      <c r="D279" s="19"/>
      <c r="E279" s="20"/>
    </row>
    <row r="280" spans="1:5" x14ac:dyDescent="0.5">
      <c r="A280" s="19"/>
      <c r="B280" s="20"/>
      <c r="D280" s="19"/>
      <c r="E280" s="20"/>
    </row>
    <row r="281" spans="1:5" x14ac:dyDescent="0.5">
      <c r="A281" s="19"/>
      <c r="B281" s="20"/>
      <c r="D281" s="19"/>
      <c r="E281" s="20"/>
    </row>
    <row r="282" spans="1:5" x14ac:dyDescent="0.5">
      <c r="A282" s="19"/>
      <c r="B282" s="20"/>
      <c r="D282" s="19"/>
      <c r="E282" s="20"/>
    </row>
    <row r="283" spans="1:5" x14ac:dyDescent="0.5">
      <c r="A283" s="19"/>
      <c r="B283" s="20"/>
      <c r="D283" s="19"/>
      <c r="E283" s="20"/>
    </row>
    <row r="284" spans="1:5" x14ac:dyDescent="0.5">
      <c r="A284" s="19"/>
      <c r="B284" s="20"/>
      <c r="D284" s="19"/>
      <c r="E284" s="20"/>
    </row>
    <row r="285" spans="1:5" x14ac:dyDescent="0.5">
      <c r="A285" s="19"/>
      <c r="B285" s="20"/>
      <c r="D285" s="19"/>
      <c r="E285" s="20"/>
    </row>
    <row r="286" spans="1:5" x14ac:dyDescent="0.5">
      <c r="A286" s="19"/>
      <c r="B286" s="20"/>
      <c r="D286" s="19"/>
      <c r="E286" s="20"/>
    </row>
    <row r="287" spans="1:5" x14ac:dyDescent="0.5">
      <c r="A287" s="19"/>
      <c r="B287" s="20"/>
      <c r="D287" s="19"/>
      <c r="E287" s="20"/>
    </row>
    <row r="288" spans="1:5" x14ac:dyDescent="0.5">
      <c r="A288" s="19"/>
      <c r="B288" s="20"/>
      <c r="D288" s="19"/>
      <c r="E288" s="20"/>
    </row>
    <row r="289" spans="1:5" x14ac:dyDescent="0.5">
      <c r="A289" s="19"/>
      <c r="B289" s="20"/>
      <c r="D289" s="19"/>
      <c r="E289" s="20"/>
    </row>
    <row r="290" spans="1:5" x14ac:dyDescent="0.5">
      <c r="A290" s="19"/>
      <c r="B290" s="20"/>
      <c r="D290" s="19"/>
      <c r="E290" s="20"/>
    </row>
    <row r="291" spans="1:5" x14ac:dyDescent="0.5">
      <c r="A291" s="19"/>
      <c r="B291" s="20"/>
      <c r="D291" s="19"/>
      <c r="E291" s="20"/>
    </row>
    <row r="292" spans="1:5" x14ac:dyDescent="0.5">
      <c r="A292" s="19"/>
      <c r="B292" s="20"/>
      <c r="D292" s="19"/>
      <c r="E292" s="20"/>
    </row>
    <row r="293" spans="1:5" x14ac:dyDescent="0.5">
      <c r="A293" s="19"/>
      <c r="B293" s="20"/>
      <c r="D293" s="19"/>
      <c r="E293" s="20"/>
    </row>
    <row r="294" spans="1:5" x14ac:dyDescent="0.5">
      <c r="A294" s="19"/>
      <c r="B294" s="20"/>
      <c r="D294" s="19"/>
      <c r="E294" s="20"/>
    </row>
    <row r="295" spans="1:5" x14ac:dyDescent="0.5">
      <c r="A295" s="19"/>
      <c r="B295" s="20"/>
      <c r="D295" s="19"/>
      <c r="E295" s="20"/>
    </row>
    <row r="296" spans="1:5" x14ac:dyDescent="0.5">
      <c r="A296" s="19"/>
      <c r="B296" s="20"/>
      <c r="D296" s="19"/>
      <c r="E296" s="20"/>
    </row>
    <row r="297" spans="1:5" x14ac:dyDescent="0.5">
      <c r="A297" s="19"/>
      <c r="B297" s="20"/>
      <c r="D297" s="19"/>
      <c r="E297" s="20"/>
    </row>
    <row r="298" spans="1:5" x14ac:dyDescent="0.5">
      <c r="A298" s="19"/>
      <c r="B298" s="20"/>
      <c r="D298" s="19"/>
      <c r="E298" s="20"/>
    </row>
    <row r="299" spans="1:5" x14ac:dyDescent="0.5">
      <c r="A299" s="19"/>
      <c r="B299" s="20"/>
      <c r="D299" s="19"/>
      <c r="E299" s="20"/>
    </row>
    <row r="300" spans="1:5" x14ac:dyDescent="0.5">
      <c r="A300" s="19"/>
      <c r="B300" s="20"/>
      <c r="D300" s="19"/>
      <c r="E300" s="20"/>
    </row>
    <row r="301" spans="1:5" x14ac:dyDescent="0.5">
      <c r="A301" s="19"/>
      <c r="B301" s="20"/>
      <c r="D301" s="19"/>
      <c r="E301" s="20"/>
    </row>
    <row r="302" spans="1:5" x14ac:dyDescent="0.5">
      <c r="A302" s="19"/>
      <c r="B302" s="20"/>
      <c r="D302" s="19"/>
      <c r="E302" s="20"/>
    </row>
    <row r="303" spans="1:5" x14ac:dyDescent="0.5">
      <c r="A303" s="19"/>
      <c r="B303" s="20"/>
      <c r="D303" s="19"/>
      <c r="E303" s="20"/>
    </row>
    <row r="304" spans="1:5" x14ac:dyDescent="0.5">
      <c r="A304" s="19"/>
      <c r="B304" s="20"/>
      <c r="C304" s="7"/>
      <c r="D304" s="19"/>
      <c r="E304" s="20"/>
    </row>
    <row r="305" spans="1:6" x14ac:dyDescent="0.5">
      <c r="A305" s="19"/>
      <c r="B305" s="20"/>
      <c r="D305" s="19"/>
      <c r="E305" s="20"/>
    </row>
    <row r="306" spans="1:6" s="10" customFormat="1" ht="28.15" customHeight="1" x14ac:dyDescent="0.5">
      <c r="A306" s="22"/>
      <c r="B306" s="22"/>
      <c r="C306" s="8"/>
      <c r="D306" s="22"/>
      <c r="E306" s="22"/>
      <c r="F306" s="7"/>
    </row>
    <row r="307" spans="1:6" x14ac:dyDescent="0.5">
      <c r="A307" s="19"/>
      <c r="B307" s="20"/>
      <c r="D307" s="19"/>
      <c r="E307" s="20"/>
    </row>
    <row r="308" spans="1:6" x14ac:dyDescent="0.5">
      <c r="A308" s="19"/>
      <c r="B308" s="20"/>
      <c r="D308" s="19"/>
      <c r="E308" s="20"/>
    </row>
    <row r="309" spans="1:6" x14ac:dyDescent="0.5">
      <c r="A309" s="19"/>
      <c r="B309" s="20"/>
      <c r="D309" s="19"/>
      <c r="E309" s="20"/>
    </row>
    <row r="310" spans="1:6" x14ac:dyDescent="0.5">
      <c r="A310" s="19"/>
      <c r="B310" s="20"/>
      <c r="D310" s="19"/>
      <c r="E310" s="20"/>
    </row>
    <row r="311" spans="1:6" x14ac:dyDescent="0.5">
      <c r="A311" s="19"/>
      <c r="B311" s="20"/>
      <c r="D311" s="19"/>
      <c r="E311" s="20"/>
    </row>
    <row r="312" spans="1:6" x14ac:dyDescent="0.5">
      <c r="A312" s="19"/>
      <c r="B312" s="20"/>
      <c r="D312" s="19"/>
      <c r="E312" s="20"/>
    </row>
    <row r="313" spans="1:6" x14ac:dyDescent="0.5">
      <c r="A313" s="19"/>
      <c r="B313" s="20"/>
      <c r="D313" s="19"/>
      <c r="E313" s="20"/>
    </row>
    <row r="314" spans="1:6" x14ac:dyDescent="0.5">
      <c r="A314" s="19"/>
      <c r="B314" s="20"/>
      <c r="D314" s="19"/>
      <c r="E314" s="20"/>
    </row>
    <row r="315" spans="1:6" x14ac:dyDescent="0.5">
      <c r="A315" s="19"/>
      <c r="B315" s="20"/>
      <c r="D315" s="19"/>
      <c r="E315" s="20"/>
    </row>
    <row r="316" spans="1:6" x14ac:dyDescent="0.5">
      <c r="A316" s="19"/>
      <c r="B316" s="20"/>
      <c r="D316" s="19"/>
      <c r="E316" s="20"/>
    </row>
    <row r="317" spans="1:6" x14ac:dyDescent="0.5">
      <c r="A317" s="19"/>
      <c r="B317" s="20"/>
      <c r="D317" s="19"/>
      <c r="E317" s="20"/>
    </row>
    <row r="318" spans="1:6" x14ac:dyDescent="0.5">
      <c r="A318" s="19"/>
      <c r="B318" s="20"/>
      <c r="D318" s="19"/>
      <c r="E318" s="20"/>
    </row>
    <row r="319" spans="1:6" x14ac:dyDescent="0.5">
      <c r="A319" s="19"/>
      <c r="B319" s="20"/>
      <c r="D319" s="19"/>
      <c r="E319" s="20"/>
    </row>
    <row r="320" spans="1:6" x14ac:dyDescent="0.5">
      <c r="A320" s="19"/>
      <c r="B320" s="20"/>
      <c r="D320" s="19"/>
      <c r="E320" s="20"/>
    </row>
    <row r="321" spans="1:5" x14ac:dyDescent="0.5">
      <c r="A321" s="19"/>
      <c r="B321" s="20"/>
      <c r="D321" s="19"/>
      <c r="E321" s="20"/>
    </row>
    <row r="322" spans="1:5" x14ac:dyDescent="0.5">
      <c r="A322" s="19"/>
      <c r="B322" s="20"/>
      <c r="D322" s="19"/>
      <c r="E322" s="20"/>
    </row>
    <row r="323" spans="1:5" x14ac:dyDescent="0.5">
      <c r="A323" s="19"/>
      <c r="B323" s="20"/>
      <c r="D323" s="19"/>
      <c r="E323" s="20"/>
    </row>
    <row r="324" spans="1:5" x14ac:dyDescent="0.5">
      <c r="A324" s="19"/>
      <c r="B324" s="20"/>
      <c r="D324" s="19"/>
      <c r="E324" s="20"/>
    </row>
    <row r="325" spans="1:5" x14ac:dyDescent="0.5">
      <c r="A325" s="19"/>
      <c r="B325" s="20"/>
      <c r="D325" s="19"/>
      <c r="E325" s="20"/>
    </row>
    <row r="326" spans="1:5" x14ac:dyDescent="0.5">
      <c r="A326" s="19"/>
      <c r="B326" s="20"/>
      <c r="D326" s="19"/>
      <c r="E326" s="20"/>
    </row>
    <row r="327" spans="1:5" x14ac:dyDescent="0.5">
      <c r="A327" s="19"/>
      <c r="B327" s="20"/>
      <c r="D327" s="19"/>
      <c r="E327" s="20"/>
    </row>
    <row r="328" spans="1:5" x14ac:dyDescent="0.5">
      <c r="A328" s="19"/>
      <c r="B328" s="20"/>
      <c r="D328" s="19"/>
      <c r="E328" s="20"/>
    </row>
    <row r="329" spans="1:5" x14ac:dyDescent="0.5">
      <c r="A329" s="19"/>
      <c r="B329" s="20"/>
      <c r="D329" s="19"/>
      <c r="E329" s="20"/>
    </row>
    <row r="330" spans="1:5" x14ac:dyDescent="0.5">
      <c r="A330" s="19"/>
      <c r="B330" s="20"/>
      <c r="D330" s="19"/>
      <c r="E330" s="20"/>
    </row>
    <row r="331" spans="1:5" x14ac:dyDescent="0.5">
      <c r="A331" s="19"/>
      <c r="B331" s="20"/>
      <c r="D331" s="19"/>
      <c r="E331" s="20"/>
    </row>
    <row r="332" spans="1:5" x14ac:dyDescent="0.5">
      <c r="A332" s="19"/>
      <c r="B332" s="20"/>
      <c r="D332" s="19"/>
      <c r="E332" s="20"/>
    </row>
    <row r="333" spans="1:5" x14ac:dyDescent="0.5">
      <c r="A333" s="19"/>
      <c r="B333" s="20"/>
      <c r="D333" s="19"/>
      <c r="E333" s="20"/>
    </row>
    <row r="334" spans="1:5" x14ac:dyDescent="0.5">
      <c r="A334" s="19"/>
      <c r="B334" s="20"/>
      <c r="D334" s="19"/>
      <c r="E334" s="20"/>
    </row>
    <row r="335" spans="1:5" x14ac:dyDescent="0.5">
      <c r="A335" s="19"/>
      <c r="B335" s="20"/>
      <c r="D335" s="19"/>
      <c r="E335" s="20"/>
    </row>
    <row r="336" spans="1:5" x14ac:dyDescent="0.5">
      <c r="A336" s="19"/>
      <c r="B336" s="20"/>
      <c r="D336" s="19"/>
      <c r="E336" s="20"/>
    </row>
    <row r="337" spans="1:5" x14ac:dyDescent="0.5">
      <c r="A337" s="19"/>
      <c r="B337" s="20"/>
      <c r="D337" s="19"/>
      <c r="E337" s="20"/>
    </row>
    <row r="338" spans="1:5" x14ac:dyDescent="0.5">
      <c r="A338" s="19"/>
      <c r="B338" s="20"/>
      <c r="D338" s="19"/>
      <c r="E338" s="20"/>
    </row>
    <row r="339" spans="1:5" x14ac:dyDescent="0.5">
      <c r="A339" s="19"/>
      <c r="B339" s="20"/>
      <c r="D339" s="19"/>
      <c r="E339" s="20"/>
    </row>
    <row r="340" spans="1:5" x14ac:dyDescent="0.5">
      <c r="A340" s="19"/>
      <c r="B340" s="20"/>
      <c r="D340" s="19"/>
      <c r="E340" s="20"/>
    </row>
    <row r="341" spans="1:5" x14ac:dyDescent="0.5">
      <c r="A341" s="19"/>
      <c r="B341" s="20"/>
      <c r="D341" s="19"/>
      <c r="E341" s="20"/>
    </row>
    <row r="342" spans="1:5" x14ac:dyDescent="0.5">
      <c r="A342" s="19"/>
      <c r="B342" s="20"/>
      <c r="D342" s="19"/>
      <c r="E342" s="20"/>
    </row>
    <row r="343" spans="1:5" x14ac:dyDescent="0.5">
      <c r="A343" s="19"/>
      <c r="B343" s="20"/>
      <c r="D343" s="19"/>
      <c r="E343" s="20"/>
    </row>
    <row r="344" spans="1:5" x14ac:dyDescent="0.5">
      <c r="A344" s="19"/>
      <c r="B344" s="20"/>
      <c r="D344" s="19"/>
      <c r="E344" s="20"/>
    </row>
    <row r="345" spans="1:5" x14ac:dyDescent="0.5">
      <c r="A345" s="19"/>
      <c r="B345" s="20"/>
      <c r="D345" s="19"/>
      <c r="E345" s="20"/>
    </row>
    <row r="346" spans="1:5" x14ac:dyDescent="0.5">
      <c r="A346" s="19"/>
      <c r="B346" s="20"/>
      <c r="D346" s="19"/>
      <c r="E346" s="20"/>
    </row>
    <row r="347" spans="1:5" x14ac:dyDescent="0.5">
      <c r="A347" s="19"/>
      <c r="B347" s="20"/>
      <c r="D347" s="19"/>
      <c r="E347" s="20"/>
    </row>
    <row r="348" spans="1:5" x14ac:dyDescent="0.5">
      <c r="A348" s="19"/>
      <c r="B348" s="20"/>
      <c r="D348" s="19"/>
      <c r="E348" s="20"/>
    </row>
    <row r="349" spans="1:5" x14ac:dyDescent="0.5">
      <c r="A349" s="19"/>
      <c r="B349" s="20"/>
      <c r="D349" s="19"/>
      <c r="E349" s="20"/>
    </row>
    <row r="350" spans="1:5" x14ac:dyDescent="0.5">
      <c r="A350" s="19"/>
      <c r="B350" s="20"/>
      <c r="D350" s="19"/>
      <c r="E350" s="20"/>
    </row>
    <row r="351" spans="1:5" x14ac:dyDescent="0.5">
      <c r="A351" s="19"/>
      <c r="B351" s="20"/>
      <c r="D351" s="19"/>
      <c r="E351" s="20"/>
    </row>
    <row r="352" spans="1:5" x14ac:dyDescent="0.5">
      <c r="A352" s="19"/>
      <c r="B352" s="20"/>
      <c r="D352" s="19"/>
      <c r="E352" s="20"/>
    </row>
    <row r="353" spans="1:6" x14ac:dyDescent="0.5">
      <c r="A353" s="19"/>
      <c r="B353" s="20"/>
      <c r="D353" s="19"/>
      <c r="E353" s="20"/>
    </row>
    <row r="354" spans="1:6" x14ac:dyDescent="0.5">
      <c r="A354" s="19"/>
      <c r="B354" s="20"/>
      <c r="D354" s="19"/>
      <c r="E354" s="20"/>
    </row>
    <row r="355" spans="1:6" x14ac:dyDescent="0.5">
      <c r="A355" s="19"/>
      <c r="B355" s="20"/>
      <c r="D355" s="19"/>
      <c r="E355" s="20"/>
    </row>
    <row r="356" spans="1:6" x14ac:dyDescent="0.5">
      <c r="A356" s="19"/>
      <c r="B356" s="20"/>
      <c r="D356" s="19"/>
      <c r="E356" s="20"/>
    </row>
    <row r="357" spans="1:6" x14ac:dyDescent="0.5">
      <c r="A357" s="19"/>
      <c r="B357" s="20"/>
      <c r="D357" s="19"/>
      <c r="E357" s="20"/>
    </row>
    <row r="358" spans="1:6" x14ac:dyDescent="0.5">
      <c r="A358" s="19"/>
      <c r="B358" s="20"/>
      <c r="D358" s="19"/>
      <c r="E358" s="20"/>
    </row>
    <row r="359" spans="1:6" x14ac:dyDescent="0.5">
      <c r="A359" s="19"/>
      <c r="B359" s="20"/>
      <c r="D359" s="19"/>
      <c r="E359" s="20"/>
    </row>
    <row r="360" spans="1:6" x14ac:dyDescent="0.5">
      <c r="A360" s="19"/>
      <c r="B360" s="20"/>
      <c r="D360" s="19"/>
      <c r="E360" s="20"/>
    </row>
    <row r="361" spans="1:6" x14ac:dyDescent="0.5">
      <c r="A361" s="19"/>
      <c r="B361" s="20"/>
      <c r="D361" s="19"/>
      <c r="E361" s="20"/>
    </row>
    <row r="362" spans="1:6" x14ac:dyDescent="0.5">
      <c r="A362" s="19"/>
      <c r="B362" s="20"/>
      <c r="D362" s="19"/>
      <c r="E362" s="20"/>
    </row>
    <row r="363" spans="1:6" x14ac:dyDescent="0.5">
      <c r="A363" s="19"/>
      <c r="B363" s="20"/>
      <c r="D363" s="19"/>
      <c r="E363" s="20"/>
    </row>
    <row r="364" spans="1:6" x14ac:dyDescent="0.5">
      <c r="A364" s="19"/>
      <c r="B364" s="20"/>
      <c r="D364" s="19"/>
      <c r="E364" s="20"/>
    </row>
    <row r="365" spans="1:6" x14ac:dyDescent="0.5">
      <c r="A365" s="19"/>
      <c r="B365" s="20"/>
      <c r="C365" s="7"/>
      <c r="D365" s="19"/>
      <c r="E365" s="20"/>
    </row>
    <row r="366" spans="1:6" x14ac:dyDescent="0.5">
      <c r="A366" s="19"/>
      <c r="B366" s="20"/>
      <c r="D366" s="19"/>
      <c r="E366" s="20"/>
    </row>
    <row r="367" spans="1:6" s="10" customFormat="1" ht="28.15" customHeight="1" x14ac:dyDescent="0.5">
      <c r="A367" s="22"/>
      <c r="B367" s="22"/>
      <c r="C367" s="8"/>
      <c r="D367" s="22"/>
      <c r="E367" s="22"/>
      <c r="F367" s="7"/>
    </row>
    <row r="368" spans="1:6" x14ac:dyDescent="0.5">
      <c r="A368" s="19"/>
      <c r="B368" s="20"/>
      <c r="D368" s="19"/>
      <c r="E368" s="20"/>
    </row>
    <row r="369" spans="1:5" x14ac:dyDescent="0.5">
      <c r="A369" s="19"/>
      <c r="B369" s="20"/>
      <c r="D369" s="19"/>
      <c r="E369" s="20"/>
    </row>
    <row r="370" spans="1:5" x14ac:dyDescent="0.5">
      <c r="A370" s="19"/>
      <c r="B370" s="20"/>
      <c r="D370" s="19"/>
      <c r="E370" s="20"/>
    </row>
    <row r="371" spans="1:5" x14ac:dyDescent="0.5">
      <c r="A371" s="19"/>
      <c r="B371" s="20"/>
      <c r="D371" s="19"/>
      <c r="E371" s="20"/>
    </row>
    <row r="372" spans="1:5" x14ac:dyDescent="0.5">
      <c r="A372" s="19"/>
      <c r="B372" s="20"/>
      <c r="D372" s="19"/>
      <c r="E372" s="20"/>
    </row>
    <row r="373" spans="1:5" x14ac:dyDescent="0.5">
      <c r="A373" s="19"/>
      <c r="B373" s="20"/>
      <c r="D373" s="19"/>
      <c r="E373" s="20"/>
    </row>
    <row r="374" spans="1:5" x14ac:dyDescent="0.5">
      <c r="A374" s="19"/>
      <c r="B374" s="20"/>
      <c r="D374" s="19"/>
      <c r="E374" s="20"/>
    </row>
    <row r="375" spans="1:5" x14ac:dyDescent="0.5">
      <c r="A375" s="19"/>
      <c r="B375" s="20"/>
      <c r="D375" s="19"/>
      <c r="E375" s="20"/>
    </row>
    <row r="376" spans="1:5" x14ac:dyDescent="0.5">
      <c r="A376" s="19"/>
      <c r="B376" s="20"/>
      <c r="D376" s="19"/>
      <c r="E376" s="20"/>
    </row>
    <row r="377" spans="1:5" x14ac:dyDescent="0.5">
      <c r="A377" s="19"/>
      <c r="B377" s="20"/>
      <c r="D377" s="19"/>
      <c r="E377" s="20"/>
    </row>
    <row r="378" spans="1:5" x14ac:dyDescent="0.5">
      <c r="A378" s="19"/>
      <c r="B378" s="20"/>
      <c r="D378" s="19"/>
      <c r="E378" s="20"/>
    </row>
    <row r="379" spans="1:5" x14ac:dyDescent="0.5">
      <c r="A379" s="19"/>
      <c r="B379" s="20"/>
      <c r="D379" s="19"/>
      <c r="E379" s="20"/>
    </row>
    <row r="380" spans="1:5" x14ac:dyDescent="0.5">
      <c r="A380" s="19"/>
      <c r="B380" s="20"/>
      <c r="D380" s="19"/>
      <c r="E380" s="20"/>
    </row>
    <row r="381" spans="1:5" x14ac:dyDescent="0.5">
      <c r="A381" s="19"/>
      <c r="B381" s="20"/>
      <c r="D381" s="19"/>
      <c r="E381" s="20"/>
    </row>
    <row r="382" spans="1:5" x14ac:dyDescent="0.5">
      <c r="A382" s="19"/>
      <c r="B382" s="20"/>
      <c r="D382" s="19"/>
      <c r="E382" s="20"/>
    </row>
    <row r="383" spans="1:5" x14ac:dyDescent="0.5">
      <c r="A383" s="19"/>
      <c r="B383" s="20"/>
      <c r="D383" s="19"/>
      <c r="E383" s="20"/>
    </row>
    <row r="384" spans="1:5" x14ac:dyDescent="0.5">
      <c r="A384" s="19"/>
      <c r="B384" s="20"/>
      <c r="D384" s="19"/>
      <c r="E384" s="20"/>
    </row>
    <row r="385" spans="1:5" x14ac:dyDescent="0.5">
      <c r="A385" s="19"/>
      <c r="B385" s="20"/>
      <c r="D385" s="19"/>
      <c r="E385" s="20"/>
    </row>
    <row r="386" spans="1:5" x14ac:dyDescent="0.5">
      <c r="A386" s="19"/>
      <c r="B386" s="20"/>
      <c r="D386" s="19"/>
      <c r="E386" s="20"/>
    </row>
    <row r="387" spans="1:5" x14ac:dyDescent="0.5">
      <c r="A387" s="19"/>
      <c r="B387" s="20"/>
      <c r="D387" s="19"/>
      <c r="E387" s="20"/>
    </row>
    <row r="388" spans="1:5" x14ac:dyDescent="0.5">
      <c r="A388" s="19"/>
      <c r="B388" s="20"/>
      <c r="D388" s="19"/>
      <c r="E388" s="20"/>
    </row>
    <row r="389" spans="1:5" x14ac:dyDescent="0.5">
      <c r="A389" s="19"/>
      <c r="B389" s="20"/>
      <c r="D389" s="19"/>
      <c r="E389" s="20"/>
    </row>
    <row r="390" spans="1:5" x14ac:dyDescent="0.5">
      <c r="A390" s="19"/>
      <c r="B390" s="20"/>
      <c r="D390" s="19"/>
      <c r="E390" s="20"/>
    </row>
    <row r="391" spans="1:5" x14ac:dyDescent="0.5">
      <c r="A391" s="19"/>
      <c r="B391" s="20"/>
      <c r="D391" s="19"/>
      <c r="E391" s="20"/>
    </row>
    <row r="392" spans="1:5" x14ac:dyDescent="0.5">
      <c r="A392" s="19"/>
      <c r="B392" s="20"/>
      <c r="D392" s="19"/>
      <c r="E392" s="20"/>
    </row>
    <row r="393" spans="1:5" x14ac:dyDescent="0.5">
      <c r="A393" s="19"/>
      <c r="B393" s="20"/>
      <c r="D393" s="19"/>
      <c r="E393" s="20"/>
    </row>
    <row r="394" spans="1:5" x14ac:dyDescent="0.5">
      <c r="A394" s="19"/>
      <c r="B394" s="20"/>
      <c r="D394" s="19"/>
      <c r="E394" s="20"/>
    </row>
    <row r="395" spans="1:5" x14ac:dyDescent="0.5">
      <c r="A395" s="19"/>
      <c r="B395" s="20"/>
      <c r="D395" s="19"/>
      <c r="E395" s="20"/>
    </row>
    <row r="396" spans="1:5" x14ac:dyDescent="0.5">
      <c r="A396" s="19"/>
      <c r="B396" s="20"/>
      <c r="D396" s="19"/>
      <c r="E396" s="20"/>
    </row>
    <row r="397" spans="1:5" x14ac:dyDescent="0.5">
      <c r="A397" s="19"/>
      <c r="B397" s="20"/>
      <c r="D397" s="19"/>
      <c r="E397" s="20"/>
    </row>
    <row r="398" spans="1:5" x14ac:dyDescent="0.5">
      <c r="A398" s="19"/>
      <c r="B398" s="20"/>
      <c r="D398" s="19"/>
      <c r="E398" s="20"/>
    </row>
    <row r="399" spans="1:5" x14ac:dyDescent="0.5">
      <c r="A399" s="19"/>
      <c r="B399" s="20"/>
      <c r="D399" s="19"/>
      <c r="E399" s="20"/>
    </row>
    <row r="400" spans="1:5" x14ac:dyDescent="0.5">
      <c r="A400" s="19"/>
      <c r="B400" s="20"/>
      <c r="D400" s="19"/>
      <c r="E400" s="20"/>
    </row>
    <row r="401" spans="1:5" x14ac:dyDescent="0.5">
      <c r="A401" s="19"/>
      <c r="B401" s="20"/>
      <c r="D401" s="19"/>
      <c r="E401" s="20"/>
    </row>
    <row r="402" spans="1:5" x14ac:dyDescent="0.5">
      <c r="A402" s="19"/>
      <c r="B402" s="20"/>
      <c r="D402" s="19"/>
      <c r="E402" s="20"/>
    </row>
    <row r="403" spans="1:5" x14ac:dyDescent="0.5">
      <c r="A403" s="19"/>
      <c r="B403" s="20"/>
      <c r="D403" s="19"/>
      <c r="E403" s="20"/>
    </row>
    <row r="404" spans="1:5" x14ac:dyDescent="0.5">
      <c r="A404" s="19"/>
      <c r="B404" s="20"/>
      <c r="D404" s="19"/>
      <c r="E404" s="20"/>
    </row>
    <row r="405" spans="1:5" x14ac:dyDescent="0.5">
      <c r="A405" s="19"/>
      <c r="B405" s="20"/>
      <c r="D405" s="19"/>
      <c r="E405" s="20"/>
    </row>
    <row r="406" spans="1:5" x14ac:dyDescent="0.5">
      <c r="A406" s="19"/>
      <c r="B406" s="20"/>
      <c r="D406" s="19"/>
      <c r="E406" s="20"/>
    </row>
    <row r="407" spans="1:5" x14ac:dyDescent="0.5">
      <c r="A407" s="19"/>
      <c r="B407" s="20"/>
      <c r="D407" s="19"/>
      <c r="E407" s="20"/>
    </row>
    <row r="408" spans="1:5" x14ac:dyDescent="0.5">
      <c r="A408" s="19"/>
      <c r="B408" s="20"/>
      <c r="D408" s="19"/>
      <c r="E408" s="20"/>
    </row>
    <row r="409" spans="1:5" x14ac:dyDescent="0.5">
      <c r="A409" s="19"/>
      <c r="B409" s="20"/>
      <c r="D409" s="19"/>
      <c r="E409" s="20"/>
    </row>
    <row r="410" spans="1:5" x14ac:dyDescent="0.5">
      <c r="A410" s="19"/>
      <c r="B410" s="20"/>
      <c r="D410" s="19"/>
      <c r="E410" s="20"/>
    </row>
    <row r="411" spans="1:5" x14ac:dyDescent="0.5">
      <c r="A411" s="19"/>
      <c r="B411" s="20"/>
      <c r="D411" s="19"/>
      <c r="E411" s="20"/>
    </row>
    <row r="412" spans="1:5" x14ac:dyDescent="0.5">
      <c r="A412" s="19"/>
      <c r="B412" s="20"/>
      <c r="D412" s="19"/>
      <c r="E412" s="20"/>
    </row>
    <row r="413" spans="1:5" x14ac:dyDescent="0.5">
      <c r="A413" s="19"/>
      <c r="B413" s="20"/>
      <c r="D413" s="19"/>
      <c r="E413" s="20"/>
    </row>
    <row r="414" spans="1:5" x14ac:dyDescent="0.5">
      <c r="A414" s="19"/>
      <c r="B414" s="20"/>
      <c r="D414" s="19"/>
      <c r="E414" s="20"/>
    </row>
    <row r="415" spans="1:5" x14ac:dyDescent="0.5">
      <c r="A415" s="19"/>
      <c r="B415" s="20"/>
      <c r="D415" s="19"/>
      <c r="E415" s="20"/>
    </row>
    <row r="416" spans="1:5" x14ac:dyDescent="0.5">
      <c r="A416" s="19"/>
      <c r="B416" s="20"/>
      <c r="D416" s="19"/>
      <c r="E416" s="20"/>
    </row>
    <row r="417" spans="1:6" x14ac:dyDescent="0.5">
      <c r="A417" s="19"/>
      <c r="B417" s="20"/>
      <c r="D417" s="19"/>
      <c r="E417" s="20"/>
    </row>
    <row r="418" spans="1:6" x14ac:dyDescent="0.5">
      <c r="A418" s="19"/>
      <c r="B418" s="20"/>
      <c r="D418" s="19"/>
      <c r="E418" s="20"/>
    </row>
    <row r="419" spans="1:6" x14ac:dyDescent="0.5">
      <c r="A419" s="19"/>
      <c r="B419" s="20"/>
      <c r="D419" s="19"/>
      <c r="E419" s="20"/>
    </row>
    <row r="420" spans="1:6" x14ac:dyDescent="0.5">
      <c r="A420" s="19"/>
      <c r="B420" s="20"/>
      <c r="D420" s="19"/>
      <c r="E420" s="20"/>
    </row>
    <row r="421" spans="1:6" x14ac:dyDescent="0.5">
      <c r="A421" s="19"/>
      <c r="B421" s="20"/>
      <c r="D421" s="19"/>
      <c r="E421" s="20"/>
    </row>
    <row r="422" spans="1:6" x14ac:dyDescent="0.5">
      <c r="A422" s="19"/>
      <c r="B422" s="20"/>
      <c r="D422" s="19"/>
      <c r="E422" s="20"/>
    </row>
    <row r="423" spans="1:6" x14ac:dyDescent="0.5">
      <c r="A423" s="19"/>
      <c r="B423" s="20"/>
      <c r="D423" s="19"/>
      <c r="E423" s="20"/>
    </row>
    <row r="424" spans="1:6" x14ac:dyDescent="0.5">
      <c r="A424" s="19"/>
      <c r="B424" s="20"/>
      <c r="D424" s="19"/>
      <c r="E424" s="20"/>
    </row>
    <row r="425" spans="1:6" x14ac:dyDescent="0.5">
      <c r="A425" s="19"/>
      <c r="B425" s="20"/>
      <c r="D425" s="19"/>
      <c r="E425" s="20"/>
    </row>
    <row r="426" spans="1:6" x14ac:dyDescent="0.5">
      <c r="A426" s="19"/>
      <c r="B426" s="20"/>
      <c r="C426" s="7"/>
      <c r="D426" s="19"/>
      <c r="E426" s="20"/>
    </row>
    <row r="427" spans="1:6" x14ac:dyDescent="0.5">
      <c r="A427" s="19"/>
      <c r="B427" s="20"/>
      <c r="D427" s="19"/>
      <c r="E427" s="20"/>
    </row>
    <row r="428" spans="1:6" s="10" customFormat="1" ht="28.15" customHeight="1" x14ac:dyDescent="0.5">
      <c r="A428" s="22"/>
      <c r="B428" s="22"/>
      <c r="C428" s="8"/>
      <c r="D428" s="22"/>
      <c r="E428" s="22"/>
      <c r="F428" s="7"/>
    </row>
    <row r="429" spans="1:6" x14ac:dyDescent="0.5">
      <c r="A429" s="19"/>
      <c r="B429" s="20"/>
      <c r="D429" s="19"/>
      <c r="E429" s="20"/>
    </row>
    <row r="430" spans="1:6" x14ac:dyDescent="0.5">
      <c r="A430" s="19"/>
      <c r="B430" s="20"/>
      <c r="D430" s="19"/>
      <c r="E430" s="20"/>
    </row>
    <row r="431" spans="1:6" x14ac:dyDescent="0.5">
      <c r="A431" s="19"/>
      <c r="B431" s="20"/>
      <c r="D431" s="19"/>
      <c r="E431" s="20"/>
    </row>
    <row r="432" spans="1:6" x14ac:dyDescent="0.5">
      <c r="A432" s="19"/>
      <c r="B432" s="20"/>
      <c r="D432" s="19"/>
      <c r="E432" s="20"/>
    </row>
    <row r="433" spans="1:5" x14ac:dyDescent="0.5">
      <c r="A433" s="19"/>
      <c r="B433" s="20"/>
      <c r="D433" s="19"/>
      <c r="E433" s="20"/>
    </row>
    <row r="434" spans="1:5" x14ac:dyDescent="0.5">
      <c r="A434" s="19"/>
      <c r="B434" s="20"/>
      <c r="D434" s="19"/>
      <c r="E434" s="20"/>
    </row>
    <row r="435" spans="1:5" x14ac:dyDescent="0.5">
      <c r="A435" s="19"/>
      <c r="B435" s="20"/>
      <c r="D435" s="19"/>
      <c r="E435" s="20"/>
    </row>
    <row r="436" spans="1:5" x14ac:dyDescent="0.5">
      <c r="A436" s="19"/>
      <c r="B436" s="20"/>
      <c r="D436" s="19"/>
      <c r="E436" s="20"/>
    </row>
    <row r="437" spans="1:5" x14ac:dyDescent="0.5">
      <c r="A437" s="19"/>
      <c r="B437" s="20"/>
      <c r="D437" s="19"/>
      <c r="E437" s="20"/>
    </row>
    <row r="438" spans="1:5" x14ac:dyDescent="0.5">
      <c r="A438" s="19"/>
      <c r="B438" s="20"/>
      <c r="D438" s="19"/>
      <c r="E438" s="20"/>
    </row>
    <row r="439" spans="1:5" x14ac:dyDescent="0.5">
      <c r="A439" s="19"/>
      <c r="B439" s="20"/>
      <c r="D439" s="19"/>
      <c r="E439" s="20"/>
    </row>
    <row r="440" spans="1:5" x14ac:dyDescent="0.5">
      <c r="A440" s="19"/>
      <c r="B440" s="20"/>
      <c r="D440" s="19"/>
      <c r="E440" s="20"/>
    </row>
    <row r="441" spans="1:5" x14ac:dyDescent="0.5">
      <c r="A441" s="19"/>
      <c r="B441" s="20"/>
      <c r="D441" s="19"/>
      <c r="E441" s="20"/>
    </row>
    <row r="442" spans="1:5" x14ac:dyDescent="0.5">
      <c r="A442" s="19"/>
      <c r="B442" s="20"/>
      <c r="D442" s="19"/>
      <c r="E442" s="20"/>
    </row>
    <row r="443" spans="1:5" x14ac:dyDescent="0.5">
      <c r="A443" s="19"/>
      <c r="B443" s="20"/>
      <c r="D443" s="19"/>
      <c r="E443" s="20"/>
    </row>
    <row r="444" spans="1:5" x14ac:dyDescent="0.5">
      <c r="A444" s="19"/>
      <c r="B444" s="20"/>
      <c r="D444" s="19"/>
      <c r="E444" s="20"/>
    </row>
    <row r="445" spans="1:5" x14ac:dyDescent="0.5">
      <c r="A445" s="19"/>
      <c r="B445" s="20"/>
      <c r="D445" s="19"/>
      <c r="E445" s="20"/>
    </row>
    <row r="446" spans="1:5" x14ac:dyDescent="0.5">
      <c r="A446" s="19"/>
      <c r="B446" s="20"/>
      <c r="D446" s="19"/>
      <c r="E446" s="20"/>
    </row>
    <row r="447" spans="1:5" x14ac:dyDescent="0.5">
      <c r="A447" s="19"/>
      <c r="B447" s="20"/>
      <c r="D447" s="19"/>
      <c r="E447" s="20"/>
    </row>
    <row r="448" spans="1:5" x14ac:dyDescent="0.5">
      <c r="A448" s="19"/>
      <c r="B448" s="20"/>
      <c r="D448" s="19"/>
      <c r="E448" s="20"/>
    </row>
    <row r="449" spans="1:5" x14ac:dyDescent="0.5">
      <c r="A449" s="19"/>
      <c r="B449" s="20"/>
      <c r="D449" s="19"/>
      <c r="E449" s="20"/>
    </row>
    <row r="450" spans="1:5" x14ac:dyDescent="0.5">
      <c r="A450" s="19"/>
      <c r="B450" s="20"/>
      <c r="D450" s="19"/>
      <c r="E450" s="20"/>
    </row>
    <row r="451" spans="1:5" x14ac:dyDescent="0.5">
      <c r="A451" s="19"/>
      <c r="B451" s="20"/>
      <c r="D451" s="19"/>
      <c r="E451" s="20"/>
    </row>
    <row r="452" spans="1:5" x14ac:dyDescent="0.5">
      <c r="A452" s="19"/>
      <c r="B452" s="20"/>
      <c r="D452" s="19"/>
      <c r="E452" s="20"/>
    </row>
    <row r="453" spans="1:5" x14ac:dyDescent="0.5">
      <c r="A453" s="19"/>
      <c r="B453" s="20"/>
      <c r="D453" s="19"/>
      <c r="E453" s="20"/>
    </row>
    <row r="454" spans="1:5" x14ac:dyDescent="0.5">
      <c r="A454" s="19"/>
      <c r="B454" s="20"/>
      <c r="D454" s="19"/>
      <c r="E454" s="20"/>
    </row>
    <row r="455" spans="1:5" x14ac:dyDescent="0.5">
      <c r="A455" s="19"/>
      <c r="B455" s="20"/>
      <c r="D455" s="19"/>
      <c r="E455" s="20"/>
    </row>
    <row r="456" spans="1:5" x14ac:dyDescent="0.5">
      <c r="A456" s="19"/>
      <c r="B456" s="20"/>
      <c r="D456" s="19"/>
      <c r="E456" s="20"/>
    </row>
    <row r="457" spans="1:5" x14ac:dyDescent="0.5">
      <c r="A457" s="19"/>
      <c r="B457" s="20"/>
      <c r="D457" s="19"/>
      <c r="E457" s="20"/>
    </row>
    <row r="458" spans="1:5" x14ac:dyDescent="0.5">
      <c r="A458" s="19"/>
      <c r="B458" s="20"/>
      <c r="D458" s="19"/>
      <c r="E458" s="20"/>
    </row>
    <row r="459" spans="1:5" x14ac:dyDescent="0.5">
      <c r="A459" s="19"/>
      <c r="B459" s="20"/>
      <c r="D459" s="19"/>
      <c r="E459" s="20"/>
    </row>
    <row r="460" spans="1:5" x14ac:dyDescent="0.5">
      <c r="A460" s="19"/>
      <c r="B460" s="20"/>
      <c r="D460" s="19"/>
      <c r="E460" s="20"/>
    </row>
    <row r="461" spans="1:5" x14ac:dyDescent="0.5">
      <c r="A461" s="19"/>
      <c r="B461" s="20"/>
      <c r="D461" s="19"/>
      <c r="E461" s="20"/>
    </row>
    <row r="462" spans="1:5" x14ac:dyDescent="0.5">
      <c r="A462" s="19"/>
      <c r="B462" s="20"/>
      <c r="D462" s="19"/>
      <c r="E462" s="20"/>
    </row>
    <row r="463" spans="1:5" x14ac:dyDescent="0.5">
      <c r="A463" s="19"/>
      <c r="B463" s="20"/>
      <c r="D463" s="19"/>
      <c r="E463" s="20"/>
    </row>
    <row r="464" spans="1:5" x14ac:dyDescent="0.5">
      <c r="A464" s="19"/>
      <c r="B464" s="20"/>
      <c r="D464" s="19"/>
      <c r="E464" s="20"/>
    </row>
    <row r="465" spans="1:5" x14ac:dyDescent="0.5">
      <c r="A465" s="19"/>
      <c r="B465" s="20"/>
      <c r="D465" s="19"/>
      <c r="E465" s="20"/>
    </row>
    <row r="466" spans="1:5" x14ac:dyDescent="0.5">
      <c r="A466" s="19"/>
      <c r="B466" s="20"/>
      <c r="D466" s="19"/>
      <c r="E466" s="20"/>
    </row>
    <row r="467" spans="1:5" x14ac:dyDescent="0.5">
      <c r="A467" s="19"/>
      <c r="B467" s="20"/>
      <c r="D467" s="19"/>
      <c r="E467" s="20"/>
    </row>
    <row r="468" spans="1:5" x14ac:dyDescent="0.5">
      <c r="A468" s="19"/>
      <c r="B468" s="20"/>
      <c r="D468" s="19"/>
      <c r="E468" s="20"/>
    </row>
    <row r="469" spans="1:5" x14ac:dyDescent="0.5">
      <c r="A469" s="19"/>
      <c r="B469" s="20"/>
      <c r="D469" s="19"/>
      <c r="E469" s="20"/>
    </row>
    <row r="470" spans="1:5" x14ac:dyDescent="0.5">
      <c r="A470" s="19"/>
      <c r="B470" s="20"/>
      <c r="D470" s="19"/>
      <c r="E470" s="20"/>
    </row>
    <row r="471" spans="1:5" x14ac:dyDescent="0.5">
      <c r="A471" s="19"/>
      <c r="B471" s="20"/>
      <c r="D471" s="19"/>
      <c r="E471" s="20"/>
    </row>
    <row r="472" spans="1:5" x14ac:dyDescent="0.5">
      <c r="A472" s="19"/>
      <c r="B472" s="20"/>
      <c r="D472" s="19"/>
      <c r="E472" s="20"/>
    </row>
    <row r="473" spans="1:5" x14ac:dyDescent="0.5">
      <c r="A473" s="19"/>
      <c r="B473" s="20"/>
      <c r="D473" s="19"/>
      <c r="E473" s="20"/>
    </row>
    <row r="474" spans="1:5" x14ac:dyDescent="0.5">
      <c r="A474" s="19"/>
      <c r="B474" s="20"/>
      <c r="D474" s="19"/>
      <c r="E474" s="20"/>
    </row>
    <row r="475" spans="1:5" x14ac:dyDescent="0.5">
      <c r="A475" s="19"/>
      <c r="B475" s="20"/>
      <c r="D475" s="19"/>
      <c r="E475" s="20"/>
    </row>
    <row r="476" spans="1:5" x14ac:dyDescent="0.5">
      <c r="A476" s="19"/>
      <c r="B476" s="20"/>
      <c r="D476" s="19"/>
      <c r="E476" s="20"/>
    </row>
    <row r="477" spans="1:5" x14ac:dyDescent="0.5">
      <c r="A477" s="19"/>
      <c r="B477" s="20"/>
      <c r="D477" s="19"/>
      <c r="E477" s="20"/>
    </row>
    <row r="478" spans="1:5" x14ac:dyDescent="0.5">
      <c r="A478" s="19"/>
      <c r="B478" s="20"/>
      <c r="D478" s="19"/>
      <c r="E478" s="20"/>
    </row>
    <row r="479" spans="1:5" x14ac:dyDescent="0.5">
      <c r="A479" s="19"/>
      <c r="B479" s="20"/>
      <c r="D479" s="19"/>
      <c r="E479" s="20"/>
    </row>
    <row r="480" spans="1:5" x14ac:dyDescent="0.5">
      <c r="A480" s="19"/>
      <c r="B480" s="20"/>
      <c r="D480" s="19"/>
      <c r="E480" s="20"/>
    </row>
    <row r="481" spans="1:5" x14ac:dyDescent="0.5">
      <c r="A481" s="19"/>
      <c r="B481" s="20"/>
      <c r="D481" s="19"/>
      <c r="E481" s="20"/>
    </row>
    <row r="482" spans="1:5" x14ac:dyDescent="0.5">
      <c r="A482" s="19"/>
      <c r="B482" s="20"/>
      <c r="D482" s="19"/>
      <c r="E482" s="20"/>
    </row>
    <row r="483" spans="1:5" x14ac:dyDescent="0.5">
      <c r="A483" s="19"/>
      <c r="B483" s="20"/>
      <c r="D483" s="19"/>
      <c r="E483" s="20"/>
    </row>
    <row r="484" spans="1:5" x14ac:dyDescent="0.5">
      <c r="A484" s="19"/>
      <c r="B484" s="20"/>
      <c r="D484" s="19"/>
      <c r="E484" s="20"/>
    </row>
    <row r="485" spans="1:5" x14ac:dyDescent="0.5">
      <c r="A485" s="19"/>
      <c r="B485" s="20"/>
      <c r="D485" s="19"/>
      <c r="E485" s="20"/>
    </row>
    <row r="486" spans="1:5" x14ac:dyDescent="0.5">
      <c r="A486" s="19"/>
      <c r="B486" s="20"/>
      <c r="D486" s="19"/>
      <c r="E486" s="20"/>
    </row>
    <row r="487" spans="1:5" x14ac:dyDescent="0.5">
      <c r="A487" s="19"/>
      <c r="B487" s="20"/>
      <c r="D487" s="19"/>
      <c r="E487" s="20"/>
    </row>
    <row r="488" spans="1:5" x14ac:dyDescent="0.5">
      <c r="A488" s="19"/>
      <c r="B488" s="20"/>
      <c r="D488" s="19"/>
      <c r="E488" s="20"/>
    </row>
    <row r="489" spans="1:5" x14ac:dyDescent="0.5">
      <c r="D489" s="19"/>
      <c r="E489" s="20"/>
    </row>
    <row r="490" spans="1:5" x14ac:dyDescent="0.5">
      <c r="D490" s="19"/>
      <c r="E490" s="20"/>
    </row>
    <row r="491" spans="1:5" x14ac:dyDescent="0.5">
      <c r="D491" s="19"/>
      <c r="E491" s="20"/>
    </row>
    <row r="492" spans="1:5" x14ac:dyDescent="0.5">
      <c r="D492" s="19"/>
      <c r="E492" s="20"/>
    </row>
    <row r="493" spans="1:5" x14ac:dyDescent="0.5">
      <c r="D493" s="19"/>
      <c r="E493" s="20"/>
    </row>
    <row r="494" spans="1:5" x14ac:dyDescent="0.5">
      <c r="D494" s="19"/>
      <c r="E494" s="20"/>
    </row>
    <row r="495" spans="1:5" x14ac:dyDescent="0.5">
      <c r="D495" s="19"/>
      <c r="E495" s="20"/>
    </row>
    <row r="496" spans="1:5" x14ac:dyDescent="0.5">
      <c r="D496" s="19"/>
      <c r="E496" s="20"/>
    </row>
    <row r="497" spans="4:5" x14ac:dyDescent="0.5">
      <c r="D497" s="19"/>
      <c r="E497" s="20"/>
    </row>
    <row r="498" spans="4:5" x14ac:dyDescent="0.5">
      <c r="D498" s="19"/>
      <c r="E498" s="20"/>
    </row>
    <row r="499" spans="4:5" x14ac:dyDescent="0.5">
      <c r="D499" s="19"/>
      <c r="E499" s="20"/>
    </row>
    <row r="500" spans="4:5" x14ac:dyDescent="0.5">
      <c r="D500" s="19"/>
      <c r="E500" s="20"/>
    </row>
    <row r="501" spans="4:5" x14ac:dyDescent="0.5">
      <c r="D501" s="19"/>
      <c r="E501" s="20"/>
    </row>
    <row r="502" spans="4:5" x14ac:dyDescent="0.5">
      <c r="D502" s="19"/>
      <c r="E502" s="20"/>
    </row>
    <row r="503" spans="4:5" x14ac:dyDescent="0.5">
      <c r="D503" s="19"/>
      <c r="E503" s="20"/>
    </row>
    <row r="504" spans="4:5" x14ac:dyDescent="0.5">
      <c r="D504" s="19"/>
      <c r="E504" s="20"/>
    </row>
    <row r="505" spans="4:5" x14ac:dyDescent="0.5">
      <c r="D505" s="19"/>
      <c r="E505" s="20"/>
    </row>
    <row r="506" spans="4:5" x14ac:dyDescent="0.5">
      <c r="D506" s="19"/>
      <c r="E506" s="20"/>
    </row>
    <row r="507" spans="4:5" x14ac:dyDescent="0.5">
      <c r="D507" s="19"/>
      <c r="E507" s="20"/>
    </row>
    <row r="508" spans="4:5" x14ac:dyDescent="0.5">
      <c r="D508" s="19"/>
      <c r="E508" s="20"/>
    </row>
    <row r="509" spans="4:5" x14ac:dyDescent="0.5">
      <c r="D509" s="19"/>
      <c r="E509" s="20"/>
    </row>
    <row r="510" spans="4:5" x14ac:dyDescent="0.5">
      <c r="D510" s="19"/>
      <c r="E510" s="20"/>
    </row>
    <row r="511" spans="4:5" x14ac:dyDescent="0.5">
      <c r="D511" s="19"/>
      <c r="E511" s="20"/>
    </row>
    <row r="512" spans="4:5" x14ac:dyDescent="0.5">
      <c r="D512" s="19"/>
      <c r="E512" s="20"/>
    </row>
    <row r="513" spans="4:5" x14ac:dyDescent="0.5">
      <c r="D513" s="19"/>
      <c r="E513" s="20"/>
    </row>
    <row r="514" spans="4:5" x14ac:dyDescent="0.5">
      <c r="D514" s="19"/>
      <c r="E514" s="20"/>
    </row>
    <row r="515" spans="4:5" x14ac:dyDescent="0.5">
      <c r="D515" s="19"/>
      <c r="E515" s="20"/>
    </row>
    <row r="516" spans="4:5" x14ac:dyDescent="0.5">
      <c r="D516" s="19"/>
      <c r="E516" s="20"/>
    </row>
    <row r="517" spans="4:5" x14ac:dyDescent="0.5">
      <c r="D517" s="19"/>
      <c r="E517" s="20"/>
    </row>
    <row r="518" spans="4:5" x14ac:dyDescent="0.5">
      <c r="D518" s="19"/>
      <c r="E518" s="20"/>
    </row>
    <row r="519" spans="4:5" x14ac:dyDescent="0.5">
      <c r="D519" s="19"/>
      <c r="E519" s="20"/>
    </row>
    <row r="520" spans="4:5" x14ac:dyDescent="0.5">
      <c r="D520" s="19"/>
      <c r="E520" s="20"/>
    </row>
    <row r="521" spans="4:5" x14ac:dyDescent="0.5">
      <c r="D521" s="19"/>
      <c r="E521" s="20"/>
    </row>
    <row r="522" spans="4:5" x14ac:dyDescent="0.5">
      <c r="D522" s="19"/>
      <c r="E522" s="20"/>
    </row>
    <row r="523" spans="4:5" x14ac:dyDescent="0.5">
      <c r="D523" s="19"/>
      <c r="E523" s="20"/>
    </row>
    <row r="524" spans="4:5" x14ac:dyDescent="0.5">
      <c r="D524" s="19"/>
      <c r="E524" s="20"/>
    </row>
    <row r="525" spans="4:5" x14ac:dyDescent="0.5">
      <c r="D525" s="19"/>
      <c r="E525" s="20"/>
    </row>
    <row r="526" spans="4:5" x14ac:dyDescent="0.5">
      <c r="D526" s="19"/>
      <c r="E526" s="20"/>
    </row>
    <row r="527" spans="4:5" x14ac:dyDescent="0.5">
      <c r="D527" s="19"/>
      <c r="E527" s="20"/>
    </row>
    <row r="528" spans="4:5" x14ac:dyDescent="0.5">
      <c r="D528" s="19"/>
      <c r="E528" s="20"/>
    </row>
    <row r="529" spans="4:5" x14ac:dyDescent="0.5">
      <c r="D529" s="19"/>
      <c r="E529" s="20"/>
    </row>
    <row r="530" spans="4:5" x14ac:dyDescent="0.5">
      <c r="D530" s="19"/>
      <c r="E530" s="20"/>
    </row>
    <row r="531" spans="4:5" x14ac:dyDescent="0.5">
      <c r="D531" s="19"/>
      <c r="E531" s="20"/>
    </row>
    <row r="532" spans="4:5" x14ac:dyDescent="0.5">
      <c r="D532" s="19"/>
      <c r="E532" s="20"/>
    </row>
    <row r="533" spans="4:5" x14ac:dyDescent="0.5">
      <c r="D533" s="19"/>
      <c r="E533" s="20"/>
    </row>
    <row r="534" spans="4:5" x14ac:dyDescent="0.5">
      <c r="D534" s="19"/>
      <c r="E534" s="20"/>
    </row>
    <row r="535" spans="4:5" x14ac:dyDescent="0.5">
      <c r="D535" s="19"/>
      <c r="E535" s="20"/>
    </row>
    <row r="536" spans="4:5" x14ac:dyDescent="0.5">
      <c r="D536" s="19"/>
      <c r="E536" s="20"/>
    </row>
    <row r="537" spans="4:5" x14ac:dyDescent="0.5">
      <c r="D537" s="19"/>
      <c r="E537" s="20"/>
    </row>
    <row r="538" spans="4:5" x14ac:dyDescent="0.5">
      <c r="D538" s="19"/>
      <c r="E538" s="20"/>
    </row>
    <row r="539" spans="4:5" x14ac:dyDescent="0.5">
      <c r="D539" s="19"/>
      <c r="E539" s="20"/>
    </row>
    <row r="540" spans="4:5" x14ac:dyDescent="0.5">
      <c r="D540" s="19"/>
      <c r="E540" s="20"/>
    </row>
    <row r="541" spans="4:5" x14ac:dyDescent="0.5">
      <c r="D541" s="19"/>
      <c r="E541" s="20"/>
    </row>
    <row r="549" spans="1:2" x14ac:dyDescent="0.5">
      <c r="A549" s="19"/>
      <c r="B549" s="20"/>
    </row>
    <row r="550" spans="1:2" x14ac:dyDescent="0.5">
      <c r="A550" s="19"/>
      <c r="B550" s="20"/>
    </row>
    <row r="551" spans="1:2" x14ac:dyDescent="0.5">
      <c r="A551" s="19"/>
      <c r="B551" s="20"/>
    </row>
    <row r="552" spans="1:2" x14ac:dyDescent="0.5">
      <c r="A552" s="19"/>
      <c r="B552" s="20"/>
    </row>
    <row r="553" spans="1:2" x14ac:dyDescent="0.5">
      <c r="A553" s="19"/>
      <c r="B553" s="20"/>
    </row>
    <row r="554" spans="1:2" x14ac:dyDescent="0.5">
      <c r="A554" s="19"/>
      <c r="B554" s="20"/>
    </row>
    <row r="555" spans="1:2" x14ac:dyDescent="0.5">
      <c r="A555" s="19"/>
      <c r="B555" s="20"/>
    </row>
    <row r="556" spans="1:2" x14ac:dyDescent="0.5">
      <c r="A556" s="19"/>
      <c r="B556" s="20"/>
    </row>
    <row r="557" spans="1:2" x14ac:dyDescent="0.5">
      <c r="A557" s="19"/>
      <c r="B557" s="20"/>
    </row>
    <row r="558" spans="1:2" x14ac:dyDescent="0.5">
      <c r="A558" s="19"/>
      <c r="B558" s="20"/>
    </row>
    <row r="559" spans="1:2" x14ac:dyDescent="0.5">
      <c r="A559" s="19"/>
      <c r="B559" s="20"/>
    </row>
    <row r="560" spans="1:2" x14ac:dyDescent="0.5">
      <c r="A560" s="19"/>
      <c r="B560" s="20"/>
    </row>
    <row r="561" spans="1:2" x14ac:dyDescent="0.5">
      <c r="A561" s="19"/>
      <c r="B561" s="20"/>
    </row>
    <row r="562" spans="1:2" x14ac:dyDescent="0.5">
      <c r="A562" s="19"/>
      <c r="B562" s="20"/>
    </row>
    <row r="563" spans="1:2" x14ac:dyDescent="0.5">
      <c r="A563" s="19"/>
      <c r="B563" s="20"/>
    </row>
    <row r="564" spans="1:2" x14ac:dyDescent="0.5">
      <c r="A564" s="19"/>
      <c r="B564" s="20"/>
    </row>
    <row r="565" spans="1:2" x14ac:dyDescent="0.5">
      <c r="A565" s="19"/>
      <c r="B565" s="20"/>
    </row>
    <row r="566" spans="1:2" x14ac:dyDescent="0.5">
      <c r="A566" s="19"/>
      <c r="B566" s="20"/>
    </row>
    <row r="567" spans="1:2" x14ac:dyDescent="0.5">
      <c r="A567" s="19"/>
      <c r="B567" s="20"/>
    </row>
    <row r="568" spans="1:2" x14ac:dyDescent="0.5">
      <c r="A568" s="19"/>
      <c r="B568" s="20"/>
    </row>
    <row r="569" spans="1:2" x14ac:dyDescent="0.5">
      <c r="A569" s="19"/>
      <c r="B569" s="20"/>
    </row>
    <row r="570" spans="1:2" x14ac:dyDescent="0.5">
      <c r="A570" s="19"/>
      <c r="B570" s="20"/>
    </row>
    <row r="571" spans="1:2" x14ac:dyDescent="0.5">
      <c r="A571" s="19"/>
      <c r="B571" s="20"/>
    </row>
    <row r="572" spans="1:2" x14ac:dyDescent="0.5">
      <c r="A572" s="19"/>
      <c r="B572" s="20"/>
    </row>
    <row r="573" spans="1:2" x14ac:dyDescent="0.5">
      <c r="A573" s="19"/>
      <c r="B573" s="20"/>
    </row>
    <row r="574" spans="1:2" x14ac:dyDescent="0.5">
      <c r="A574" s="19"/>
      <c r="B574" s="20"/>
    </row>
    <row r="575" spans="1:2" x14ac:dyDescent="0.5">
      <c r="A575" s="19"/>
      <c r="B575" s="20"/>
    </row>
    <row r="576" spans="1:2" x14ac:dyDescent="0.5">
      <c r="A576" s="19"/>
      <c r="B576" s="20"/>
    </row>
    <row r="577" spans="1:2" x14ac:dyDescent="0.5">
      <c r="A577" s="19"/>
      <c r="B577" s="20"/>
    </row>
    <row r="578" spans="1:2" x14ac:dyDescent="0.5">
      <c r="A578" s="19"/>
      <c r="B578" s="20"/>
    </row>
  </sheetData>
  <printOptions horizontalCentered="1"/>
  <pageMargins left="0.6" right="0.6" top="1" bottom="1" header="0.5" footer="0.3"/>
  <pageSetup orientation="portrait" r:id="rId1"/>
  <headerFooter>
    <oddHeader>&amp;C&amp;"Arial,Bold"Best Movies Directed by Terry Gilliam
Viewing Checklist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Raw Data</vt:lpstr>
      <vt:lpstr>Tabulation</vt:lpstr>
      <vt:lpstr>Weighted</vt:lpstr>
      <vt:lpstr>Viewing Checklist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Scott Pfitzinger</cp:lastModifiedBy>
  <cp:lastPrinted>2026-02-13T01:32:55Z</cp:lastPrinted>
  <dcterms:created xsi:type="dcterms:W3CDTF">2020-08-31T21:40:34Z</dcterms:created>
  <dcterms:modified xsi:type="dcterms:W3CDTF">2026-02-13T01:40:52Z</dcterms:modified>
</cp:coreProperties>
</file>