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621" documentId="8_{41191BE5-838B-4E2A-85FD-C104D13865AD}" xr6:coauthVersionLast="47" xr6:coauthVersionMax="47" xr10:uidLastSave="{848CDAA4-4608-4899-BDE7-C80720AF8318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36" i="2" l="1"/>
  <c r="C29" i="2"/>
  <c r="C430" i="2"/>
  <c r="C429" i="2"/>
  <c r="C431" i="2"/>
  <c r="C427" i="2"/>
  <c r="C425" i="2"/>
  <c r="C424" i="2"/>
  <c r="C423" i="2"/>
  <c r="C422" i="2"/>
  <c r="C420" i="2"/>
  <c r="C413" i="2"/>
  <c r="C419" i="2"/>
  <c r="C418" i="2"/>
  <c r="C417" i="2"/>
  <c r="C416" i="2"/>
  <c r="C415" i="2"/>
  <c r="C412" i="2"/>
  <c r="C411" i="2"/>
  <c r="C410" i="2"/>
  <c r="C408" i="2"/>
  <c r="C406" i="2"/>
  <c r="C403" i="2"/>
  <c r="C397" i="2"/>
  <c r="C393" i="2"/>
  <c r="C391" i="2"/>
  <c r="C390" i="2"/>
  <c r="C387" i="2"/>
  <c r="C386" i="2"/>
  <c r="C385" i="2"/>
  <c r="C383" i="2"/>
  <c r="C381" i="2"/>
  <c r="C379" i="2"/>
  <c r="C377" i="2"/>
  <c r="C375" i="2"/>
  <c r="C374" i="2"/>
  <c r="C366" i="2"/>
  <c r="C362" i="2"/>
  <c r="C365" i="2"/>
  <c r="C361" i="2"/>
  <c r="C360" i="2"/>
  <c r="C358" i="2"/>
  <c r="C357" i="2"/>
  <c r="C356" i="2"/>
  <c r="C351" i="2"/>
  <c r="C350" i="2"/>
  <c r="C344" i="2"/>
  <c r="C343" i="2"/>
  <c r="C341" i="2"/>
  <c r="C332" i="2"/>
  <c r="C331" i="2"/>
  <c r="C340" i="2"/>
  <c r="C339" i="2"/>
  <c r="C338" i="2"/>
  <c r="C337" i="2"/>
  <c r="C336" i="2"/>
  <c r="C333" i="2"/>
  <c r="C328" i="2"/>
  <c r="C322" i="2"/>
  <c r="C321" i="2"/>
  <c r="C312" i="2"/>
  <c r="C309" i="2"/>
  <c r="C305" i="2"/>
  <c r="C303" i="2"/>
  <c r="C301" i="2"/>
  <c r="C300" i="2"/>
  <c r="C299" i="2"/>
  <c r="C298" i="2"/>
  <c r="C297" i="2"/>
  <c r="C292" i="2"/>
  <c r="C284" i="2"/>
  <c r="C291" i="2"/>
  <c r="C290" i="2"/>
  <c r="C289" i="2"/>
  <c r="C288" i="2"/>
  <c r="C287" i="2"/>
  <c r="C283" i="2"/>
  <c r="C282" i="2"/>
  <c r="C279" i="2"/>
  <c r="C280" i="2"/>
  <c r="C277" i="2"/>
  <c r="C275" i="2"/>
  <c r="C273" i="2"/>
  <c r="C270" i="2"/>
  <c r="C271" i="2"/>
  <c r="C268" i="2"/>
  <c r="C264" i="2"/>
  <c r="C263" i="2"/>
  <c r="C259" i="2"/>
  <c r="C258" i="2"/>
  <c r="C257" i="2"/>
  <c r="C254" i="2"/>
  <c r="C248" i="2"/>
  <c r="C246" i="2"/>
  <c r="C244" i="2"/>
  <c r="C243" i="2"/>
  <c r="C242" i="2"/>
  <c r="C241" i="2"/>
  <c r="C240" i="2"/>
  <c r="C239" i="2"/>
  <c r="C238" i="2"/>
  <c r="C235" i="2"/>
  <c r="C231" i="2"/>
  <c r="C234" i="2"/>
  <c r="C230" i="2"/>
  <c r="C229" i="2"/>
  <c r="C227" i="2"/>
  <c r="C226" i="2"/>
  <c r="C225" i="2"/>
  <c r="C224" i="2"/>
  <c r="C223" i="2"/>
  <c r="C214" i="2"/>
  <c r="C213" i="2"/>
  <c r="C212" i="2"/>
  <c r="C211" i="2"/>
  <c r="C209" i="2"/>
  <c r="C208" i="2"/>
  <c r="C207" i="2"/>
  <c r="C204" i="2"/>
  <c r="C205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5" i="2"/>
  <c r="C183" i="2"/>
  <c r="C182" i="2"/>
  <c r="C181" i="2"/>
  <c r="C176" i="2"/>
  <c r="C175" i="2"/>
  <c r="C174" i="2"/>
  <c r="C172" i="2"/>
  <c r="C171" i="2"/>
  <c r="C167" i="2"/>
  <c r="C166" i="2"/>
  <c r="C163" i="2"/>
  <c r="C160" i="2"/>
  <c r="C158" i="2"/>
  <c r="C153" i="2"/>
  <c r="C149" i="2"/>
  <c r="C148" i="2"/>
  <c r="C147" i="2"/>
  <c r="C146" i="2"/>
  <c r="C145" i="2"/>
  <c r="C144" i="2"/>
  <c r="C141" i="2"/>
  <c r="C138" i="2"/>
  <c r="C139" i="2"/>
  <c r="C136" i="2"/>
  <c r="C134" i="2"/>
  <c r="C128" i="2"/>
  <c r="C123" i="2"/>
  <c r="C120" i="2"/>
  <c r="C116" i="2"/>
  <c r="C112" i="2"/>
  <c r="C110" i="2"/>
  <c r="C109" i="2"/>
  <c r="C108" i="2"/>
  <c r="C107" i="2"/>
  <c r="C106" i="2"/>
  <c r="C105" i="2"/>
  <c r="C102" i="2"/>
  <c r="C97" i="2"/>
  <c r="C98" i="2"/>
  <c r="C100" i="2"/>
  <c r="C95" i="2"/>
  <c r="C93" i="2"/>
  <c r="C90" i="2"/>
  <c r="C91" i="2"/>
  <c r="C88" i="2"/>
  <c r="C86" i="2"/>
  <c r="C84" i="2"/>
  <c r="C83" i="2"/>
  <c r="C82" i="2"/>
  <c r="C81" i="2"/>
  <c r="C80" i="2"/>
  <c r="C79" i="2"/>
  <c r="C78" i="2"/>
  <c r="C76" i="2"/>
  <c r="C75" i="2"/>
  <c r="C74" i="2"/>
  <c r="C73" i="2"/>
  <c r="C72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5" i="2"/>
  <c r="C51" i="2"/>
  <c r="C48" i="2"/>
  <c r="C50" i="2"/>
  <c r="C47" i="2"/>
  <c r="C46" i="2"/>
  <c r="C45" i="2"/>
  <c r="C44" i="2"/>
  <c r="C43" i="2"/>
  <c r="C42" i="2"/>
  <c r="C41" i="2"/>
  <c r="C40" i="2"/>
  <c r="C39" i="2"/>
  <c r="C38" i="2"/>
  <c r="C27" i="2"/>
  <c r="C26" i="2"/>
  <c r="C25" i="2"/>
  <c r="C24" i="2"/>
  <c r="C22" i="2"/>
  <c r="C19" i="2"/>
  <c r="C18" i="2"/>
  <c r="C17" i="2"/>
  <c r="C14" i="2"/>
  <c r="C15" i="2"/>
  <c r="C12" i="2"/>
  <c r="C8" i="2"/>
  <c r="C7" i="2"/>
  <c r="C6" i="2"/>
  <c r="C4" i="2"/>
  <c r="E223" i="3"/>
  <c r="E51" i="3"/>
  <c r="E62" i="3"/>
  <c r="E44" i="3"/>
  <c r="E49" i="3"/>
  <c r="E148" i="3"/>
  <c r="E105" i="3"/>
  <c r="E204" i="3"/>
  <c r="E45" i="3"/>
  <c r="E112" i="3"/>
  <c r="E210" i="3"/>
  <c r="E103" i="3"/>
  <c r="E130" i="3"/>
  <c r="E55" i="3"/>
  <c r="E107" i="3"/>
  <c r="E11" i="3"/>
  <c r="E157" i="3"/>
  <c r="E86" i="3"/>
  <c r="E158" i="3"/>
  <c r="E66" i="3"/>
  <c r="E168" i="3"/>
  <c r="E146" i="3"/>
  <c r="E156" i="3"/>
  <c r="E140" i="3"/>
  <c r="E74" i="3"/>
  <c r="E77" i="3"/>
  <c r="E131" i="3"/>
  <c r="E97" i="3"/>
  <c r="E26" i="3"/>
  <c r="E200" i="3"/>
  <c r="E10" i="3"/>
  <c r="E100" i="3"/>
  <c r="E203" i="3"/>
  <c r="E232" i="3"/>
  <c r="E122" i="3"/>
  <c r="E61" i="3"/>
  <c r="E102" i="3"/>
  <c r="E186" i="3"/>
  <c r="E190" i="3"/>
  <c r="E192" i="3"/>
  <c r="E104" i="3"/>
  <c r="E149" i="3"/>
  <c r="E111" i="3"/>
  <c r="E25" i="3"/>
  <c r="E155" i="3"/>
  <c r="E120" i="3"/>
  <c r="E68" i="3"/>
  <c r="E72" i="3"/>
  <c r="E13" i="3"/>
  <c r="E185" i="3"/>
  <c r="E50" i="3"/>
  <c r="E179" i="3"/>
  <c r="E137" i="3"/>
  <c r="E162" i="3"/>
  <c r="E42" i="3"/>
  <c r="E47" i="3"/>
  <c r="E64" i="3"/>
  <c r="E52" i="3"/>
  <c r="E89" i="3"/>
  <c r="E191" i="3"/>
  <c r="E197" i="3"/>
  <c r="E6" i="3"/>
  <c r="E227" i="3"/>
  <c r="E153" i="3"/>
  <c r="E147" i="3"/>
  <c r="E194" i="3"/>
  <c r="E113" i="3"/>
  <c r="E214" i="3"/>
  <c r="E241" i="3"/>
  <c r="E36" i="3"/>
  <c r="E39" i="3"/>
  <c r="E226" i="3"/>
  <c r="E201" i="3"/>
  <c r="E59" i="3"/>
  <c r="E182" i="3"/>
  <c r="E65" i="3"/>
  <c r="E70" i="3"/>
  <c r="E139" i="3"/>
  <c r="E88" i="3"/>
  <c r="E126" i="3"/>
  <c r="E43" i="3"/>
  <c r="E29" i="3"/>
  <c r="E80" i="3"/>
  <c r="E73" i="3"/>
  <c r="E27" i="3"/>
  <c r="E171" i="3"/>
  <c r="E233" i="3"/>
  <c r="E115" i="3"/>
  <c r="E187" i="3"/>
  <c r="E101" i="3"/>
  <c r="E24" i="3"/>
  <c r="E217" i="3"/>
  <c r="E75" i="3"/>
  <c r="E16" i="3"/>
  <c r="E170" i="3"/>
  <c r="E37" i="3"/>
  <c r="E198" i="3"/>
  <c r="E117" i="3"/>
  <c r="E93" i="3"/>
  <c r="E63" i="3"/>
  <c r="E134" i="3"/>
  <c r="E208" i="3"/>
  <c r="E9" i="3"/>
  <c r="E188" i="3"/>
  <c r="E4" i="3"/>
  <c r="E177" i="3"/>
  <c r="E67" i="3"/>
  <c r="E235" i="3"/>
  <c r="E7" i="3"/>
  <c r="E193" i="3"/>
  <c r="E110" i="3"/>
  <c r="E129" i="3"/>
  <c r="E118" i="3"/>
  <c r="E82" i="3"/>
  <c r="E28" i="3"/>
  <c r="E20" i="3"/>
  <c r="E57" i="3"/>
  <c r="E19" i="3"/>
  <c r="E14" i="3"/>
  <c r="E116" i="3"/>
  <c r="E234" i="3"/>
  <c r="E164" i="3"/>
  <c r="E15" i="3"/>
  <c r="E240" i="3"/>
  <c r="E35" i="3"/>
  <c r="E206" i="3"/>
  <c r="E91" i="3"/>
  <c r="E195" i="3"/>
  <c r="E174" i="3"/>
  <c r="E150" i="3"/>
  <c r="E56" i="3"/>
  <c r="E128" i="3"/>
  <c r="E237" i="3"/>
  <c r="E231" i="3"/>
  <c r="E119" i="3"/>
  <c r="E125" i="3"/>
  <c r="E180" i="3"/>
  <c r="E90" i="3"/>
  <c r="E17" i="3"/>
  <c r="E213" i="3"/>
  <c r="E154" i="3"/>
  <c r="E109" i="3"/>
  <c r="E83" i="3"/>
  <c r="E94" i="3"/>
  <c r="E236" i="3"/>
  <c r="E60" i="3"/>
  <c r="E166" i="3"/>
  <c r="E40" i="3"/>
  <c r="E169" i="3"/>
  <c r="E95" i="3"/>
  <c r="E145" i="3"/>
  <c r="E230" i="3"/>
  <c r="E152" i="3"/>
  <c r="E196" i="3"/>
  <c r="E219" i="3"/>
  <c r="E178" i="3"/>
  <c r="E133" i="3"/>
  <c r="E142" i="3"/>
  <c r="E79" i="3"/>
  <c r="E221" i="3"/>
  <c r="E209" i="3"/>
  <c r="E207" i="3"/>
  <c r="E33" i="3"/>
  <c r="E87" i="3"/>
  <c r="E176" i="3"/>
  <c r="E78" i="3"/>
  <c r="E18" i="3"/>
  <c r="E22" i="3"/>
  <c r="E8" i="3"/>
  <c r="E98" i="3"/>
  <c r="E205" i="3"/>
  <c r="E224" i="3"/>
  <c r="E184" i="3"/>
  <c r="E96" i="3"/>
  <c r="E218" i="3"/>
  <c r="E53" i="3"/>
  <c r="E34" i="3"/>
  <c r="E5" i="3"/>
  <c r="E220" i="3"/>
  <c r="E135" i="3"/>
  <c r="E228" i="3"/>
  <c r="E229" i="3"/>
  <c r="C3" i="2"/>
  <c r="E165" i="3"/>
  <c r="E123" i="3"/>
  <c r="E167" i="3"/>
  <c r="E85" i="3"/>
  <c r="E71" i="3"/>
  <c r="E58" i="3"/>
  <c r="E23" i="3"/>
  <c r="E38" i="3"/>
  <c r="E161" i="3"/>
  <c r="E175" i="3"/>
  <c r="E136" i="3"/>
  <c r="E183" i="3"/>
  <c r="E30" i="3"/>
  <c r="E106" i="3"/>
  <c r="E138" i="3"/>
  <c r="E41" i="3"/>
  <c r="E48" i="3"/>
  <c r="E121" i="3"/>
  <c r="E32" i="3"/>
  <c r="E141" i="3"/>
  <c r="E159" i="3"/>
  <c r="E211" i="3"/>
  <c r="E84" i="3"/>
  <c r="E127" i="3"/>
  <c r="E199" i="3"/>
  <c r="E222" i="3"/>
  <c r="E144" i="3"/>
  <c r="E92" i="3"/>
  <c r="E54" i="3"/>
  <c r="E151" i="3"/>
  <c r="E12" i="3"/>
  <c r="E108" i="3"/>
  <c r="E31" i="3"/>
  <c r="E238" i="3"/>
  <c r="E172" i="3"/>
  <c r="E212" i="3"/>
  <c r="E99" i="3"/>
  <c r="E225" i="3"/>
  <c r="E202" i="3"/>
  <c r="E215" i="3"/>
  <c r="E81" i="3"/>
  <c r="E189" i="3"/>
  <c r="E160" i="3"/>
  <c r="E239" i="3"/>
  <c r="E21" i="3"/>
  <c r="E173" i="3"/>
  <c r="E69" i="3"/>
  <c r="E3" i="3"/>
  <c r="E216" i="3"/>
  <c r="E143" i="3"/>
  <c r="E76" i="3"/>
  <c r="E132" i="3"/>
  <c r="E114" i="3"/>
  <c r="E181" i="3"/>
  <c r="E46" i="3"/>
  <c r="E124" i="3"/>
  <c r="E163" i="3"/>
</calcChain>
</file>

<file path=xl/sharedStrings.xml><?xml version="1.0" encoding="utf-8"?>
<sst xmlns="http://schemas.openxmlformats.org/spreadsheetml/2006/main" count="1718" uniqueCount="440">
  <si>
    <t>Rank</t>
  </si>
  <si>
    <t>Captain Blood (1935)</t>
  </si>
  <si>
    <t>The Princess Bride (1987)</t>
  </si>
  <si>
    <t>The Legend of Zorro (2005)</t>
  </si>
  <si>
    <t>The Adventures of Robin Hood (1938)</t>
  </si>
  <si>
    <t>Cutthroat Island (1995)</t>
  </si>
  <si>
    <t>Scaramouche (1952)</t>
  </si>
  <si>
    <t>The Sea Hawk (1940)</t>
  </si>
  <si>
    <t>Pirates of the Caribbean: The Curse of the Black Pearl (2003)</t>
  </si>
  <si>
    <t>The Court Jester (1955)</t>
  </si>
  <si>
    <t>The Mark of Zorro (1940)</t>
  </si>
  <si>
    <t>On Guard (1997)</t>
  </si>
  <si>
    <t>The Count of Monte Cristo (2002)</t>
  </si>
  <si>
    <t>Nate and Hayes (1983)</t>
  </si>
  <si>
    <t>The Mask of Zorro (1998)</t>
  </si>
  <si>
    <t>The Man in the Iron Mask (1998)</t>
  </si>
  <si>
    <t>The Three Musketeers (1973)</t>
  </si>
  <si>
    <t>Adventures of Don Juan (1948)</t>
  </si>
  <si>
    <t>Ivanhoe (1952)</t>
  </si>
  <si>
    <t>The Scarlet Pimpernel (1935)</t>
  </si>
  <si>
    <t>The Master of Ballantrae (1953)</t>
  </si>
  <si>
    <t>The Prisoner of Zenda (1937)</t>
  </si>
  <si>
    <t>The Crimson Pirate (1952)</t>
  </si>
  <si>
    <t>At Sword's Point (1952)</t>
  </si>
  <si>
    <t>The Four Musketeers (1975)</t>
  </si>
  <si>
    <t>The Duellists (1977)</t>
  </si>
  <si>
    <t>The Three Musketeers (1948)</t>
  </si>
  <si>
    <t>The Black Swan (1942)</t>
  </si>
  <si>
    <t>Rob Roy (1995)</t>
  </si>
  <si>
    <t>The Iron Mask (1929)</t>
  </si>
  <si>
    <t>Robin Hood: Prince of Thieves (1991)</t>
  </si>
  <si>
    <t>The Adventures of Quentin Durward (1955)</t>
  </si>
  <si>
    <t>The Three Musketeers (1993)</t>
  </si>
  <si>
    <t>The Scarlet Pimpernel (1982)</t>
  </si>
  <si>
    <t>Treasure Island (1934)</t>
  </si>
  <si>
    <t>The Prince and the Pauper (1937)</t>
  </si>
  <si>
    <t>Captain Blood (1960)</t>
  </si>
  <si>
    <t>The Man in the Iron Mask (1939)</t>
  </si>
  <si>
    <t>The Count of Monte Cristo (1934)</t>
  </si>
  <si>
    <t>The Return of the Musketeers (1989)</t>
  </si>
  <si>
    <t>Master and Commander: The Far Side of the World (2003)</t>
  </si>
  <si>
    <t>The Man in the Iron Mask (1977)</t>
  </si>
  <si>
    <t>Swashbuckler (1976)</t>
  </si>
  <si>
    <t>Cyrano de Bergerac (1950)</t>
  </si>
  <si>
    <t>The Black Knight (1954)</t>
  </si>
  <si>
    <t>Pirates of the Caribbean: Dead Man's Chest (2006)</t>
  </si>
  <si>
    <t>Captain Kidd (1945)</t>
  </si>
  <si>
    <t>Sinbad and the Eye of the Tiger (1977)</t>
  </si>
  <si>
    <t>The Buccaneer (1938)</t>
  </si>
  <si>
    <t>The Black Pirate (1926)</t>
  </si>
  <si>
    <t>Blackbeard the Pirate (1952)</t>
  </si>
  <si>
    <t>The Mark of Zorro (1920)</t>
  </si>
  <si>
    <t>The Thief of Bagdad (1924)</t>
  </si>
  <si>
    <t>Treasure Island (1950)</t>
  </si>
  <si>
    <t>The Three Musketeers (1921)</t>
  </si>
  <si>
    <t>Robin Hood (1922)</t>
  </si>
  <si>
    <t>The Spanish Main (1945)</t>
  </si>
  <si>
    <t>Long John Silver (1954)</t>
  </si>
  <si>
    <t>The Mission (1986)</t>
  </si>
  <si>
    <t>Cartouche (1962)</t>
  </si>
  <si>
    <t>The Three Musketeers (1939)</t>
  </si>
  <si>
    <t>The Corsican Brothers (1941)</t>
  </si>
  <si>
    <t>Pirates of the Caribbean: On Stranger Tides (2011)</t>
  </si>
  <si>
    <t>The Pirates of Capri (1949)</t>
  </si>
  <si>
    <t>The Story of Robin Hood and His Merrie Men (1952)</t>
  </si>
  <si>
    <t>Robin and Marian (1976)</t>
  </si>
  <si>
    <t>Raiders of the Seven Seas (1953)</t>
  </si>
  <si>
    <t>Sinbad the Sailor (1947)</t>
  </si>
  <si>
    <t>The Sword and the Rose (1953)</t>
  </si>
  <si>
    <t>The Son of Monte Cristo (1940)</t>
  </si>
  <si>
    <t>Treasure Island (1990)</t>
  </si>
  <si>
    <t>The Golden Hawk (1952)</t>
  </si>
  <si>
    <t>Anne of the Indies (1951)</t>
  </si>
  <si>
    <t>The Fifth Musketeer (1979)</t>
  </si>
  <si>
    <t>Zorro (1975)</t>
  </si>
  <si>
    <t>The Wicked Lady (1946)</t>
  </si>
  <si>
    <t>Captain Pirate (1953)</t>
  </si>
  <si>
    <t>A High Wind in Jamaica (1965)</t>
  </si>
  <si>
    <t>Wake of the Red Witch (1948)</t>
  </si>
  <si>
    <t>The Pirate (1948)</t>
  </si>
  <si>
    <t>Son of Ali Baba (1952)</t>
  </si>
  <si>
    <t>Don Juan (1926)</t>
  </si>
  <si>
    <t>Pirates of the Caribbean: At World's End (2007)</t>
  </si>
  <si>
    <t>Crossed Swords (1954)</t>
  </si>
  <si>
    <t>Red Beard (1965)</t>
  </si>
  <si>
    <t>Zama (2017)</t>
  </si>
  <si>
    <t>Treasure Island (1972)</t>
  </si>
  <si>
    <t>Muppet Treasure Island (1996)</t>
  </si>
  <si>
    <t>Pirates (1986)</t>
  </si>
  <si>
    <t>Treasure Island (2012)</t>
  </si>
  <si>
    <t>Crossed Swords (1977)</t>
  </si>
  <si>
    <t>The King's Thief (1955)</t>
  </si>
  <si>
    <t>Moonfleet (1955)</t>
  </si>
  <si>
    <t>Sword of Sherwood Forest (1960)</t>
  </si>
  <si>
    <t>Ivanhoe (1913)</t>
  </si>
  <si>
    <t>Robin Hood (2010)</t>
  </si>
  <si>
    <t>Hook (1991)</t>
  </si>
  <si>
    <t>Yellowbeard (1983)</t>
  </si>
  <si>
    <t>The Musketeer (2001)</t>
  </si>
  <si>
    <t>The Prisoner of Zenda (1979)</t>
  </si>
  <si>
    <t>Prince of Persia: The Sands of Time (2010)</t>
  </si>
  <si>
    <t>Botany Bay (1953)</t>
  </si>
  <si>
    <t>The Beloved Rogue (1927)</t>
  </si>
  <si>
    <t>Royal Flash (1975)</t>
  </si>
  <si>
    <t>The Bandit of Sherwood Forest (1946)</t>
  </si>
  <si>
    <t>Blackbeard (2006)</t>
  </si>
  <si>
    <t>Rogues of Sherwood Forest (1950)</t>
  </si>
  <si>
    <t>Mask of the Avenger (1951)</t>
  </si>
  <si>
    <t>Zorro Rides Again (1937)</t>
  </si>
  <si>
    <t>The Bandits of Corsica (1953)</t>
  </si>
  <si>
    <t>Captain Fracasse (1929)</t>
  </si>
  <si>
    <t>Yankee Buccaneer (1952)</t>
  </si>
  <si>
    <t>The Adventurer of Tortuga (1965)</t>
  </si>
  <si>
    <t>Captain Kidd and the Slave Girl (1954)</t>
  </si>
  <si>
    <t>Captain Falcon (1958)</t>
  </si>
  <si>
    <t>The Pirates of Tortuga: Under the Black Flag (2001)</t>
  </si>
  <si>
    <t>I Like Your Nerve (1931)</t>
  </si>
  <si>
    <t>Zorro's Fighting Legion (1939)</t>
  </si>
  <si>
    <t>Title</t>
  </si>
  <si>
    <t>AVERAGE</t>
  </si>
  <si>
    <t>AVERAGE RANK</t>
  </si>
  <si>
    <t>COUNT</t>
  </si>
  <si>
    <t>Seen it?</t>
  </si>
  <si>
    <t>p</t>
  </si>
  <si>
    <t>The Goonies (1985)</t>
  </si>
  <si>
    <t>Star Wars: Episode IV - A New Hope (1977)</t>
  </si>
  <si>
    <t>Shrek (2001)</t>
  </si>
  <si>
    <t>The Lord of the Rings: The Fellowship of the Ring (2001)</t>
  </si>
  <si>
    <t>The Lord of the Rings: The Return of the King (2003)</t>
  </si>
  <si>
    <t>The Lord of the Rings: The Two Towers (2002)</t>
  </si>
  <si>
    <t>Peter Pan (1953)</t>
  </si>
  <si>
    <t>Stardust (2007)</t>
  </si>
  <si>
    <t>Robin Hood (1973)</t>
  </si>
  <si>
    <t>Swiss Family Robinson (1960)</t>
  </si>
  <si>
    <t>Star Wars: Episode I - The Phantom Menace (1999)</t>
  </si>
  <si>
    <t>The Mummy (1999)</t>
  </si>
  <si>
    <t>Raya and the Last Dragon (2021)</t>
  </si>
  <si>
    <t>Star Wars: Episode V - The Empire Strikes Back (1980)</t>
  </si>
  <si>
    <t>Treasure Planet (2002)</t>
  </si>
  <si>
    <t>Jason and the Argonauts (1963)</t>
  </si>
  <si>
    <t>The Adventures of Tintin (2011)</t>
  </si>
  <si>
    <t>The Road to El Dorado (2000)</t>
  </si>
  <si>
    <t>Puss in Boots (2011)</t>
  </si>
  <si>
    <t>Puss In Boots: The Last Wish (2022)</t>
  </si>
  <si>
    <t>IMDb</t>
  </si>
  <si>
    <t>Star Wars: Episode VI - Return of the Jedi (1983)</t>
  </si>
  <si>
    <t>Guardians of the Galaxy (2014)</t>
  </si>
  <si>
    <t>The Artist (2011)</t>
  </si>
  <si>
    <t>Puss in Boots: The Last Wish (2022)</t>
  </si>
  <si>
    <t>Star Wars: Episode VII - The Force Awakens (2015)</t>
  </si>
  <si>
    <t>Star Wars: Episode III - Revenge of the Sith (2005)</t>
  </si>
  <si>
    <t>Guardians of the Galaxy Vol. 2 (2017)</t>
  </si>
  <si>
    <t>Mutiny on the Bounty (1935)</t>
  </si>
  <si>
    <t>Henry V (1989)</t>
  </si>
  <si>
    <t>Dungeons &amp; Dragons: Honor Among Thieves (2023)</t>
  </si>
  <si>
    <t>My Favorite Year (1982)</t>
  </si>
  <si>
    <t>Highlander (1986)</t>
  </si>
  <si>
    <t>The Bounty (1984)</t>
  </si>
  <si>
    <t>The Vikings (1958)</t>
  </si>
  <si>
    <t>The 7th Voyage of Sinbad (1958)</t>
  </si>
  <si>
    <t>Solo: A Star Wars Story (2018)</t>
  </si>
  <si>
    <t>Star Wars: Episode VIII - The Last Jedi (2017)</t>
  </si>
  <si>
    <t>The Four Musketeers: Milady's Revenge (1974)</t>
  </si>
  <si>
    <t>Aquaman (2018)</t>
  </si>
  <si>
    <t>Peter Pan (2003)</t>
  </si>
  <si>
    <t>The Golden Voyage of Sinbad (1973)</t>
  </si>
  <si>
    <t>Young Sherlock Holmes (1985)</t>
  </si>
  <si>
    <t>The Three Musketeers - Part I: D'Artagnan (2023)</t>
  </si>
  <si>
    <t>Robin Hood: Men in Tights (1993)</t>
  </si>
  <si>
    <t>The Hobbit (1977)</t>
  </si>
  <si>
    <t>Sinbad: Legend of the Seven Seas (2003)</t>
  </si>
  <si>
    <t>The Pirates! Band of Misfits (2012)</t>
  </si>
  <si>
    <t>Star Wars: Episode II - Attack of the Clones (2002)</t>
  </si>
  <si>
    <t>John Carter (2012)</t>
  </si>
  <si>
    <t>The 13th Warrior (1999)</t>
  </si>
  <si>
    <t>Arn: The Knight Templar (2007)</t>
  </si>
  <si>
    <t>Pirates of the Caribbean: Dead Men Tell No Tales (2017)</t>
  </si>
  <si>
    <t>Ice Age: Continental Drift (2012)</t>
  </si>
  <si>
    <t>Casanova (2005)</t>
  </si>
  <si>
    <t>Star Wars: Episode IX - The Rise of Skywalker (2019)</t>
  </si>
  <si>
    <t>Legend (1985)</t>
  </si>
  <si>
    <t>Ella Enchanted (2004)</t>
  </si>
  <si>
    <t>The Legend of Tarzan (2016)</t>
  </si>
  <si>
    <t>The Lord of the Rings (1978)</t>
  </si>
  <si>
    <t>Outlander (2008)</t>
  </si>
  <si>
    <t>Krull (1983)</t>
  </si>
  <si>
    <t>Ironclad (2011)</t>
  </si>
  <si>
    <t>The Jewel of the Nile (1985)</t>
  </si>
  <si>
    <t>Star Wars: The Clone Wars (2008)</t>
  </si>
  <si>
    <t>The Three Musketeers (2011)</t>
  </si>
  <si>
    <t>Pan (2015)</t>
  </si>
  <si>
    <t>Timeline (2003)</t>
  </si>
  <si>
    <t>The Last Legion (2007)</t>
  </si>
  <si>
    <t>Eragon (2006)</t>
  </si>
  <si>
    <t>Red Sonja (1985)</t>
  </si>
  <si>
    <t>Outcast (2014)</t>
  </si>
  <si>
    <t>Highlander: Endgame (2000)</t>
  </si>
  <si>
    <t>Highlander: The Final Dimension (1994)</t>
  </si>
  <si>
    <t>Highlander II: The Quickening (1991)</t>
  </si>
  <si>
    <t>Buccaneer’s Girl (1950)</t>
  </si>
  <si>
    <t>Captain Clegg (1962)</t>
  </si>
  <si>
    <t>The Adventure of Sherlock Holmes’ Smarter Brother (1975)</t>
  </si>
  <si>
    <t>The Castle of Cagliostro (1979)</t>
  </si>
  <si>
    <t>Star Trek II: The Wrath of Khan (1982)</t>
  </si>
  <si>
    <t>The Fabulous Baron Munchausen (1962)</t>
  </si>
  <si>
    <t>The Flame and the Arrow (1950)</t>
  </si>
  <si>
    <t>Don Q Son of Zorro (1925)</t>
  </si>
  <si>
    <t>The Exile (1947)</t>
  </si>
  <si>
    <t>A Jester's Tale (1964)</t>
  </si>
  <si>
    <t>Bardelys the Magnificent (1926)</t>
  </si>
  <si>
    <t>Cyrano de Bergerac (1990)</t>
  </si>
  <si>
    <t>The Thief of Bagdad (1940)</t>
  </si>
  <si>
    <t>Prince Valiant (1954)</t>
  </si>
  <si>
    <t>The Private Life of Don Juan (1934)</t>
  </si>
  <si>
    <t>The Black Shield of Falworth (1954)</t>
  </si>
  <si>
    <t>My Favourite Year (1982)</t>
  </si>
  <si>
    <t>The Scalawag Bunch (1971)</t>
  </si>
  <si>
    <t xml:space="preserve">	
Le Bossu (1959)</t>
  </si>
  <si>
    <t>Against All Flags (1952)</t>
  </si>
  <si>
    <t>Captain from Castile (1947)</t>
  </si>
  <si>
    <t>Captain Kronos: Vampire Hunter (1974)</t>
  </si>
  <si>
    <t>The Pirates of Penzance (1983)</t>
  </si>
  <si>
    <t>The Crimson Permanent Assurance (1983)</t>
  </si>
  <si>
    <t>Zorro, the Gay Blade (1981)</t>
  </si>
  <si>
    <t>A Modern Musketeer (1917)</t>
  </si>
  <si>
    <t>The Buccaneer (1958)</t>
  </si>
  <si>
    <t>The Sign of Zorro (1958)</t>
  </si>
  <si>
    <t>The Prisoner of Zenda (1922)</t>
  </si>
  <si>
    <t>Scaramouche (1923)</t>
  </si>
  <si>
    <t>Kidnapped (1960)</t>
  </si>
  <si>
    <t>Tales of the Black Freighter (2009)</t>
  </si>
  <si>
    <t>Fan-Fan the Tulip (1952)</t>
  </si>
  <si>
    <t>The Three Musketeers (1935)</t>
  </si>
  <si>
    <t>Princess of Thieves (2001)</t>
  </si>
  <si>
    <t>Son of Fury (1942)</t>
  </si>
  <si>
    <t>Buccaneer's Girl (1950)</t>
  </si>
  <si>
    <t>The Cowboy Musketeer (1925)</t>
  </si>
  <si>
    <t>Ali Baba and the Forty Thieves (1944)</t>
  </si>
  <si>
    <t>The Pirates of Blood River (1962)</t>
  </si>
  <si>
    <t>The Dark Avenger (1955)</t>
  </si>
  <si>
    <t>The Iron Mask (1962)</t>
  </si>
  <si>
    <t>The Mark of Zorro (1974)</t>
  </si>
  <si>
    <t>Kidnapped (1948)</t>
  </si>
  <si>
    <t>Zorro's Black Whip (1944)</t>
  </si>
  <si>
    <t>The Black Tulip (1964)</t>
  </si>
  <si>
    <t>Quentin Durward (1955)</t>
  </si>
  <si>
    <t>Kidnapped (1938)</t>
  </si>
  <si>
    <t>The Bold Caballero (1936)</t>
  </si>
  <si>
    <t>Samson and the Slave Queen (1963)</t>
  </si>
  <si>
    <t>Kidnapped (1971)</t>
  </si>
  <si>
    <t>The Black Arrow (1948)</t>
  </si>
  <si>
    <t>SCORE</t>
  </si>
  <si>
    <t>(10 lists total)</t>
  </si>
  <si>
    <t>TimeOut</t>
  </si>
  <si>
    <t>https://www.timeout.com/film/best-thanksgiving-movies</t>
  </si>
  <si>
    <t>20 Best Thanksgiving Movies</t>
  </si>
  <si>
    <t>Planes, Trains &amp; Automobiles (1987)</t>
  </si>
  <si>
    <t>Hannah and Her Sisters (1986)</t>
  </si>
  <si>
    <t>Addams Family Values (1993)</t>
  </si>
  <si>
    <t>The Ice Storm (1997)</t>
  </si>
  <si>
    <t>Avalon (1990)</t>
  </si>
  <si>
    <t>She's Gotta Have It (1986)</t>
  </si>
  <si>
    <t>Krisha (2015)</t>
  </si>
  <si>
    <t>Home for the Holidays (1995)</t>
  </si>
  <si>
    <t>Scent of a Woman (1992)</t>
  </si>
  <si>
    <t>Pieces of April (2003)</t>
  </si>
  <si>
    <t>Rocky (1976)</t>
  </si>
  <si>
    <t>The Last Waltz (1978)</t>
  </si>
  <si>
    <t>The House of Yes (1997)</t>
  </si>
  <si>
    <t>Alice's Restaurant (1969)</t>
  </si>
  <si>
    <t>Broadway Danny Rose (1984)</t>
  </si>
  <si>
    <t>Tadpole (2002)</t>
  </si>
  <si>
    <t>Prisoners (2013)</t>
  </si>
  <si>
    <t>The Morning After (1986)</t>
  </si>
  <si>
    <t>Free Birds (2013)</t>
  </si>
  <si>
    <t>Rotten Tomatoes</t>
  </si>
  <si>
    <t>https://editorial.rottentomatoes.com/guide/best-thanksgiving-movies/</t>
  </si>
  <si>
    <t>60 Best Thanksgiving Movies</t>
  </si>
  <si>
    <t>The Gold Rush (1925)</t>
  </si>
  <si>
    <t>Miracle on 34th Street (1947)</t>
  </si>
  <si>
    <t>Fantastic Mr. Fox (2009)</t>
  </si>
  <si>
    <t>The Humans (2021)</t>
  </si>
  <si>
    <t>Spider-Man (2002)</t>
  </si>
  <si>
    <t>One True Thing (1998)</t>
  </si>
  <si>
    <t>Soul Food (1997)</t>
  </si>
  <si>
    <t>Mistress America (2015)</t>
  </si>
  <si>
    <t>Instant Family (2018)</t>
  </si>
  <si>
    <t>The Santa Clause (1994)</t>
  </si>
  <si>
    <t>Holiday Inn (1942)</t>
  </si>
  <si>
    <t>Lez Bomb (2018)</t>
  </si>
  <si>
    <t>Starting Over (1979)</t>
  </si>
  <si>
    <t>Hollidaysburg (2014)</t>
  </si>
  <si>
    <t>The Big Chill (1983)</t>
  </si>
  <si>
    <t>My Blue Heaven (1990)</t>
  </si>
  <si>
    <t>The Vicious Kind (2009)</t>
  </si>
  <si>
    <t>You've Got Mail (1998)</t>
  </si>
  <si>
    <t>Rocky II (1979)</t>
  </si>
  <si>
    <t>Funny People (2009)</t>
  </si>
  <si>
    <t>A Charlie Brown Thanksgiving (1973)</t>
  </si>
  <si>
    <t>Tower Heist (2011)</t>
  </si>
  <si>
    <t>The Blind Side (2009)</t>
  </si>
  <si>
    <t>Black Friday (2021)</t>
  </si>
  <si>
    <t>Grumpy Old Men (1993)</t>
  </si>
  <si>
    <t>The Oath (2018)</t>
  </si>
  <si>
    <t>The Myth of Fingerprints (1997)</t>
  </si>
  <si>
    <t>The War at Home (1996)</t>
  </si>
  <si>
    <t>Squanto: A Warrior's Tale (1994)</t>
  </si>
  <si>
    <t>Jim Henson's Turkey Hollow (2015)</t>
  </si>
  <si>
    <t>Stuck in Love (2012)</t>
  </si>
  <si>
    <t>The Object of My Affection (1998)</t>
  </si>
  <si>
    <t>What's Cooking? (2000)</t>
  </si>
  <si>
    <t>Four Brothers (2005)</t>
  </si>
  <si>
    <t>The Wiz (1978)</t>
  </si>
  <si>
    <t>Paul Blart: Mall Cop (2009)</t>
  </si>
  <si>
    <t>Beethoven (1992)</t>
  </si>
  <si>
    <t>Son-in-Law (1993)</t>
  </si>
  <si>
    <t>The Prince &amp; Me (2004)</t>
  </si>
  <si>
    <t>Friendsgiving (2020)</t>
  </si>
  <si>
    <t>Dutch (1991)</t>
  </si>
  <si>
    <t>Sweet November (2001)</t>
  </si>
  <si>
    <t>Not Cool (2014)</t>
  </si>
  <si>
    <t>Hanging Up (2000)</t>
  </si>
  <si>
    <t>Jack and Jill (2011)</t>
  </si>
  <si>
    <t>Oprah Daily</t>
  </si>
  <si>
    <t>https://www.oprahdaily.com/entertainment/tv-movies/g29358790/best-thanksgiving-movies/</t>
  </si>
  <si>
    <t>44 Best Thanksgiving Movies</t>
  </si>
  <si>
    <t>Knives Out (2019)</t>
  </si>
  <si>
    <t>Garfield’s Thanksgiving (1989)</t>
  </si>
  <si>
    <t>The Brothers McMullen (1995)</t>
  </si>
  <si>
    <t>Little Women (2019)</t>
  </si>
  <si>
    <t>The Joy Luck Club (1993)</t>
  </si>
  <si>
    <t>Remember the Titans (2000)</t>
  </si>
  <si>
    <t>Silver Linings Playbook (2012)</t>
  </si>
  <si>
    <t>Black Nativity (2013)</t>
  </si>
  <si>
    <t>Stepmom (1998)</t>
  </si>
  <si>
    <t>The Farewell (2019)</t>
  </si>
  <si>
    <t>Dan in Real Life (2007)</t>
  </si>
  <si>
    <t>The Family Stone (2005)</t>
  </si>
  <si>
    <t>The Daytrippers (1996)</t>
  </si>
  <si>
    <t>She’s Gotta Have It (1986)</t>
  </si>
  <si>
    <t>The New World (2005)</t>
  </si>
  <si>
    <t>Miracle on 34th Street (1994)</t>
  </si>
  <si>
    <t>Almost Christmas (2016)</t>
  </si>
  <si>
    <t>PureWow</t>
  </si>
  <si>
    <t>https://www.purewow.com/entertainment/best-thanksgiving-movies</t>
  </si>
  <si>
    <t>56 Best Thankgiving Movies</t>
  </si>
  <si>
    <t>Holidate (2020)</t>
  </si>
  <si>
    <t>Love in the Villa (2022)</t>
  </si>
  <si>
    <t>A Family Thanksgiving (2010)</t>
  </si>
  <si>
    <t>Garfield's Thanksgiving (1989)</t>
  </si>
  <si>
    <t>For Your Consideration (2006)</t>
  </si>
  <si>
    <t>Planes, Trains and Automobiles (1987)</t>
  </si>
  <si>
    <t>National Lampoon's Holiday Reunion (2003)</t>
  </si>
  <si>
    <t>Autumn in New York (2000)</t>
  </si>
  <si>
    <t>Dan In Real Life (2007)</t>
  </si>
  <si>
    <t>American Experience: The Pilgrims (2015)</t>
  </si>
  <si>
    <t>Crooklyn (1994)</t>
  </si>
  <si>
    <t>Annie (1982)</t>
  </si>
  <si>
    <t>Curly Sue (1991)</t>
  </si>
  <si>
    <t>The Turkey Bowl (2019)</t>
  </si>
  <si>
    <t>An Old Fashioned Thanksgiving (2008)</t>
  </si>
  <si>
    <t>Love at the Thanksgiving Day Parade (2013)</t>
  </si>
  <si>
    <t>The Guernsey Literary and Potato Peel Pie Society (2018)</t>
  </si>
  <si>
    <t>The Preacher's Wife (1996)</t>
  </si>
  <si>
    <t>Cold Turkey (2013)</t>
  </si>
  <si>
    <t>Mrs. Doubtfire (1993)</t>
  </si>
  <si>
    <t>Home for Thanksgiving (2022)</t>
  </si>
  <si>
    <t>Town &amp; Country</t>
  </si>
  <si>
    <t>https://www.townandcountrymag.com/leisure/g12832125/best-thanksgiving-movies-to-watch/</t>
  </si>
  <si>
    <t>45 Thanksgiving Movies</t>
  </si>
  <si>
    <t>Ratatouille (2007)</t>
  </si>
  <si>
    <t>When Harry Met Sally (1989)</t>
  </si>
  <si>
    <t>Julie &amp; Julia (2009)</t>
  </si>
  <si>
    <t>Big Night (1996)</t>
  </si>
  <si>
    <t>Eat Drink Man Woman (1994)</t>
  </si>
  <si>
    <t>Guess Who's Coming to Dinner (1967)</t>
  </si>
  <si>
    <t>My Big Fat Greek Wedding (2002)</t>
  </si>
  <si>
    <t>The Hundred-Foot Journey (2014)</t>
  </si>
  <si>
    <t>Nobody's Fool (1994)</t>
  </si>
  <si>
    <t>Waitress (2007)</t>
  </si>
  <si>
    <t>Tortilla Soup (2001)</t>
  </si>
  <si>
    <t>Harper's Bazaar</t>
  </si>
  <si>
    <t>https://www.harpersbazaar.com/culture/film-tv/news/g8078/best-thanksgiving-movies/</t>
  </si>
  <si>
    <t>55 Thanksgiving Movies</t>
  </si>
  <si>
    <t>North by Northwest (1959)</t>
  </si>
  <si>
    <t>Definition Please (2020)</t>
  </si>
  <si>
    <t>The Weather Man (2005)</t>
  </si>
  <si>
    <t>Men's Health</t>
  </si>
  <si>
    <t>https://www.menshealth.com/entertainment/g34701308/best-thanksgiving-movies/</t>
  </si>
  <si>
    <t>31 Best Thanksgiving Movies of All Time</t>
  </si>
  <si>
    <t>Midsommar (2019)</t>
  </si>
  <si>
    <t>Chicken Run (2000)</t>
  </si>
  <si>
    <t>Thankskilling (2007)</t>
  </si>
  <si>
    <t>The Digital Fix</t>
  </si>
  <si>
    <t>https://www.thedigitalfix.com/best-thanksgiving-movies</t>
  </si>
  <si>
    <t>Best Thanksgiving Movies of All Time</t>
  </si>
  <si>
    <t>The Nightmare Before Christmas (1993)</t>
  </si>
  <si>
    <t>Elle</t>
  </si>
  <si>
    <t>https://www.elle.com/culture/movies-tv/g23458049/best-thanksgiving-movies/</t>
  </si>
  <si>
    <t>22 Best Thanksgiving Movies of All Time</t>
  </si>
  <si>
    <t>Glamour</t>
  </si>
  <si>
    <t>https://www.glamour.com/gallery/best-thanksgiving-movies</t>
  </si>
  <si>
    <t>40 Best Thanksgiving Movies</t>
  </si>
  <si>
    <t>Antwone Fisher (2002)</t>
  </si>
  <si>
    <t>Glass Onion: A Knives Out Mystery (2022)</t>
  </si>
  <si>
    <t>Brokeback Mountain (2005)</t>
  </si>
  <si>
    <t>Jingle All the Way (1996)</t>
  </si>
  <si>
    <t>Into the Dark: Pilgrim (2019)</t>
  </si>
  <si>
    <t>CNET</t>
  </si>
  <si>
    <t>https://www.cnet.com/culture/entertainment/the-very-best-thanksgiving-movies-to-watch-after-your-feast/</t>
  </si>
  <si>
    <t>Very Best Thanksgiving Movies</t>
  </si>
  <si>
    <t>https://www.imdb.com/search/title/?title_type=feature,tv_movie&amp;num_votes=10000,&amp;plot=thanksgiving&amp;sort=user_rating,desc</t>
  </si>
  <si>
    <t>Best Thanksgiving Movies</t>
  </si>
  <si>
    <t>Lady Bird (2017)</t>
  </si>
  <si>
    <t>Stuck in Love. (2012)</t>
  </si>
  <si>
    <t>Friends with Benefits (2011)</t>
  </si>
  <si>
    <t>Deadfall (2012)</t>
  </si>
  <si>
    <t>Down and Out in Beverly Hills (1986)</t>
  </si>
  <si>
    <t>The Best Little Whorehouse in Texas (1982)</t>
  </si>
  <si>
    <t>Son in Law (1993)</t>
  </si>
  <si>
    <t>The Oranges (2011)</t>
  </si>
  <si>
    <t>Boogeyman (2005)</t>
  </si>
  <si>
    <t>ComingSoon</t>
  </si>
  <si>
    <t>https://www.comingsoon.net/movies/features/1249024-recommendations-best-thanksgiving-movies-you-need-to-see</t>
  </si>
  <si>
    <t>Checkli</t>
  </si>
  <si>
    <t>https://www.checkli.com/checklists/movienut/10-thanksgiving-movie-classics</t>
  </si>
  <si>
    <t>10 Thanksgiving Movie Classics</t>
  </si>
  <si>
    <t>https://www.localsyr.com/news/local-news/what-are-the-best-thanksgiving-movies-of-all-time/</t>
  </si>
  <si>
    <t>Nobody’s Fool (1994)</t>
  </si>
  <si>
    <t>What’s Cooking? (2000)</t>
  </si>
  <si>
    <t>Alice’s Restaurant (1969)</t>
  </si>
  <si>
    <t>9WSYR</t>
  </si>
  <si>
    <t>MovieWeb</t>
  </si>
  <si>
    <t>https://movieweb.com/best-family-friendly-thanksgiving-movies/#a-charlie-brown-thanksgiving-1973</t>
  </si>
  <si>
    <t>10 Best Thanksgiving Movies for Family</t>
  </si>
  <si>
    <t>IndieWire</t>
  </si>
  <si>
    <t>https://www.indiewire.com/gallery/thanksgiving-movies-addams-family-values-planes-trains-and-automobiles-krisha/</t>
  </si>
  <si>
    <t>Mental Floss</t>
  </si>
  <si>
    <t>https://www.mentalfloss.com/posts/thanksgiving-movies</t>
  </si>
  <si>
    <t>11 Movies to Get You Into the Thanksgiving Spirit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</si>
</sst>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/>
    <xf numFmtId="0" fontId="14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db.com/search/title/?title_type=feature,tv_movie&amp;num_votes=10000,&amp;plot=thanksgiving&amp;sort=user_rating,des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1000"/>
  <sheetViews>
    <sheetView tabSelected="1" zoomScaleNormal="100" workbookViewId="0">
      <pane xSplit="1" ySplit="4" topLeftCell="K5" activePane="bottomRight" state="frozen"/>
      <selection pane="topRight" activeCell="B1" sqref="B1"/>
      <selection pane="bottomLeft" activeCell="A5" sqref="A5"/>
      <selection pane="bottomRight" activeCell="O16" sqref="O16"/>
    </sheetView>
  </sheetViews>
  <sheetFormatPr defaultColWidth="12.7109375" defaultRowHeight="15" customHeight="1" x14ac:dyDescent="0.2"/>
  <cols>
    <col min="1" max="1" width="8.28515625" customWidth="1"/>
    <col min="2" max="29" width="34.7109375" customWidth="1"/>
    <col min="30" max="30" width="35.7109375" customWidth="1"/>
    <col min="31" max="139" width="34.7109375" customWidth="1"/>
  </cols>
  <sheetData>
    <row r="1" spans="1:139" ht="15.75" customHeight="1" x14ac:dyDescent="0.25">
      <c r="A1" s="1"/>
      <c r="B1" s="2" t="s">
        <v>277</v>
      </c>
      <c r="C1" s="2" t="s">
        <v>345</v>
      </c>
      <c r="D1" s="2" t="s">
        <v>383</v>
      </c>
      <c r="E1" s="2" t="s">
        <v>369</v>
      </c>
      <c r="F1" s="2" t="s">
        <v>325</v>
      </c>
      <c r="G1" s="2" t="s">
        <v>402</v>
      </c>
      <c r="H1" s="2" t="s">
        <v>389</v>
      </c>
      <c r="I1" s="2" t="s">
        <v>412</v>
      </c>
      <c r="J1" s="2" t="s">
        <v>395</v>
      </c>
      <c r="K1" s="2" t="s">
        <v>399</v>
      </c>
      <c r="L1" s="2" t="s">
        <v>255</v>
      </c>
      <c r="M1" s="2" t="s">
        <v>412</v>
      </c>
      <c r="N1" s="2" t="s">
        <v>412</v>
      </c>
      <c r="O1" s="2" t="s">
        <v>439</v>
      </c>
      <c r="P1" s="2" t="s">
        <v>426</v>
      </c>
      <c r="Q1" s="2" t="s">
        <v>410</v>
      </c>
      <c r="R1" s="2" t="s">
        <v>434</v>
      </c>
      <c r="S1" s="2" t="s">
        <v>395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</row>
    <row r="2" spans="1:139" ht="15.75" customHeight="1" x14ac:dyDescent="0.25">
      <c r="A2" s="3"/>
      <c r="B2" s="3"/>
      <c r="C2" s="3">
        <v>45186</v>
      </c>
      <c r="D2" s="3">
        <v>44869</v>
      </c>
      <c r="E2" s="3">
        <v>45194</v>
      </c>
      <c r="F2" s="3">
        <v>44804</v>
      </c>
      <c r="G2" s="3">
        <v>44880</v>
      </c>
      <c r="H2" s="3">
        <v>44880</v>
      </c>
      <c r="I2" s="3">
        <v>45238</v>
      </c>
      <c r="J2" s="3">
        <v>45232</v>
      </c>
      <c r="K2" s="3">
        <v>44888</v>
      </c>
      <c r="L2" s="3">
        <v>45209</v>
      </c>
      <c r="M2" s="3">
        <v>44888</v>
      </c>
      <c r="N2" s="3">
        <v>44882</v>
      </c>
      <c r="O2" s="3">
        <v>44875</v>
      </c>
      <c r="P2" s="3"/>
      <c r="Q2" s="3">
        <v>44889</v>
      </c>
      <c r="R2" s="3">
        <v>45237</v>
      </c>
      <c r="S2" s="3">
        <v>44890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</row>
    <row r="3" spans="1:139" ht="15.75" customHeight="1" x14ac:dyDescent="0.25">
      <c r="A3" s="4"/>
      <c r="B3" s="20" t="s">
        <v>276</v>
      </c>
      <c r="C3" s="20" t="s">
        <v>344</v>
      </c>
      <c r="D3" s="20" t="s">
        <v>382</v>
      </c>
      <c r="E3" s="20" t="s">
        <v>368</v>
      </c>
      <c r="F3" s="20" t="s">
        <v>324</v>
      </c>
      <c r="G3" s="20" t="s">
        <v>401</v>
      </c>
      <c r="H3" s="20" t="s">
        <v>388</v>
      </c>
      <c r="I3" s="20" t="s">
        <v>411</v>
      </c>
      <c r="J3" s="20" t="s">
        <v>427</v>
      </c>
      <c r="K3" s="20" t="s">
        <v>398</v>
      </c>
      <c r="L3" s="20" t="s">
        <v>254</v>
      </c>
      <c r="M3" s="20" t="s">
        <v>436</v>
      </c>
      <c r="N3" s="20" t="s">
        <v>423</v>
      </c>
      <c r="O3" s="20" t="s">
        <v>438</v>
      </c>
      <c r="P3" s="20" t="s">
        <v>425</v>
      </c>
      <c r="Q3" s="20" t="s">
        <v>409</v>
      </c>
      <c r="R3" s="20" t="s">
        <v>433</v>
      </c>
      <c r="S3" s="20" t="s">
        <v>394</v>
      </c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5"/>
      <c r="BB3" s="20"/>
      <c r="BC3" s="5"/>
      <c r="BD3" s="20"/>
      <c r="BE3" s="5"/>
      <c r="BF3" s="5"/>
      <c r="BG3" s="5"/>
      <c r="BH3" s="5"/>
      <c r="BI3" s="5"/>
      <c r="BJ3" s="20"/>
      <c r="BK3" s="20"/>
      <c r="BL3" s="20"/>
      <c r="BM3" s="5"/>
      <c r="BN3" s="5"/>
      <c r="BO3" s="20"/>
      <c r="BP3" s="5"/>
      <c r="BQ3" s="20"/>
      <c r="BR3" s="5"/>
      <c r="BS3" s="5"/>
      <c r="BT3" s="5"/>
      <c r="BU3" s="5"/>
      <c r="BV3" s="5"/>
      <c r="BW3" s="5"/>
      <c r="BX3" s="5"/>
      <c r="BY3" s="20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20"/>
      <c r="CO3" s="20"/>
      <c r="CP3" s="5"/>
      <c r="CQ3" s="20"/>
      <c r="CR3" s="20"/>
      <c r="CS3" s="20"/>
      <c r="CT3" s="5"/>
      <c r="CU3" s="5"/>
      <c r="CV3" s="20"/>
      <c r="CW3" s="5"/>
      <c r="CX3" s="5"/>
      <c r="CY3" s="20"/>
      <c r="CZ3" s="6"/>
      <c r="DA3" s="6"/>
      <c r="DB3" s="6"/>
      <c r="DC3" s="6"/>
      <c r="DD3" s="20"/>
      <c r="DE3" s="20"/>
      <c r="DF3" s="5"/>
      <c r="DG3" s="20"/>
      <c r="DH3" s="5"/>
      <c r="DI3" s="20"/>
      <c r="DJ3" s="5"/>
      <c r="DK3" s="5"/>
      <c r="DL3" s="5"/>
      <c r="DM3" s="5"/>
      <c r="DN3" s="5"/>
      <c r="DO3" s="5"/>
      <c r="DP3" s="20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ht="15.75" customHeight="1" x14ac:dyDescent="0.25">
      <c r="A4" s="7" t="s">
        <v>0</v>
      </c>
      <c r="B4" s="8" t="s">
        <v>275</v>
      </c>
      <c r="C4" s="8" t="s">
        <v>343</v>
      </c>
      <c r="D4" s="8" t="s">
        <v>381</v>
      </c>
      <c r="E4" s="8" t="s">
        <v>367</v>
      </c>
      <c r="F4" s="8" t="s">
        <v>323</v>
      </c>
      <c r="G4" s="8" t="s">
        <v>400</v>
      </c>
      <c r="H4" s="8" t="s">
        <v>387</v>
      </c>
      <c r="I4" s="8" t="s">
        <v>144</v>
      </c>
      <c r="J4" s="8" t="s">
        <v>431</v>
      </c>
      <c r="K4" s="8" t="s">
        <v>397</v>
      </c>
      <c r="L4" s="8" t="s">
        <v>253</v>
      </c>
      <c r="M4" s="8" t="s">
        <v>435</v>
      </c>
      <c r="N4" s="8" t="s">
        <v>422</v>
      </c>
      <c r="O4" s="8" t="s">
        <v>437</v>
      </c>
      <c r="P4" s="8" t="s">
        <v>424</v>
      </c>
      <c r="Q4" s="8" t="s">
        <v>408</v>
      </c>
      <c r="R4" s="8" t="s">
        <v>432</v>
      </c>
      <c r="S4" s="8" t="s">
        <v>393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</row>
    <row r="5" spans="1:139" ht="15.75" customHeight="1" x14ac:dyDescent="0.25">
      <c r="A5" s="4">
        <v>1</v>
      </c>
      <c r="B5" s="9" t="s">
        <v>278</v>
      </c>
      <c r="C5" s="9" t="s">
        <v>298</v>
      </c>
      <c r="D5" s="9" t="s">
        <v>298</v>
      </c>
      <c r="E5" s="9" t="s">
        <v>256</v>
      </c>
      <c r="F5" s="9" t="s">
        <v>298</v>
      </c>
      <c r="G5" s="9" t="s">
        <v>258</v>
      </c>
      <c r="H5" s="9" t="s">
        <v>298</v>
      </c>
      <c r="I5" s="9" t="s">
        <v>272</v>
      </c>
      <c r="J5" s="9" t="s">
        <v>267</v>
      </c>
      <c r="K5" s="9" t="s">
        <v>298</v>
      </c>
      <c r="L5" s="9" t="s">
        <v>256</v>
      </c>
      <c r="M5" s="9" t="s">
        <v>298</v>
      </c>
      <c r="N5" s="9" t="s">
        <v>256</v>
      </c>
      <c r="O5" s="9" t="s">
        <v>258</v>
      </c>
      <c r="P5" s="9" t="s">
        <v>256</v>
      </c>
      <c r="Q5" s="9" t="s">
        <v>256</v>
      </c>
      <c r="R5" s="9" t="s">
        <v>298</v>
      </c>
      <c r="S5" s="9" t="s">
        <v>258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</row>
    <row r="6" spans="1:139" ht="15.75" customHeight="1" x14ac:dyDescent="0.25">
      <c r="A6" s="4">
        <v>2</v>
      </c>
      <c r="B6" s="9" t="s">
        <v>279</v>
      </c>
      <c r="C6" s="9" t="s">
        <v>346</v>
      </c>
      <c r="D6" s="9" t="s">
        <v>295</v>
      </c>
      <c r="E6" s="9" t="s">
        <v>292</v>
      </c>
      <c r="F6" s="10" t="s">
        <v>318</v>
      </c>
      <c r="G6" s="9" t="s">
        <v>256</v>
      </c>
      <c r="H6" s="9" t="s">
        <v>340</v>
      </c>
      <c r="I6" s="9" t="s">
        <v>278</v>
      </c>
      <c r="J6" s="9" t="s">
        <v>266</v>
      </c>
      <c r="K6" s="9" t="s">
        <v>329</v>
      </c>
      <c r="L6" s="9" t="s">
        <v>257</v>
      </c>
      <c r="M6" s="9" t="s">
        <v>256</v>
      </c>
      <c r="N6" s="9" t="s">
        <v>257</v>
      </c>
      <c r="O6" s="9" t="s">
        <v>256</v>
      </c>
      <c r="P6" s="10" t="s">
        <v>318</v>
      </c>
      <c r="Q6" s="9" t="s">
        <v>261</v>
      </c>
      <c r="R6" s="9" t="s">
        <v>256</v>
      </c>
      <c r="S6" s="9" t="s">
        <v>295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10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</row>
    <row r="7" spans="1:139" ht="15.75" customHeight="1" x14ac:dyDescent="0.25">
      <c r="A7" s="4">
        <v>3</v>
      </c>
      <c r="B7" s="9" t="s">
        <v>262</v>
      </c>
      <c r="C7" s="9" t="s">
        <v>347</v>
      </c>
      <c r="D7" s="9" t="s">
        <v>299</v>
      </c>
      <c r="E7" s="9" t="s">
        <v>295</v>
      </c>
      <c r="F7" s="9" t="s">
        <v>256</v>
      </c>
      <c r="G7" s="9" t="s">
        <v>403</v>
      </c>
      <c r="H7" s="9" t="s">
        <v>259</v>
      </c>
      <c r="I7" s="9" t="s">
        <v>264</v>
      </c>
      <c r="J7" s="9" t="s">
        <v>257</v>
      </c>
      <c r="K7" s="9" t="s">
        <v>346</v>
      </c>
      <c r="L7" s="9" t="s">
        <v>258</v>
      </c>
      <c r="M7" s="9" t="s">
        <v>262</v>
      </c>
      <c r="N7" s="9" t="s">
        <v>265</v>
      </c>
      <c r="O7" s="9" t="s">
        <v>279</v>
      </c>
      <c r="P7" s="9" t="s">
        <v>298</v>
      </c>
      <c r="Q7" s="9" t="s">
        <v>298</v>
      </c>
      <c r="R7" s="9" t="s">
        <v>263</v>
      </c>
      <c r="S7" s="9" t="s">
        <v>396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</row>
    <row r="8" spans="1:139" ht="15.75" customHeight="1" x14ac:dyDescent="0.25">
      <c r="A8" s="4">
        <v>4</v>
      </c>
      <c r="B8" s="9" t="s">
        <v>280</v>
      </c>
      <c r="C8" s="9" t="s">
        <v>317</v>
      </c>
      <c r="D8" s="9" t="s">
        <v>269</v>
      </c>
      <c r="E8" s="9" t="s">
        <v>298</v>
      </c>
      <c r="F8" s="9" t="s">
        <v>299</v>
      </c>
      <c r="G8" s="9" t="s">
        <v>269</v>
      </c>
      <c r="H8" s="9" t="s">
        <v>256</v>
      </c>
      <c r="I8" s="9" t="s">
        <v>279</v>
      </c>
      <c r="J8" s="9" t="s">
        <v>264</v>
      </c>
      <c r="K8" s="9" t="s">
        <v>258</v>
      </c>
      <c r="L8" s="9" t="s">
        <v>259</v>
      </c>
      <c r="M8" s="9" t="s">
        <v>258</v>
      </c>
      <c r="N8" s="9" t="s">
        <v>299</v>
      </c>
      <c r="O8" s="9" t="s">
        <v>259</v>
      </c>
      <c r="P8" s="9" t="s">
        <v>295</v>
      </c>
      <c r="Q8" s="9" t="s">
        <v>266</v>
      </c>
      <c r="R8" s="9" t="s">
        <v>284</v>
      </c>
      <c r="S8" s="9" t="s">
        <v>329</v>
      </c>
      <c r="T8" s="9"/>
      <c r="U8" s="9"/>
      <c r="V8" s="9"/>
      <c r="W8" s="9"/>
      <c r="X8" s="9"/>
      <c r="Y8" s="9"/>
      <c r="Z8" s="10"/>
      <c r="AA8" s="10"/>
      <c r="AB8" s="10"/>
      <c r="AC8" s="9"/>
      <c r="AD8" s="9"/>
      <c r="AE8" s="9"/>
      <c r="AF8" s="10"/>
      <c r="AG8" s="9"/>
      <c r="AH8" s="9"/>
      <c r="AI8" s="9"/>
      <c r="AJ8" s="9"/>
      <c r="AK8" s="9"/>
      <c r="AL8" s="9"/>
      <c r="AM8" s="9"/>
      <c r="AN8" s="10"/>
      <c r="AO8" s="9"/>
      <c r="AP8" s="9"/>
      <c r="AQ8" s="9"/>
      <c r="AR8" s="9"/>
      <c r="AS8" s="9"/>
      <c r="AT8" s="9"/>
      <c r="AU8" s="9"/>
      <c r="AV8" s="9"/>
      <c r="AW8" s="9"/>
      <c r="AX8" s="10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10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</row>
    <row r="9" spans="1:139" ht="15.75" customHeight="1" x14ac:dyDescent="0.25">
      <c r="A9" s="4">
        <v>5</v>
      </c>
      <c r="B9" s="9" t="s">
        <v>281</v>
      </c>
      <c r="C9" s="9" t="s">
        <v>264</v>
      </c>
      <c r="D9" s="9" t="s">
        <v>326</v>
      </c>
      <c r="E9" s="9" t="s">
        <v>283</v>
      </c>
      <c r="F9" s="9" t="s">
        <v>263</v>
      </c>
      <c r="G9" s="9" t="s">
        <v>279</v>
      </c>
      <c r="H9" s="9" t="s">
        <v>326</v>
      </c>
      <c r="I9" s="9" t="s">
        <v>257</v>
      </c>
      <c r="J9" s="9" t="s">
        <v>256</v>
      </c>
      <c r="K9" s="9" t="s">
        <v>310</v>
      </c>
      <c r="L9" s="9" t="s">
        <v>260</v>
      </c>
      <c r="M9" s="9" t="s">
        <v>280</v>
      </c>
      <c r="N9" s="9" t="s">
        <v>263</v>
      </c>
      <c r="O9" s="9" t="s">
        <v>298</v>
      </c>
      <c r="P9" s="9" t="s">
        <v>300</v>
      </c>
      <c r="Q9" s="9" t="s">
        <v>279</v>
      </c>
      <c r="R9" s="9" t="s">
        <v>265</v>
      </c>
      <c r="S9" s="9" t="s">
        <v>256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10"/>
      <c r="AR9" s="10"/>
      <c r="AS9" s="9"/>
      <c r="AT9" s="10"/>
      <c r="AU9" s="9"/>
      <c r="AV9" s="9"/>
      <c r="AW9" s="10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</row>
    <row r="10" spans="1:139" ht="15.75" customHeight="1" x14ac:dyDescent="0.25">
      <c r="A10" s="4">
        <v>6</v>
      </c>
      <c r="B10" s="9" t="s">
        <v>256</v>
      </c>
      <c r="C10" s="9" t="s">
        <v>299</v>
      </c>
      <c r="D10" s="9" t="s">
        <v>289</v>
      </c>
      <c r="E10" s="9" t="s">
        <v>264</v>
      </c>
      <c r="F10" s="9" t="s">
        <v>326</v>
      </c>
      <c r="G10" s="9" t="s">
        <v>274</v>
      </c>
      <c r="H10" s="9" t="s">
        <v>263</v>
      </c>
      <c r="I10" s="9" t="s">
        <v>298</v>
      </c>
      <c r="J10" s="9" t="s">
        <v>338</v>
      </c>
      <c r="K10" s="9" t="s">
        <v>300</v>
      </c>
      <c r="L10" s="9" t="s">
        <v>261</v>
      </c>
      <c r="M10" s="9" t="s">
        <v>263</v>
      </c>
      <c r="N10" s="10" t="s">
        <v>318</v>
      </c>
      <c r="O10" s="10" t="s">
        <v>282</v>
      </c>
      <c r="P10" s="9" t="s">
        <v>302</v>
      </c>
      <c r="Q10" s="9" t="s">
        <v>307</v>
      </c>
      <c r="R10" s="9" t="s">
        <v>295</v>
      </c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10"/>
      <c r="CO10" s="10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</row>
    <row r="11" spans="1:139" ht="15.75" customHeight="1" x14ac:dyDescent="0.25">
      <c r="A11" s="4">
        <v>7</v>
      </c>
      <c r="B11" s="9" t="s">
        <v>266</v>
      </c>
      <c r="C11" s="9" t="s">
        <v>295</v>
      </c>
      <c r="D11" s="9" t="s">
        <v>284</v>
      </c>
      <c r="E11" s="9" t="s">
        <v>265</v>
      </c>
      <c r="F11" s="9" t="s">
        <v>327</v>
      </c>
      <c r="G11" s="9" t="s">
        <v>317</v>
      </c>
      <c r="H11" s="9" t="s">
        <v>303</v>
      </c>
      <c r="I11" s="9" t="s">
        <v>256</v>
      </c>
      <c r="J11" s="9" t="s">
        <v>259</v>
      </c>
      <c r="K11" s="9" t="s">
        <v>286</v>
      </c>
      <c r="L11" s="9" t="s">
        <v>262</v>
      </c>
      <c r="M11" s="9" t="s">
        <v>257</v>
      </c>
      <c r="N11" s="9" t="s">
        <v>297</v>
      </c>
      <c r="O11" s="9" t="s">
        <v>295</v>
      </c>
      <c r="P11" s="9" t="s">
        <v>259</v>
      </c>
      <c r="Q11" s="9" t="s">
        <v>302</v>
      </c>
      <c r="R11" s="9" t="s">
        <v>258</v>
      </c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10"/>
      <c r="AK11" s="9"/>
      <c r="AL11" s="9"/>
      <c r="AM11" s="10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</row>
    <row r="12" spans="1:139" ht="15.75" customHeight="1" x14ac:dyDescent="0.25">
      <c r="A12" s="4">
        <v>8</v>
      </c>
      <c r="B12" s="9" t="s">
        <v>257</v>
      </c>
      <c r="C12" s="9" t="s">
        <v>263</v>
      </c>
      <c r="D12" s="9" t="s">
        <v>304</v>
      </c>
      <c r="E12" s="9" t="s">
        <v>280</v>
      </c>
      <c r="F12" s="9" t="s">
        <v>328</v>
      </c>
      <c r="G12" s="9" t="s">
        <v>346</v>
      </c>
      <c r="H12" s="9" t="s">
        <v>262</v>
      </c>
      <c r="I12" s="9" t="s">
        <v>413</v>
      </c>
      <c r="J12" s="9" t="s">
        <v>340</v>
      </c>
      <c r="K12" s="9" t="s">
        <v>263</v>
      </c>
      <c r="L12" s="9" t="s">
        <v>263</v>
      </c>
      <c r="M12" s="9" t="s">
        <v>265</v>
      </c>
      <c r="N12" s="9" t="s">
        <v>259</v>
      </c>
      <c r="O12" s="9" t="s">
        <v>281</v>
      </c>
      <c r="P12" s="9" t="s">
        <v>297</v>
      </c>
      <c r="Q12" s="9" t="s">
        <v>260</v>
      </c>
      <c r="R12" s="10" t="s">
        <v>318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</row>
    <row r="13" spans="1:139" ht="15.75" customHeight="1" x14ac:dyDescent="0.25">
      <c r="A13" s="4">
        <v>9</v>
      </c>
      <c r="B13" s="9" t="s">
        <v>282</v>
      </c>
      <c r="C13" s="9" t="s">
        <v>274</v>
      </c>
      <c r="D13" s="9" t="s">
        <v>300</v>
      </c>
      <c r="E13" s="9" t="s">
        <v>263</v>
      </c>
      <c r="F13" s="9" t="s">
        <v>329</v>
      </c>
      <c r="G13" s="9" t="s">
        <v>326</v>
      </c>
      <c r="H13" s="9" t="s">
        <v>390</v>
      </c>
      <c r="I13" s="9" t="s">
        <v>286</v>
      </c>
      <c r="J13" s="9" t="s">
        <v>258</v>
      </c>
      <c r="K13" s="9" t="s">
        <v>284</v>
      </c>
      <c r="L13" s="9" t="s">
        <v>264</v>
      </c>
      <c r="M13" s="9" t="s">
        <v>396</v>
      </c>
      <c r="N13" s="9" t="s">
        <v>336</v>
      </c>
      <c r="O13" s="9" t="s">
        <v>264</v>
      </c>
      <c r="P13" s="9" t="s">
        <v>264</v>
      </c>
      <c r="Q13" s="9" t="s">
        <v>264</v>
      </c>
      <c r="R13" s="9" t="s">
        <v>280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</row>
    <row r="14" spans="1:139" ht="15.75" customHeight="1" x14ac:dyDescent="0.25">
      <c r="A14" s="4">
        <v>10</v>
      </c>
      <c r="B14" s="9" t="s">
        <v>283</v>
      </c>
      <c r="C14" s="9" t="s">
        <v>279</v>
      </c>
      <c r="D14" s="9" t="s">
        <v>258</v>
      </c>
      <c r="E14" s="9" t="s">
        <v>258</v>
      </c>
      <c r="F14" s="9" t="s">
        <v>272</v>
      </c>
      <c r="G14" s="9" t="s">
        <v>404</v>
      </c>
      <c r="H14" s="9" t="s">
        <v>302</v>
      </c>
      <c r="I14" s="9" t="s">
        <v>259</v>
      </c>
      <c r="J14" s="9" t="s">
        <v>262</v>
      </c>
      <c r="K14" s="9" t="s">
        <v>317</v>
      </c>
      <c r="L14" s="9" t="s">
        <v>265</v>
      </c>
      <c r="M14" s="9" t="s">
        <v>261</v>
      </c>
      <c r="N14" s="9" t="s">
        <v>258</v>
      </c>
      <c r="O14" s="9" t="s">
        <v>263</v>
      </c>
      <c r="P14" s="9" t="s">
        <v>284</v>
      </c>
      <c r="Q14" s="9" t="s">
        <v>258</v>
      </c>
      <c r="R14" s="9" t="s">
        <v>307</v>
      </c>
      <c r="S14" s="9"/>
      <c r="T14" s="9"/>
      <c r="U14" s="9"/>
      <c r="V14" s="9"/>
      <c r="W14" s="9"/>
      <c r="X14" s="9"/>
      <c r="Y14" s="10"/>
      <c r="Z14" s="9"/>
      <c r="AA14" s="9"/>
      <c r="AB14" s="9"/>
      <c r="AC14" s="9"/>
      <c r="AD14" s="9"/>
      <c r="AE14" s="9"/>
      <c r="AF14" s="9"/>
      <c r="AG14" s="10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</row>
    <row r="15" spans="1:139" ht="15.75" customHeight="1" x14ac:dyDescent="0.25">
      <c r="A15" s="4">
        <v>11</v>
      </c>
      <c r="B15" s="9" t="s">
        <v>259</v>
      </c>
      <c r="C15" s="9" t="s">
        <v>257</v>
      </c>
      <c r="D15" s="9" t="s">
        <v>350</v>
      </c>
      <c r="E15" s="9" t="s">
        <v>327</v>
      </c>
      <c r="F15" s="9" t="s">
        <v>330</v>
      </c>
      <c r="G15" s="9" t="s">
        <v>297</v>
      </c>
      <c r="H15" s="9" t="s">
        <v>264</v>
      </c>
      <c r="I15" s="9" t="s">
        <v>414</v>
      </c>
      <c r="J15" s="9" t="s">
        <v>285</v>
      </c>
      <c r="K15" s="9" t="s">
        <v>292</v>
      </c>
      <c r="L15" s="9" t="s">
        <v>266</v>
      </c>
      <c r="M15" s="9" t="s">
        <v>259</v>
      </c>
      <c r="N15" s="9" t="s">
        <v>295</v>
      </c>
      <c r="O15" s="9" t="s">
        <v>278</v>
      </c>
      <c r="P15" s="9"/>
      <c r="Q15" s="9"/>
      <c r="R15" s="9"/>
      <c r="S15" s="9"/>
      <c r="T15" s="9"/>
      <c r="U15" s="10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10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</row>
    <row r="16" spans="1:139" ht="15.75" customHeight="1" x14ac:dyDescent="0.25">
      <c r="A16" s="4">
        <v>12</v>
      </c>
      <c r="B16" s="9" t="s">
        <v>264</v>
      </c>
      <c r="C16" s="9" t="s">
        <v>265</v>
      </c>
      <c r="D16" s="9" t="s">
        <v>303</v>
      </c>
      <c r="E16" s="9" t="s">
        <v>310</v>
      </c>
      <c r="F16" s="9" t="s">
        <v>274</v>
      </c>
      <c r="G16" s="9" t="s">
        <v>289</v>
      </c>
      <c r="H16" s="10" t="s">
        <v>313</v>
      </c>
      <c r="I16" s="9" t="s">
        <v>265</v>
      </c>
      <c r="J16" s="9" t="s">
        <v>260</v>
      </c>
      <c r="K16" s="9" t="s">
        <v>260</v>
      </c>
      <c r="L16" s="9" t="s">
        <v>267</v>
      </c>
      <c r="M16" s="9" t="s">
        <v>391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0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</row>
    <row r="17" spans="1:139" ht="15.75" customHeight="1" x14ac:dyDescent="0.25">
      <c r="A17" s="4">
        <v>13</v>
      </c>
      <c r="B17" s="9" t="s">
        <v>265</v>
      </c>
      <c r="C17" s="9" t="s">
        <v>310</v>
      </c>
      <c r="D17" s="9" t="s">
        <v>310</v>
      </c>
      <c r="E17" s="9" t="s">
        <v>353</v>
      </c>
      <c r="F17" s="9" t="s">
        <v>331</v>
      </c>
      <c r="G17" s="9" t="s">
        <v>285</v>
      </c>
      <c r="H17" s="9" t="s">
        <v>310</v>
      </c>
      <c r="I17" s="10" t="s">
        <v>415</v>
      </c>
      <c r="J17" s="10" t="s">
        <v>428</v>
      </c>
      <c r="K17" s="9" t="s">
        <v>350</v>
      </c>
      <c r="L17" s="9" t="s">
        <v>268</v>
      </c>
      <c r="M17" s="9" t="s">
        <v>295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0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</row>
    <row r="18" spans="1:139" ht="15.75" customHeight="1" x14ac:dyDescent="0.25">
      <c r="A18" s="4">
        <v>14</v>
      </c>
      <c r="B18" s="9" t="s">
        <v>284</v>
      </c>
      <c r="C18" s="9" t="s">
        <v>262</v>
      </c>
      <c r="D18" s="9" t="s">
        <v>338</v>
      </c>
      <c r="E18" s="9" t="s">
        <v>259</v>
      </c>
      <c r="F18" s="9" t="s">
        <v>332</v>
      </c>
      <c r="G18" s="9" t="s">
        <v>262</v>
      </c>
      <c r="H18" s="9" t="s">
        <v>319</v>
      </c>
      <c r="I18" s="10" t="s">
        <v>318</v>
      </c>
      <c r="J18" s="9" t="s">
        <v>292</v>
      </c>
      <c r="K18" s="10" t="s">
        <v>313</v>
      </c>
      <c r="L18" s="9" t="s">
        <v>269</v>
      </c>
      <c r="M18" s="9" t="s">
        <v>407</v>
      </c>
      <c r="N18" s="10"/>
      <c r="O18" s="10"/>
      <c r="P18" s="10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0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</row>
    <row r="19" spans="1:139" ht="15.75" customHeight="1" x14ac:dyDescent="0.25">
      <c r="A19" s="4">
        <v>15</v>
      </c>
      <c r="B19" s="9" t="s">
        <v>285</v>
      </c>
      <c r="C19" s="9" t="s">
        <v>303</v>
      </c>
      <c r="D19" s="9" t="s">
        <v>327</v>
      </c>
      <c r="E19" s="9" t="s">
        <v>317</v>
      </c>
      <c r="F19" s="9" t="s">
        <v>333</v>
      </c>
      <c r="G19" s="9" t="s">
        <v>303</v>
      </c>
      <c r="H19" s="9" t="s">
        <v>260</v>
      </c>
      <c r="I19" s="9" t="s">
        <v>263</v>
      </c>
      <c r="J19" s="9" t="s">
        <v>265</v>
      </c>
      <c r="K19" s="9" t="s">
        <v>265</v>
      </c>
      <c r="L19" s="9" t="s">
        <v>270</v>
      </c>
      <c r="M19" s="9" t="s">
        <v>307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</row>
    <row r="20" spans="1:139" ht="15.75" customHeight="1" x14ac:dyDescent="0.25">
      <c r="A20" s="4">
        <v>16</v>
      </c>
      <c r="B20" s="9" t="s">
        <v>286</v>
      </c>
      <c r="C20" s="9" t="s">
        <v>348</v>
      </c>
      <c r="D20" s="9" t="s">
        <v>260</v>
      </c>
      <c r="E20" s="10" t="s">
        <v>313</v>
      </c>
      <c r="F20" s="9" t="s">
        <v>334</v>
      </c>
      <c r="G20" s="9" t="s">
        <v>405</v>
      </c>
      <c r="H20" s="9" t="s">
        <v>257</v>
      </c>
      <c r="I20" s="9" t="s">
        <v>416</v>
      </c>
      <c r="J20" s="9" t="s">
        <v>295</v>
      </c>
      <c r="K20" s="9" t="s">
        <v>256</v>
      </c>
      <c r="L20" s="9" t="s">
        <v>271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0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10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</row>
    <row r="21" spans="1:139" ht="15.75" customHeight="1" x14ac:dyDescent="0.25">
      <c r="A21" s="4">
        <v>17</v>
      </c>
      <c r="B21" s="9" t="s">
        <v>271</v>
      </c>
      <c r="C21" s="9" t="s">
        <v>268</v>
      </c>
      <c r="D21" s="9" t="s">
        <v>336</v>
      </c>
      <c r="E21" s="9" t="s">
        <v>279</v>
      </c>
      <c r="F21" s="9" t="s">
        <v>335</v>
      </c>
      <c r="G21" s="9" t="s">
        <v>295</v>
      </c>
      <c r="H21" s="9" t="s">
        <v>295</v>
      </c>
      <c r="I21" s="9" t="s">
        <v>417</v>
      </c>
      <c r="J21" s="9" t="s">
        <v>281</v>
      </c>
      <c r="K21" s="9" t="s">
        <v>268</v>
      </c>
      <c r="L21" s="9" t="s">
        <v>272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</row>
    <row r="22" spans="1:139" ht="15.75" customHeight="1" x14ac:dyDescent="0.25">
      <c r="A22" s="4">
        <v>18</v>
      </c>
      <c r="B22" s="9" t="s">
        <v>258</v>
      </c>
      <c r="C22" s="9" t="s">
        <v>349</v>
      </c>
      <c r="D22" s="9" t="s">
        <v>339</v>
      </c>
      <c r="E22" s="9" t="s">
        <v>299</v>
      </c>
      <c r="F22" s="9" t="s">
        <v>314</v>
      </c>
      <c r="G22" s="9" t="s">
        <v>272</v>
      </c>
      <c r="H22" s="9" t="s">
        <v>265</v>
      </c>
      <c r="I22" s="9" t="s">
        <v>281</v>
      </c>
      <c r="J22" s="9" t="s">
        <v>268</v>
      </c>
      <c r="K22" s="9" t="s">
        <v>259</v>
      </c>
      <c r="L22" s="9" t="s">
        <v>273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10"/>
      <c r="X22" s="10"/>
      <c r="Y22" s="10"/>
      <c r="Z22" s="9"/>
      <c r="AA22" s="9"/>
      <c r="AB22" s="9"/>
      <c r="AC22" s="9"/>
      <c r="AD22" s="10"/>
      <c r="AE22" s="9"/>
      <c r="AF22" s="9"/>
      <c r="AG22" s="9"/>
      <c r="AH22" s="9"/>
      <c r="AI22" s="9"/>
      <c r="AJ22" s="9"/>
      <c r="AK22" s="9"/>
      <c r="AL22" s="9"/>
      <c r="AM22" s="9"/>
      <c r="AN22" s="10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</row>
    <row r="23" spans="1:139" ht="15.75" customHeight="1" x14ac:dyDescent="0.25">
      <c r="A23" s="4">
        <v>19</v>
      </c>
      <c r="B23" s="9" t="s">
        <v>287</v>
      </c>
      <c r="C23" s="9" t="s">
        <v>350</v>
      </c>
      <c r="D23" s="9" t="s">
        <v>419</v>
      </c>
      <c r="E23" s="9" t="s">
        <v>302</v>
      </c>
      <c r="F23" s="9" t="s">
        <v>295</v>
      </c>
      <c r="G23" s="9" t="s">
        <v>299</v>
      </c>
      <c r="H23" s="9" t="s">
        <v>391</v>
      </c>
      <c r="I23" s="9" t="s">
        <v>418</v>
      </c>
      <c r="J23" s="9" t="s">
        <v>283</v>
      </c>
      <c r="K23" s="9" t="s">
        <v>264</v>
      </c>
      <c r="L23" s="9" t="s">
        <v>274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0"/>
      <c r="AA23" s="9"/>
      <c r="AB23" s="10"/>
      <c r="AC23" s="9"/>
      <c r="AD23" s="9"/>
      <c r="AE23" s="9"/>
      <c r="AF23" s="10"/>
      <c r="AG23" s="10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</row>
    <row r="24" spans="1:139" ht="15.75" customHeight="1" x14ac:dyDescent="0.25">
      <c r="A24" s="4">
        <v>20</v>
      </c>
      <c r="B24" s="9" t="s">
        <v>288</v>
      </c>
      <c r="C24" s="9" t="s">
        <v>351</v>
      </c>
      <c r="D24" s="9" t="s">
        <v>262</v>
      </c>
      <c r="E24" s="9" t="s">
        <v>300</v>
      </c>
      <c r="F24" s="9" t="s">
        <v>264</v>
      </c>
      <c r="G24" s="9" t="s">
        <v>302</v>
      </c>
      <c r="H24" s="9" t="s">
        <v>267</v>
      </c>
      <c r="I24" s="9" t="s">
        <v>419</v>
      </c>
      <c r="J24" s="9" t="s">
        <v>302</v>
      </c>
      <c r="K24" s="9" t="s">
        <v>279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10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</row>
    <row r="25" spans="1:139" ht="15.75" customHeight="1" x14ac:dyDescent="0.25">
      <c r="A25" s="4">
        <v>21</v>
      </c>
      <c r="B25" s="9" t="s">
        <v>289</v>
      </c>
      <c r="C25" s="9" t="s">
        <v>319</v>
      </c>
      <c r="D25" s="9" t="s">
        <v>285</v>
      </c>
      <c r="E25" s="9" t="s">
        <v>319</v>
      </c>
      <c r="F25" s="9" t="s">
        <v>300</v>
      </c>
      <c r="G25" s="10" t="s">
        <v>318</v>
      </c>
      <c r="H25" s="9" t="s">
        <v>419</v>
      </c>
      <c r="I25" s="9" t="s">
        <v>274</v>
      </c>
      <c r="J25" s="9" t="s">
        <v>263</v>
      </c>
      <c r="K25" s="9" t="s">
        <v>262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</row>
    <row r="26" spans="1:139" ht="15.75" customHeight="1" x14ac:dyDescent="0.25">
      <c r="A26" s="4">
        <v>22</v>
      </c>
      <c r="B26" s="9" t="s">
        <v>260</v>
      </c>
      <c r="C26" s="9" t="s">
        <v>352</v>
      </c>
      <c r="D26" s="9" t="s">
        <v>309</v>
      </c>
      <c r="E26" s="9" t="s">
        <v>288</v>
      </c>
      <c r="F26" s="9" t="s">
        <v>258</v>
      </c>
      <c r="G26" s="9" t="s">
        <v>259</v>
      </c>
      <c r="H26" s="9" t="s">
        <v>258</v>
      </c>
      <c r="I26" s="9" t="s">
        <v>316</v>
      </c>
      <c r="J26" s="9" t="s">
        <v>305</v>
      </c>
      <c r="K26" s="9" t="s">
        <v>285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0"/>
      <c r="AA26" s="10"/>
      <c r="AB26" s="9"/>
      <c r="AC26" s="9"/>
      <c r="AD26" s="9"/>
      <c r="AE26" s="9"/>
      <c r="AF26" s="10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</row>
    <row r="27" spans="1:139" ht="15.75" customHeight="1" x14ac:dyDescent="0.25">
      <c r="A27" s="4">
        <v>23</v>
      </c>
      <c r="B27" s="9" t="s">
        <v>290</v>
      </c>
      <c r="C27" s="9" t="s">
        <v>267</v>
      </c>
      <c r="D27" s="9" t="s">
        <v>283</v>
      </c>
      <c r="E27" s="9" t="s">
        <v>262</v>
      </c>
      <c r="F27" s="9" t="s">
        <v>302</v>
      </c>
      <c r="G27" s="9" t="s">
        <v>330</v>
      </c>
      <c r="H27" s="9" t="s">
        <v>392</v>
      </c>
      <c r="I27" s="9" t="s">
        <v>420</v>
      </c>
      <c r="J27" s="9" t="s">
        <v>429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0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</row>
    <row r="28" spans="1:139" ht="15.75" customHeight="1" x14ac:dyDescent="0.25">
      <c r="A28" s="4">
        <v>24</v>
      </c>
      <c r="B28" s="9" t="s">
        <v>291</v>
      </c>
      <c r="C28" s="9" t="s">
        <v>259</v>
      </c>
      <c r="D28" s="9" t="s">
        <v>272</v>
      </c>
      <c r="E28" s="9" t="s">
        <v>329</v>
      </c>
      <c r="F28" s="9" t="s">
        <v>266</v>
      </c>
      <c r="G28" s="9" t="s">
        <v>284</v>
      </c>
      <c r="H28" s="9" t="s">
        <v>268</v>
      </c>
      <c r="I28" s="9" t="s">
        <v>312</v>
      </c>
      <c r="J28" s="9" t="s">
        <v>430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0"/>
      <c r="X28" s="10"/>
      <c r="Y28" s="10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10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</row>
    <row r="29" spans="1:139" ht="15.75" customHeight="1" x14ac:dyDescent="0.25">
      <c r="A29" s="4">
        <v>25</v>
      </c>
      <c r="B29" s="9" t="s">
        <v>292</v>
      </c>
      <c r="C29" s="9" t="s">
        <v>297</v>
      </c>
      <c r="D29" s="9" t="s">
        <v>294</v>
      </c>
      <c r="E29" s="9" t="s">
        <v>370</v>
      </c>
      <c r="F29" s="9" t="s">
        <v>259</v>
      </c>
      <c r="G29" s="9" t="s">
        <v>406</v>
      </c>
      <c r="H29" s="9" t="s">
        <v>274</v>
      </c>
      <c r="I29" s="9" t="s">
        <v>421</v>
      </c>
      <c r="J29" s="9" t="s">
        <v>350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</row>
    <row r="30" spans="1:139" ht="15.75" customHeight="1" x14ac:dyDescent="0.25">
      <c r="A30" s="4">
        <v>26</v>
      </c>
      <c r="B30" s="9" t="s">
        <v>293</v>
      </c>
      <c r="C30" s="9" t="s">
        <v>419</v>
      </c>
      <c r="D30" s="9" t="s">
        <v>384</v>
      </c>
      <c r="E30" s="9" t="s">
        <v>371</v>
      </c>
      <c r="F30" s="9" t="s">
        <v>265</v>
      </c>
      <c r="G30" s="9" t="s">
        <v>263</v>
      </c>
      <c r="H30" s="9" t="s">
        <v>283</v>
      </c>
      <c r="I30" s="9" t="s">
        <v>322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0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</row>
    <row r="31" spans="1:139" ht="15.75" customHeight="1" x14ac:dyDescent="0.25">
      <c r="A31" s="4">
        <v>27</v>
      </c>
      <c r="B31" s="9" t="s">
        <v>294</v>
      </c>
      <c r="C31" s="9" t="s">
        <v>258</v>
      </c>
      <c r="D31" s="9" t="s">
        <v>266</v>
      </c>
      <c r="E31" s="9" t="s">
        <v>372</v>
      </c>
      <c r="F31" s="9" t="s">
        <v>284</v>
      </c>
      <c r="G31" s="9" t="s">
        <v>264</v>
      </c>
      <c r="H31" s="9" t="s">
        <v>307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10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</row>
    <row r="32" spans="1:139" ht="15.75" customHeight="1" x14ac:dyDescent="0.25">
      <c r="A32" s="4">
        <v>28</v>
      </c>
      <c r="B32" s="9" t="s">
        <v>295</v>
      </c>
      <c r="C32" s="9" t="s">
        <v>340</v>
      </c>
      <c r="D32" s="9" t="s">
        <v>268</v>
      </c>
      <c r="E32" s="9" t="s">
        <v>373</v>
      </c>
      <c r="F32" s="9" t="s">
        <v>292</v>
      </c>
      <c r="G32" s="9" t="s">
        <v>339</v>
      </c>
      <c r="H32" s="9" t="s">
        <v>289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10"/>
      <c r="AF32" s="9"/>
      <c r="AG32" s="9"/>
      <c r="AH32" s="9"/>
      <c r="AI32" s="10"/>
      <c r="AJ32" s="10"/>
      <c r="AK32" s="9"/>
      <c r="AL32" s="9"/>
      <c r="AM32" s="10"/>
      <c r="AN32" s="9"/>
      <c r="AO32" s="10"/>
      <c r="AP32" s="10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</row>
    <row r="33" spans="1:139" ht="15.75" customHeight="1" x14ac:dyDescent="0.25">
      <c r="A33" s="4">
        <v>29</v>
      </c>
      <c r="B33" s="9" t="s">
        <v>296</v>
      </c>
      <c r="C33" s="9" t="s">
        <v>300</v>
      </c>
      <c r="D33" s="9" t="s">
        <v>279</v>
      </c>
      <c r="E33" s="9" t="s">
        <v>257</v>
      </c>
      <c r="F33" s="9" t="s">
        <v>310</v>
      </c>
      <c r="G33" s="9" t="s">
        <v>309</v>
      </c>
      <c r="H33" s="9" t="s">
        <v>346</v>
      </c>
      <c r="I33" s="9"/>
      <c r="J33" s="9"/>
      <c r="K33" s="9"/>
      <c r="L33" s="10"/>
      <c r="M33" s="10"/>
      <c r="N33" s="9"/>
      <c r="O33" s="9"/>
      <c r="P33" s="9"/>
      <c r="Q33" s="10"/>
      <c r="R33" s="10"/>
      <c r="S33" s="10"/>
      <c r="T33" s="9"/>
      <c r="U33" s="10"/>
      <c r="V33" s="10"/>
      <c r="W33" s="9"/>
      <c r="X33" s="9"/>
      <c r="Y33" s="9"/>
      <c r="Z33" s="10"/>
      <c r="AA33" s="9"/>
      <c r="AB33" s="9"/>
      <c r="AC33" s="9"/>
      <c r="AD33" s="9"/>
      <c r="AE33" s="9"/>
      <c r="AF33" s="10"/>
      <c r="AG33" s="9"/>
      <c r="AH33" s="9"/>
      <c r="AI33" s="9"/>
      <c r="AJ33" s="9"/>
      <c r="AK33" s="9"/>
      <c r="AL33" s="9"/>
      <c r="AM33" s="9"/>
      <c r="AN33" s="9"/>
      <c r="AO33" s="9"/>
      <c r="AP33" s="10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</row>
    <row r="34" spans="1:139" ht="15.75" customHeight="1" x14ac:dyDescent="0.25">
      <c r="A34" s="4">
        <v>30</v>
      </c>
      <c r="B34" s="9" t="s">
        <v>297</v>
      </c>
      <c r="C34" s="9" t="s">
        <v>302</v>
      </c>
      <c r="D34" s="9" t="s">
        <v>292</v>
      </c>
      <c r="E34" s="9" t="s">
        <v>281</v>
      </c>
      <c r="F34" s="9" t="s">
        <v>336</v>
      </c>
      <c r="G34" s="9" t="s">
        <v>265</v>
      </c>
      <c r="H34" s="9" t="s">
        <v>327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</row>
    <row r="35" spans="1:139" ht="15.75" customHeight="1" x14ac:dyDescent="0.25">
      <c r="A35" s="4">
        <v>31</v>
      </c>
      <c r="B35" s="9" t="s">
        <v>298</v>
      </c>
      <c r="C35" s="9" t="s">
        <v>307</v>
      </c>
      <c r="D35" s="9" t="s">
        <v>257</v>
      </c>
      <c r="E35" s="9" t="s">
        <v>282</v>
      </c>
      <c r="F35" s="9" t="s">
        <v>294</v>
      </c>
      <c r="G35" s="9" t="s">
        <v>310</v>
      </c>
      <c r="H35" s="9" t="s">
        <v>338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0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</row>
    <row r="36" spans="1:139" ht="15.75" customHeight="1" x14ac:dyDescent="0.25">
      <c r="A36" s="4">
        <v>32</v>
      </c>
      <c r="B36" s="9" t="s">
        <v>299</v>
      </c>
      <c r="C36" s="9" t="s">
        <v>353</v>
      </c>
      <c r="D36" s="9" t="s">
        <v>256</v>
      </c>
      <c r="E36" s="9" t="s">
        <v>284</v>
      </c>
      <c r="F36" s="9" t="s">
        <v>303</v>
      </c>
      <c r="G36" s="9" t="s">
        <v>298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</row>
    <row r="37" spans="1:139" ht="15.75" customHeight="1" x14ac:dyDescent="0.25">
      <c r="A37" s="4">
        <v>33</v>
      </c>
      <c r="B37" s="9" t="s">
        <v>300</v>
      </c>
      <c r="C37" s="9" t="s">
        <v>354</v>
      </c>
      <c r="D37" s="10" t="s">
        <v>318</v>
      </c>
      <c r="E37" s="9" t="s">
        <v>301</v>
      </c>
      <c r="F37" s="9" t="s">
        <v>419</v>
      </c>
      <c r="G37" s="9" t="s">
        <v>266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</row>
    <row r="38" spans="1:139" ht="15.75" customHeight="1" x14ac:dyDescent="0.25">
      <c r="A38" s="4">
        <v>34</v>
      </c>
      <c r="B38" s="9" t="s">
        <v>301</v>
      </c>
      <c r="C38" s="9" t="s">
        <v>355</v>
      </c>
      <c r="D38" s="9" t="s">
        <v>302</v>
      </c>
      <c r="E38" s="9" t="s">
        <v>346</v>
      </c>
      <c r="F38" s="9" t="s">
        <v>337</v>
      </c>
      <c r="G38" s="9" t="s">
        <v>319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</row>
    <row r="39" spans="1:139" ht="15.75" customHeight="1" x14ac:dyDescent="0.25">
      <c r="A39" s="4">
        <v>35</v>
      </c>
      <c r="B39" s="9" t="s">
        <v>263</v>
      </c>
      <c r="C39" s="9" t="s">
        <v>269</v>
      </c>
      <c r="D39" s="9" t="s">
        <v>264</v>
      </c>
      <c r="E39" s="9" t="s">
        <v>374</v>
      </c>
      <c r="F39" s="9" t="s">
        <v>338</v>
      </c>
      <c r="G39" s="10" t="s">
        <v>407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</row>
    <row r="40" spans="1:139" ht="15.75" customHeight="1" x14ac:dyDescent="0.25">
      <c r="A40" s="4">
        <v>36</v>
      </c>
      <c r="B40" s="9" t="s">
        <v>302</v>
      </c>
      <c r="C40" s="9" t="s">
        <v>284</v>
      </c>
      <c r="D40" s="9" t="s">
        <v>259</v>
      </c>
      <c r="E40" s="9" t="s">
        <v>326</v>
      </c>
      <c r="F40" s="9" t="s">
        <v>269</v>
      </c>
      <c r="G40" s="9" t="s">
        <v>307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</row>
    <row r="41" spans="1:139" ht="15.75" customHeight="1" x14ac:dyDescent="0.25">
      <c r="A41" s="4">
        <v>37</v>
      </c>
      <c r="B41" s="9" t="s">
        <v>269</v>
      </c>
      <c r="C41" s="9" t="s">
        <v>356</v>
      </c>
      <c r="D41" s="9" t="s">
        <v>263</v>
      </c>
      <c r="E41" s="9" t="s">
        <v>375</v>
      </c>
      <c r="F41" s="9" t="s">
        <v>339</v>
      </c>
      <c r="G41" s="9" t="s">
        <v>419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0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</row>
    <row r="42" spans="1:139" ht="15.75" customHeight="1" x14ac:dyDescent="0.25">
      <c r="A42" s="4">
        <v>38</v>
      </c>
      <c r="B42" s="9" t="s">
        <v>273</v>
      </c>
      <c r="C42" s="9" t="s">
        <v>291</v>
      </c>
      <c r="D42" s="9" t="s">
        <v>271</v>
      </c>
      <c r="E42" s="9" t="s">
        <v>376</v>
      </c>
      <c r="F42" s="9" t="s">
        <v>268</v>
      </c>
      <c r="G42" s="9" t="s">
        <v>350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10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</row>
    <row r="43" spans="1:139" ht="15.75" customHeight="1" x14ac:dyDescent="0.25">
      <c r="A43" s="4">
        <v>39</v>
      </c>
      <c r="B43" s="9" t="s">
        <v>303</v>
      </c>
      <c r="C43" s="9" t="s">
        <v>357</v>
      </c>
      <c r="D43" s="9" t="s">
        <v>265</v>
      </c>
      <c r="E43" s="9" t="s">
        <v>350</v>
      </c>
      <c r="F43" s="9" t="s">
        <v>262</v>
      </c>
      <c r="G43" s="9" t="s">
        <v>316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10"/>
      <c r="AF43" s="9"/>
      <c r="AG43" s="10"/>
      <c r="AH43" s="10"/>
      <c r="AI43" s="10"/>
      <c r="AJ43" s="10"/>
      <c r="AK43" s="10"/>
      <c r="AL43" s="10"/>
      <c r="AM43" s="9"/>
      <c r="AN43" s="10"/>
      <c r="AO43" s="9"/>
      <c r="AP43" s="9"/>
      <c r="AQ43" s="10"/>
      <c r="AR43" s="10"/>
      <c r="AS43" s="10"/>
      <c r="AT43" s="10"/>
      <c r="AU43" s="10"/>
      <c r="AV43" s="10"/>
      <c r="AW43" s="10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</row>
    <row r="44" spans="1:139" ht="15.75" customHeight="1" x14ac:dyDescent="0.25">
      <c r="A44" s="4">
        <v>40</v>
      </c>
      <c r="B44" s="9" t="s">
        <v>268</v>
      </c>
      <c r="C44" s="9" t="s">
        <v>358</v>
      </c>
      <c r="D44" s="9" t="s">
        <v>297</v>
      </c>
      <c r="E44" s="9" t="s">
        <v>297</v>
      </c>
      <c r="F44" s="9" t="s">
        <v>340</v>
      </c>
      <c r="G44" s="9" t="s">
        <v>267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</row>
    <row r="45" spans="1:139" ht="15.75" customHeight="1" x14ac:dyDescent="0.25">
      <c r="A45" s="4">
        <v>41</v>
      </c>
      <c r="B45" s="9" t="s">
        <v>304</v>
      </c>
      <c r="C45" s="9" t="s">
        <v>359</v>
      </c>
      <c r="D45" s="9" t="s">
        <v>373</v>
      </c>
      <c r="E45" s="9" t="s">
        <v>377</v>
      </c>
      <c r="F45" s="9" t="s">
        <v>341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</row>
    <row r="46" spans="1:139" ht="15.75" customHeight="1" x14ac:dyDescent="0.25">
      <c r="A46" s="4">
        <v>42</v>
      </c>
      <c r="B46" s="9" t="s">
        <v>305</v>
      </c>
      <c r="C46" s="9" t="s">
        <v>360</v>
      </c>
      <c r="D46" s="9" t="s">
        <v>291</v>
      </c>
      <c r="E46" s="9" t="s">
        <v>274</v>
      </c>
      <c r="F46" s="9" t="s">
        <v>286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</row>
    <row r="47" spans="1:139" ht="15.75" customHeight="1" x14ac:dyDescent="0.25">
      <c r="A47" s="4">
        <v>43</v>
      </c>
      <c r="B47" s="9" t="s">
        <v>306</v>
      </c>
      <c r="C47" s="9" t="s">
        <v>361</v>
      </c>
      <c r="D47" s="9" t="s">
        <v>319</v>
      </c>
      <c r="E47" s="9" t="s">
        <v>378</v>
      </c>
      <c r="F47" s="9" t="s">
        <v>297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0"/>
      <c r="AA47" s="9"/>
      <c r="AB47" s="10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</row>
    <row r="48" spans="1:139" ht="15.75" customHeight="1" x14ac:dyDescent="0.25">
      <c r="A48" s="4">
        <v>44</v>
      </c>
      <c r="B48" s="9" t="s">
        <v>307</v>
      </c>
      <c r="C48" s="9" t="s">
        <v>362</v>
      </c>
      <c r="D48" s="9" t="s">
        <v>307</v>
      </c>
      <c r="E48" s="9" t="s">
        <v>379</v>
      </c>
      <c r="F48" s="9" t="s">
        <v>342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0"/>
      <c r="X48" s="10"/>
      <c r="Y48" s="10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</row>
    <row r="49" spans="1:139" ht="15.75" customHeight="1" x14ac:dyDescent="0.25">
      <c r="A49" s="4">
        <v>45</v>
      </c>
      <c r="B49" s="10" t="s">
        <v>308</v>
      </c>
      <c r="C49" s="10" t="s">
        <v>312</v>
      </c>
      <c r="D49" s="10" t="s">
        <v>407</v>
      </c>
      <c r="E49" s="10" t="s">
        <v>380</v>
      </c>
      <c r="F49" s="10"/>
      <c r="G49" s="10"/>
      <c r="H49" s="10"/>
      <c r="I49" s="10"/>
      <c r="J49" s="10"/>
      <c r="K49" s="10"/>
      <c r="L49" s="9"/>
      <c r="M49" s="9"/>
      <c r="N49" s="10"/>
      <c r="O49" s="10"/>
      <c r="P49" s="10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</row>
    <row r="50" spans="1:139" ht="15.75" customHeight="1" x14ac:dyDescent="0.25">
      <c r="A50" s="4">
        <v>46</v>
      </c>
      <c r="B50" s="9" t="s">
        <v>309</v>
      </c>
      <c r="C50" s="9" t="s">
        <v>363</v>
      </c>
      <c r="D50" s="9" t="s">
        <v>301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</row>
    <row r="51" spans="1:139" ht="15.75" customHeight="1" x14ac:dyDescent="0.25">
      <c r="A51" s="4">
        <v>47</v>
      </c>
      <c r="B51" s="9" t="s">
        <v>310</v>
      </c>
      <c r="C51" s="9" t="s">
        <v>292</v>
      </c>
      <c r="D51" s="9" t="s">
        <v>385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</row>
    <row r="52" spans="1:139" ht="15.75" customHeight="1" x14ac:dyDescent="0.25">
      <c r="A52" s="4">
        <v>48</v>
      </c>
      <c r="B52" s="9" t="s">
        <v>311</v>
      </c>
      <c r="C52" s="9" t="s">
        <v>261</v>
      </c>
      <c r="D52" s="9" t="s">
        <v>280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</row>
    <row r="53" spans="1:139" ht="15.75" customHeight="1" x14ac:dyDescent="0.25">
      <c r="A53" s="4">
        <v>49</v>
      </c>
      <c r="B53" s="9" t="s">
        <v>312</v>
      </c>
      <c r="C53" s="9" t="s">
        <v>364</v>
      </c>
      <c r="D53" s="9" t="s">
        <v>311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</row>
    <row r="54" spans="1:139" ht="15.75" customHeight="1" x14ac:dyDescent="0.25">
      <c r="A54" s="4">
        <v>50</v>
      </c>
      <c r="B54" s="10" t="s">
        <v>313</v>
      </c>
      <c r="C54" s="10" t="s">
        <v>318</v>
      </c>
      <c r="D54" s="9" t="s">
        <v>286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9"/>
      <c r="X54" s="9"/>
      <c r="Y54" s="9"/>
      <c r="Z54" s="9"/>
      <c r="AA54" s="9"/>
      <c r="AB54" s="9"/>
      <c r="AC54" s="9"/>
      <c r="AD54" s="9"/>
      <c r="AE54" s="10"/>
      <c r="AF54" s="9"/>
      <c r="AG54" s="9"/>
      <c r="AH54" s="9"/>
      <c r="AI54" s="10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</row>
    <row r="55" spans="1:139" ht="15.75" customHeight="1" x14ac:dyDescent="0.25">
      <c r="A55" s="4">
        <v>51</v>
      </c>
      <c r="B55" s="9" t="s">
        <v>314</v>
      </c>
      <c r="C55" s="9" t="s">
        <v>342</v>
      </c>
      <c r="D55" s="9" t="s">
        <v>332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</row>
    <row r="56" spans="1:139" ht="15.75" customHeight="1" x14ac:dyDescent="0.25">
      <c r="A56" s="4">
        <v>52</v>
      </c>
      <c r="B56" s="9" t="s">
        <v>315</v>
      </c>
      <c r="C56" s="9" t="s">
        <v>272</v>
      </c>
      <c r="D56" s="9" t="s">
        <v>278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</row>
    <row r="57" spans="1:139" ht="15.75" customHeight="1" x14ac:dyDescent="0.25">
      <c r="A57" s="4">
        <v>53</v>
      </c>
      <c r="B57" s="9" t="s">
        <v>316</v>
      </c>
      <c r="C57" s="9" t="s">
        <v>281</v>
      </c>
      <c r="D57" s="9" t="s">
        <v>281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</row>
    <row r="58" spans="1:139" ht="15.75" customHeight="1" x14ac:dyDescent="0.25">
      <c r="A58" s="4">
        <v>54</v>
      </c>
      <c r="B58" s="9" t="s">
        <v>274</v>
      </c>
      <c r="C58" s="9" t="s">
        <v>365</v>
      </c>
      <c r="D58" s="9" t="s">
        <v>267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</row>
    <row r="59" spans="1:139" ht="15.75" customHeight="1" x14ac:dyDescent="0.25">
      <c r="A59" s="4">
        <v>55</v>
      </c>
      <c r="B59" s="9" t="s">
        <v>317</v>
      </c>
      <c r="C59" s="9" t="s">
        <v>304</v>
      </c>
      <c r="D59" s="9" t="s">
        <v>386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0"/>
      <c r="AA59" s="10"/>
      <c r="AB59" s="10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</row>
    <row r="60" spans="1:139" ht="15.75" customHeight="1" x14ac:dyDescent="0.25">
      <c r="A60" s="4">
        <v>56</v>
      </c>
      <c r="B60" s="10" t="s">
        <v>318</v>
      </c>
      <c r="C60" s="10" t="s">
        <v>366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  <c r="AA60" s="9"/>
      <c r="AB60" s="9"/>
      <c r="AC60" s="9"/>
      <c r="AD60" s="9"/>
      <c r="AE60" s="10"/>
      <c r="AF60" s="9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</row>
    <row r="61" spans="1:139" ht="15.75" customHeight="1" x14ac:dyDescent="0.25">
      <c r="A61" s="4">
        <v>57</v>
      </c>
      <c r="B61" s="9" t="s">
        <v>319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</row>
    <row r="62" spans="1:139" ht="15.75" customHeight="1" x14ac:dyDescent="0.25">
      <c r="A62" s="4">
        <v>58</v>
      </c>
      <c r="B62" s="9" t="s">
        <v>320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</row>
    <row r="63" spans="1:139" ht="15.75" customHeight="1" x14ac:dyDescent="0.25">
      <c r="A63" s="4">
        <v>59</v>
      </c>
      <c r="B63" s="9" t="s">
        <v>321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10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</row>
    <row r="64" spans="1:139" ht="15.75" customHeight="1" x14ac:dyDescent="0.25">
      <c r="A64" s="4">
        <v>60</v>
      </c>
      <c r="B64" s="9" t="s">
        <v>322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10"/>
      <c r="AI64" s="9"/>
      <c r="AJ64" s="9"/>
      <c r="AK64" s="10"/>
      <c r="AL64" s="10"/>
      <c r="AM64" s="9"/>
      <c r="AN64" s="10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</row>
    <row r="65" spans="1:139" ht="15.75" customHeight="1" x14ac:dyDescent="0.25">
      <c r="A65" s="4">
        <v>61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</row>
    <row r="66" spans="1:139" ht="15.75" customHeight="1" x14ac:dyDescent="0.25">
      <c r="A66" s="4">
        <v>62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</row>
    <row r="67" spans="1:139" ht="15.75" customHeight="1" x14ac:dyDescent="0.25">
      <c r="A67" s="4">
        <v>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</row>
    <row r="68" spans="1:139" ht="15.75" customHeight="1" x14ac:dyDescent="0.25">
      <c r="A68" s="4">
        <v>64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</row>
    <row r="69" spans="1:139" ht="15.75" customHeight="1" x14ac:dyDescent="0.25">
      <c r="A69" s="4">
        <v>65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</row>
    <row r="70" spans="1:139" ht="15.75" customHeight="1" x14ac:dyDescent="0.25">
      <c r="A70" s="4">
        <v>66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</row>
    <row r="71" spans="1:139" ht="15.75" customHeight="1" x14ac:dyDescent="0.25">
      <c r="A71" s="4">
        <v>67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</row>
    <row r="72" spans="1:139" ht="15.75" customHeight="1" x14ac:dyDescent="0.25">
      <c r="A72" s="4">
        <v>68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</row>
    <row r="73" spans="1:139" ht="15.75" customHeight="1" x14ac:dyDescent="0.25">
      <c r="A73" s="4">
        <v>69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10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</row>
    <row r="74" spans="1:139" ht="15.75" customHeight="1" x14ac:dyDescent="0.25">
      <c r="A74" s="4">
        <v>70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</row>
    <row r="75" spans="1:139" ht="15.75" customHeight="1" x14ac:dyDescent="0.25">
      <c r="A75" s="4">
        <v>71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</row>
    <row r="76" spans="1:139" ht="15.75" customHeight="1" x14ac:dyDescent="0.25">
      <c r="A76" s="4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</row>
    <row r="77" spans="1:139" ht="15.75" customHeight="1" x14ac:dyDescent="0.25">
      <c r="A77" s="4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</row>
    <row r="78" spans="1:139" ht="15.75" customHeight="1" x14ac:dyDescent="0.25">
      <c r="A78" s="4">
        <v>74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</row>
    <row r="79" spans="1:139" ht="15.75" customHeight="1" x14ac:dyDescent="0.25">
      <c r="A79" s="4">
        <v>75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9"/>
      <c r="X79" s="9"/>
      <c r="Y79" s="9"/>
      <c r="Z79" s="9"/>
      <c r="AA79" s="9"/>
      <c r="AB79" s="9"/>
      <c r="AC79" s="9"/>
      <c r="AD79" s="9"/>
      <c r="AE79" s="10"/>
      <c r="AF79" s="9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</row>
    <row r="80" spans="1:139" ht="15.75" customHeight="1" x14ac:dyDescent="0.25">
      <c r="A80" s="4">
        <v>76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</row>
    <row r="81" spans="1:139" ht="15.75" customHeight="1" x14ac:dyDescent="0.25">
      <c r="A81" s="4">
        <v>77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</row>
    <row r="82" spans="1:139" ht="15.75" customHeight="1" x14ac:dyDescent="0.25">
      <c r="A82" s="4">
        <v>78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21"/>
      <c r="BR82" s="9"/>
      <c r="BS82" s="9"/>
      <c r="BT82" s="9"/>
      <c r="BU82" s="9"/>
      <c r="BV82" s="9"/>
      <c r="BW82" s="9"/>
      <c r="BX82" s="9"/>
      <c r="BY82" s="21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</row>
    <row r="83" spans="1:139" ht="15.75" customHeight="1" x14ac:dyDescent="0.25">
      <c r="A83" s="4">
        <v>79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</row>
    <row r="84" spans="1:139" ht="15.75" customHeight="1" x14ac:dyDescent="0.25">
      <c r="A84" s="4">
        <v>80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</row>
    <row r="85" spans="1:139" ht="15.75" customHeight="1" x14ac:dyDescent="0.25">
      <c r="A85" s="4">
        <v>81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</row>
    <row r="86" spans="1:139" ht="15.75" customHeight="1" x14ac:dyDescent="0.25">
      <c r="A86" s="4">
        <v>82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0"/>
      <c r="AA86" s="10"/>
      <c r="AB86" s="10"/>
      <c r="AC86" s="10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</row>
    <row r="87" spans="1:139" ht="15.75" customHeight="1" x14ac:dyDescent="0.25">
      <c r="A87" s="4">
        <v>83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</row>
    <row r="88" spans="1:139" ht="15.75" customHeight="1" x14ac:dyDescent="0.25">
      <c r="A88" s="4">
        <v>84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</row>
    <row r="89" spans="1:139" ht="15.75" customHeight="1" x14ac:dyDescent="0.25">
      <c r="A89" s="4">
        <v>85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</row>
    <row r="90" spans="1:139" ht="15.75" customHeight="1" x14ac:dyDescent="0.25">
      <c r="A90" s="4">
        <v>86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</row>
    <row r="91" spans="1:139" ht="15.75" customHeight="1" x14ac:dyDescent="0.25">
      <c r="A91" s="4">
        <v>87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10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</row>
    <row r="92" spans="1:139" ht="15.75" customHeight="1" x14ac:dyDescent="0.25">
      <c r="A92" s="4">
        <v>88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</row>
    <row r="93" spans="1:139" ht="15.75" customHeight="1" x14ac:dyDescent="0.25">
      <c r="A93" s="4">
        <v>89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</row>
    <row r="94" spans="1:139" ht="15.75" customHeight="1" x14ac:dyDescent="0.25">
      <c r="A94" s="4">
        <v>90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</row>
    <row r="95" spans="1:139" ht="15.75" customHeight="1" x14ac:dyDescent="0.25">
      <c r="A95" s="4">
        <v>91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</row>
    <row r="96" spans="1:139" ht="15.75" customHeight="1" x14ac:dyDescent="0.25">
      <c r="A96" s="4">
        <v>92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</row>
    <row r="97" spans="1:139" ht="15.75" customHeight="1" x14ac:dyDescent="0.25">
      <c r="A97" s="4">
        <v>93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</row>
    <row r="98" spans="1:139" ht="15.75" customHeight="1" x14ac:dyDescent="0.25">
      <c r="A98" s="4">
        <v>94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</row>
    <row r="99" spans="1:139" ht="15.75" customHeight="1" x14ac:dyDescent="0.25">
      <c r="A99" s="4">
        <v>95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</row>
    <row r="100" spans="1:139" ht="15.75" customHeight="1" x14ac:dyDescent="0.25">
      <c r="A100" s="4">
        <v>96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</row>
    <row r="101" spans="1:139" ht="15.75" customHeight="1" x14ac:dyDescent="0.25">
      <c r="A101" s="4">
        <v>97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</row>
    <row r="102" spans="1:139" ht="15.75" customHeight="1" x14ac:dyDescent="0.25">
      <c r="A102" s="4">
        <v>98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</row>
    <row r="103" spans="1:139" ht="15.75" customHeight="1" x14ac:dyDescent="0.25">
      <c r="A103" s="4">
        <v>99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</row>
    <row r="104" spans="1:139" ht="15.75" customHeight="1" x14ac:dyDescent="0.25">
      <c r="A104" s="4">
        <v>100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</row>
    <row r="105" spans="1:139" ht="15.75" customHeight="1" x14ac:dyDescent="0.25">
      <c r="A105" s="4">
        <v>101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</row>
    <row r="106" spans="1:139" ht="15.75" customHeight="1" x14ac:dyDescent="0.25">
      <c r="A106" s="4">
        <v>102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</row>
    <row r="107" spans="1:139" ht="15.75" customHeight="1" x14ac:dyDescent="0.25">
      <c r="A107" s="4">
        <v>103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</row>
    <row r="108" spans="1:139" ht="15.75" customHeight="1" x14ac:dyDescent="0.25">
      <c r="A108" s="4">
        <v>104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</row>
    <row r="109" spans="1:139" ht="15.75" customHeight="1" x14ac:dyDescent="0.25">
      <c r="A109" s="4">
        <v>105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</row>
    <row r="110" spans="1:139" ht="15.75" customHeight="1" x14ac:dyDescent="0.25">
      <c r="A110" s="4">
        <v>106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</row>
    <row r="111" spans="1:139" ht="15.75" customHeight="1" x14ac:dyDescent="0.25">
      <c r="A111" s="4">
        <v>107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</row>
    <row r="112" spans="1:139" ht="15.75" customHeight="1" x14ac:dyDescent="0.25">
      <c r="A112" s="4">
        <v>108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</row>
    <row r="113" spans="1:139" ht="15.75" customHeight="1" x14ac:dyDescent="0.25">
      <c r="A113" s="4">
        <v>109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</row>
    <row r="114" spans="1:139" ht="15.75" customHeight="1" x14ac:dyDescent="0.25">
      <c r="A114" s="4">
        <v>110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</row>
    <row r="115" spans="1:139" ht="15.75" customHeight="1" x14ac:dyDescent="0.25">
      <c r="A115" s="4">
        <v>111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</row>
    <row r="116" spans="1:139" ht="15.75" customHeight="1" x14ac:dyDescent="0.25">
      <c r="A116" s="4">
        <v>112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</row>
    <row r="117" spans="1:139" ht="15.75" customHeight="1" x14ac:dyDescent="0.25">
      <c r="A117" s="4">
        <v>113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</row>
    <row r="118" spans="1:139" ht="15.75" customHeight="1" x14ac:dyDescent="0.25">
      <c r="A118" s="4">
        <v>114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</row>
    <row r="119" spans="1:139" ht="15.75" customHeight="1" x14ac:dyDescent="0.2"/>
    <row r="120" spans="1:139" ht="15.75" customHeight="1" x14ac:dyDescent="0.2"/>
    <row r="121" spans="1:139" ht="15.75" customHeight="1" x14ac:dyDescent="0.2"/>
    <row r="122" spans="1:139" ht="15.75" customHeight="1" x14ac:dyDescent="0.2"/>
    <row r="123" spans="1:139" ht="15.75" customHeight="1" x14ac:dyDescent="0.2"/>
    <row r="124" spans="1:139" ht="15.75" customHeight="1" x14ac:dyDescent="0.2"/>
    <row r="125" spans="1:139" ht="15.75" customHeight="1" x14ac:dyDescent="0.2"/>
    <row r="126" spans="1:139" ht="15.75" customHeight="1" x14ac:dyDescent="0.2"/>
    <row r="127" spans="1:139" ht="15.75" customHeight="1" x14ac:dyDescent="0.2"/>
    <row r="128" spans="1:139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I3" r:id="rId1" xr:uid="{70FC151B-C4C8-40EA-BF53-514E7626C607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3"/>
  <sheetViews>
    <sheetView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8.7109375" customWidth="1"/>
    <col min="3" max="3" width="9.85546875" customWidth="1"/>
    <col min="4" max="26" width="8.7109375" customWidth="1"/>
  </cols>
  <sheetData>
    <row r="1" spans="1:26" ht="15.75" customHeight="1" x14ac:dyDescent="0.25">
      <c r="B1" s="11"/>
      <c r="C1" s="26"/>
    </row>
    <row r="2" spans="1:26" ht="15.75" customHeight="1" x14ac:dyDescent="0.25">
      <c r="A2" s="12" t="s">
        <v>0</v>
      </c>
      <c r="B2" s="13" t="s">
        <v>118</v>
      </c>
      <c r="C2" s="14" t="s">
        <v>119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25">
      <c r="A3" s="4">
        <v>10</v>
      </c>
      <c r="B3" s="9" t="s">
        <v>217</v>
      </c>
      <c r="C3" s="25">
        <f>A3</f>
        <v>10</v>
      </c>
    </row>
    <row r="4" spans="1:26" ht="15.75" customHeight="1" x14ac:dyDescent="0.25">
      <c r="A4" s="4">
        <v>73</v>
      </c>
      <c r="B4" s="9" t="s">
        <v>77</v>
      </c>
      <c r="C4" s="25">
        <f>AVERAGE(A4:A5)</f>
        <v>70</v>
      </c>
    </row>
    <row r="5" spans="1:26" ht="15.75" customHeight="1" x14ac:dyDescent="0.25">
      <c r="A5" s="4">
        <v>67</v>
      </c>
      <c r="B5" s="9" t="s">
        <v>77</v>
      </c>
      <c r="C5" s="25"/>
    </row>
    <row r="6" spans="1:26" ht="15.75" customHeight="1" x14ac:dyDescent="0.25">
      <c r="A6" s="4">
        <v>25</v>
      </c>
      <c r="B6" s="9" t="s">
        <v>208</v>
      </c>
      <c r="C6" s="25">
        <f>A6</f>
        <v>25</v>
      </c>
    </row>
    <row r="7" spans="1:26" ht="15.75" customHeight="1" x14ac:dyDescent="0.25">
      <c r="A7" s="4">
        <v>42</v>
      </c>
      <c r="B7" s="9" t="s">
        <v>224</v>
      </c>
      <c r="C7" s="25">
        <f>A7</f>
        <v>42</v>
      </c>
    </row>
    <row r="8" spans="1:26" ht="15.75" customHeight="1" x14ac:dyDescent="0.25">
      <c r="A8" s="4">
        <v>9</v>
      </c>
      <c r="B8" s="9" t="s">
        <v>17</v>
      </c>
      <c r="C8" s="25">
        <f>AVERAGE(A8:A11)</f>
        <v>17.5</v>
      </c>
    </row>
    <row r="9" spans="1:26" ht="15.75" customHeight="1" x14ac:dyDescent="0.25">
      <c r="A9" s="4">
        <v>36</v>
      </c>
      <c r="B9" s="9" t="s">
        <v>17</v>
      </c>
      <c r="C9" s="26"/>
    </row>
    <row r="10" spans="1:26" ht="15.75" customHeight="1" x14ac:dyDescent="0.25">
      <c r="A10" s="4">
        <v>13</v>
      </c>
      <c r="B10" s="9" t="s">
        <v>17</v>
      </c>
      <c r="C10" s="26"/>
    </row>
    <row r="11" spans="1:26" ht="15.75" customHeight="1" x14ac:dyDescent="0.25">
      <c r="A11" s="4">
        <v>12</v>
      </c>
      <c r="B11" s="9" t="s">
        <v>17</v>
      </c>
      <c r="C11" s="25"/>
    </row>
    <row r="12" spans="1:26" ht="15.75" customHeight="1" x14ac:dyDescent="0.25">
      <c r="A12" s="4">
        <v>45</v>
      </c>
      <c r="B12" s="10" t="s">
        <v>218</v>
      </c>
      <c r="C12" s="25">
        <f>AVERAGE(A12:A13)</f>
        <v>28</v>
      </c>
    </row>
    <row r="13" spans="1:26" ht="15.75" customHeight="1" x14ac:dyDescent="0.25">
      <c r="A13" s="4">
        <v>11</v>
      </c>
      <c r="B13" s="10" t="s">
        <v>218</v>
      </c>
      <c r="C13" s="25"/>
    </row>
    <row r="14" spans="1:26" ht="15.75" customHeight="1" x14ac:dyDescent="0.25">
      <c r="A14" s="4">
        <v>74</v>
      </c>
      <c r="B14" s="9" t="s">
        <v>237</v>
      </c>
      <c r="C14" s="25">
        <f>A14</f>
        <v>74</v>
      </c>
    </row>
    <row r="15" spans="1:26" ht="15.75" customHeight="1" x14ac:dyDescent="0.25">
      <c r="A15" s="4">
        <v>68</v>
      </c>
      <c r="B15" s="9" t="s">
        <v>72</v>
      </c>
      <c r="C15" s="25">
        <f>AVERAGE(A15:A16)</f>
        <v>66.5</v>
      </c>
    </row>
    <row r="16" spans="1:26" ht="15.75" customHeight="1" x14ac:dyDescent="0.25">
      <c r="A16" s="4">
        <v>65</v>
      </c>
      <c r="B16" s="9" t="s">
        <v>72</v>
      </c>
      <c r="C16" s="25"/>
    </row>
    <row r="17" spans="1:3" ht="15.75" customHeight="1" x14ac:dyDescent="0.25">
      <c r="A17" s="4">
        <v>51</v>
      </c>
      <c r="B17" s="9" t="s">
        <v>163</v>
      </c>
      <c r="C17" s="25">
        <f>A17</f>
        <v>51</v>
      </c>
    </row>
    <row r="18" spans="1:3" ht="15.75" customHeight="1" x14ac:dyDescent="0.25">
      <c r="A18" s="4">
        <v>69</v>
      </c>
      <c r="B18" s="9" t="s">
        <v>175</v>
      </c>
      <c r="C18" s="25">
        <f>A18</f>
        <v>69</v>
      </c>
    </row>
    <row r="19" spans="1:3" ht="15.75" customHeight="1" x14ac:dyDescent="0.25">
      <c r="A19" s="4">
        <v>16</v>
      </c>
      <c r="B19" s="9" t="s">
        <v>23</v>
      </c>
      <c r="C19" s="25">
        <f>AVERAGE(A19:A21)</f>
        <v>36</v>
      </c>
    </row>
    <row r="20" spans="1:3" ht="15.75" customHeight="1" x14ac:dyDescent="0.25">
      <c r="A20" s="4">
        <v>61</v>
      </c>
      <c r="B20" s="9" t="s">
        <v>23</v>
      </c>
      <c r="C20" s="26"/>
    </row>
    <row r="21" spans="1:3" ht="15.75" customHeight="1" x14ac:dyDescent="0.25">
      <c r="A21" s="4">
        <v>31</v>
      </c>
      <c r="B21" s="9" t="s">
        <v>23</v>
      </c>
      <c r="C21" s="25"/>
    </row>
    <row r="22" spans="1:3" ht="15.75" customHeight="1" x14ac:dyDescent="0.25">
      <c r="A22" s="4">
        <v>68</v>
      </c>
      <c r="B22" s="9" t="s">
        <v>209</v>
      </c>
      <c r="C22" s="25">
        <f>AVERAGE(A22:A23)</f>
        <v>47</v>
      </c>
    </row>
    <row r="23" spans="1:3" ht="15.75" customHeight="1" x14ac:dyDescent="0.25">
      <c r="A23" s="4">
        <v>26</v>
      </c>
      <c r="B23" s="9" t="s">
        <v>209</v>
      </c>
      <c r="C23" s="26"/>
    </row>
    <row r="24" spans="1:3" ht="15.75" customHeight="1" x14ac:dyDescent="0.25">
      <c r="A24" s="4">
        <v>102</v>
      </c>
      <c r="B24" s="9" t="s">
        <v>105</v>
      </c>
      <c r="C24" s="25">
        <f t="shared" ref="C24:C26" si="0">A24</f>
        <v>102</v>
      </c>
    </row>
    <row r="25" spans="1:3" ht="15.75" customHeight="1" x14ac:dyDescent="0.25">
      <c r="A25" s="4">
        <v>45</v>
      </c>
      <c r="B25" s="9" t="s">
        <v>50</v>
      </c>
      <c r="C25" s="25">
        <f t="shared" si="0"/>
        <v>45</v>
      </c>
    </row>
    <row r="26" spans="1:3" ht="15.75" customHeight="1" x14ac:dyDescent="0.25">
      <c r="A26" s="4">
        <v>98</v>
      </c>
      <c r="B26" s="9" t="s">
        <v>101</v>
      </c>
      <c r="C26" s="25">
        <f t="shared" si="0"/>
        <v>98</v>
      </c>
    </row>
    <row r="27" spans="1:3" ht="15.75" customHeight="1" x14ac:dyDescent="0.25">
      <c r="A27" s="4">
        <v>5</v>
      </c>
      <c r="B27" s="9" t="s">
        <v>199</v>
      </c>
      <c r="C27" s="25">
        <f>AVERAGE(A27:A28)</f>
        <v>38.5</v>
      </c>
    </row>
    <row r="28" spans="1:3" ht="15.75" customHeight="1" x14ac:dyDescent="0.25">
      <c r="A28" s="4">
        <v>72</v>
      </c>
      <c r="B28" s="9" t="s">
        <v>235</v>
      </c>
      <c r="C28" s="25"/>
    </row>
    <row r="29" spans="1:3" ht="15.75" customHeight="1" x14ac:dyDescent="0.25">
      <c r="A29" s="4">
        <v>1</v>
      </c>
      <c r="B29" s="9" t="s">
        <v>1</v>
      </c>
      <c r="C29" s="25">
        <f>AVERAGE(A29:A35)</f>
        <v>7.5714285714285712</v>
      </c>
    </row>
    <row r="30" spans="1:3" ht="15.75" customHeight="1" x14ac:dyDescent="0.25">
      <c r="A30" s="4">
        <v>4</v>
      </c>
      <c r="B30" s="9" t="s">
        <v>1</v>
      </c>
      <c r="C30" s="26"/>
    </row>
    <row r="31" spans="1:3" ht="15.75" customHeight="1" x14ac:dyDescent="0.25">
      <c r="A31" s="4">
        <v>18</v>
      </c>
      <c r="B31" s="9" t="s">
        <v>1</v>
      </c>
      <c r="C31" s="25"/>
    </row>
    <row r="32" spans="1:3" ht="15.75" customHeight="1" x14ac:dyDescent="0.25">
      <c r="A32" s="4">
        <v>14</v>
      </c>
      <c r="B32" s="9" t="s">
        <v>1</v>
      </c>
      <c r="C32" s="25"/>
    </row>
    <row r="33" spans="1:3" ht="15.75" customHeight="1" x14ac:dyDescent="0.25">
      <c r="A33" s="4">
        <v>7</v>
      </c>
      <c r="B33" s="9" t="s">
        <v>1</v>
      </c>
      <c r="C33" s="26"/>
    </row>
    <row r="34" spans="1:3" ht="15.75" customHeight="1" x14ac:dyDescent="0.25">
      <c r="A34" s="4">
        <v>5</v>
      </c>
      <c r="B34" s="9" t="s">
        <v>1</v>
      </c>
      <c r="C34" s="26"/>
    </row>
    <row r="35" spans="1:3" ht="15.75" customHeight="1" x14ac:dyDescent="0.25">
      <c r="A35" s="4">
        <v>4</v>
      </c>
      <c r="B35" s="9" t="s">
        <v>1</v>
      </c>
      <c r="C35" s="26"/>
    </row>
    <row r="36" spans="1:3" ht="15.75" customHeight="1" x14ac:dyDescent="0.25">
      <c r="A36" s="4">
        <v>29</v>
      </c>
      <c r="B36" s="10" t="s">
        <v>36</v>
      </c>
      <c r="C36" s="25">
        <f>AVERAGE(A36:A37)</f>
        <v>63</v>
      </c>
    </row>
    <row r="37" spans="1:3" ht="15.75" customHeight="1" x14ac:dyDescent="0.25">
      <c r="A37" s="4">
        <v>97</v>
      </c>
      <c r="B37" s="9" t="s">
        <v>36</v>
      </c>
      <c r="C37" s="26"/>
    </row>
    <row r="38" spans="1:3" ht="15.75" customHeight="1" x14ac:dyDescent="0.25">
      <c r="A38" s="4">
        <v>6</v>
      </c>
      <c r="B38" s="9" t="s">
        <v>200</v>
      </c>
      <c r="C38" s="25">
        <f t="shared" ref="C38:C47" si="1">A38</f>
        <v>6</v>
      </c>
    </row>
    <row r="39" spans="1:3" ht="15.75" customHeight="1" x14ac:dyDescent="0.25">
      <c r="A39" s="4">
        <v>111</v>
      </c>
      <c r="B39" s="9" t="s">
        <v>114</v>
      </c>
      <c r="C39" s="25">
        <f t="shared" si="1"/>
        <v>111</v>
      </c>
    </row>
    <row r="40" spans="1:3" ht="15.75" customHeight="1" x14ac:dyDescent="0.25">
      <c r="A40" s="4">
        <v>107</v>
      </c>
      <c r="B40" s="9" t="s">
        <v>110</v>
      </c>
      <c r="C40" s="25">
        <f t="shared" si="1"/>
        <v>107</v>
      </c>
    </row>
    <row r="41" spans="1:3" ht="15.75" customHeight="1" x14ac:dyDescent="0.25">
      <c r="A41" s="4">
        <v>16</v>
      </c>
      <c r="B41" s="9" t="s">
        <v>219</v>
      </c>
      <c r="C41" s="25">
        <f t="shared" si="1"/>
        <v>16</v>
      </c>
    </row>
    <row r="42" spans="1:3" ht="15.75" customHeight="1" x14ac:dyDescent="0.25">
      <c r="A42" s="4">
        <v>41</v>
      </c>
      <c r="B42" s="9" t="s">
        <v>46</v>
      </c>
      <c r="C42" s="25">
        <f t="shared" si="1"/>
        <v>41</v>
      </c>
    </row>
    <row r="43" spans="1:3" ht="15.75" customHeight="1" x14ac:dyDescent="0.25">
      <c r="A43" s="4">
        <v>110</v>
      </c>
      <c r="B43" s="9" t="s">
        <v>113</v>
      </c>
      <c r="C43" s="25">
        <f t="shared" si="1"/>
        <v>110</v>
      </c>
    </row>
    <row r="44" spans="1:3" ht="15.75" customHeight="1" x14ac:dyDescent="0.25">
      <c r="A44" s="4">
        <v>30</v>
      </c>
      <c r="B44" s="9" t="s">
        <v>220</v>
      </c>
      <c r="C44" s="25">
        <f t="shared" si="1"/>
        <v>30</v>
      </c>
    </row>
    <row r="45" spans="1:3" ht="15.75" customHeight="1" x14ac:dyDescent="0.25">
      <c r="A45" s="4">
        <v>72</v>
      </c>
      <c r="B45" s="9" t="s">
        <v>76</v>
      </c>
      <c r="C45" s="25">
        <f t="shared" si="1"/>
        <v>72</v>
      </c>
    </row>
    <row r="46" spans="1:3" ht="15.75" customHeight="1" x14ac:dyDescent="0.25">
      <c r="A46" s="4">
        <v>55</v>
      </c>
      <c r="B46" s="9" t="s">
        <v>59</v>
      </c>
      <c r="C46" s="25">
        <f t="shared" si="1"/>
        <v>55</v>
      </c>
    </row>
    <row r="47" spans="1:3" ht="15.75" customHeight="1" x14ac:dyDescent="0.25">
      <c r="A47" s="4">
        <v>74</v>
      </c>
      <c r="B47" s="9" t="s">
        <v>178</v>
      </c>
      <c r="C47" s="25">
        <f t="shared" si="1"/>
        <v>74</v>
      </c>
    </row>
    <row r="48" spans="1:3" ht="15.75" customHeight="1" x14ac:dyDescent="0.25">
      <c r="A48" s="4">
        <v>79</v>
      </c>
      <c r="B48" s="9" t="s">
        <v>83</v>
      </c>
      <c r="C48" s="25">
        <f>AVERAGE(A48:A49)</f>
        <v>89.5</v>
      </c>
    </row>
    <row r="49" spans="1:3" ht="15.75" customHeight="1" x14ac:dyDescent="0.25">
      <c r="A49" s="4">
        <v>100</v>
      </c>
      <c r="B49" s="9" t="s">
        <v>83</v>
      </c>
      <c r="C49" s="25"/>
    </row>
    <row r="50" spans="1:3" ht="15.75" customHeight="1" x14ac:dyDescent="0.25">
      <c r="A50" s="4">
        <v>86</v>
      </c>
      <c r="B50" s="9" t="s">
        <v>90</v>
      </c>
      <c r="C50" s="25">
        <f t="shared" ref="C50" si="2">A50</f>
        <v>86</v>
      </c>
    </row>
    <row r="51" spans="1:3" ht="15.75" customHeight="1" x14ac:dyDescent="0.25">
      <c r="A51" s="4">
        <v>35</v>
      </c>
      <c r="B51" s="9" t="s">
        <v>5</v>
      </c>
      <c r="C51" s="25">
        <f>AVERAGE(A51:A54)</f>
        <v>42.25</v>
      </c>
    </row>
    <row r="52" spans="1:3" ht="15.75" customHeight="1" x14ac:dyDescent="0.25">
      <c r="A52" s="4">
        <v>43</v>
      </c>
      <c r="B52" s="9" t="s">
        <v>5</v>
      </c>
      <c r="C52" s="25"/>
    </row>
    <row r="53" spans="1:3" ht="15.75" customHeight="1" x14ac:dyDescent="0.25">
      <c r="A53" s="4">
        <v>89</v>
      </c>
      <c r="B53" s="9" t="s">
        <v>5</v>
      </c>
      <c r="C53" s="25"/>
    </row>
    <row r="54" spans="1:3" ht="15.75" customHeight="1" x14ac:dyDescent="0.25">
      <c r="A54" s="4">
        <v>2</v>
      </c>
      <c r="B54" s="9" t="s">
        <v>5</v>
      </c>
      <c r="C54" s="26"/>
    </row>
    <row r="55" spans="1:3" ht="15.75" customHeight="1" x14ac:dyDescent="0.25">
      <c r="A55" s="4">
        <v>38</v>
      </c>
      <c r="B55" s="9" t="s">
        <v>43</v>
      </c>
      <c r="C55" s="25">
        <f>AVERAGE(A55:A56)</f>
        <v>33.5</v>
      </c>
    </row>
    <row r="56" spans="1:3" ht="15.75" customHeight="1" x14ac:dyDescent="0.25">
      <c r="A56" s="4">
        <v>29</v>
      </c>
      <c r="B56" s="9" t="s">
        <v>210</v>
      </c>
      <c r="C56" s="26"/>
    </row>
    <row r="57" spans="1:3" ht="15.75" customHeight="1" x14ac:dyDescent="0.25">
      <c r="A57" s="4">
        <v>77</v>
      </c>
      <c r="B57" s="9" t="s">
        <v>81</v>
      </c>
      <c r="C57" s="25">
        <f t="shared" ref="C57:C69" si="3">A57</f>
        <v>77</v>
      </c>
    </row>
    <row r="58" spans="1:3" ht="15.75" customHeight="1" x14ac:dyDescent="0.25">
      <c r="A58" s="4">
        <v>12</v>
      </c>
      <c r="B58" s="9" t="s">
        <v>206</v>
      </c>
      <c r="C58" s="25">
        <f t="shared" si="3"/>
        <v>12</v>
      </c>
    </row>
    <row r="59" spans="1:3" ht="15.75" customHeight="1" x14ac:dyDescent="0.25">
      <c r="A59" s="4">
        <v>30</v>
      </c>
      <c r="B59" s="9" t="s">
        <v>154</v>
      </c>
      <c r="C59" s="25">
        <f t="shared" si="3"/>
        <v>30</v>
      </c>
    </row>
    <row r="60" spans="1:3" ht="15.75" customHeight="1" x14ac:dyDescent="0.25">
      <c r="A60" s="4">
        <v>79</v>
      </c>
      <c r="B60" s="9" t="s">
        <v>181</v>
      </c>
      <c r="C60" s="25">
        <f t="shared" si="3"/>
        <v>79</v>
      </c>
    </row>
    <row r="61" spans="1:3" ht="15.75" customHeight="1" x14ac:dyDescent="0.25">
      <c r="A61" s="4">
        <v>93</v>
      </c>
      <c r="B61" s="9" t="s">
        <v>193</v>
      </c>
      <c r="C61" s="25">
        <f t="shared" si="3"/>
        <v>93</v>
      </c>
    </row>
    <row r="62" spans="1:3" ht="15.75" customHeight="1" x14ac:dyDescent="0.25">
      <c r="A62" s="4">
        <v>59</v>
      </c>
      <c r="B62" s="9" t="s">
        <v>231</v>
      </c>
      <c r="C62" s="25">
        <f t="shared" si="3"/>
        <v>59</v>
      </c>
    </row>
    <row r="63" spans="1:3" ht="15.75" customHeight="1" x14ac:dyDescent="0.25">
      <c r="A63" s="4">
        <v>9</v>
      </c>
      <c r="B63" s="9" t="s">
        <v>146</v>
      </c>
      <c r="C63" s="25">
        <f t="shared" si="3"/>
        <v>9</v>
      </c>
    </row>
    <row r="64" spans="1:3" ht="15.75" customHeight="1" x14ac:dyDescent="0.25">
      <c r="A64" s="4">
        <v>20</v>
      </c>
      <c r="B64" s="9" t="s">
        <v>151</v>
      </c>
      <c r="C64" s="25">
        <f t="shared" si="3"/>
        <v>20</v>
      </c>
    </row>
    <row r="65" spans="1:3" ht="15.75" customHeight="1" x14ac:dyDescent="0.25">
      <c r="A65" s="4">
        <v>24</v>
      </c>
      <c r="B65" s="9" t="s">
        <v>153</v>
      </c>
      <c r="C65" s="25">
        <f t="shared" si="3"/>
        <v>24</v>
      </c>
    </row>
    <row r="66" spans="1:3" ht="15.75" customHeight="1" x14ac:dyDescent="0.25">
      <c r="A66" s="4">
        <v>40</v>
      </c>
      <c r="B66" s="9" t="s">
        <v>156</v>
      </c>
      <c r="C66" s="25">
        <f t="shared" si="3"/>
        <v>40</v>
      </c>
    </row>
    <row r="67" spans="1:3" ht="15.75" customHeight="1" x14ac:dyDescent="0.25">
      <c r="A67" s="4">
        <v>99</v>
      </c>
      <c r="B67" s="9" t="s">
        <v>198</v>
      </c>
      <c r="C67" s="25">
        <f t="shared" si="3"/>
        <v>99</v>
      </c>
    </row>
    <row r="68" spans="1:3" ht="15.75" customHeight="1" x14ac:dyDescent="0.25">
      <c r="A68" s="4">
        <v>97</v>
      </c>
      <c r="B68" s="9" t="s">
        <v>196</v>
      </c>
      <c r="C68" s="25">
        <f t="shared" si="3"/>
        <v>97</v>
      </c>
    </row>
    <row r="69" spans="1:3" ht="15.75" customHeight="1" x14ac:dyDescent="0.25">
      <c r="A69" s="4">
        <v>98</v>
      </c>
      <c r="B69" s="9" t="s">
        <v>197</v>
      </c>
      <c r="C69" s="25">
        <f t="shared" si="3"/>
        <v>98</v>
      </c>
    </row>
    <row r="70" spans="1:3" ht="15.75" customHeight="1" x14ac:dyDescent="0.25">
      <c r="A70" s="4">
        <v>93</v>
      </c>
      <c r="B70" s="9" t="s">
        <v>96</v>
      </c>
      <c r="C70" s="25">
        <f>AVERAGE(A70:A71)</f>
        <v>72.5</v>
      </c>
    </row>
    <row r="71" spans="1:3" ht="15.75" customHeight="1" x14ac:dyDescent="0.25">
      <c r="A71" s="4">
        <v>52</v>
      </c>
      <c r="B71" s="9" t="s">
        <v>96</v>
      </c>
      <c r="C71" s="25"/>
    </row>
    <row r="72" spans="1:3" ht="15.75" customHeight="1" x14ac:dyDescent="0.25">
      <c r="A72" s="4">
        <v>113</v>
      </c>
      <c r="B72" s="9" t="s">
        <v>116</v>
      </c>
      <c r="C72" s="25">
        <f t="shared" ref="C72:C75" si="4">A72</f>
        <v>113</v>
      </c>
    </row>
    <row r="73" spans="1:3" ht="15.75" customHeight="1" x14ac:dyDescent="0.25">
      <c r="A73" s="4">
        <v>73</v>
      </c>
      <c r="B73" s="9" t="s">
        <v>177</v>
      </c>
      <c r="C73" s="25">
        <f t="shared" si="4"/>
        <v>73</v>
      </c>
    </row>
    <row r="74" spans="1:3" ht="15.75" customHeight="1" x14ac:dyDescent="0.25">
      <c r="A74" s="4">
        <v>84</v>
      </c>
      <c r="B74" s="9" t="s">
        <v>186</v>
      </c>
      <c r="C74" s="25">
        <f t="shared" si="4"/>
        <v>84</v>
      </c>
    </row>
    <row r="75" spans="1:3" ht="15.75" customHeight="1" x14ac:dyDescent="0.25">
      <c r="A75" s="4">
        <v>91</v>
      </c>
      <c r="B75" s="9" t="s">
        <v>94</v>
      </c>
      <c r="C75" s="25">
        <f t="shared" si="4"/>
        <v>91</v>
      </c>
    </row>
    <row r="76" spans="1:3" ht="15.75" customHeight="1" x14ac:dyDescent="0.25">
      <c r="A76" s="4">
        <v>11</v>
      </c>
      <c r="B76" s="9" t="s">
        <v>18</v>
      </c>
      <c r="C76" s="25">
        <f>AVERAGE(A76:A77)</f>
        <v>19.5</v>
      </c>
    </row>
    <row r="77" spans="1:3" ht="15.75" customHeight="1" x14ac:dyDescent="0.25">
      <c r="A77" s="4">
        <v>28</v>
      </c>
      <c r="B77" s="9" t="s">
        <v>18</v>
      </c>
      <c r="C77" s="26"/>
    </row>
    <row r="78" spans="1:3" ht="15.75" customHeight="1" x14ac:dyDescent="0.25">
      <c r="A78" s="4">
        <v>19</v>
      </c>
      <c r="B78" s="9" t="s">
        <v>139</v>
      </c>
      <c r="C78" s="25">
        <f t="shared" ref="C78:C83" si="5">A78</f>
        <v>19</v>
      </c>
    </row>
    <row r="79" spans="1:3" ht="15.75" customHeight="1" x14ac:dyDescent="0.25">
      <c r="A79" s="4">
        <v>65</v>
      </c>
      <c r="B79" s="9" t="s">
        <v>173</v>
      </c>
      <c r="C79" s="25">
        <f t="shared" si="5"/>
        <v>65</v>
      </c>
    </row>
    <row r="80" spans="1:3" ht="15.75" customHeight="1" x14ac:dyDescent="0.25">
      <c r="A80" s="4">
        <v>92</v>
      </c>
      <c r="B80" s="9" t="s">
        <v>246</v>
      </c>
      <c r="C80" s="25">
        <f t="shared" si="5"/>
        <v>92</v>
      </c>
    </row>
    <row r="81" spans="1:3" ht="15.75" customHeight="1" x14ac:dyDescent="0.25">
      <c r="A81" s="4">
        <v>87</v>
      </c>
      <c r="B81" s="9" t="s">
        <v>242</v>
      </c>
      <c r="C81" s="25">
        <f t="shared" si="5"/>
        <v>87</v>
      </c>
    </row>
    <row r="82" spans="1:3" ht="15.75" customHeight="1" x14ac:dyDescent="0.25">
      <c r="A82" s="4">
        <v>54</v>
      </c>
      <c r="B82" s="9" t="s">
        <v>229</v>
      </c>
      <c r="C82" s="25">
        <f t="shared" si="5"/>
        <v>54</v>
      </c>
    </row>
    <row r="83" spans="1:3" ht="15.75" customHeight="1" x14ac:dyDescent="0.25">
      <c r="A83" s="4">
        <v>95</v>
      </c>
      <c r="B83" s="9" t="s">
        <v>249</v>
      </c>
      <c r="C83" s="25">
        <f t="shared" si="5"/>
        <v>95</v>
      </c>
    </row>
    <row r="84" spans="1:3" ht="15.75" customHeight="1" x14ac:dyDescent="0.25">
      <c r="A84" s="4">
        <v>83</v>
      </c>
      <c r="B84" s="9" t="s">
        <v>185</v>
      </c>
      <c r="C84" s="25">
        <f>AVERAGE(A84:A85)</f>
        <v>53</v>
      </c>
    </row>
    <row r="85" spans="1:3" ht="15.75" customHeight="1" x14ac:dyDescent="0.25">
      <c r="A85" s="4">
        <v>23</v>
      </c>
      <c r="B85" s="9" t="s">
        <v>185</v>
      </c>
      <c r="C85" s="25"/>
    </row>
    <row r="86" spans="1:3" ht="15.75" customHeight="1" x14ac:dyDescent="0.25">
      <c r="A86" s="4">
        <v>78</v>
      </c>
      <c r="B86" s="9" t="s">
        <v>180</v>
      </c>
      <c r="C86" s="25">
        <f>AVERAGE(A86:A87)</f>
        <v>51.5</v>
      </c>
    </row>
    <row r="87" spans="1:3" ht="15.75" customHeight="1" x14ac:dyDescent="0.25">
      <c r="A87" s="4">
        <v>25</v>
      </c>
      <c r="B87" s="9" t="s">
        <v>180</v>
      </c>
      <c r="C87" s="26"/>
    </row>
    <row r="88" spans="1:3" ht="15.75" customHeight="1" x14ac:dyDescent="0.25">
      <c r="A88" s="4">
        <v>53</v>
      </c>
      <c r="B88" s="9" t="s">
        <v>57</v>
      </c>
      <c r="C88" s="25">
        <f>AVERAGE(A88:A89)</f>
        <v>55.5</v>
      </c>
    </row>
    <row r="89" spans="1:3" ht="15.75" customHeight="1" x14ac:dyDescent="0.25">
      <c r="A89" s="4">
        <v>58</v>
      </c>
      <c r="B89" s="9" t="s">
        <v>57</v>
      </c>
      <c r="C89" s="26"/>
    </row>
    <row r="90" spans="1:3" ht="15.75" customHeight="1" x14ac:dyDescent="0.25">
      <c r="A90" s="4">
        <v>104</v>
      </c>
      <c r="B90" s="9" t="s">
        <v>107</v>
      </c>
      <c r="C90" s="25">
        <f t="shared" ref="C90" si="6">A90</f>
        <v>104</v>
      </c>
    </row>
    <row r="91" spans="1:3" ht="15.75" customHeight="1" x14ac:dyDescent="0.25">
      <c r="A91" s="4">
        <v>34</v>
      </c>
      <c r="B91" s="9" t="s">
        <v>40</v>
      </c>
      <c r="C91" s="25">
        <f>AVERAGE(A91:A92)</f>
        <v>29.5</v>
      </c>
    </row>
    <row r="92" spans="1:3" ht="15.75" customHeight="1" x14ac:dyDescent="0.25">
      <c r="A92" s="4">
        <v>25</v>
      </c>
      <c r="B92" s="9" t="s">
        <v>40</v>
      </c>
      <c r="C92" s="26"/>
    </row>
    <row r="93" spans="1:3" ht="15.75" customHeight="1" x14ac:dyDescent="0.25">
      <c r="A93" s="4">
        <v>88</v>
      </c>
      <c r="B93" s="9" t="s">
        <v>92</v>
      </c>
      <c r="C93" s="25">
        <f>AVERAGE(A93:A94)</f>
        <v>74</v>
      </c>
    </row>
    <row r="94" spans="1:3" ht="15.75" customHeight="1" x14ac:dyDescent="0.25">
      <c r="A94" s="4">
        <v>60</v>
      </c>
      <c r="B94" s="9" t="s">
        <v>92</v>
      </c>
      <c r="C94" s="25"/>
    </row>
    <row r="95" spans="1:3" ht="15.75" customHeight="1" x14ac:dyDescent="0.25">
      <c r="A95" s="4">
        <v>83</v>
      </c>
      <c r="B95" s="9" t="s">
        <v>87</v>
      </c>
      <c r="C95" s="25">
        <f>AVERAGE(A95:A96)</f>
        <v>66</v>
      </c>
    </row>
    <row r="96" spans="1:3" ht="15.75" customHeight="1" x14ac:dyDescent="0.25">
      <c r="A96" s="4">
        <v>49</v>
      </c>
      <c r="B96" s="9" t="s">
        <v>87</v>
      </c>
      <c r="C96" s="25"/>
    </row>
    <row r="97" spans="1:3" ht="15.75" customHeight="1" x14ac:dyDescent="0.25">
      <c r="A97" s="4">
        <v>22</v>
      </c>
      <c r="B97" s="9" t="s">
        <v>152</v>
      </c>
      <c r="C97" s="25">
        <f t="shared" ref="C97" si="7">A97</f>
        <v>22</v>
      </c>
    </row>
    <row r="98" spans="1:3" ht="15.75" customHeight="1" x14ac:dyDescent="0.25">
      <c r="A98" s="4">
        <v>34</v>
      </c>
      <c r="B98" s="9" t="s">
        <v>155</v>
      </c>
      <c r="C98" s="25">
        <f>AVERAGE(A98:A99)</f>
        <v>41.5</v>
      </c>
    </row>
    <row r="99" spans="1:3" ht="15.75" customHeight="1" x14ac:dyDescent="0.25">
      <c r="A99" s="4">
        <v>49</v>
      </c>
      <c r="B99" s="9" t="s">
        <v>215</v>
      </c>
      <c r="C99" s="26"/>
    </row>
    <row r="100" spans="1:3" ht="15.75" customHeight="1" x14ac:dyDescent="0.25">
      <c r="A100" s="4">
        <v>48</v>
      </c>
      <c r="B100" s="9" t="s">
        <v>13</v>
      </c>
      <c r="C100" s="25">
        <f>AVERAGE(A100:A101)</f>
        <v>26.5</v>
      </c>
    </row>
    <row r="101" spans="1:3" ht="15.75" customHeight="1" x14ac:dyDescent="0.25">
      <c r="A101" s="4">
        <v>5</v>
      </c>
      <c r="B101" s="9" t="s">
        <v>13</v>
      </c>
      <c r="C101" s="25"/>
    </row>
    <row r="102" spans="1:3" ht="15.75" customHeight="1" x14ac:dyDescent="0.25">
      <c r="A102" s="4">
        <v>89</v>
      </c>
      <c r="B102" s="9" t="s">
        <v>11</v>
      </c>
      <c r="C102" s="25">
        <f>AVERAGE(A102:A104)</f>
        <v>45.333333333333336</v>
      </c>
    </row>
    <row r="103" spans="1:3" ht="15.75" customHeight="1" x14ac:dyDescent="0.25">
      <c r="A103" s="4">
        <v>43</v>
      </c>
      <c r="B103" s="9" t="s">
        <v>11</v>
      </c>
      <c r="C103" s="25"/>
    </row>
    <row r="104" spans="1:3" ht="15.75" customHeight="1" x14ac:dyDescent="0.25">
      <c r="A104" s="4">
        <v>4</v>
      </c>
      <c r="B104" s="9" t="s">
        <v>11</v>
      </c>
      <c r="C104" s="26"/>
    </row>
    <row r="105" spans="1:3" ht="15.75" customHeight="1" x14ac:dyDescent="0.25">
      <c r="A105" s="4">
        <v>96</v>
      </c>
      <c r="B105" s="9" t="s">
        <v>195</v>
      </c>
      <c r="C105" s="25">
        <f t="shared" ref="C105:C109" si="8">A105</f>
        <v>96</v>
      </c>
    </row>
    <row r="106" spans="1:3" ht="15.75" customHeight="1" x14ac:dyDescent="0.25">
      <c r="A106" s="4">
        <v>82</v>
      </c>
      <c r="B106" s="9" t="s">
        <v>184</v>
      </c>
      <c r="C106" s="25">
        <f t="shared" si="8"/>
        <v>82</v>
      </c>
    </row>
    <row r="107" spans="1:3" ht="15.75" customHeight="1" x14ac:dyDescent="0.25">
      <c r="A107" s="4">
        <v>90</v>
      </c>
      <c r="B107" s="9" t="s">
        <v>190</v>
      </c>
      <c r="C107" s="25">
        <f t="shared" si="8"/>
        <v>90</v>
      </c>
    </row>
    <row r="108" spans="1:3" ht="15.75" customHeight="1" x14ac:dyDescent="0.25">
      <c r="A108" s="4">
        <v>33</v>
      </c>
      <c r="B108" s="9" t="s">
        <v>130</v>
      </c>
      <c r="C108" s="25">
        <f t="shared" si="8"/>
        <v>33</v>
      </c>
    </row>
    <row r="109" spans="1:3" ht="15.75" customHeight="1" x14ac:dyDescent="0.25">
      <c r="A109" s="4">
        <v>53</v>
      </c>
      <c r="B109" s="9" t="s">
        <v>164</v>
      </c>
      <c r="C109" s="25">
        <f t="shared" si="8"/>
        <v>53</v>
      </c>
    </row>
    <row r="110" spans="1:3" ht="15.75" customHeight="1" x14ac:dyDescent="0.25">
      <c r="A110" s="4">
        <v>84</v>
      </c>
      <c r="B110" s="9" t="s">
        <v>88</v>
      </c>
      <c r="C110" s="25">
        <f>AVERAGE(A110:A111)</f>
        <v>68.5</v>
      </c>
    </row>
    <row r="111" spans="1:3" ht="15.75" customHeight="1" x14ac:dyDescent="0.25">
      <c r="A111" s="4">
        <v>53</v>
      </c>
      <c r="B111" s="9" t="s">
        <v>88</v>
      </c>
      <c r="C111" s="25"/>
    </row>
    <row r="112" spans="1:3" ht="15.75" customHeight="1" x14ac:dyDescent="0.25">
      <c r="A112" s="4">
        <v>78</v>
      </c>
      <c r="B112" s="9" t="s">
        <v>82</v>
      </c>
      <c r="C112" s="25">
        <f>AVERAGE(A112:A115)</f>
        <v>33.5</v>
      </c>
    </row>
    <row r="113" spans="1:3" ht="15.75" customHeight="1" x14ac:dyDescent="0.25">
      <c r="A113" s="4">
        <v>13</v>
      </c>
      <c r="B113" s="9" t="s">
        <v>82</v>
      </c>
      <c r="C113" s="25"/>
    </row>
    <row r="114" spans="1:3" ht="15.75" customHeight="1" x14ac:dyDescent="0.25">
      <c r="A114" s="4">
        <v>37</v>
      </c>
      <c r="B114" s="9" t="s">
        <v>82</v>
      </c>
      <c r="C114" s="25"/>
    </row>
    <row r="115" spans="1:3" ht="15.75" customHeight="1" x14ac:dyDescent="0.25">
      <c r="A115" s="4">
        <v>6</v>
      </c>
      <c r="B115" s="9" t="s">
        <v>82</v>
      </c>
      <c r="C115" s="26"/>
    </row>
    <row r="116" spans="1:3" ht="15.75" customHeight="1" x14ac:dyDescent="0.25">
      <c r="A116" s="4">
        <v>40</v>
      </c>
      <c r="B116" s="9" t="s">
        <v>45</v>
      </c>
      <c r="C116" s="25">
        <f>AVERAGE(A116:A119)</f>
        <v>19</v>
      </c>
    </row>
    <row r="117" spans="1:3" ht="15.75" customHeight="1" x14ac:dyDescent="0.25">
      <c r="A117" s="4">
        <v>6</v>
      </c>
      <c r="B117" s="9" t="s">
        <v>45</v>
      </c>
      <c r="C117" s="25"/>
    </row>
    <row r="118" spans="1:3" ht="15.75" customHeight="1" x14ac:dyDescent="0.25">
      <c r="A118" s="4">
        <v>28</v>
      </c>
      <c r="B118" s="9" t="s">
        <v>45</v>
      </c>
      <c r="C118" s="25"/>
    </row>
    <row r="119" spans="1:3" ht="15.75" customHeight="1" x14ac:dyDescent="0.25">
      <c r="A119" s="4">
        <v>2</v>
      </c>
      <c r="B119" s="9" t="s">
        <v>45</v>
      </c>
      <c r="C119" s="25"/>
    </row>
    <row r="120" spans="1:3" ht="15.75" customHeight="1" x14ac:dyDescent="0.25">
      <c r="A120" s="4">
        <v>63</v>
      </c>
      <c r="B120" s="9" t="s">
        <v>176</v>
      </c>
      <c r="C120" s="25">
        <f>AVERAGE(A120:A122)</f>
        <v>50.333333333333336</v>
      </c>
    </row>
    <row r="121" spans="1:3" ht="15.75" customHeight="1" x14ac:dyDescent="0.25">
      <c r="A121" s="4">
        <v>71</v>
      </c>
      <c r="B121" s="9" t="s">
        <v>176</v>
      </c>
      <c r="C121" s="25"/>
    </row>
    <row r="122" spans="1:3" ht="15.75" customHeight="1" x14ac:dyDescent="0.25">
      <c r="A122" s="4">
        <v>17</v>
      </c>
      <c r="B122" s="9" t="s">
        <v>176</v>
      </c>
      <c r="C122" s="26"/>
    </row>
    <row r="123" spans="1:3" ht="15.75" customHeight="1" x14ac:dyDescent="0.25">
      <c r="A123" s="4">
        <v>3</v>
      </c>
      <c r="B123" s="9" t="s">
        <v>62</v>
      </c>
      <c r="C123" s="25">
        <f>AVERAGE(A123:A127)</f>
        <v>35.799999999999997</v>
      </c>
    </row>
    <row r="124" spans="1:3" ht="15.75" customHeight="1" x14ac:dyDescent="0.25">
      <c r="A124" s="4">
        <v>58</v>
      </c>
      <c r="B124" s="9" t="s">
        <v>62</v>
      </c>
      <c r="C124" s="26"/>
    </row>
    <row r="125" spans="1:3" ht="15.75" customHeight="1" x14ac:dyDescent="0.25">
      <c r="A125" s="4">
        <v>35</v>
      </c>
      <c r="B125" s="9" t="s">
        <v>62</v>
      </c>
      <c r="C125" s="25"/>
    </row>
    <row r="126" spans="1:3" ht="15.75" customHeight="1" x14ac:dyDescent="0.25">
      <c r="A126" s="4">
        <v>64</v>
      </c>
      <c r="B126" s="9" t="s">
        <v>62</v>
      </c>
      <c r="C126" s="26"/>
    </row>
    <row r="127" spans="1:3" ht="15.75" customHeight="1" x14ac:dyDescent="0.25">
      <c r="A127" s="4">
        <v>19</v>
      </c>
      <c r="B127" s="9" t="s">
        <v>62</v>
      </c>
      <c r="C127" s="26"/>
    </row>
    <row r="128" spans="1:3" ht="15.75" customHeight="1" x14ac:dyDescent="0.25">
      <c r="A128" s="4">
        <v>10</v>
      </c>
      <c r="B128" s="9" t="s">
        <v>8</v>
      </c>
      <c r="C128" s="25">
        <f>AVERAGE(A128:A133)</f>
        <v>5.333333333333333</v>
      </c>
    </row>
    <row r="129" spans="1:3" ht="15.75" customHeight="1" x14ac:dyDescent="0.25">
      <c r="A129" s="4">
        <v>3</v>
      </c>
      <c r="B129" s="9" t="s">
        <v>8</v>
      </c>
      <c r="C129" s="26"/>
    </row>
    <row r="130" spans="1:3" ht="15.75" customHeight="1" x14ac:dyDescent="0.25">
      <c r="A130" s="4">
        <v>7</v>
      </c>
      <c r="B130" s="9" t="s">
        <v>8</v>
      </c>
      <c r="C130" s="25"/>
    </row>
    <row r="131" spans="1:3" ht="15.75" customHeight="1" x14ac:dyDescent="0.25">
      <c r="A131" s="4">
        <v>1</v>
      </c>
      <c r="B131" s="9" t="s">
        <v>8</v>
      </c>
      <c r="C131" s="25"/>
    </row>
    <row r="132" spans="1:3" ht="15.75" customHeight="1" x14ac:dyDescent="0.25">
      <c r="A132" s="4">
        <v>3</v>
      </c>
      <c r="B132" s="9" t="s">
        <v>8</v>
      </c>
      <c r="C132" s="25"/>
    </row>
    <row r="133" spans="1:3" ht="15.75" customHeight="1" x14ac:dyDescent="0.25">
      <c r="A133" s="4">
        <v>8</v>
      </c>
      <c r="B133" s="9" t="s">
        <v>8</v>
      </c>
      <c r="C133" s="25"/>
    </row>
    <row r="134" spans="1:3" ht="15.75" customHeight="1" x14ac:dyDescent="0.25">
      <c r="A134" s="4">
        <v>97</v>
      </c>
      <c r="B134" s="9" t="s">
        <v>100</v>
      </c>
      <c r="C134" s="25">
        <f>AVERAGE(A134:A135)</f>
        <v>82</v>
      </c>
    </row>
    <row r="135" spans="1:3" ht="15.75" customHeight="1" x14ac:dyDescent="0.25">
      <c r="A135" s="4">
        <v>67</v>
      </c>
      <c r="B135" s="9" t="s">
        <v>100</v>
      </c>
      <c r="C135" s="26"/>
    </row>
    <row r="136" spans="1:3" ht="15.75" customHeight="1" x14ac:dyDescent="0.25">
      <c r="A136" s="4">
        <v>39</v>
      </c>
      <c r="B136" s="9" t="s">
        <v>212</v>
      </c>
      <c r="C136" s="25">
        <f>AVERAGE(A136:A137)</f>
        <v>31.5</v>
      </c>
    </row>
    <row r="137" spans="1:3" ht="15.75" customHeight="1" x14ac:dyDescent="0.25">
      <c r="A137" s="4">
        <v>24</v>
      </c>
      <c r="B137" s="9" t="s">
        <v>212</v>
      </c>
      <c r="C137" s="26"/>
    </row>
    <row r="138" spans="1:3" ht="15.75" customHeight="1" x14ac:dyDescent="0.25">
      <c r="A138" s="4">
        <v>69</v>
      </c>
      <c r="B138" s="9" t="s">
        <v>233</v>
      </c>
      <c r="C138" s="25">
        <f t="shared" ref="C138" si="9">A138</f>
        <v>69</v>
      </c>
    </row>
    <row r="139" spans="1:3" ht="15.75" customHeight="1" x14ac:dyDescent="0.25">
      <c r="A139" s="4">
        <v>68</v>
      </c>
      <c r="B139" s="9" t="s">
        <v>142</v>
      </c>
      <c r="C139" s="25">
        <f>AVERAGE(A139:A140)</f>
        <v>56.5</v>
      </c>
    </row>
    <row r="140" spans="1:3" ht="15.75" customHeight="1" x14ac:dyDescent="0.25">
      <c r="A140" s="4">
        <v>45</v>
      </c>
      <c r="B140" s="9" t="s">
        <v>142</v>
      </c>
      <c r="C140" s="26"/>
    </row>
    <row r="141" spans="1:3" ht="15.75" customHeight="1" x14ac:dyDescent="0.25">
      <c r="A141" s="4">
        <v>14</v>
      </c>
      <c r="B141" s="9" t="s">
        <v>148</v>
      </c>
      <c r="C141" s="25">
        <f>AVERAGE(A141:A143)</f>
        <v>11.333333333333334</v>
      </c>
    </row>
    <row r="142" spans="1:3" ht="15.75" customHeight="1" x14ac:dyDescent="0.25">
      <c r="A142" s="4">
        <v>13</v>
      </c>
      <c r="B142" s="9" t="s">
        <v>148</v>
      </c>
      <c r="C142" s="25"/>
    </row>
    <row r="143" spans="1:3" ht="15.75" customHeight="1" x14ac:dyDescent="0.25">
      <c r="A143" s="4">
        <v>7</v>
      </c>
      <c r="B143" s="9" t="s">
        <v>143</v>
      </c>
      <c r="C143" s="25"/>
    </row>
    <row r="144" spans="1:3" ht="15.75" customHeight="1" x14ac:dyDescent="0.25">
      <c r="A144" s="4">
        <v>90</v>
      </c>
      <c r="B144" s="9" t="s">
        <v>245</v>
      </c>
      <c r="C144" s="25">
        <f t="shared" ref="C144:C148" si="10">A144</f>
        <v>90</v>
      </c>
    </row>
    <row r="145" spans="1:3" ht="15.75" customHeight="1" x14ac:dyDescent="0.25">
      <c r="A145" s="4">
        <v>62</v>
      </c>
      <c r="B145" s="9" t="s">
        <v>66</v>
      </c>
      <c r="C145" s="25">
        <f t="shared" si="10"/>
        <v>62</v>
      </c>
    </row>
    <row r="146" spans="1:3" ht="15.75" customHeight="1" x14ac:dyDescent="0.25">
      <c r="A146" s="4">
        <v>32</v>
      </c>
      <c r="B146" s="9" t="s">
        <v>136</v>
      </c>
      <c r="C146" s="25">
        <f t="shared" si="10"/>
        <v>32</v>
      </c>
    </row>
    <row r="147" spans="1:3" ht="15.75" customHeight="1" x14ac:dyDescent="0.25">
      <c r="A147" s="4">
        <v>80</v>
      </c>
      <c r="B147" s="9" t="s">
        <v>84</v>
      </c>
      <c r="C147" s="25">
        <f t="shared" si="10"/>
        <v>80</v>
      </c>
    </row>
    <row r="148" spans="1:3" ht="15.75" customHeight="1" x14ac:dyDescent="0.25">
      <c r="A148" s="4">
        <v>94</v>
      </c>
      <c r="B148" s="9" t="s">
        <v>194</v>
      </c>
      <c r="C148" s="25">
        <f t="shared" si="10"/>
        <v>94</v>
      </c>
    </row>
    <row r="149" spans="1:3" ht="15.75" customHeight="1" x14ac:dyDescent="0.25">
      <c r="A149" s="4">
        <v>21</v>
      </c>
      <c r="B149" s="9" t="s">
        <v>28</v>
      </c>
      <c r="C149" s="25">
        <f>AVERAGE(A149:A152)</f>
        <v>22.5</v>
      </c>
    </row>
    <row r="150" spans="1:3" ht="15.75" customHeight="1" x14ac:dyDescent="0.25">
      <c r="A150" s="4">
        <v>11</v>
      </c>
      <c r="B150" s="9" t="s">
        <v>28</v>
      </c>
      <c r="C150" s="25"/>
    </row>
    <row r="151" spans="1:3" ht="15.75" customHeight="1" x14ac:dyDescent="0.25">
      <c r="A151" s="4">
        <v>48</v>
      </c>
      <c r="B151" s="9" t="s">
        <v>28</v>
      </c>
      <c r="C151" s="26"/>
    </row>
    <row r="152" spans="1:3" ht="15.75" customHeight="1" x14ac:dyDescent="0.25">
      <c r="A152" s="4">
        <v>10</v>
      </c>
      <c r="B152" s="9" t="s">
        <v>28</v>
      </c>
      <c r="C152" s="25"/>
    </row>
    <row r="153" spans="1:3" ht="15.75" customHeight="1" x14ac:dyDescent="0.25">
      <c r="A153" s="4">
        <v>61</v>
      </c>
      <c r="B153" s="9" t="s">
        <v>65</v>
      </c>
      <c r="C153" s="25">
        <f>AVERAGE(A153:A157)</f>
        <v>35.799999999999997</v>
      </c>
    </row>
    <row r="154" spans="1:3" ht="15.75" customHeight="1" x14ac:dyDescent="0.25">
      <c r="A154" s="4">
        <v>18</v>
      </c>
      <c r="B154" s="9" t="s">
        <v>65</v>
      </c>
      <c r="C154" s="26"/>
    </row>
    <row r="155" spans="1:3" ht="15.75" customHeight="1" x14ac:dyDescent="0.25">
      <c r="A155" s="4">
        <v>75</v>
      </c>
      <c r="B155" s="10" t="s">
        <v>65</v>
      </c>
      <c r="C155" s="26"/>
    </row>
    <row r="156" spans="1:3" ht="15.75" customHeight="1" x14ac:dyDescent="0.25">
      <c r="A156" s="4">
        <v>17</v>
      </c>
      <c r="B156" s="9" t="s">
        <v>65</v>
      </c>
      <c r="C156" s="25"/>
    </row>
    <row r="157" spans="1:3" ht="15.75" customHeight="1" x14ac:dyDescent="0.25">
      <c r="A157" s="4">
        <v>8</v>
      </c>
      <c r="B157" s="9" t="s">
        <v>65</v>
      </c>
      <c r="C157" s="26"/>
    </row>
    <row r="158" spans="1:3" ht="15.75" customHeight="1" x14ac:dyDescent="0.25">
      <c r="A158" s="4">
        <v>51</v>
      </c>
      <c r="B158" s="9" t="s">
        <v>55</v>
      </c>
      <c r="C158" s="25">
        <f>AVERAGE(A158:A159)</f>
        <v>49.5</v>
      </c>
    </row>
    <row r="159" spans="1:3" ht="15.75" customHeight="1" x14ac:dyDescent="0.25">
      <c r="A159" s="4">
        <v>48</v>
      </c>
      <c r="B159" s="9" t="s">
        <v>55</v>
      </c>
      <c r="C159" s="26"/>
    </row>
    <row r="160" spans="1:3" ht="15.75" customHeight="1" x14ac:dyDescent="0.25">
      <c r="A160" s="4">
        <v>5</v>
      </c>
      <c r="B160" s="9" t="s">
        <v>132</v>
      </c>
      <c r="C160" s="25">
        <f>AVERAGE(A160:A162)</f>
        <v>14</v>
      </c>
    </row>
    <row r="161" spans="1:3" ht="15.75" customHeight="1" x14ac:dyDescent="0.25">
      <c r="A161" s="4">
        <v>26</v>
      </c>
      <c r="B161" s="9" t="s">
        <v>132</v>
      </c>
      <c r="C161" s="26"/>
    </row>
    <row r="162" spans="1:3" ht="15.75" customHeight="1" x14ac:dyDescent="0.25">
      <c r="A162" s="4">
        <v>11</v>
      </c>
      <c r="B162" s="9" t="s">
        <v>132</v>
      </c>
      <c r="C162" s="25"/>
    </row>
    <row r="163" spans="1:3" ht="15.75" customHeight="1" x14ac:dyDescent="0.25">
      <c r="A163" s="4">
        <v>92</v>
      </c>
      <c r="B163" s="9" t="s">
        <v>95</v>
      </c>
      <c r="C163" s="25">
        <f>AVERAGE(A163:A165)</f>
        <v>62.333333333333336</v>
      </c>
    </row>
    <row r="164" spans="1:3" ht="15.75" customHeight="1" x14ac:dyDescent="0.25">
      <c r="A164" s="4">
        <v>32</v>
      </c>
      <c r="B164" s="9" t="s">
        <v>95</v>
      </c>
      <c r="C164" s="26"/>
    </row>
    <row r="165" spans="1:3" ht="15.75" customHeight="1" x14ac:dyDescent="0.25">
      <c r="A165" s="4">
        <v>63</v>
      </c>
      <c r="B165" s="9" t="s">
        <v>95</v>
      </c>
      <c r="C165" s="26"/>
    </row>
    <row r="166" spans="1:3" ht="15.75" customHeight="1" x14ac:dyDescent="0.25">
      <c r="A166" s="4">
        <v>58</v>
      </c>
      <c r="B166" s="9" t="s">
        <v>168</v>
      </c>
      <c r="C166" s="25">
        <f t="shared" ref="C166" si="11">A166</f>
        <v>58</v>
      </c>
    </row>
    <row r="167" spans="1:3" ht="15.75" customHeight="1" x14ac:dyDescent="0.25">
      <c r="A167" s="4">
        <v>23</v>
      </c>
      <c r="B167" s="9" t="s">
        <v>30</v>
      </c>
      <c r="C167" s="25">
        <f>AVERAGE(A167:A170)</f>
        <v>22.5</v>
      </c>
    </row>
    <row r="168" spans="1:3" ht="15.75" customHeight="1" x14ac:dyDescent="0.25">
      <c r="A168" s="4">
        <v>8</v>
      </c>
      <c r="B168" s="9" t="s">
        <v>30</v>
      </c>
      <c r="C168" s="26"/>
    </row>
    <row r="169" spans="1:3" ht="15.75" customHeight="1" x14ac:dyDescent="0.25">
      <c r="A169" s="4">
        <v>44</v>
      </c>
      <c r="B169" s="9" t="s">
        <v>30</v>
      </c>
      <c r="C169" s="26"/>
    </row>
    <row r="170" spans="1:3" ht="15.75" customHeight="1" x14ac:dyDescent="0.25">
      <c r="A170" s="4">
        <v>15</v>
      </c>
      <c r="B170" s="9" t="s">
        <v>30</v>
      </c>
      <c r="C170" s="26"/>
    </row>
    <row r="171" spans="1:3" ht="15.75" customHeight="1" x14ac:dyDescent="0.25">
      <c r="A171" s="4">
        <v>103</v>
      </c>
      <c r="B171" s="9" t="s">
        <v>106</v>
      </c>
      <c r="C171" s="25">
        <f t="shared" ref="C171" si="12">A171</f>
        <v>103</v>
      </c>
    </row>
    <row r="172" spans="1:3" ht="15.75" customHeight="1" x14ac:dyDescent="0.25">
      <c r="A172" s="4">
        <v>100</v>
      </c>
      <c r="B172" s="9" t="s">
        <v>103</v>
      </c>
      <c r="C172" s="25">
        <f>AVERAGE(A172:A173)</f>
        <v>82</v>
      </c>
    </row>
    <row r="173" spans="1:3" ht="15.75" customHeight="1" x14ac:dyDescent="0.25">
      <c r="A173" s="4">
        <v>64</v>
      </c>
      <c r="B173" s="9" t="s">
        <v>103</v>
      </c>
      <c r="C173" s="25"/>
    </row>
    <row r="174" spans="1:3" ht="15.75" customHeight="1" x14ac:dyDescent="0.25">
      <c r="A174" s="4">
        <v>94</v>
      </c>
      <c r="B174" s="9" t="s">
        <v>248</v>
      </c>
      <c r="C174" s="25">
        <f t="shared" ref="C174:C175" si="13">A174</f>
        <v>94</v>
      </c>
    </row>
    <row r="175" spans="1:3" ht="15.75" customHeight="1" x14ac:dyDescent="0.25">
      <c r="A175" s="4">
        <v>51</v>
      </c>
      <c r="B175" s="9" t="s">
        <v>228</v>
      </c>
      <c r="C175" s="25">
        <f t="shared" si="13"/>
        <v>51</v>
      </c>
    </row>
    <row r="176" spans="1:3" ht="15.75" customHeight="1" x14ac:dyDescent="0.25">
      <c r="A176" s="4">
        <v>8</v>
      </c>
      <c r="B176" s="9" t="s">
        <v>6</v>
      </c>
      <c r="C176" s="25">
        <f>AVERAGE(A176:A180)</f>
        <v>14.8</v>
      </c>
    </row>
    <row r="177" spans="1:3" ht="15.75" customHeight="1" x14ac:dyDescent="0.25">
      <c r="A177" s="4">
        <v>24</v>
      </c>
      <c r="B177" s="9" t="s">
        <v>6</v>
      </c>
      <c r="C177" s="25"/>
    </row>
    <row r="178" spans="1:3" ht="15.75" customHeight="1" x14ac:dyDescent="0.25">
      <c r="A178" s="4">
        <v>33</v>
      </c>
      <c r="B178" s="9" t="s">
        <v>6</v>
      </c>
      <c r="C178" s="25"/>
    </row>
    <row r="179" spans="1:3" ht="15.75" customHeight="1" x14ac:dyDescent="0.25">
      <c r="A179" s="4">
        <v>7</v>
      </c>
      <c r="B179" s="9" t="s">
        <v>6</v>
      </c>
      <c r="C179" s="25"/>
    </row>
    <row r="180" spans="1:3" ht="15.75" customHeight="1" x14ac:dyDescent="0.25">
      <c r="A180" s="4">
        <v>2</v>
      </c>
      <c r="B180" s="9" t="s">
        <v>6</v>
      </c>
      <c r="C180" s="25"/>
    </row>
    <row r="181" spans="1:3" ht="15.75" customHeight="1" x14ac:dyDescent="0.25">
      <c r="A181" s="4">
        <v>10</v>
      </c>
      <c r="B181" s="9" t="s">
        <v>126</v>
      </c>
      <c r="C181" s="25">
        <f t="shared" ref="C181:C182" si="14">A181</f>
        <v>10</v>
      </c>
    </row>
    <row r="182" spans="1:3" ht="15.75" customHeight="1" x14ac:dyDescent="0.25">
      <c r="A182" s="4">
        <v>42</v>
      </c>
      <c r="B182" s="9" t="s">
        <v>47</v>
      </c>
      <c r="C182" s="25">
        <f t="shared" si="14"/>
        <v>42</v>
      </c>
    </row>
    <row r="183" spans="1:3" ht="15.75" customHeight="1" x14ac:dyDescent="0.25">
      <c r="A183" s="4">
        <v>63</v>
      </c>
      <c r="B183" s="9" t="s">
        <v>67</v>
      </c>
      <c r="C183" s="25">
        <f>AVERAGE(A183:A184)</f>
        <v>70.5</v>
      </c>
    </row>
    <row r="184" spans="1:3" ht="15.75" customHeight="1" x14ac:dyDescent="0.25">
      <c r="A184" s="4">
        <v>78</v>
      </c>
      <c r="B184" s="9" t="s">
        <v>67</v>
      </c>
      <c r="C184" s="26"/>
    </row>
    <row r="185" spans="1:3" ht="15.75" customHeight="1" x14ac:dyDescent="0.25">
      <c r="A185" s="4">
        <v>60</v>
      </c>
      <c r="B185" s="9" t="s">
        <v>170</v>
      </c>
      <c r="C185" s="25">
        <f>AVERAGE(A185:A186)</f>
        <v>50.5</v>
      </c>
    </row>
    <row r="186" spans="1:3" ht="15.75" customHeight="1" x14ac:dyDescent="0.25">
      <c r="A186" s="4">
        <v>41</v>
      </c>
      <c r="B186" s="9" t="s">
        <v>170</v>
      </c>
      <c r="C186" s="26"/>
    </row>
    <row r="187" spans="1:3" ht="15.75" customHeight="1" x14ac:dyDescent="0.25">
      <c r="A187" s="4">
        <v>46</v>
      </c>
      <c r="B187" s="9" t="s">
        <v>160</v>
      </c>
      <c r="C187" s="25">
        <f t="shared" ref="C187:C201" si="15">A187</f>
        <v>46</v>
      </c>
    </row>
    <row r="188" spans="1:3" ht="15.75" customHeight="1" x14ac:dyDescent="0.25">
      <c r="A188" s="4">
        <v>76</v>
      </c>
      <c r="B188" s="9" t="s">
        <v>80</v>
      </c>
      <c r="C188" s="25">
        <f t="shared" si="15"/>
        <v>76</v>
      </c>
    </row>
    <row r="189" spans="1:3" ht="15.75" customHeight="1" x14ac:dyDescent="0.25">
      <c r="A189" s="4">
        <v>70</v>
      </c>
      <c r="B189" s="9" t="s">
        <v>234</v>
      </c>
      <c r="C189" s="25">
        <f t="shared" si="15"/>
        <v>70</v>
      </c>
    </row>
    <row r="190" spans="1:3" ht="15.75" customHeight="1" x14ac:dyDescent="0.25">
      <c r="A190" s="4">
        <v>10</v>
      </c>
      <c r="B190" s="9" t="s">
        <v>203</v>
      </c>
      <c r="C190" s="25">
        <f t="shared" si="15"/>
        <v>10</v>
      </c>
    </row>
    <row r="191" spans="1:3" ht="15.75" customHeight="1" x14ac:dyDescent="0.25">
      <c r="A191" s="4">
        <v>70</v>
      </c>
      <c r="B191" s="9" t="s">
        <v>134</v>
      </c>
      <c r="C191" s="25">
        <f t="shared" si="15"/>
        <v>70</v>
      </c>
    </row>
    <row r="192" spans="1:3" ht="15.75" customHeight="1" x14ac:dyDescent="0.25">
      <c r="A192" s="4">
        <v>62</v>
      </c>
      <c r="B192" s="9" t="s">
        <v>172</v>
      </c>
      <c r="C192" s="25">
        <f t="shared" si="15"/>
        <v>62</v>
      </c>
    </row>
    <row r="193" spans="1:3" ht="15.75" customHeight="1" x14ac:dyDescent="0.25">
      <c r="A193" s="4">
        <v>19</v>
      </c>
      <c r="B193" s="9" t="s">
        <v>150</v>
      </c>
      <c r="C193" s="25">
        <f t="shared" si="15"/>
        <v>19</v>
      </c>
    </row>
    <row r="194" spans="1:3" ht="15.75" customHeight="1" x14ac:dyDescent="0.25">
      <c r="A194" s="4">
        <v>5</v>
      </c>
      <c r="B194" s="9" t="s">
        <v>125</v>
      </c>
      <c r="C194" s="25">
        <f t="shared" si="15"/>
        <v>5</v>
      </c>
    </row>
    <row r="195" spans="1:3" ht="15.75" customHeight="1" x14ac:dyDescent="0.25">
      <c r="A195" s="4">
        <v>76</v>
      </c>
      <c r="B195" s="9" t="s">
        <v>179</v>
      </c>
      <c r="C195" s="25">
        <f t="shared" si="15"/>
        <v>76</v>
      </c>
    </row>
    <row r="196" spans="1:3" ht="15.75" customHeight="1" x14ac:dyDescent="0.25">
      <c r="A196" s="4">
        <v>4</v>
      </c>
      <c r="B196" s="9" t="s">
        <v>137</v>
      </c>
      <c r="C196" s="25">
        <f t="shared" si="15"/>
        <v>4</v>
      </c>
    </row>
    <row r="197" spans="1:3" ht="15.75" customHeight="1" x14ac:dyDescent="0.25">
      <c r="A197" s="4">
        <v>6</v>
      </c>
      <c r="B197" s="9" t="s">
        <v>145</v>
      </c>
      <c r="C197" s="25">
        <f t="shared" si="15"/>
        <v>6</v>
      </c>
    </row>
    <row r="198" spans="1:3" ht="15.75" customHeight="1" x14ac:dyDescent="0.25">
      <c r="A198" s="4">
        <v>14</v>
      </c>
      <c r="B198" s="9" t="s">
        <v>149</v>
      </c>
      <c r="C198" s="25">
        <f t="shared" si="15"/>
        <v>14</v>
      </c>
    </row>
    <row r="199" spans="1:3" ht="15.75" customHeight="1" x14ac:dyDescent="0.25">
      <c r="A199" s="4">
        <v>47</v>
      </c>
      <c r="B199" s="9" t="s">
        <v>161</v>
      </c>
      <c r="C199" s="25">
        <f t="shared" si="15"/>
        <v>47</v>
      </c>
    </row>
    <row r="200" spans="1:3" ht="15.75" customHeight="1" x14ac:dyDescent="0.25">
      <c r="A200" s="4">
        <v>86</v>
      </c>
      <c r="B200" s="9" t="s">
        <v>188</v>
      </c>
      <c r="C200" s="25">
        <f t="shared" si="15"/>
        <v>86</v>
      </c>
    </row>
    <row r="201" spans="1:3" ht="15.75" customHeight="1" x14ac:dyDescent="0.25">
      <c r="A201" s="4">
        <v>21</v>
      </c>
      <c r="B201" s="9" t="s">
        <v>131</v>
      </c>
      <c r="C201" s="25">
        <f t="shared" si="15"/>
        <v>21</v>
      </c>
    </row>
    <row r="202" spans="1:3" ht="15.75" customHeight="1" x14ac:dyDescent="0.25">
      <c r="A202" s="4">
        <v>37</v>
      </c>
      <c r="B202" s="9" t="s">
        <v>42</v>
      </c>
      <c r="C202" s="25">
        <f>AVERAGE(A202:A203)</f>
        <v>56.5</v>
      </c>
    </row>
    <row r="203" spans="1:3" ht="15.75" customHeight="1" x14ac:dyDescent="0.25">
      <c r="A203" s="4">
        <v>76</v>
      </c>
      <c r="B203" s="9" t="s">
        <v>42</v>
      </c>
      <c r="C203" s="25"/>
    </row>
    <row r="204" spans="1:3" ht="15.75" customHeight="1" x14ac:dyDescent="0.25">
      <c r="A204" s="4">
        <v>39</v>
      </c>
      <c r="B204" s="9" t="s">
        <v>133</v>
      </c>
      <c r="C204" s="25">
        <f t="shared" ref="C204" si="16">A204</f>
        <v>39</v>
      </c>
    </row>
    <row r="205" spans="1:3" ht="15.75" customHeight="1" x14ac:dyDescent="0.25">
      <c r="A205" s="4">
        <v>90</v>
      </c>
      <c r="B205" s="9" t="s">
        <v>93</v>
      </c>
      <c r="C205" s="25">
        <f>AVERAGE(A205:A206)</f>
        <v>85.5</v>
      </c>
    </row>
    <row r="206" spans="1:3" ht="15.75" customHeight="1" x14ac:dyDescent="0.25">
      <c r="A206" s="4">
        <v>81</v>
      </c>
      <c r="B206" s="9" t="s">
        <v>93</v>
      </c>
      <c r="C206" s="25"/>
    </row>
    <row r="207" spans="1:3" ht="15.75" customHeight="1" x14ac:dyDescent="0.25">
      <c r="A207" s="4">
        <v>57</v>
      </c>
      <c r="B207" s="9" t="s">
        <v>230</v>
      </c>
      <c r="C207" s="25">
        <f t="shared" ref="C207:C208" si="17">A207</f>
        <v>57</v>
      </c>
    </row>
    <row r="208" spans="1:3" ht="15.75" customHeight="1" x14ac:dyDescent="0.25">
      <c r="A208" s="4">
        <v>66</v>
      </c>
      <c r="B208" s="9" t="s">
        <v>174</v>
      </c>
      <c r="C208" s="25">
        <f t="shared" si="17"/>
        <v>66</v>
      </c>
    </row>
    <row r="209" spans="1:3" ht="15.75" customHeight="1" x14ac:dyDescent="0.25">
      <c r="A209" s="4">
        <v>43</v>
      </c>
      <c r="B209" s="9" t="s">
        <v>159</v>
      </c>
      <c r="C209" s="25">
        <f>AVERAGE(A209:A210)</f>
        <v>25</v>
      </c>
    </row>
    <row r="210" spans="1:3" ht="15.75" customHeight="1" x14ac:dyDescent="0.25">
      <c r="A210" s="4">
        <v>7</v>
      </c>
      <c r="B210" s="9" t="s">
        <v>159</v>
      </c>
      <c r="C210" s="25"/>
    </row>
    <row r="211" spans="1:3" ht="15.75" customHeight="1" x14ac:dyDescent="0.25">
      <c r="A211" s="4">
        <v>7</v>
      </c>
      <c r="B211" s="9" t="s">
        <v>201</v>
      </c>
      <c r="C211" s="25">
        <f t="shared" ref="C211:C213" si="18">A211</f>
        <v>7</v>
      </c>
    </row>
    <row r="212" spans="1:3" ht="15.75" customHeight="1" x14ac:dyDescent="0.25">
      <c r="A212" s="4">
        <v>109</v>
      </c>
      <c r="B212" s="9" t="s">
        <v>112</v>
      </c>
      <c r="C212" s="25">
        <f t="shared" si="18"/>
        <v>109</v>
      </c>
    </row>
    <row r="213" spans="1:3" ht="15.75" customHeight="1" x14ac:dyDescent="0.25">
      <c r="A213" s="4">
        <v>24</v>
      </c>
      <c r="B213" s="9" t="s">
        <v>31</v>
      </c>
      <c r="C213" s="25">
        <f t="shared" si="18"/>
        <v>24</v>
      </c>
    </row>
    <row r="214" spans="1:3" ht="15.75" customHeight="1" x14ac:dyDescent="0.25">
      <c r="A214" s="4">
        <v>2</v>
      </c>
      <c r="B214" s="9" t="s">
        <v>4</v>
      </c>
      <c r="C214" s="25">
        <f>AVERAGE(A214:A222)</f>
        <v>3.7777777777777777</v>
      </c>
    </row>
    <row r="215" spans="1:3" ht="15.75" customHeight="1" x14ac:dyDescent="0.25">
      <c r="A215" s="4">
        <v>2</v>
      </c>
      <c r="B215" s="9" t="s">
        <v>4</v>
      </c>
      <c r="C215" s="25"/>
    </row>
    <row r="216" spans="1:3" ht="15.75" customHeight="1" x14ac:dyDescent="0.25">
      <c r="A216" s="4">
        <v>12</v>
      </c>
      <c r="B216" s="9" t="s">
        <v>4</v>
      </c>
      <c r="C216" s="25"/>
    </row>
    <row r="217" spans="1:3" ht="15.75" customHeight="1" x14ac:dyDescent="0.25">
      <c r="A217" s="4">
        <v>1</v>
      </c>
      <c r="B217" s="9" t="s">
        <v>4</v>
      </c>
      <c r="C217" s="25"/>
    </row>
    <row r="218" spans="1:3" ht="15.75" customHeight="1" x14ac:dyDescent="0.25">
      <c r="A218" s="4">
        <v>4</v>
      </c>
      <c r="B218" s="9" t="s">
        <v>4</v>
      </c>
      <c r="C218" s="25"/>
    </row>
    <row r="219" spans="1:3" ht="15.75" customHeight="1" x14ac:dyDescent="0.25">
      <c r="A219" s="4">
        <v>9</v>
      </c>
      <c r="B219" s="9" t="s">
        <v>4</v>
      </c>
      <c r="C219" s="26"/>
    </row>
    <row r="220" spans="1:3" ht="15.75" customHeight="1" x14ac:dyDescent="0.25">
      <c r="A220" s="4">
        <v>1</v>
      </c>
      <c r="B220" s="9" t="s">
        <v>4</v>
      </c>
      <c r="C220" s="26"/>
    </row>
    <row r="221" spans="1:3" ht="15.75" customHeight="1" x14ac:dyDescent="0.25">
      <c r="A221" s="4">
        <v>2</v>
      </c>
      <c r="B221" s="9" t="s">
        <v>4</v>
      </c>
      <c r="C221" s="26"/>
    </row>
    <row r="222" spans="1:3" ht="15.75" customHeight="1" x14ac:dyDescent="0.25">
      <c r="A222" s="4">
        <v>1</v>
      </c>
      <c r="B222" s="9" t="s">
        <v>4</v>
      </c>
      <c r="C222" s="25"/>
    </row>
    <row r="223" spans="1:3" ht="15.75" customHeight="1" x14ac:dyDescent="0.25">
      <c r="A223" s="4">
        <v>31</v>
      </c>
      <c r="B223" s="9" t="s">
        <v>140</v>
      </c>
      <c r="C223" s="25">
        <f t="shared" ref="C223:C226" si="19">A223</f>
        <v>31</v>
      </c>
    </row>
    <row r="224" spans="1:3" ht="15.75" customHeight="1" x14ac:dyDescent="0.25">
      <c r="A224" s="4">
        <v>11</v>
      </c>
      <c r="B224" s="9" t="s">
        <v>147</v>
      </c>
      <c r="C224" s="25">
        <f t="shared" si="19"/>
        <v>11</v>
      </c>
    </row>
    <row r="225" spans="1:3" ht="15.75" customHeight="1" x14ac:dyDescent="0.25">
      <c r="A225" s="4">
        <v>101</v>
      </c>
      <c r="B225" s="9" t="s">
        <v>104</v>
      </c>
      <c r="C225" s="25">
        <f t="shared" si="19"/>
        <v>101</v>
      </c>
    </row>
    <row r="226" spans="1:3" ht="15.75" customHeight="1" x14ac:dyDescent="0.25">
      <c r="A226" s="4">
        <v>106</v>
      </c>
      <c r="B226" s="9" t="s">
        <v>109</v>
      </c>
      <c r="C226" s="25">
        <f t="shared" si="19"/>
        <v>106</v>
      </c>
    </row>
    <row r="227" spans="1:3" ht="15.75" customHeight="1" x14ac:dyDescent="0.25">
      <c r="A227" s="4">
        <v>99</v>
      </c>
      <c r="B227" s="9" t="s">
        <v>102</v>
      </c>
      <c r="C227" s="25">
        <f>AVERAGE(A227:A228)</f>
        <v>73.5</v>
      </c>
    </row>
    <row r="228" spans="1:3" ht="15.75" customHeight="1" x14ac:dyDescent="0.25">
      <c r="A228" s="4">
        <v>48</v>
      </c>
      <c r="B228" s="9" t="s">
        <v>102</v>
      </c>
      <c r="C228" s="25"/>
    </row>
    <row r="229" spans="1:3" ht="15.75" customHeight="1" x14ac:dyDescent="0.25">
      <c r="A229" s="4">
        <v>99</v>
      </c>
      <c r="B229" s="9" t="s">
        <v>250</v>
      </c>
      <c r="C229" s="25">
        <f t="shared" ref="C229:C230" si="20">A229</f>
        <v>99</v>
      </c>
    </row>
    <row r="230" spans="1:3" ht="15.75" customHeight="1" x14ac:dyDescent="0.25">
      <c r="A230" s="4">
        <v>39</v>
      </c>
      <c r="B230" s="9" t="s">
        <v>44</v>
      </c>
      <c r="C230" s="25">
        <f t="shared" si="20"/>
        <v>39</v>
      </c>
    </row>
    <row r="231" spans="1:3" ht="15.75" customHeight="1" x14ac:dyDescent="0.25">
      <c r="A231" s="4">
        <v>44</v>
      </c>
      <c r="B231" s="9" t="s">
        <v>49</v>
      </c>
      <c r="C231" s="25">
        <f>AVERAGE(A231:A233)</f>
        <v>25</v>
      </c>
    </row>
    <row r="232" spans="1:3" ht="15.75" customHeight="1" x14ac:dyDescent="0.25">
      <c r="A232" s="4">
        <v>23</v>
      </c>
      <c r="B232" s="9" t="s">
        <v>49</v>
      </c>
      <c r="C232" s="25"/>
    </row>
    <row r="233" spans="1:3" ht="15.75" customHeight="1" x14ac:dyDescent="0.25">
      <c r="A233" s="4">
        <v>8</v>
      </c>
      <c r="B233" s="9" t="s">
        <v>49</v>
      </c>
      <c r="C233" s="26"/>
    </row>
    <row r="234" spans="1:3" ht="15.75" customHeight="1" x14ac:dyDescent="0.25">
      <c r="A234" s="4">
        <v>42</v>
      </c>
      <c r="B234" s="9" t="s">
        <v>214</v>
      </c>
      <c r="C234" s="25">
        <f t="shared" ref="C234" si="21">A234</f>
        <v>42</v>
      </c>
    </row>
    <row r="235" spans="1:3" ht="15.75" customHeight="1" x14ac:dyDescent="0.25">
      <c r="A235" s="4">
        <v>20</v>
      </c>
      <c r="B235" s="9" t="s">
        <v>27</v>
      </c>
      <c r="C235" s="25">
        <f>AVERAGE(A235:A237)</f>
        <v>25</v>
      </c>
    </row>
    <row r="236" spans="1:3" ht="15.75" customHeight="1" x14ac:dyDescent="0.25">
      <c r="A236" s="4">
        <v>34</v>
      </c>
      <c r="B236" s="9" t="s">
        <v>27</v>
      </c>
      <c r="C236" s="26"/>
    </row>
    <row r="237" spans="1:3" ht="15.75" customHeight="1" x14ac:dyDescent="0.25">
      <c r="A237" s="4">
        <v>21</v>
      </c>
      <c r="B237" s="9" t="s">
        <v>27</v>
      </c>
      <c r="C237" s="25"/>
    </row>
    <row r="238" spans="1:3" ht="15.75" customHeight="1" x14ac:dyDescent="0.25">
      <c r="A238" s="4">
        <v>89</v>
      </c>
      <c r="B238" s="9" t="s">
        <v>244</v>
      </c>
      <c r="C238" s="25">
        <f t="shared" ref="C238:C243" si="22">A238</f>
        <v>89</v>
      </c>
    </row>
    <row r="239" spans="1:3" ht="15.75" customHeight="1" x14ac:dyDescent="0.25">
      <c r="A239" s="4">
        <v>93</v>
      </c>
      <c r="B239" s="9" t="s">
        <v>247</v>
      </c>
      <c r="C239" s="25">
        <f t="shared" si="22"/>
        <v>93</v>
      </c>
    </row>
    <row r="240" spans="1:3" ht="15.75" customHeight="1" x14ac:dyDescent="0.25">
      <c r="A240" s="4">
        <v>41</v>
      </c>
      <c r="B240" s="9" t="s">
        <v>157</v>
      </c>
      <c r="C240" s="25">
        <f t="shared" si="22"/>
        <v>41</v>
      </c>
    </row>
    <row r="241" spans="1:3" ht="15.75" customHeight="1" x14ac:dyDescent="0.25">
      <c r="A241" s="4">
        <v>43</v>
      </c>
      <c r="B241" s="9" t="s">
        <v>48</v>
      </c>
      <c r="C241" s="25">
        <f t="shared" si="22"/>
        <v>43</v>
      </c>
    </row>
    <row r="242" spans="1:3" ht="15.75" customHeight="1" x14ac:dyDescent="0.25">
      <c r="A242" s="4">
        <v>44</v>
      </c>
      <c r="B242" s="9" t="s">
        <v>225</v>
      </c>
      <c r="C242" s="25">
        <f t="shared" si="22"/>
        <v>44</v>
      </c>
    </row>
    <row r="243" spans="1:3" ht="15.75" customHeight="1" x14ac:dyDescent="0.25">
      <c r="A243" s="4">
        <v>9</v>
      </c>
      <c r="B243" s="9" t="s">
        <v>202</v>
      </c>
      <c r="C243" s="25">
        <f t="shared" si="22"/>
        <v>9</v>
      </c>
    </row>
    <row r="244" spans="1:3" ht="15.75" customHeight="1" x14ac:dyDescent="0.25">
      <c r="A244" s="4">
        <v>57</v>
      </c>
      <c r="B244" s="9" t="s">
        <v>61</v>
      </c>
      <c r="C244" s="25">
        <f>AVERAGE(A244:A245)</f>
        <v>45.5</v>
      </c>
    </row>
    <row r="245" spans="1:3" ht="15.75" customHeight="1" x14ac:dyDescent="0.25">
      <c r="A245" s="4">
        <v>34</v>
      </c>
      <c r="B245" s="9" t="s">
        <v>61</v>
      </c>
      <c r="C245" s="25"/>
    </row>
    <row r="246" spans="1:3" ht="15.75" customHeight="1" x14ac:dyDescent="0.25">
      <c r="A246" s="4">
        <v>31</v>
      </c>
      <c r="B246" s="9" t="s">
        <v>38</v>
      </c>
      <c r="C246" s="25">
        <f>AVERAGE(A246:A247)</f>
        <v>40.5</v>
      </c>
    </row>
    <row r="247" spans="1:3" ht="15.75" customHeight="1" x14ac:dyDescent="0.25">
      <c r="A247" s="4">
        <v>50</v>
      </c>
      <c r="B247" s="10" t="s">
        <v>38</v>
      </c>
      <c r="C247" s="25"/>
    </row>
    <row r="248" spans="1:3" ht="15.75" customHeight="1" x14ac:dyDescent="0.25">
      <c r="A248" s="4">
        <v>5</v>
      </c>
      <c r="B248" s="9" t="s">
        <v>12</v>
      </c>
      <c r="C248" s="25">
        <f>AVERAGE(A248:A253)</f>
        <v>11.166666666666666</v>
      </c>
    </row>
    <row r="249" spans="1:3" ht="15.75" customHeight="1" x14ac:dyDescent="0.25">
      <c r="A249" s="4">
        <v>10</v>
      </c>
      <c r="B249" s="9" t="s">
        <v>12</v>
      </c>
      <c r="C249" s="25"/>
    </row>
    <row r="250" spans="1:3" ht="15.75" customHeight="1" x14ac:dyDescent="0.25">
      <c r="A250" s="4">
        <v>17</v>
      </c>
      <c r="B250" s="9" t="s">
        <v>12</v>
      </c>
      <c r="C250" s="26"/>
    </row>
    <row r="251" spans="1:3" ht="15.75" customHeight="1" x14ac:dyDescent="0.25">
      <c r="A251" s="4">
        <v>28</v>
      </c>
      <c r="B251" s="9" t="s">
        <v>12</v>
      </c>
      <c r="C251" s="26"/>
    </row>
    <row r="252" spans="1:3" ht="15.75" customHeight="1" x14ac:dyDescent="0.25">
      <c r="A252" s="4">
        <v>3</v>
      </c>
      <c r="B252" s="9" t="s">
        <v>12</v>
      </c>
      <c r="C252" s="26"/>
    </row>
    <row r="253" spans="1:3" ht="15.75" customHeight="1" x14ac:dyDescent="0.25">
      <c r="A253" s="4">
        <v>4</v>
      </c>
      <c r="B253" s="9" t="s">
        <v>12</v>
      </c>
      <c r="C253" s="26"/>
    </row>
    <row r="254" spans="1:3" ht="15.75" customHeight="1" x14ac:dyDescent="0.25">
      <c r="A254" s="4">
        <v>15</v>
      </c>
      <c r="B254" s="9" t="s">
        <v>9</v>
      </c>
      <c r="C254" s="25">
        <f>AVERAGE(A254:A256)</f>
        <v>8</v>
      </c>
    </row>
    <row r="255" spans="1:3" ht="15.75" customHeight="1" x14ac:dyDescent="0.25">
      <c r="A255" s="4">
        <v>6</v>
      </c>
      <c r="B255" s="9" t="s">
        <v>9</v>
      </c>
      <c r="C255" s="26"/>
    </row>
    <row r="256" spans="1:3" ht="15.75" customHeight="1" x14ac:dyDescent="0.25">
      <c r="A256" s="4">
        <v>3</v>
      </c>
      <c r="B256" s="9" t="s">
        <v>9</v>
      </c>
      <c r="C256" s="26"/>
    </row>
    <row r="257" spans="1:3" ht="15.75" customHeight="1" x14ac:dyDescent="0.25">
      <c r="A257" s="4">
        <v>73</v>
      </c>
      <c r="B257" s="9" t="s">
        <v>236</v>
      </c>
      <c r="C257" s="25">
        <f t="shared" ref="C257:C258" si="23">A257</f>
        <v>73</v>
      </c>
    </row>
    <row r="258" spans="1:3" ht="15.75" customHeight="1" x14ac:dyDescent="0.25">
      <c r="A258" s="4">
        <v>39</v>
      </c>
      <c r="B258" s="9" t="s">
        <v>222</v>
      </c>
      <c r="C258" s="25">
        <f t="shared" si="23"/>
        <v>39</v>
      </c>
    </row>
    <row r="259" spans="1:3" ht="15.75" customHeight="1" x14ac:dyDescent="0.25">
      <c r="A259" s="4">
        <v>15</v>
      </c>
      <c r="B259" s="9" t="s">
        <v>22</v>
      </c>
      <c r="C259" s="25">
        <f>AVERAGE(A259:A262)</f>
        <v>23.25</v>
      </c>
    </row>
    <row r="260" spans="1:3" ht="15.75" customHeight="1" x14ac:dyDescent="0.25">
      <c r="A260" s="4">
        <v>25</v>
      </c>
      <c r="B260" s="9" t="s">
        <v>22</v>
      </c>
      <c r="C260" s="26"/>
    </row>
    <row r="261" spans="1:3" ht="15.75" customHeight="1" x14ac:dyDescent="0.25">
      <c r="A261" s="4">
        <v>44</v>
      </c>
      <c r="B261" s="9" t="s">
        <v>22</v>
      </c>
      <c r="C261" s="25"/>
    </row>
    <row r="262" spans="1:3" ht="15.75" customHeight="1" x14ac:dyDescent="0.25">
      <c r="A262" s="4">
        <v>9</v>
      </c>
      <c r="B262" s="9" t="s">
        <v>22</v>
      </c>
      <c r="C262" s="25"/>
    </row>
    <row r="263" spans="1:3" ht="15.75" customHeight="1" x14ac:dyDescent="0.25">
      <c r="A263" s="4">
        <v>83</v>
      </c>
      <c r="B263" s="9" t="s">
        <v>239</v>
      </c>
      <c r="C263" s="25">
        <f t="shared" ref="C263" si="24">A263</f>
        <v>83</v>
      </c>
    </row>
    <row r="264" spans="1:3" ht="15.75" customHeight="1" x14ac:dyDescent="0.25">
      <c r="A264" s="4">
        <v>18</v>
      </c>
      <c r="B264" s="9" t="s">
        <v>25</v>
      </c>
      <c r="C264" s="25">
        <f>AVERAGE(A264:A267)</f>
        <v>17.75</v>
      </c>
    </row>
    <row r="265" spans="1:3" ht="15.75" customHeight="1" x14ac:dyDescent="0.25">
      <c r="A265" s="4">
        <v>29</v>
      </c>
      <c r="B265" s="10" t="s">
        <v>25</v>
      </c>
      <c r="C265" s="25"/>
    </row>
    <row r="266" spans="1:3" ht="15.75" customHeight="1" x14ac:dyDescent="0.25">
      <c r="A266" s="4">
        <v>18</v>
      </c>
      <c r="B266" s="9" t="s">
        <v>25</v>
      </c>
      <c r="C266" s="25"/>
    </row>
    <row r="267" spans="1:3" ht="15.75" customHeight="1" x14ac:dyDescent="0.25">
      <c r="A267" s="4">
        <v>6</v>
      </c>
      <c r="B267" s="9" t="s">
        <v>25</v>
      </c>
      <c r="C267" s="25"/>
    </row>
    <row r="268" spans="1:3" ht="15.75" customHeight="1" x14ac:dyDescent="0.25">
      <c r="A268" s="4">
        <v>80</v>
      </c>
      <c r="B268" s="9" t="s">
        <v>207</v>
      </c>
      <c r="C268" s="25">
        <f>AVERAGE(A268:A269)</f>
        <v>48</v>
      </c>
    </row>
    <row r="269" spans="1:3" ht="15.75" customHeight="1" x14ac:dyDescent="0.25">
      <c r="A269" s="4">
        <v>16</v>
      </c>
      <c r="B269" s="9" t="s">
        <v>207</v>
      </c>
      <c r="C269" s="25"/>
    </row>
    <row r="270" spans="1:3" ht="15.75" customHeight="1" x14ac:dyDescent="0.25">
      <c r="A270" s="4">
        <v>3</v>
      </c>
      <c r="B270" s="9" t="s">
        <v>204</v>
      </c>
      <c r="C270" s="25">
        <f t="shared" ref="C270" si="25">A270</f>
        <v>3</v>
      </c>
    </row>
    <row r="271" spans="1:3" ht="15.75" customHeight="1" x14ac:dyDescent="0.25">
      <c r="A271" s="4">
        <v>69</v>
      </c>
      <c r="B271" s="9" t="s">
        <v>73</v>
      </c>
      <c r="C271" s="25">
        <f>AVERAGE(A271:A272)</f>
        <v>82.5</v>
      </c>
    </row>
    <row r="272" spans="1:3" ht="15.75" customHeight="1" x14ac:dyDescent="0.25">
      <c r="A272" s="4">
        <v>96</v>
      </c>
      <c r="B272" s="9" t="s">
        <v>73</v>
      </c>
      <c r="C272" s="26"/>
    </row>
    <row r="273" spans="1:3" ht="15.75" customHeight="1" x14ac:dyDescent="0.25">
      <c r="A273" s="4">
        <v>41</v>
      </c>
      <c r="B273" s="9" t="s">
        <v>205</v>
      </c>
      <c r="C273" s="25">
        <f>AVERAGE(A273:A274)</f>
        <v>25</v>
      </c>
    </row>
    <row r="274" spans="1:3" ht="15.75" customHeight="1" x14ac:dyDescent="0.25">
      <c r="A274" s="4">
        <v>9</v>
      </c>
      <c r="B274" s="9" t="s">
        <v>205</v>
      </c>
      <c r="C274" s="26"/>
    </row>
    <row r="275" spans="1:3" ht="15.75" customHeight="1" x14ac:dyDescent="0.25">
      <c r="A275" s="4">
        <v>17</v>
      </c>
      <c r="B275" s="9" t="s">
        <v>24</v>
      </c>
      <c r="C275" s="25">
        <f>AVERAGE(A275:A276)</f>
        <v>16</v>
      </c>
    </row>
    <row r="276" spans="1:3" ht="15.75" customHeight="1" x14ac:dyDescent="0.25">
      <c r="A276" s="4">
        <v>15</v>
      </c>
      <c r="B276" s="9" t="s">
        <v>24</v>
      </c>
      <c r="C276" s="26"/>
    </row>
    <row r="277" spans="1:3" ht="15.75" customHeight="1" x14ac:dyDescent="0.25">
      <c r="A277" s="4">
        <v>50</v>
      </c>
      <c r="B277" s="10" t="s">
        <v>162</v>
      </c>
      <c r="C277" s="25">
        <f>AVERAGE(A277:A278)</f>
        <v>43.5</v>
      </c>
    </row>
    <row r="278" spans="1:3" ht="15.75" customHeight="1" x14ac:dyDescent="0.25">
      <c r="A278" s="4">
        <v>37</v>
      </c>
      <c r="B278" s="10" t="s">
        <v>162</v>
      </c>
      <c r="C278" s="26"/>
    </row>
    <row r="279" spans="1:3" ht="15.75" customHeight="1" x14ac:dyDescent="0.25">
      <c r="A279" s="4">
        <v>67</v>
      </c>
      <c r="B279" s="9" t="s">
        <v>71</v>
      </c>
      <c r="C279" s="25">
        <f t="shared" ref="C279" si="26">A279</f>
        <v>67</v>
      </c>
    </row>
    <row r="280" spans="1:3" ht="15.75" customHeight="1" x14ac:dyDescent="0.25">
      <c r="A280" s="4">
        <v>55</v>
      </c>
      <c r="B280" s="9" t="s">
        <v>165</v>
      </c>
      <c r="C280" s="25">
        <f>AVERAGE(A280:A281)</f>
        <v>50.5</v>
      </c>
    </row>
    <row r="281" spans="1:3" ht="15.75" customHeight="1" x14ac:dyDescent="0.25">
      <c r="A281" s="4">
        <v>46</v>
      </c>
      <c r="B281" s="9" t="s">
        <v>165</v>
      </c>
      <c r="C281" s="26"/>
    </row>
    <row r="282" spans="1:3" ht="15.75" customHeight="1" x14ac:dyDescent="0.25">
      <c r="A282" s="4">
        <v>16</v>
      </c>
      <c r="B282" s="9" t="s">
        <v>124</v>
      </c>
      <c r="C282" s="25">
        <f t="shared" ref="C282:C283" si="27">A282</f>
        <v>16</v>
      </c>
    </row>
    <row r="283" spans="1:3" ht="15.75" customHeight="1" x14ac:dyDescent="0.25">
      <c r="A283" s="4">
        <v>59</v>
      </c>
      <c r="B283" s="9" t="s">
        <v>169</v>
      </c>
      <c r="C283" s="25">
        <f t="shared" si="27"/>
        <v>59</v>
      </c>
    </row>
    <row r="284" spans="1:3" ht="15.75" customHeight="1" x14ac:dyDescent="0.25">
      <c r="A284" s="4">
        <v>22</v>
      </c>
      <c r="B284" s="9" t="s">
        <v>29</v>
      </c>
      <c r="C284" s="25">
        <f>AVERAGE(A284:A286)</f>
        <v>24.666666666666668</v>
      </c>
    </row>
    <row r="285" spans="1:3" ht="15.75" customHeight="1" x14ac:dyDescent="0.25">
      <c r="A285" s="4">
        <v>31</v>
      </c>
      <c r="B285" s="9" t="s">
        <v>29</v>
      </c>
      <c r="C285" s="25"/>
    </row>
    <row r="286" spans="1:3" ht="15.75" customHeight="1" x14ac:dyDescent="0.25">
      <c r="A286" s="4">
        <v>21</v>
      </c>
      <c r="B286" s="9" t="s">
        <v>29</v>
      </c>
      <c r="C286" s="25"/>
    </row>
    <row r="287" spans="1:3" ht="15.75" customHeight="1" x14ac:dyDescent="0.25">
      <c r="A287" s="4">
        <v>85</v>
      </c>
      <c r="B287" s="9" t="s">
        <v>240</v>
      </c>
      <c r="C287" s="25">
        <f t="shared" ref="C287:C291" si="28">A287</f>
        <v>85</v>
      </c>
    </row>
    <row r="288" spans="1:3" ht="15.75" customHeight="1" x14ac:dyDescent="0.25">
      <c r="A288" s="4">
        <v>85</v>
      </c>
      <c r="B288" s="9" t="s">
        <v>187</v>
      </c>
      <c r="C288" s="25">
        <f t="shared" si="28"/>
        <v>85</v>
      </c>
    </row>
    <row r="289" spans="1:3" ht="15.75" customHeight="1" x14ac:dyDescent="0.25">
      <c r="A289" s="4">
        <v>87</v>
      </c>
      <c r="B289" s="9" t="s">
        <v>91</v>
      </c>
      <c r="C289" s="25">
        <f t="shared" si="28"/>
        <v>87</v>
      </c>
    </row>
    <row r="290" spans="1:3" ht="15.75" customHeight="1" x14ac:dyDescent="0.25">
      <c r="A290" s="4">
        <v>92</v>
      </c>
      <c r="B290" s="9" t="s">
        <v>192</v>
      </c>
      <c r="C290" s="25">
        <f t="shared" si="28"/>
        <v>92</v>
      </c>
    </row>
    <row r="291" spans="1:3" ht="15.75" customHeight="1" x14ac:dyDescent="0.25">
      <c r="A291" s="4">
        <v>80</v>
      </c>
      <c r="B291" s="9" t="s">
        <v>182</v>
      </c>
      <c r="C291" s="25">
        <f t="shared" si="28"/>
        <v>80</v>
      </c>
    </row>
    <row r="292" spans="1:3" ht="15.75" customHeight="1" x14ac:dyDescent="0.25">
      <c r="A292" s="4">
        <v>33</v>
      </c>
      <c r="B292" s="9" t="s">
        <v>3</v>
      </c>
      <c r="C292" s="25">
        <f>AVERAGE(A292:A296)</f>
        <v>36.200000000000003</v>
      </c>
    </row>
    <row r="293" spans="1:3" ht="15.75" customHeight="1" x14ac:dyDescent="0.25">
      <c r="A293" s="4">
        <v>38</v>
      </c>
      <c r="B293" s="9" t="s">
        <v>3</v>
      </c>
      <c r="C293" s="25"/>
    </row>
    <row r="294" spans="1:3" ht="15.75" customHeight="1" x14ac:dyDescent="0.25">
      <c r="A294" s="4">
        <v>87</v>
      </c>
      <c r="B294" s="9" t="s">
        <v>3</v>
      </c>
      <c r="C294" s="26"/>
    </row>
    <row r="295" spans="1:3" ht="15.75" customHeight="1" x14ac:dyDescent="0.25">
      <c r="A295" s="4">
        <v>22</v>
      </c>
      <c r="B295" s="9" t="s">
        <v>3</v>
      </c>
      <c r="C295" s="25"/>
    </row>
    <row r="296" spans="1:3" ht="15.75" customHeight="1" x14ac:dyDescent="0.25">
      <c r="A296" s="4">
        <v>1</v>
      </c>
      <c r="B296" s="9" t="s">
        <v>3</v>
      </c>
      <c r="C296" s="25"/>
    </row>
    <row r="297" spans="1:3" ht="15.75" customHeight="1" x14ac:dyDescent="0.25">
      <c r="A297" s="4">
        <v>81</v>
      </c>
      <c r="B297" s="9" t="s">
        <v>183</v>
      </c>
      <c r="C297" s="25">
        <f t="shared" ref="C297:C300" si="29">A297</f>
        <v>81</v>
      </c>
    </row>
    <row r="298" spans="1:3" ht="15.75" customHeight="1" x14ac:dyDescent="0.25">
      <c r="A298" s="4">
        <v>2</v>
      </c>
      <c r="B298" s="9" t="s">
        <v>127</v>
      </c>
      <c r="C298" s="25">
        <f t="shared" si="29"/>
        <v>2</v>
      </c>
    </row>
    <row r="299" spans="1:3" ht="15.75" customHeight="1" x14ac:dyDescent="0.25">
      <c r="A299" s="4">
        <v>1</v>
      </c>
      <c r="B299" s="9" t="s">
        <v>128</v>
      </c>
      <c r="C299" s="25">
        <f t="shared" si="29"/>
        <v>1</v>
      </c>
    </row>
    <row r="300" spans="1:3" ht="15.75" customHeight="1" x14ac:dyDescent="0.25">
      <c r="A300" s="4">
        <v>3</v>
      </c>
      <c r="B300" s="9" t="s">
        <v>129</v>
      </c>
      <c r="C300" s="25">
        <f t="shared" si="29"/>
        <v>3</v>
      </c>
    </row>
    <row r="301" spans="1:3" ht="15.75" customHeight="1" x14ac:dyDescent="0.25">
      <c r="A301" s="4">
        <v>30</v>
      </c>
      <c r="B301" s="9" t="s">
        <v>37</v>
      </c>
      <c r="C301" s="25">
        <f>AVERAGE(A301:A302)</f>
        <v>28.5</v>
      </c>
    </row>
    <row r="302" spans="1:3" ht="15.75" customHeight="1" x14ac:dyDescent="0.25">
      <c r="A302" s="4">
        <v>27</v>
      </c>
      <c r="B302" s="9" t="s">
        <v>37</v>
      </c>
      <c r="C302" s="26"/>
    </row>
    <row r="303" spans="1:3" ht="15.75" customHeight="1" x14ac:dyDescent="0.25">
      <c r="A303" s="4">
        <v>36</v>
      </c>
      <c r="B303" s="9" t="s">
        <v>41</v>
      </c>
      <c r="C303" s="25">
        <f>AVERAGE(A303:A304)</f>
        <v>44</v>
      </c>
    </row>
    <row r="304" spans="1:3" ht="15.75" customHeight="1" x14ac:dyDescent="0.25">
      <c r="A304" s="4">
        <v>52</v>
      </c>
      <c r="B304" s="9" t="s">
        <v>41</v>
      </c>
      <c r="C304" s="26"/>
    </row>
    <row r="305" spans="1:3" ht="15.75" customHeight="1" x14ac:dyDescent="0.25">
      <c r="A305" s="4">
        <v>21</v>
      </c>
      <c r="B305" s="9" t="s">
        <v>15</v>
      </c>
      <c r="C305" s="25">
        <f>AVERAGE(A305:A308)</f>
        <v>29.75</v>
      </c>
    </row>
    <row r="306" spans="1:3" ht="15.75" customHeight="1" x14ac:dyDescent="0.25">
      <c r="A306" s="4">
        <v>72</v>
      </c>
      <c r="B306" s="9" t="s">
        <v>15</v>
      </c>
      <c r="C306" s="25"/>
    </row>
    <row r="307" spans="1:3" ht="15.75" customHeight="1" x14ac:dyDescent="0.25">
      <c r="A307" s="4">
        <v>20</v>
      </c>
      <c r="B307" s="9" t="s">
        <v>15</v>
      </c>
      <c r="C307" s="26"/>
    </row>
    <row r="308" spans="1:3" ht="15.75" customHeight="1" x14ac:dyDescent="0.25">
      <c r="A308" s="4">
        <v>6</v>
      </c>
      <c r="B308" s="9" t="s">
        <v>15</v>
      </c>
      <c r="C308" s="25"/>
    </row>
    <row r="309" spans="1:3" ht="15.75" customHeight="1" x14ac:dyDescent="0.25">
      <c r="A309" s="4">
        <v>46</v>
      </c>
      <c r="B309" s="9" t="s">
        <v>51</v>
      </c>
      <c r="C309" s="25">
        <f>AVERAGE(A309:A311)</f>
        <v>31</v>
      </c>
    </row>
    <row r="310" spans="1:3" ht="15.75" customHeight="1" x14ac:dyDescent="0.25">
      <c r="A310" s="4">
        <v>20</v>
      </c>
      <c r="B310" s="9" t="s">
        <v>51</v>
      </c>
      <c r="C310" s="25"/>
    </row>
    <row r="311" spans="1:3" ht="15.75" customHeight="1" x14ac:dyDescent="0.25">
      <c r="A311" s="4">
        <v>27</v>
      </c>
      <c r="B311" s="9" t="s">
        <v>51</v>
      </c>
      <c r="C311" s="25"/>
    </row>
    <row r="312" spans="1:3" ht="15.75" customHeight="1" x14ac:dyDescent="0.25">
      <c r="A312" s="4">
        <v>4</v>
      </c>
      <c r="B312" s="9" t="s">
        <v>10</v>
      </c>
      <c r="C312" s="25">
        <f>AVERAGE(A312:A320)</f>
        <v>7.7777777777777777</v>
      </c>
    </row>
    <row r="313" spans="1:3" ht="15.75" customHeight="1" x14ac:dyDescent="0.25">
      <c r="A313" s="4">
        <v>9</v>
      </c>
      <c r="B313" s="9" t="s">
        <v>10</v>
      </c>
      <c r="C313" s="25"/>
    </row>
    <row r="314" spans="1:3" ht="15.75" customHeight="1" x14ac:dyDescent="0.25">
      <c r="A314" s="4">
        <v>27</v>
      </c>
      <c r="B314" s="9" t="s">
        <v>10</v>
      </c>
      <c r="C314" s="25"/>
    </row>
    <row r="315" spans="1:3" ht="15.75" customHeight="1" x14ac:dyDescent="0.25">
      <c r="A315" s="4">
        <v>10</v>
      </c>
      <c r="B315" s="9" t="s">
        <v>10</v>
      </c>
      <c r="C315" s="25"/>
    </row>
    <row r="316" spans="1:3" ht="15.75" customHeight="1" x14ac:dyDescent="0.25">
      <c r="A316" s="4">
        <v>5</v>
      </c>
      <c r="B316" s="9" t="s">
        <v>10</v>
      </c>
      <c r="C316" s="25"/>
    </row>
    <row r="317" spans="1:3" ht="15.75" customHeight="1" x14ac:dyDescent="0.25">
      <c r="A317" s="4">
        <v>2</v>
      </c>
      <c r="B317" s="9" t="s">
        <v>10</v>
      </c>
      <c r="C317" s="25"/>
    </row>
    <row r="318" spans="1:3" ht="15.75" customHeight="1" x14ac:dyDescent="0.25">
      <c r="A318" s="4">
        <v>5</v>
      </c>
      <c r="B318" s="9" t="s">
        <v>10</v>
      </c>
      <c r="C318" s="26"/>
    </row>
    <row r="319" spans="1:3" ht="15.75" customHeight="1" x14ac:dyDescent="0.25">
      <c r="A319" s="4">
        <v>4</v>
      </c>
      <c r="B319" s="9" t="s">
        <v>10</v>
      </c>
      <c r="C319" s="26"/>
    </row>
    <row r="320" spans="1:3" ht="15.75" customHeight="1" x14ac:dyDescent="0.25">
      <c r="A320" s="4">
        <v>4</v>
      </c>
      <c r="B320" s="10" t="s">
        <v>10</v>
      </c>
      <c r="C320" s="26"/>
    </row>
    <row r="321" spans="1:3" ht="15.75" customHeight="1" x14ac:dyDescent="0.25">
      <c r="A321" s="4">
        <v>86</v>
      </c>
      <c r="B321" s="9" t="s">
        <v>241</v>
      </c>
      <c r="C321" s="25">
        <f t="shared" ref="C321" si="30">A321</f>
        <v>86</v>
      </c>
    </row>
    <row r="322" spans="1:3" ht="15.75" customHeight="1" x14ac:dyDescent="0.25">
      <c r="A322" s="4">
        <v>6</v>
      </c>
      <c r="B322" s="9" t="s">
        <v>14</v>
      </c>
      <c r="C322" s="25">
        <f>AVERAGE(A322:A327)</f>
        <v>21.833333333333332</v>
      </c>
    </row>
    <row r="323" spans="1:3" ht="15.75" customHeight="1" x14ac:dyDescent="0.25">
      <c r="A323" s="4">
        <v>17</v>
      </c>
      <c r="B323" s="9" t="s">
        <v>14</v>
      </c>
      <c r="C323" s="25"/>
    </row>
    <row r="324" spans="1:3" ht="15.75" customHeight="1" x14ac:dyDescent="0.25">
      <c r="A324" s="4">
        <v>54</v>
      </c>
      <c r="B324" s="9" t="s">
        <v>14</v>
      </c>
      <c r="C324" s="26"/>
    </row>
    <row r="325" spans="1:3" ht="15.75" customHeight="1" x14ac:dyDescent="0.25">
      <c r="A325" s="4">
        <v>30</v>
      </c>
      <c r="B325" s="9" t="s">
        <v>14</v>
      </c>
      <c r="C325" s="26"/>
    </row>
    <row r="326" spans="1:3" ht="15.75" customHeight="1" x14ac:dyDescent="0.25">
      <c r="A326" s="4">
        <v>14</v>
      </c>
      <c r="B326" s="9" t="s">
        <v>14</v>
      </c>
      <c r="C326" s="26"/>
    </row>
    <row r="327" spans="1:3" ht="15.75" customHeight="1" x14ac:dyDescent="0.25">
      <c r="A327" s="4">
        <v>10</v>
      </c>
      <c r="B327" s="9" t="s">
        <v>14</v>
      </c>
      <c r="C327" s="26"/>
    </row>
    <row r="328" spans="1:3" ht="15.75" customHeight="1" x14ac:dyDescent="0.25">
      <c r="A328" s="4">
        <v>13</v>
      </c>
      <c r="B328" s="9" t="s">
        <v>20</v>
      </c>
      <c r="C328" s="25">
        <f>AVERAGE(A328:A330)</f>
        <v>42</v>
      </c>
    </row>
    <row r="329" spans="1:3" ht="15.75" customHeight="1" x14ac:dyDescent="0.25">
      <c r="A329" s="4">
        <v>75</v>
      </c>
      <c r="B329" s="10" t="s">
        <v>20</v>
      </c>
      <c r="C329" s="26"/>
    </row>
    <row r="330" spans="1:3" ht="15.75" customHeight="1" x14ac:dyDescent="0.25">
      <c r="A330" s="4">
        <v>38</v>
      </c>
      <c r="B330" s="9" t="s">
        <v>20</v>
      </c>
      <c r="C330" s="25"/>
    </row>
    <row r="331" spans="1:3" ht="15.75" customHeight="1" x14ac:dyDescent="0.25">
      <c r="A331" s="4">
        <v>54</v>
      </c>
      <c r="B331" s="9" t="s">
        <v>58</v>
      </c>
      <c r="C331" s="25">
        <f t="shared" ref="C331:C332" si="31">A331</f>
        <v>54</v>
      </c>
    </row>
    <row r="332" spans="1:3" ht="15.75" customHeight="1" x14ac:dyDescent="0.25">
      <c r="A332" s="4">
        <v>36</v>
      </c>
      <c r="B332" s="9" t="s">
        <v>135</v>
      </c>
      <c r="C332" s="25">
        <f t="shared" si="31"/>
        <v>36</v>
      </c>
    </row>
    <row r="333" spans="1:3" ht="15.75" customHeight="1" x14ac:dyDescent="0.25">
      <c r="A333" s="4">
        <v>95</v>
      </c>
      <c r="B333" s="9" t="s">
        <v>98</v>
      </c>
      <c r="C333" s="25">
        <f>AVERAGE(A333:A335)</f>
        <v>80</v>
      </c>
    </row>
    <row r="334" spans="1:3" ht="15.75" customHeight="1" x14ac:dyDescent="0.25">
      <c r="A334" s="4">
        <v>50</v>
      </c>
      <c r="B334" s="10" t="s">
        <v>98</v>
      </c>
      <c r="C334" s="25"/>
    </row>
    <row r="335" spans="1:3" ht="15.75" customHeight="1" x14ac:dyDescent="0.25">
      <c r="A335" s="4">
        <v>95</v>
      </c>
      <c r="B335" s="9" t="s">
        <v>98</v>
      </c>
      <c r="C335" s="26"/>
    </row>
    <row r="336" spans="1:3" ht="15.75" customHeight="1" x14ac:dyDescent="0.25">
      <c r="A336" s="4">
        <v>75</v>
      </c>
      <c r="B336" s="10" t="s">
        <v>79</v>
      </c>
      <c r="C336" s="25">
        <f t="shared" ref="C336:C340" si="32">A336</f>
        <v>75</v>
      </c>
    </row>
    <row r="337" spans="1:3" ht="15.75" customHeight="1" x14ac:dyDescent="0.25">
      <c r="A337" s="4">
        <v>79</v>
      </c>
      <c r="B337" s="9" t="s">
        <v>238</v>
      </c>
      <c r="C337" s="25">
        <f t="shared" si="32"/>
        <v>79</v>
      </c>
    </row>
    <row r="338" spans="1:3" ht="15.75" customHeight="1" x14ac:dyDescent="0.25">
      <c r="A338" s="4">
        <v>59</v>
      </c>
      <c r="B338" s="9" t="s">
        <v>63</v>
      </c>
      <c r="C338" s="25">
        <f t="shared" si="32"/>
        <v>59</v>
      </c>
    </row>
    <row r="339" spans="1:3" ht="15.75" customHeight="1" x14ac:dyDescent="0.25">
      <c r="A339" s="4">
        <v>33</v>
      </c>
      <c r="B339" s="9" t="s">
        <v>221</v>
      </c>
      <c r="C339" s="25">
        <f t="shared" si="32"/>
        <v>33</v>
      </c>
    </row>
    <row r="340" spans="1:3" ht="15.75" customHeight="1" x14ac:dyDescent="0.25">
      <c r="A340" s="4">
        <v>112</v>
      </c>
      <c r="B340" s="9" t="s">
        <v>115</v>
      </c>
      <c r="C340" s="25">
        <f t="shared" si="32"/>
        <v>112</v>
      </c>
    </row>
    <row r="341" spans="1:3" ht="15.75" customHeight="1" x14ac:dyDescent="0.25">
      <c r="A341" s="4">
        <v>29</v>
      </c>
      <c r="B341" s="9" t="s">
        <v>171</v>
      </c>
      <c r="C341" s="25">
        <f>AVERAGE(A341:A342)</f>
        <v>45</v>
      </c>
    </row>
    <row r="342" spans="1:3" ht="15.75" customHeight="1" x14ac:dyDescent="0.25">
      <c r="A342" s="4">
        <v>61</v>
      </c>
      <c r="B342" s="9" t="s">
        <v>171</v>
      </c>
      <c r="C342" s="25"/>
    </row>
    <row r="343" spans="1:3" ht="15.75" customHeight="1" x14ac:dyDescent="0.25">
      <c r="A343" s="4">
        <v>28</v>
      </c>
      <c r="B343" s="9" t="s">
        <v>35</v>
      </c>
      <c r="C343" s="25">
        <f t="shared" ref="C343" si="33">A343</f>
        <v>28</v>
      </c>
    </row>
    <row r="344" spans="1:3" ht="15.75" customHeight="1" x14ac:dyDescent="0.25">
      <c r="A344" s="4">
        <v>1</v>
      </c>
      <c r="B344" s="9" t="s">
        <v>2</v>
      </c>
      <c r="C344" s="25">
        <f>AVERAGE(A344:A349)</f>
        <v>5.5</v>
      </c>
    </row>
    <row r="345" spans="1:3" ht="15.75" customHeight="1" x14ac:dyDescent="0.25">
      <c r="A345" s="4">
        <v>8</v>
      </c>
      <c r="B345" s="9" t="s">
        <v>2</v>
      </c>
      <c r="C345" s="25"/>
    </row>
    <row r="346" spans="1:3" ht="15.75" customHeight="1" x14ac:dyDescent="0.25">
      <c r="A346" s="4">
        <v>5</v>
      </c>
      <c r="B346" s="9" t="s">
        <v>2</v>
      </c>
      <c r="C346" s="25"/>
    </row>
    <row r="347" spans="1:3" ht="15.75" customHeight="1" x14ac:dyDescent="0.25">
      <c r="A347" s="4">
        <v>15</v>
      </c>
      <c r="B347" s="9" t="s">
        <v>2</v>
      </c>
      <c r="C347" s="26"/>
    </row>
    <row r="348" spans="1:3" ht="15.75" customHeight="1" x14ac:dyDescent="0.25">
      <c r="A348" s="4">
        <v>1</v>
      </c>
      <c r="B348" s="9" t="s">
        <v>2</v>
      </c>
      <c r="C348" s="25"/>
    </row>
    <row r="349" spans="1:3" ht="15.75" customHeight="1" x14ac:dyDescent="0.25">
      <c r="A349" s="4">
        <v>3</v>
      </c>
      <c r="B349" s="9" t="s">
        <v>2</v>
      </c>
      <c r="C349" s="25"/>
    </row>
    <row r="350" spans="1:3" ht="15.75" customHeight="1" x14ac:dyDescent="0.25">
      <c r="A350" s="4">
        <v>49</v>
      </c>
      <c r="B350" s="9" t="s">
        <v>227</v>
      </c>
      <c r="C350" s="25">
        <f t="shared" ref="C350" si="34">A350</f>
        <v>49</v>
      </c>
    </row>
    <row r="351" spans="1:3" ht="15.75" customHeight="1" x14ac:dyDescent="0.25">
      <c r="A351" s="4">
        <v>14</v>
      </c>
      <c r="B351" s="9" t="s">
        <v>21</v>
      </c>
      <c r="C351" s="25">
        <f>AVERAGE(A351:A355)</f>
        <v>6.8</v>
      </c>
    </row>
    <row r="352" spans="1:3" ht="15.75" customHeight="1" x14ac:dyDescent="0.25">
      <c r="A352" s="4">
        <v>4</v>
      </c>
      <c r="B352" s="9" t="s">
        <v>21</v>
      </c>
      <c r="C352" s="25"/>
    </row>
    <row r="353" spans="1:3" ht="15.75" customHeight="1" x14ac:dyDescent="0.25">
      <c r="A353" s="4">
        <v>13</v>
      </c>
      <c r="B353" s="9" t="s">
        <v>21</v>
      </c>
      <c r="C353" s="26"/>
    </row>
    <row r="354" spans="1:3" ht="15.75" customHeight="1" x14ac:dyDescent="0.25">
      <c r="A354" s="4">
        <v>2</v>
      </c>
      <c r="B354" s="9" t="s">
        <v>21</v>
      </c>
      <c r="C354" s="26"/>
    </row>
    <row r="355" spans="1:3" ht="15.75" customHeight="1" x14ac:dyDescent="0.25">
      <c r="A355" s="4">
        <v>1</v>
      </c>
      <c r="B355" s="9" t="s">
        <v>21</v>
      </c>
      <c r="C355" s="26"/>
    </row>
    <row r="356" spans="1:3" ht="15.75" customHeight="1" x14ac:dyDescent="0.25">
      <c r="A356" s="4">
        <v>96</v>
      </c>
      <c r="B356" s="9" t="s">
        <v>99</v>
      </c>
      <c r="C356" s="25">
        <f t="shared" ref="C356:C357" si="35">A356</f>
        <v>96</v>
      </c>
    </row>
    <row r="357" spans="1:3" ht="15.75" customHeight="1" x14ac:dyDescent="0.25">
      <c r="A357" s="4">
        <v>40</v>
      </c>
      <c r="B357" s="9" t="s">
        <v>213</v>
      </c>
      <c r="C357" s="25">
        <f t="shared" si="35"/>
        <v>40</v>
      </c>
    </row>
    <row r="358" spans="1:3" ht="15.75" customHeight="1" x14ac:dyDescent="0.25">
      <c r="A358" s="4">
        <v>32</v>
      </c>
      <c r="B358" s="9" t="s">
        <v>39</v>
      </c>
      <c r="C358" s="25">
        <f>AVERAGE(A358:A359)</f>
        <v>51.5</v>
      </c>
    </row>
    <row r="359" spans="1:3" ht="15.75" customHeight="1" x14ac:dyDescent="0.25">
      <c r="A359" s="4">
        <v>71</v>
      </c>
      <c r="B359" s="9" t="s">
        <v>39</v>
      </c>
      <c r="C359" s="26"/>
    </row>
    <row r="360" spans="1:3" ht="15.75" customHeight="1" x14ac:dyDescent="0.25">
      <c r="A360" s="4">
        <v>45</v>
      </c>
      <c r="B360" s="9" t="s">
        <v>141</v>
      </c>
      <c r="C360" s="25">
        <f t="shared" ref="C360:C361" si="36">A360</f>
        <v>45</v>
      </c>
    </row>
    <row r="361" spans="1:3" ht="15.75" customHeight="1" x14ac:dyDescent="0.25">
      <c r="A361" s="4">
        <v>51</v>
      </c>
      <c r="B361" s="9" t="s">
        <v>216</v>
      </c>
      <c r="C361" s="25">
        <f t="shared" si="36"/>
        <v>51</v>
      </c>
    </row>
    <row r="362" spans="1:3" ht="15.75" customHeight="1" x14ac:dyDescent="0.25">
      <c r="A362" s="4">
        <v>12</v>
      </c>
      <c r="B362" s="9" t="s">
        <v>19</v>
      </c>
      <c r="C362" s="25">
        <f>AVERAGE(A362:A364)</f>
        <v>26</v>
      </c>
    </row>
    <row r="363" spans="1:3" ht="15.75" customHeight="1" x14ac:dyDescent="0.25">
      <c r="A363" s="4">
        <v>19</v>
      </c>
      <c r="B363" s="9" t="s">
        <v>19</v>
      </c>
      <c r="C363" s="26"/>
    </row>
    <row r="364" spans="1:3" ht="15.75" customHeight="1" x14ac:dyDescent="0.25">
      <c r="A364" s="4">
        <v>47</v>
      </c>
      <c r="B364" s="9" t="s">
        <v>19</v>
      </c>
      <c r="C364" s="26"/>
    </row>
    <row r="365" spans="1:3" ht="15.75" customHeight="1" x14ac:dyDescent="0.25">
      <c r="A365" s="4">
        <v>26</v>
      </c>
      <c r="B365" s="9" t="s">
        <v>33</v>
      </c>
      <c r="C365" s="25">
        <f t="shared" ref="C365" si="37">A365</f>
        <v>26</v>
      </c>
    </row>
    <row r="366" spans="1:3" ht="15.75" customHeight="1" x14ac:dyDescent="0.25">
      <c r="A366" s="4">
        <v>3</v>
      </c>
      <c r="B366" s="9" t="s">
        <v>7</v>
      </c>
      <c r="C366" s="25">
        <f>AVERAGE(A366:A373)</f>
        <v>10.125</v>
      </c>
    </row>
    <row r="367" spans="1:3" ht="15.75" customHeight="1" x14ac:dyDescent="0.25">
      <c r="A367" s="4">
        <v>7</v>
      </c>
      <c r="B367" s="9" t="s">
        <v>7</v>
      </c>
      <c r="C367" s="26"/>
    </row>
    <row r="368" spans="1:3" ht="15.75" customHeight="1" x14ac:dyDescent="0.25">
      <c r="A368" s="4">
        <v>23</v>
      </c>
      <c r="B368" s="9" t="s">
        <v>7</v>
      </c>
      <c r="C368" s="26"/>
    </row>
    <row r="369" spans="1:3" ht="15.75" customHeight="1" x14ac:dyDescent="0.25">
      <c r="A369" s="4">
        <v>24</v>
      </c>
      <c r="B369" s="9" t="s">
        <v>7</v>
      </c>
      <c r="C369" s="26"/>
    </row>
    <row r="370" spans="1:3" ht="15.75" customHeight="1" x14ac:dyDescent="0.25">
      <c r="A370" s="4">
        <v>8</v>
      </c>
      <c r="B370" s="9" t="s">
        <v>7</v>
      </c>
      <c r="C370" s="26"/>
    </row>
    <row r="371" spans="1:3" ht="15.75" customHeight="1" x14ac:dyDescent="0.25">
      <c r="A371" s="4">
        <v>8</v>
      </c>
      <c r="B371" s="9" t="s">
        <v>7</v>
      </c>
      <c r="C371" s="25"/>
    </row>
    <row r="372" spans="1:3" ht="15.75" customHeight="1" x14ac:dyDescent="0.25">
      <c r="A372" s="4">
        <v>3</v>
      </c>
      <c r="B372" s="9" t="s">
        <v>7</v>
      </c>
      <c r="C372" s="26"/>
    </row>
    <row r="373" spans="1:3" ht="15.75" customHeight="1" x14ac:dyDescent="0.25">
      <c r="A373" s="4">
        <v>5</v>
      </c>
      <c r="B373" s="9" t="s">
        <v>7</v>
      </c>
      <c r="C373" s="26"/>
    </row>
    <row r="374" spans="1:3" ht="15.75" customHeight="1" x14ac:dyDescent="0.25">
      <c r="A374" s="4">
        <v>46</v>
      </c>
      <c r="B374" s="9" t="s">
        <v>226</v>
      </c>
      <c r="C374" s="25">
        <f t="shared" ref="C374" si="38">A374</f>
        <v>46</v>
      </c>
    </row>
    <row r="375" spans="1:3" ht="15.75" customHeight="1" x14ac:dyDescent="0.25">
      <c r="A375" s="4">
        <v>65</v>
      </c>
      <c r="B375" s="9" t="s">
        <v>69</v>
      </c>
      <c r="C375" s="25">
        <f>AVERAGE(A375:A376)</f>
        <v>71</v>
      </c>
    </row>
    <row r="376" spans="1:3" ht="15.75" customHeight="1" x14ac:dyDescent="0.25">
      <c r="A376" s="4">
        <v>77</v>
      </c>
      <c r="B376" s="9" t="s">
        <v>69</v>
      </c>
      <c r="C376" s="25"/>
    </row>
    <row r="377" spans="1:3" ht="15.75" customHeight="1" x14ac:dyDescent="0.25">
      <c r="A377" s="4">
        <v>52</v>
      </c>
      <c r="B377" s="9" t="s">
        <v>56</v>
      </c>
      <c r="C377" s="25">
        <f>AVERAGE(A377:A378)</f>
        <v>54</v>
      </c>
    </row>
    <row r="378" spans="1:3" ht="15.75" customHeight="1" x14ac:dyDescent="0.25">
      <c r="A378" s="4">
        <v>56</v>
      </c>
      <c r="B378" s="10" t="s">
        <v>56</v>
      </c>
      <c r="C378" s="25"/>
    </row>
    <row r="379" spans="1:3" ht="15.75" customHeight="1" x14ac:dyDescent="0.25">
      <c r="A379" s="4">
        <v>60</v>
      </c>
      <c r="B379" s="9" t="s">
        <v>64</v>
      </c>
      <c r="C379" s="25">
        <f>AVERAGE(A379:A380)</f>
        <v>40</v>
      </c>
    </row>
    <row r="380" spans="1:3" ht="15.75" customHeight="1" x14ac:dyDescent="0.25">
      <c r="A380" s="4">
        <v>20</v>
      </c>
      <c r="B380" s="9" t="s">
        <v>64</v>
      </c>
      <c r="C380" s="25"/>
    </row>
    <row r="381" spans="1:3" ht="15.75" customHeight="1" x14ac:dyDescent="0.25">
      <c r="A381" s="4">
        <v>64</v>
      </c>
      <c r="B381" s="9" t="s">
        <v>68</v>
      </c>
      <c r="C381" s="25">
        <f>AVERAGE(A381:A382)</f>
        <v>59.5</v>
      </c>
    </row>
    <row r="382" spans="1:3" ht="15.75" customHeight="1" x14ac:dyDescent="0.25">
      <c r="A382" s="4">
        <v>55</v>
      </c>
      <c r="B382" s="9" t="s">
        <v>68</v>
      </c>
      <c r="C382" s="25"/>
    </row>
    <row r="383" spans="1:3" ht="15.75" customHeight="1" x14ac:dyDescent="0.25">
      <c r="A383" s="4">
        <v>47</v>
      </c>
      <c r="B383" s="9" t="s">
        <v>52</v>
      </c>
      <c r="C383" s="25">
        <f>AVERAGE(A383:A384)</f>
        <v>24.5</v>
      </c>
    </row>
    <row r="384" spans="1:3" ht="15.75" customHeight="1" x14ac:dyDescent="0.25">
      <c r="A384" s="4">
        <v>2</v>
      </c>
      <c r="B384" s="9" t="s">
        <v>52</v>
      </c>
      <c r="C384" s="26"/>
    </row>
    <row r="385" spans="1:3" ht="15.75" customHeight="1" x14ac:dyDescent="0.25">
      <c r="A385" s="4">
        <v>35</v>
      </c>
      <c r="B385" s="9" t="s">
        <v>211</v>
      </c>
      <c r="C385" s="25">
        <f t="shared" ref="C385:C386" si="39">A385</f>
        <v>35</v>
      </c>
    </row>
    <row r="386" spans="1:3" ht="15.75" customHeight="1" x14ac:dyDescent="0.25">
      <c r="A386" s="4">
        <v>57</v>
      </c>
      <c r="B386" s="9" t="s">
        <v>167</v>
      </c>
      <c r="C386" s="25">
        <f t="shared" si="39"/>
        <v>57</v>
      </c>
    </row>
    <row r="387" spans="1:3" ht="15.75" customHeight="1" x14ac:dyDescent="0.25">
      <c r="A387" s="4">
        <v>50</v>
      </c>
      <c r="B387" s="10" t="s">
        <v>54</v>
      </c>
      <c r="C387" s="25">
        <f>AVERAGE(A387:A389)</f>
        <v>39.666666666666664</v>
      </c>
    </row>
    <row r="388" spans="1:3" ht="15.75" customHeight="1" x14ac:dyDescent="0.25">
      <c r="A388" s="4">
        <v>37</v>
      </c>
      <c r="B388" s="10" t="s">
        <v>54</v>
      </c>
      <c r="C388" s="25"/>
    </row>
    <row r="389" spans="1:3" ht="15.75" customHeight="1" x14ac:dyDescent="0.25">
      <c r="A389" s="4">
        <v>32</v>
      </c>
      <c r="B389" s="9" t="s">
        <v>54</v>
      </c>
      <c r="C389" s="25"/>
    </row>
    <row r="390" spans="1:3" ht="15.75" customHeight="1" x14ac:dyDescent="0.25">
      <c r="A390" s="4">
        <v>62</v>
      </c>
      <c r="B390" s="9" t="s">
        <v>232</v>
      </c>
      <c r="C390" s="25">
        <f t="shared" ref="C390" si="40">A390</f>
        <v>62</v>
      </c>
    </row>
    <row r="391" spans="1:3" ht="15.75" customHeight="1" x14ac:dyDescent="0.25">
      <c r="A391" s="4">
        <v>56</v>
      </c>
      <c r="B391" s="10" t="s">
        <v>60</v>
      </c>
      <c r="C391" s="25">
        <f>AVERAGE(A391:A392)</f>
        <v>51.5</v>
      </c>
    </row>
    <row r="392" spans="1:3" ht="15.75" customHeight="1" x14ac:dyDescent="0.25">
      <c r="A392" s="4">
        <v>47</v>
      </c>
      <c r="B392" s="9" t="s">
        <v>60</v>
      </c>
      <c r="C392" s="25"/>
    </row>
    <row r="393" spans="1:3" ht="15.75" customHeight="1" x14ac:dyDescent="0.25">
      <c r="A393" s="4">
        <v>19</v>
      </c>
      <c r="B393" s="9" t="s">
        <v>26</v>
      </c>
      <c r="C393" s="25">
        <f>AVERAGE(A393:A396)</f>
        <v>19</v>
      </c>
    </row>
    <row r="394" spans="1:3" ht="15.75" customHeight="1" x14ac:dyDescent="0.25">
      <c r="A394" s="4">
        <v>26</v>
      </c>
      <c r="B394" s="9" t="s">
        <v>26</v>
      </c>
      <c r="C394" s="26"/>
    </row>
    <row r="395" spans="1:3" ht="15.75" customHeight="1" x14ac:dyDescent="0.25">
      <c r="A395" s="4">
        <v>22</v>
      </c>
      <c r="B395" s="9" t="s">
        <v>26</v>
      </c>
      <c r="C395" s="26"/>
    </row>
    <row r="396" spans="1:3" ht="15.75" customHeight="1" x14ac:dyDescent="0.25">
      <c r="A396" s="4">
        <v>9</v>
      </c>
      <c r="B396" s="9" t="s">
        <v>26</v>
      </c>
      <c r="C396" s="26"/>
    </row>
    <row r="397" spans="1:3" ht="15.75" customHeight="1" x14ac:dyDescent="0.25">
      <c r="A397" s="4">
        <v>7</v>
      </c>
      <c r="B397" s="9" t="s">
        <v>16</v>
      </c>
      <c r="C397" s="25">
        <f>AVERAGE(A397:A402)</f>
        <v>19.5</v>
      </c>
    </row>
    <row r="398" spans="1:3" ht="15.75" customHeight="1" x14ac:dyDescent="0.25">
      <c r="A398" s="4">
        <v>12</v>
      </c>
      <c r="B398" s="9" t="s">
        <v>16</v>
      </c>
      <c r="C398" s="25"/>
    </row>
    <row r="399" spans="1:3" ht="15.75" customHeight="1" x14ac:dyDescent="0.25">
      <c r="A399" s="4">
        <v>38</v>
      </c>
      <c r="B399" s="9" t="s">
        <v>16</v>
      </c>
      <c r="C399" s="26"/>
    </row>
    <row r="400" spans="1:3" ht="15.75" customHeight="1" x14ac:dyDescent="0.25">
      <c r="A400" s="4">
        <v>36</v>
      </c>
      <c r="B400" s="9" t="s">
        <v>16</v>
      </c>
      <c r="C400" s="26"/>
    </row>
    <row r="401" spans="1:3" ht="15.75" customHeight="1" x14ac:dyDescent="0.25">
      <c r="A401" s="4">
        <v>18</v>
      </c>
      <c r="B401" s="9" t="s">
        <v>16</v>
      </c>
      <c r="C401" s="25"/>
    </row>
    <row r="402" spans="1:3" ht="15.75" customHeight="1" x14ac:dyDescent="0.25">
      <c r="A402" s="4">
        <v>6</v>
      </c>
      <c r="B402" s="9" t="s">
        <v>16</v>
      </c>
      <c r="C402" s="26"/>
    </row>
    <row r="403" spans="1:3" ht="15.75" customHeight="1" x14ac:dyDescent="0.25">
      <c r="A403" s="4">
        <v>25</v>
      </c>
      <c r="B403" s="9" t="s">
        <v>32</v>
      </c>
      <c r="C403" s="25">
        <f>AVERAGE(A403:A405)</f>
        <v>41.333333333333336</v>
      </c>
    </row>
    <row r="404" spans="1:3" ht="15.75" customHeight="1" x14ac:dyDescent="0.25">
      <c r="A404" s="4">
        <v>22</v>
      </c>
      <c r="B404" s="9" t="s">
        <v>32</v>
      </c>
      <c r="C404" s="26"/>
    </row>
    <row r="405" spans="1:3" ht="15.75" customHeight="1" x14ac:dyDescent="0.25">
      <c r="A405" s="4">
        <v>77</v>
      </c>
      <c r="B405" s="9" t="s">
        <v>32</v>
      </c>
      <c r="C405" s="25"/>
    </row>
    <row r="406" spans="1:3" ht="15.75" customHeight="1" x14ac:dyDescent="0.25">
      <c r="A406" s="4">
        <v>82</v>
      </c>
      <c r="B406" s="9" t="s">
        <v>189</v>
      </c>
      <c r="C406" s="25">
        <f>AVERAGE(A406:A407)</f>
        <v>85</v>
      </c>
    </row>
    <row r="407" spans="1:3" ht="15.75" customHeight="1" x14ac:dyDescent="0.25">
      <c r="A407" s="4">
        <v>88</v>
      </c>
      <c r="B407" s="9" t="s">
        <v>189</v>
      </c>
      <c r="C407" s="26"/>
    </row>
    <row r="408" spans="1:3" ht="15.75" customHeight="1" x14ac:dyDescent="0.25">
      <c r="A408" s="4">
        <v>42</v>
      </c>
      <c r="B408" s="9" t="s">
        <v>158</v>
      </c>
      <c r="C408" s="25">
        <f>AVERAGE(A408:A409)</f>
        <v>32.5</v>
      </c>
    </row>
    <row r="409" spans="1:3" ht="15.75" customHeight="1" x14ac:dyDescent="0.25">
      <c r="A409" s="4">
        <v>23</v>
      </c>
      <c r="B409" s="9" t="s">
        <v>158</v>
      </c>
      <c r="C409" s="26"/>
    </row>
    <row r="410" spans="1:3" ht="15.75" customHeight="1" x14ac:dyDescent="0.25">
      <c r="A410" s="4">
        <v>71</v>
      </c>
      <c r="B410" s="9" t="s">
        <v>75</v>
      </c>
      <c r="C410" s="25">
        <f t="shared" ref="C410:C412" si="41">A410</f>
        <v>71</v>
      </c>
    </row>
    <row r="411" spans="1:3" ht="15.75" customHeight="1" x14ac:dyDescent="0.25">
      <c r="A411" s="4">
        <v>91</v>
      </c>
      <c r="B411" s="9" t="s">
        <v>191</v>
      </c>
      <c r="C411" s="25">
        <f t="shared" si="41"/>
        <v>91</v>
      </c>
    </row>
    <row r="412" spans="1:3" ht="15.75" customHeight="1" x14ac:dyDescent="0.25">
      <c r="A412" s="4">
        <v>27</v>
      </c>
      <c r="B412" s="9" t="s">
        <v>34</v>
      </c>
      <c r="C412" s="25">
        <f t="shared" si="41"/>
        <v>27</v>
      </c>
    </row>
    <row r="413" spans="1:3" ht="15.75" customHeight="1" x14ac:dyDescent="0.25">
      <c r="A413" s="4">
        <v>49</v>
      </c>
      <c r="B413" s="9" t="s">
        <v>53</v>
      </c>
      <c r="C413" s="25">
        <f>AVERAGE(A413:A414)</f>
        <v>32.5</v>
      </c>
    </row>
    <row r="414" spans="1:3" ht="15.75" customHeight="1" x14ac:dyDescent="0.25">
      <c r="A414" s="4">
        <v>16</v>
      </c>
      <c r="B414" s="9" t="s">
        <v>53</v>
      </c>
      <c r="C414" s="26"/>
    </row>
    <row r="415" spans="1:3" ht="15.75" customHeight="1" x14ac:dyDescent="0.25">
      <c r="A415" s="4">
        <v>82</v>
      </c>
      <c r="B415" s="9" t="s">
        <v>86</v>
      </c>
      <c r="C415" s="25">
        <f t="shared" ref="C415:C419" si="42">A415</f>
        <v>82</v>
      </c>
    </row>
    <row r="416" spans="1:3" ht="15.75" customHeight="1" x14ac:dyDescent="0.25">
      <c r="A416" s="4">
        <v>66</v>
      </c>
      <c r="B416" s="9" t="s">
        <v>70</v>
      </c>
      <c r="C416" s="25">
        <f t="shared" si="42"/>
        <v>66</v>
      </c>
    </row>
    <row r="417" spans="1:3" ht="15.75" customHeight="1" x14ac:dyDescent="0.25">
      <c r="A417" s="4">
        <v>85</v>
      </c>
      <c r="B417" s="9" t="s">
        <v>89</v>
      </c>
      <c r="C417" s="25">
        <f t="shared" si="42"/>
        <v>85</v>
      </c>
    </row>
    <row r="418" spans="1:3" ht="15.75" customHeight="1" x14ac:dyDescent="0.25">
      <c r="A418" s="4">
        <v>35</v>
      </c>
      <c r="B418" s="9" t="s">
        <v>138</v>
      </c>
      <c r="C418" s="25">
        <f t="shared" si="42"/>
        <v>35</v>
      </c>
    </row>
    <row r="419" spans="1:3" ht="15.75" customHeight="1" x14ac:dyDescent="0.25">
      <c r="A419" s="4">
        <v>74</v>
      </c>
      <c r="B419" s="9" t="s">
        <v>78</v>
      </c>
      <c r="C419" s="25">
        <f t="shared" si="42"/>
        <v>74</v>
      </c>
    </row>
    <row r="420" spans="1:3" ht="15.75" customHeight="1" x14ac:dyDescent="0.25">
      <c r="A420" s="4">
        <v>108</v>
      </c>
      <c r="B420" s="9" t="s">
        <v>111</v>
      </c>
      <c r="C420" s="25">
        <f>AVERAGE(A420:A421)</f>
        <v>99.5</v>
      </c>
    </row>
    <row r="421" spans="1:3" ht="15.75" customHeight="1" x14ac:dyDescent="0.25">
      <c r="A421" s="4">
        <v>91</v>
      </c>
      <c r="B421" s="9" t="s">
        <v>111</v>
      </c>
      <c r="C421" s="26"/>
    </row>
    <row r="422" spans="1:3" ht="15.75" customHeight="1" x14ac:dyDescent="0.25">
      <c r="A422" s="4">
        <v>94</v>
      </c>
      <c r="B422" s="9" t="s">
        <v>97</v>
      </c>
      <c r="C422" s="25">
        <f t="shared" ref="C422:C424" si="43">A422</f>
        <v>94</v>
      </c>
    </row>
    <row r="423" spans="1:3" ht="15.75" customHeight="1" x14ac:dyDescent="0.25">
      <c r="A423" s="4">
        <v>56</v>
      </c>
      <c r="B423" s="10" t="s">
        <v>166</v>
      </c>
      <c r="C423" s="25">
        <f t="shared" si="43"/>
        <v>56</v>
      </c>
    </row>
    <row r="424" spans="1:3" ht="15.75" customHeight="1" x14ac:dyDescent="0.25">
      <c r="A424" s="4">
        <v>81</v>
      </c>
      <c r="B424" s="9" t="s">
        <v>85</v>
      </c>
      <c r="C424" s="25">
        <f t="shared" si="43"/>
        <v>81</v>
      </c>
    </row>
    <row r="425" spans="1:3" ht="15.75" customHeight="1" x14ac:dyDescent="0.25">
      <c r="A425" s="4">
        <v>70</v>
      </c>
      <c r="B425" s="9" t="s">
        <v>74</v>
      </c>
      <c r="C425" s="25">
        <f>AVERAGE(A425:A426)</f>
        <v>84</v>
      </c>
    </row>
    <row r="426" spans="1:3" ht="15.75" customHeight="1" x14ac:dyDescent="0.25">
      <c r="A426" s="4">
        <v>98</v>
      </c>
      <c r="B426" s="9" t="s">
        <v>74</v>
      </c>
      <c r="C426" s="25"/>
    </row>
    <row r="427" spans="1:3" ht="15.75" customHeight="1" x14ac:dyDescent="0.25">
      <c r="A427" s="4">
        <v>105</v>
      </c>
      <c r="B427" s="9" t="s">
        <v>108</v>
      </c>
      <c r="C427" s="25">
        <f>AVERAGE(A427:A428)</f>
        <v>85.5</v>
      </c>
    </row>
    <row r="428" spans="1:3" ht="15.75" customHeight="1" x14ac:dyDescent="0.25">
      <c r="A428" s="4">
        <v>66</v>
      </c>
      <c r="B428" s="9" t="s">
        <v>108</v>
      </c>
      <c r="C428" s="26"/>
    </row>
    <row r="429" spans="1:3" ht="15.75" customHeight="1" x14ac:dyDescent="0.25">
      <c r="A429" s="4">
        <v>40</v>
      </c>
      <c r="B429" s="9" t="s">
        <v>223</v>
      </c>
      <c r="C429" s="25">
        <f t="shared" ref="C429:C430" si="44">A429</f>
        <v>40</v>
      </c>
    </row>
    <row r="430" spans="1:3" ht="15.75" customHeight="1" x14ac:dyDescent="0.25">
      <c r="A430" s="4">
        <v>88</v>
      </c>
      <c r="B430" s="9" t="s">
        <v>243</v>
      </c>
      <c r="C430" s="25">
        <f t="shared" si="44"/>
        <v>88</v>
      </c>
    </row>
    <row r="431" spans="1:3" ht="15.75" customHeight="1" x14ac:dyDescent="0.25">
      <c r="A431" s="4">
        <v>114</v>
      </c>
      <c r="B431" s="9" t="s">
        <v>117</v>
      </c>
      <c r="C431" s="25">
        <f>AVERAGE(A431:A432)</f>
        <v>99</v>
      </c>
    </row>
    <row r="432" spans="1:3" ht="15.75" customHeight="1" x14ac:dyDescent="0.25">
      <c r="A432" s="4">
        <v>84</v>
      </c>
      <c r="B432" s="9" t="s">
        <v>117</v>
      </c>
      <c r="C432" s="26"/>
    </row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1235" ht="15.75" customHeight="1" x14ac:dyDescent="0.2"/>
    <row r="1533" ht="15.75" customHeight="1" x14ac:dyDescent="0.2"/>
    <row r="1534" ht="15.75" customHeight="1" x14ac:dyDescent="0.2"/>
    <row r="1563" ht="15.75" customHeight="1" x14ac:dyDescent="0.2"/>
  </sheetData>
  <sortState xmlns:xlrd2="http://schemas.microsoft.com/office/spreadsheetml/2017/richdata2" ref="A3:B432">
    <sortCondition ref="B432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0"/>
  <sheetViews>
    <sheetView workbookViewId="0">
      <selection activeCell="A2" sqref="A2"/>
    </sheetView>
  </sheetViews>
  <sheetFormatPr defaultColWidth="12.7109375" defaultRowHeight="15" customHeight="1" x14ac:dyDescent="0.25"/>
  <cols>
    <col min="1" max="1" width="7.7109375" style="22" customWidth="1"/>
    <col min="2" max="2" width="56" style="9" customWidth="1"/>
    <col min="3" max="3" width="11.28515625" style="23" customWidth="1"/>
    <col min="4" max="4" width="9.140625" style="22" customWidth="1"/>
    <col min="5" max="5" width="19.85546875" customWidth="1"/>
    <col min="6" max="24" width="8.7109375" customWidth="1"/>
  </cols>
  <sheetData>
    <row r="1" spans="1:5" ht="15.75" customHeight="1" x14ac:dyDescent="0.25">
      <c r="A1" s="27"/>
      <c r="B1" s="11" t="s">
        <v>252</v>
      </c>
      <c r="C1" s="28"/>
      <c r="D1" s="27"/>
      <c r="E1" s="27"/>
    </row>
    <row r="2" spans="1:5" ht="15.75" customHeight="1" x14ac:dyDescent="0.25">
      <c r="A2" s="12" t="s">
        <v>0</v>
      </c>
      <c r="B2" s="13" t="s">
        <v>118</v>
      </c>
      <c r="C2" s="15" t="s">
        <v>120</v>
      </c>
      <c r="D2" s="12" t="s">
        <v>121</v>
      </c>
      <c r="E2" s="15" t="s">
        <v>251</v>
      </c>
    </row>
    <row r="3" spans="1:5" ht="15" customHeight="1" x14ac:dyDescent="0.25">
      <c r="A3" s="22">
        <v>1</v>
      </c>
      <c r="B3" s="9" t="s">
        <v>4</v>
      </c>
      <c r="C3" s="23">
        <v>3.7777777777777777</v>
      </c>
      <c r="D3" s="22">
        <v>9</v>
      </c>
      <c r="E3" s="16">
        <f t="shared" ref="E3:E66" si="0">C3/(D3-0.75)*10</f>
        <v>4.5791245791245787</v>
      </c>
    </row>
    <row r="4" spans="1:5" ht="15" customHeight="1" x14ac:dyDescent="0.25">
      <c r="A4" s="22">
        <v>2</v>
      </c>
      <c r="B4" s="9" t="s">
        <v>10</v>
      </c>
      <c r="C4" s="23">
        <v>7.7777777777777777</v>
      </c>
      <c r="D4" s="22">
        <v>9</v>
      </c>
      <c r="E4" s="16">
        <f t="shared" si="0"/>
        <v>9.4276094276094273</v>
      </c>
    </row>
    <row r="5" spans="1:5" ht="15" customHeight="1" x14ac:dyDescent="0.25">
      <c r="A5" s="22">
        <v>3</v>
      </c>
      <c r="B5" s="9" t="s">
        <v>8</v>
      </c>
      <c r="C5" s="23">
        <v>5.333333333333333</v>
      </c>
      <c r="D5" s="22">
        <v>6</v>
      </c>
      <c r="E5" s="16">
        <f t="shared" si="0"/>
        <v>10.158730158730158</v>
      </c>
    </row>
    <row r="6" spans="1:5" ht="15" customHeight="1" x14ac:dyDescent="0.25">
      <c r="A6" s="22">
        <v>4</v>
      </c>
      <c r="B6" s="9" t="s">
        <v>2</v>
      </c>
      <c r="C6" s="23">
        <v>5.5</v>
      </c>
      <c r="D6" s="22">
        <v>6</v>
      </c>
      <c r="E6" s="16">
        <f t="shared" si="0"/>
        <v>10.476190476190476</v>
      </c>
    </row>
    <row r="7" spans="1:5" ht="15" customHeight="1" x14ac:dyDescent="0.25">
      <c r="A7" s="22">
        <v>5</v>
      </c>
      <c r="B7" s="9" t="s">
        <v>1</v>
      </c>
      <c r="C7" s="23">
        <v>7.5714285714285712</v>
      </c>
      <c r="D7" s="22">
        <v>7</v>
      </c>
      <c r="E7" s="16">
        <f t="shared" si="0"/>
        <v>12.114285714285714</v>
      </c>
    </row>
    <row r="8" spans="1:5" ht="15" customHeight="1" x14ac:dyDescent="0.25">
      <c r="A8" s="22">
        <v>6</v>
      </c>
      <c r="B8" s="9" t="s">
        <v>7</v>
      </c>
      <c r="C8" s="23">
        <v>10.125</v>
      </c>
      <c r="D8" s="22">
        <v>8</v>
      </c>
      <c r="E8" s="16">
        <f t="shared" si="0"/>
        <v>13.96551724137931</v>
      </c>
    </row>
    <row r="9" spans="1:5" ht="15" customHeight="1" x14ac:dyDescent="0.25">
      <c r="A9" s="22">
        <v>7</v>
      </c>
      <c r="B9" s="9" t="s">
        <v>21</v>
      </c>
      <c r="C9" s="23">
        <v>6.8</v>
      </c>
      <c r="D9" s="22">
        <v>5</v>
      </c>
      <c r="E9" s="16">
        <f t="shared" si="0"/>
        <v>15.999999999999998</v>
      </c>
    </row>
    <row r="10" spans="1:5" ht="15" customHeight="1" x14ac:dyDescent="0.25">
      <c r="A10" s="22">
        <v>8</v>
      </c>
      <c r="B10" s="9" t="s">
        <v>12</v>
      </c>
      <c r="C10" s="23">
        <v>11.166666666666666</v>
      </c>
      <c r="D10" s="22">
        <v>6</v>
      </c>
      <c r="E10" s="16">
        <f t="shared" si="0"/>
        <v>21.269841269841269</v>
      </c>
    </row>
    <row r="11" spans="1:5" ht="15" customHeight="1" x14ac:dyDescent="0.25">
      <c r="A11" s="22">
        <v>9</v>
      </c>
      <c r="B11" s="9" t="s">
        <v>6</v>
      </c>
      <c r="C11" s="23">
        <v>14.8</v>
      </c>
      <c r="D11" s="22">
        <v>5</v>
      </c>
      <c r="E11" s="16">
        <f t="shared" si="0"/>
        <v>34.82352941176471</v>
      </c>
    </row>
    <row r="12" spans="1:5" ht="15" customHeight="1" x14ac:dyDescent="0.25">
      <c r="A12" s="22">
        <v>10</v>
      </c>
      <c r="B12" s="9" t="s">
        <v>9</v>
      </c>
      <c r="C12" s="23">
        <v>8</v>
      </c>
      <c r="D12" s="22">
        <v>3</v>
      </c>
      <c r="E12" s="16">
        <f t="shared" si="0"/>
        <v>35.555555555555557</v>
      </c>
    </row>
    <row r="13" spans="1:5" ht="15" customHeight="1" x14ac:dyDescent="0.25">
      <c r="A13" s="22">
        <v>11</v>
      </c>
      <c r="B13" s="9" t="s">
        <v>16</v>
      </c>
      <c r="C13" s="23">
        <v>19.5</v>
      </c>
      <c r="D13" s="22">
        <v>6</v>
      </c>
      <c r="E13" s="16">
        <f t="shared" si="0"/>
        <v>37.142857142857146</v>
      </c>
    </row>
    <row r="14" spans="1:5" ht="15" customHeight="1" x14ac:dyDescent="0.25">
      <c r="A14" s="22">
        <v>12</v>
      </c>
      <c r="B14" s="9" t="s">
        <v>128</v>
      </c>
      <c r="C14" s="23">
        <v>1</v>
      </c>
      <c r="D14" s="22">
        <v>1</v>
      </c>
      <c r="E14" s="16">
        <f t="shared" si="0"/>
        <v>40</v>
      </c>
    </row>
    <row r="15" spans="1:5" ht="15" customHeight="1" x14ac:dyDescent="0.25">
      <c r="A15" s="22">
        <v>13</v>
      </c>
      <c r="B15" s="9" t="s">
        <v>14</v>
      </c>
      <c r="C15" s="23">
        <v>21.833333333333332</v>
      </c>
      <c r="D15" s="22">
        <v>6</v>
      </c>
      <c r="E15" s="16">
        <f t="shared" si="0"/>
        <v>41.587301587301582</v>
      </c>
    </row>
    <row r="16" spans="1:5" ht="15" customHeight="1" x14ac:dyDescent="0.25">
      <c r="A16" s="22">
        <v>14</v>
      </c>
      <c r="B16" s="9" t="s">
        <v>148</v>
      </c>
      <c r="C16" s="23">
        <v>11.333333333333334</v>
      </c>
      <c r="D16" s="22">
        <v>3</v>
      </c>
      <c r="E16" s="16">
        <f t="shared" si="0"/>
        <v>50.370370370370374</v>
      </c>
    </row>
    <row r="17" spans="1:5" ht="15" customHeight="1" x14ac:dyDescent="0.25">
      <c r="A17" s="22">
        <v>15</v>
      </c>
      <c r="B17" s="9" t="s">
        <v>17</v>
      </c>
      <c r="C17" s="23">
        <v>17.5</v>
      </c>
      <c r="D17" s="22">
        <v>4</v>
      </c>
      <c r="E17" s="16">
        <f t="shared" si="0"/>
        <v>53.846153846153854</v>
      </c>
    </row>
    <row r="18" spans="1:5" ht="15" customHeight="1" x14ac:dyDescent="0.25">
      <c r="A18" s="22">
        <v>16</v>
      </c>
      <c r="B18" s="9" t="s">
        <v>25</v>
      </c>
      <c r="C18" s="23">
        <v>17.75</v>
      </c>
      <c r="D18" s="22">
        <v>4</v>
      </c>
      <c r="E18" s="16">
        <f t="shared" si="0"/>
        <v>54.615384615384613</v>
      </c>
    </row>
    <row r="19" spans="1:5" ht="15" customHeight="1" x14ac:dyDescent="0.25">
      <c r="A19" s="22">
        <v>17</v>
      </c>
      <c r="B19" s="9" t="s">
        <v>45</v>
      </c>
      <c r="C19" s="23">
        <v>19</v>
      </c>
      <c r="D19" s="22">
        <v>4</v>
      </c>
      <c r="E19" s="16">
        <f t="shared" si="0"/>
        <v>58.46153846153846</v>
      </c>
    </row>
    <row r="20" spans="1:5" ht="15" customHeight="1" x14ac:dyDescent="0.25">
      <c r="A20" s="22">
        <v>18</v>
      </c>
      <c r="B20" s="9" t="s">
        <v>26</v>
      </c>
      <c r="C20" s="23">
        <v>19</v>
      </c>
      <c r="D20" s="22">
        <v>4</v>
      </c>
      <c r="E20" s="16">
        <f t="shared" si="0"/>
        <v>58.46153846153846</v>
      </c>
    </row>
    <row r="21" spans="1:5" ht="15" customHeight="1" x14ac:dyDescent="0.25">
      <c r="A21" s="22">
        <v>19</v>
      </c>
      <c r="B21" s="9" t="s">
        <v>132</v>
      </c>
      <c r="C21" s="23">
        <v>14</v>
      </c>
      <c r="D21" s="22">
        <v>3</v>
      </c>
      <c r="E21" s="16">
        <f t="shared" si="0"/>
        <v>62.222222222222221</v>
      </c>
    </row>
    <row r="22" spans="1:5" ht="15" customHeight="1" x14ac:dyDescent="0.25">
      <c r="A22" s="22">
        <v>20</v>
      </c>
      <c r="B22" s="9" t="s">
        <v>28</v>
      </c>
      <c r="C22" s="23">
        <v>22.5</v>
      </c>
      <c r="D22" s="22">
        <v>4</v>
      </c>
      <c r="E22" s="16">
        <f t="shared" si="0"/>
        <v>69.230769230769226</v>
      </c>
    </row>
    <row r="23" spans="1:5" ht="15" customHeight="1" x14ac:dyDescent="0.25">
      <c r="A23" s="22">
        <v>21</v>
      </c>
      <c r="B23" s="9" t="s">
        <v>30</v>
      </c>
      <c r="C23" s="23">
        <v>22.5</v>
      </c>
      <c r="D23" s="22">
        <v>4</v>
      </c>
      <c r="E23" s="16">
        <f t="shared" si="0"/>
        <v>69.230769230769226</v>
      </c>
    </row>
    <row r="24" spans="1:5" ht="15" customHeight="1" x14ac:dyDescent="0.25">
      <c r="A24" s="22">
        <v>22</v>
      </c>
      <c r="B24" s="9" t="s">
        <v>22</v>
      </c>
      <c r="C24" s="23">
        <v>23.25</v>
      </c>
      <c r="D24" s="22">
        <v>4</v>
      </c>
      <c r="E24" s="16">
        <f t="shared" si="0"/>
        <v>71.538461538461547</v>
      </c>
    </row>
    <row r="25" spans="1:5" ht="15" customHeight="1" x14ac:dyDescent="0.25">
      <c r="A25" s="22">
        <v>23</v>
      </c>
      <c r="B25" s="9" t="s">
        <v>127</v>
      </c>
      <c r="C25" s="23">
        <v>2</v>
      </c>
      <c r="D25" s="22">
        <v>1</v>
      </c>
      <c r="E25" s="16">
        <f t="shared" si="0"/>
        <v>80</v>
      </c>
    </row>
    <row r="26" spans="1:5" ht="15" customHeight="1" x14ac:dyDescent="0.25">
      <c r="A26" s="22">
        <v>24</v>
      </c>
      <c r="B26" s="9" t="s">
        <v>62</v>
      </c>
      <c r="C26" s="23">
        <v>35.799999999999997</v>
      </c>
      <c r="D26" s="22">
        <v>5</v>
      </c>
      <c r="E26" s="16">
        <f t="shared" si="0"/>
        <v>84.235294117647044</v>
      </c>
    </row>
    <row r="27" spans="1:5" ht="15" customHeight="1" x14ac:dyDescent="0.25">
      <c r="A27" s="22">
        <v>25</v>
      </c>
      <c r="B27" s="9" t="s">
        <v>65</v>
      </c>
      <c r="C27" s="23">
        <v>35.799999999999997</v>
      </c>
      <c r="D27" s="22">
        <v>5</v>
      </c>
      <c r="E27" s="16">
        <f t="shared" si="0"/>
        <v>84.235294117647044</v>
      </c>
    </row>
    <row r="28" spans="1:5" ht="15" customHeight="1" x14ac:dyDescent="0.25">
      <c r="A28" s="22">
        <v>26</v>
      </c>
      <c r="B28" s="9" t="s">
        <v>3</v>
      </c>
      <c r="C28" s="23">
        <v>36.200000000000003</v>
      </c>
      <c r="D28" s="22">
        <v>5</v>
      </c>
      <c r="E28" s="16">
        <f t="shared" si="0"/>
        <v>85.17647058823529</v>
      </c>
    </row>
    <row r="29" spans="1:5" ht="15" customHeight="1" x14ac:dyDescent="0.25">
      <c r="A29" s="22">
        <v>27</v>
      </c>
      <c r="B29" s="9" t="s">
        <v>15</v>
      </c>
      <c r="C29" s="23">
        <v>29.75</v>
      </c>
      <c r="D29" s="22">
        <v>4</v>
      </c>
      <c r="E29" s="16">
        <f t="shared" si="0"/>
        <v>91.538461538461533</v>
      </c>
    </row>
    <row r="30" spans="1:5" ht="15" customHeight="1" x14ac:dyDescent="0.25">
      <c r="A30" s="22">
        <v>28</v>
      </c>
      <c r="B30" s="9" t="s">
        <v>82</v>
      </c>
      <c r="C30" s="23">
        <v>33.5</v>
      </c>
      <c r="D30" s="22">
        <v>4</v>
      </c>
      <c r="E30" s="16">
        <f t="shared" si="0"/>
        <v>103.07692307692308</v>
      </c>
    </row>
    <row r="31" spans="1:5" ht="15" customHeight="1" x14ac:dyDescent="0.25">
      <c r="A31" s="22">
        <v>29</v>
      </c>
      <c r="B31" s="9" t="s">
        <v>29</v>
      </c>
      <c r="C31" s="23">
        <v>24.666666666666668</v>
      </c>
      <c r="D31" s="22">
        <v>3</v>
      </c>
      <c r="E31" s="16">
        <f t="shared" si="0"/>
        <v>109.62962962962963</v>
      </c>
    </row>
    <row r="32" spans="1:5" ht="15" customHeight="1" x14ac:dyDescent="0.25">
      <c r="A32" s="22">
        <v>30</v>
      </c>
      <c r="B32" s="9" t="s">
        <v>49</v>
      </c>
      <c r="C32" s="23">
        <v>25</v>
      </c>
      <c r="D32" s="22">
        <v>3</v>
      </c>
      <c r="E32" s="16">
        <f t="shared" si="0"/>
        <v>111.11111111111111</v>
      </c>
    </row>
    <row r="33" spans="1:5" ht="15" customHeight="1" x14ac:dyDescent="0.25">
      <c r="A33" s="22">
        <v>31</v>
      </c>
      <c r="B33" s="9" t="s">
        <v>27</v>
      </c>
      <c r="C33" s="23">
        <v>25</v>
      </c>
      <c r="D33" s="22">
        <v>3</v>
      </c>
      <c r="E33" s="16">
        <f t="shared" si="0"/>
        <v>111.11111111111111</v>
      </c>
    </row>
    <row r="34" spans="1:5" ht="15" customHeight="1" x14ac:dyDescent="0.25">
      <c r="A34" s="22">
        <v>32</v>
      </c>
      <c r="B34" s="9" t="s">
        <v>19</v>
      </c>
      <c r="C34" s="23">
        <v>26</v>
      </c>
      <c r="D34" s="22">
        <v>3</v>
      </c>
      <c r="E34" s="16">
        <f t="shared" si="0"/>
        <v>115.55555555555556</v>
      </c>
    </row>
    <row r="35" spans="1:5" ht="15" customHeight="1" x14ac:dyDescent="0.25">
      <c r="A35" s="22">
        <v>33</v>
      </c>
      <c r="B35" s="9" t="s">
        <v>204</v>
      </c>
      <c r="C35" s="23">
        <v>3</v>
      </c>
      <c r="D35" s="22">
        <v>1</v>
      </c>
      <c r="E35" s="16">
        <f t="shared" si="0"/>
        <v>120</v>
      </c>
    </row>
    <row r="36" spans="1:5" ht="15" customHeight="1" x14ac:dyDescent="0.25">
      <c r="A36" s="22">
        <v>34</v>
      </c>
      <c r="B36" s="9" t="s">
        <v>129</v>
      </c>
      <c r="C36" s="23">
        <v>3</v>
      </c>
      <c r="D36" s="22">
        <v>1</v>
      </c>
      <c r="E36" s="16">
        <f t="shared" si="0"/>
        <v>120</v>
      </c>
    </row>
    <row r="37" spans="1:5" ht="15" customHeight="1" x14ac:dyDescent="0.25">
      <c r="A37" s="22">
        <v>35</v>
      </c>
      <c r="B37" s="9" t="s">
        <v>24</v>
      </c>
      <c r="C37" s="23">
        <v>16</v>
      </c>
      <c r="D37" s="22">
        <v>2</v>
      </c>
      <c r="E37" s="16">
        <f t="shared" si="0"/>
        <v>128</v>
      </c>
    </row>
    <row r="38" spans="1:5" ht="15" customHeight="1" x14ac:dyDescent="0.25">
      <c r="A38" s="22">
        <v>36</v>
      </c>
      <c r="B38" s="9" t="s">
        <v>5</v>
      </c>
      <c r="C38" s="23">
        <v>42.25</v>
      </c>
      <c r="D38" s="22">
        <v>4</v>
      </c>
      <c r="E38" s="16">
        <f t="shared" si="0"/>
        <v>130</v>
      </c>
    </row>
    <row r="39" spans="1:5" ht="15" customHeight="1" x14ac:dyDescent="0.25">
      <c r="A39" s="22">
        <v>37</v>
      </c>
      <c r="B39" s="9" t="s">
        <v>51</v>
      </c>
      <c r="C39" s="23">
        <v>31</v>
      </c>
      <c r="D39" s="22">
        <v>3</v>
      </c>
      <c r="E39" s="16">
        <f t="shared" si="0"/>
        <v>137.77777777777777</v>
      </c>
    </row>
    <row r="40" spans="1:5" ht="15" customHeight="1" x14ac:dyDescent="0.25">
      <c r="A40" s="22">
        <v>38</v>
      </c>
      <c r="B40" s="9" t="s">
        <v>18</v>
      </c>
      <c r="C40" s="23">
        <v>19.5</v>
      </c>
      <c r="D40" s="22">
        <v>2</v>
      </c>
      <c r="E40" s="16">
        <f t="shared" si="0"/>
        <v>156</v>
      </c>
    </row>
    <row r="41" spans="1:5" ht="15" customHeight="1" x14ac:dyDescent="0.25">
      <c r="A41" s="22">
        <v>39</v>
      </c>
      <c r="B41" s="9" t="s">
        <v>23</v>
      </c>
      <c r="C41" s="23">
        <v>36</v>
      </c>
      <c r="D41" s="22">
        <v>3</v>
      </c>
      <c r="E41" s="16">
        <f t="shared" si="0"/>
        <v>160</v>
      </c>
    </row>
    <row r="42" spans="1:5" ht="15" customHeight="1" x14ac:dyDescent="0.25">
      <c r="A42" s="22">
        <v>40</v>
      </c>
      <c r="B42" s="9" t="s">
        <v>137</v>
      </c>
      <c r="C42" s="23">
        <v>4</v>
      </c>
      <c r="D42" s="22">
        <v>1</v>
      </c>
      <c r="E42" s="16">
        <f t="shared" si="0"/>
        <v>160</v>
      </c>
    </row>
    <row r="43" spans="1:5" ht="15" customHeight="1" x14ac:dyDescent="0.25">
      <c r="A43" s="22">
        <v>41</v>
      </c>
      <c r="B43" s="9" t="s">
        <v>54</v>
      </c>
      <c r="C43" s="23">
        <v>39.666666666666664</v>
      </c>
      <c r="D43" s="22">
        <v>3</v>
      </c>
      <c r="E43" s="16">
        <f t="shared" si="0"/>
        <v>176.2962962962963</v>
      </c>
    </row>
    <row r="44" spans="1:5" ht="15" customHeight="1" x14ac:dyDescent="0.25">
      <c r="A44" s="22">
        <v>42</v>
      </c>
      <c r="B44" s="9" t="s">
        <v>32</v>
      </c>
      <c r="C44" s="23">
        <v>41.333333333333336</v>
      </c>
      <c r="D44" s="22">
        <v>3</v>
      </c>
      <c r="E44" s="16">
        <f t="shared" si="0"/>
        <v>183.7037037037037</v>
      </c>
    </row>
    <row r="45" spans="1:5" ht="15" customHeight="1" x14ac:dyDescent="0.25">
      <c r="A45" s="22">
        <v>43</v>
      </c>
      <c r="B45" s="9" t="s">
        <v>20</v>
      </c>
      <c r="C45" s="23">
        <v>42</v>
      </c>
      <c r="D45" s="22">
        <v>3</v>
      </c>
      <c r="E45" s="16">
        <f t="shared" si="0"/>
        <v>186.66666666666669</v>
      </c>
    </row>
    <row r="46" spans="1:5" ht="15" customHeight="1" x14ac:dyDescent="0.25">
      <c r="A46" s="22">
        <v>44</v>
      </c>
      <c r="B46" s="11" t="s">
        <v>52</v>
      </c>
      <c r="C46" s="28">
        <v>24.5</v>
      </c>
      <c r="D46" s="27">
        <v>2</v>
      </c>
      <c r="E46" s="16">
        <f t="shared" si="0"/>
        <v>196</v>
      </c>
    </row>
    <row r="47" spans="1:5" ht="15" customHeight="1" x14ac:dyDescent="0.25">
      <c r="A47" s="22">
        <v>45</v>
      </c>
      <c r="B47" s="9" t="s">
        <v>125</v>
      </c>
      <c r="C47" s="23">
        <v>5</v>
      </c>
      <c r="D47" s="22">
        <v>1</v>
      </c>
      <c r="E47" s="16">
        <f t="shared" si="0"/>
        <v>200</v>
      </c>
    </row>
    <row r="48" spans="1:5" ht="15" customHeight="1" x14ac:dyDescent="0.25">
      <c r="A48" s="22">
        <v>46</v>
      </c>
      <c r="B48" s="9" t="s">
        <v>159</v>
      </c>
      <c r="C48" s="23">
        <v>25</v>
      </c>
      <c r="D48" s="22">
        <v>2</v>
      </c>
      <c r="E48" s="16">
        <f t="shared" si="0"/>
        <v>200</v>
      </c>
    </row>
    <row r="49" spans="1:5" ht="15" customHeight="1" x14ac:dyDescent="0.25">
      <c r="A49" s="22">
        <v>47</v>
      </c>
      <c r="B49" s="9" t="s">
        <v>205</v>
      </c>
      <c r="C49" s="23">
        <v>25</v>
      </c>
      <c r="D49" s="22">
        <v>2</v>
      </c>
      <c r="E49" s="16">
        <f t="shared" si="0"/>
        <v>200</v>
      </c>
    </row>
    <row r="50" spans="1:5" ht="15" customHeight="1" x14ac:dyDescent="0.25">
      <c r="A50" s="22">
        <v>48</v>
      </c>
      <c r="B50" s="9" t="s">
        <v>11</v>
      </c>
      <c r="C50" s="23">
        <v>45.333333333333336</v>
      </c>
      <c r="D50" s="22">
        <v>3</v>
      </c>
      <c r="E50" s="16">
        <f t="shared" si="0"/>
        <v>201.4814814814815</v>
      </c>
    </row>
    <row r="51" spans="1:5" ht="15" customHeight="1" x14ac:dyDescent="0.25">
      <c r="A51" s="22">
        <v>49</v>
      </c>
      <c r="B51" s="9" t="s">
        <v>13</v>
      </c>
      <c r="C51" s="23">
        <v>26.5</v>
      </c>
      <c r="D51" s="22">
        <v>2</v>
      </c>
      <c r="E51" s="16">
        <f t="shared" si="0"/>
        <v>212</v>
      </c>
    </row>
    <row r="52" spans="1:5" ht="15" customHeight="1" x14ac:dyDescent="0.25">
      <c r="A52" s="22">
        <v>50</v>
      </c>
      <c r="B52" s="9" t="s">
        <v>176</v>
      </c>
      <c r="C52" s="23">
        <v>50.333333333333336</v>
      </c>
      <c r="D52" s="22">
        <v>3</v>
      </c>
      <c r="E52" s="16">
        <f t="shared" si="0"/>
        <v>223.7037037037037</v>
      </c>
    </row>
    <row r="53" spans="1:5" ht="15" customHeight="1" x14ac:dyDescent="0.25">
      <c r="A53" s="22">
        <v>51</v>
      </c>
      <c r="B53" s="9" t="s">
        <v>218</v>
      </c>
      <c r="C53" s="23">
        <v>28</v>
      </c>
      <c r="D53" s="22">
        <v>2</v>
      </c>
      <c r="E53" s="16">
        <f t="shared" si="0"/>
        <v>224</v>
      </c>
    </row>
    <row r="54" spans="1:5" ht="15" customHeight="1" x14ac:dyDescent="0.25">
      <c r="A54" s="22">
        <v>52</v>
      </c>
      <c r="B54" s="9" t="s">
        <v>37</v>
      </c>
      <c r="C54" s="23">
        <v>28.5</v>
      </c>
      <c r="D54" s="22">
        <v>2</v>
      </c>
      <c r="E54" s="16">
        <f t="shared" si="0"/>
        <v>228</v>
      </c>
    </row>
    <row r="55" spans="1:5" ht="15" customHeight="1" x14ac:dyDescent="0.25">
      <c r="A55" s="22">
        <v>53</v>
      </c>
      <c r="B55" s="9" t="s">
        <v>40</v>
      </c>
      <c r="C55" s="23">
        <v>29.5</v>
      </c>
      <c r="D55" s="22">
        <v>2</v>
      </c>
      <c r="E55" s="16">
        <f t="shared" si="0"/>
        <v>236</v>
      </c>
    </row>
    <row r="56" spans="1:5" ht="15" customHeight="1" x14ac:dyDescent="0.25">
      <c r="A56" s="22">
        <v>54</v>
      </c>
      <c r="B56" s="9" t="s">
        <v>200</v>
      </c>
      <c r="C56" s="23">
        <v>6</v>
      </c>
      <c r="D56" s="22">
        <v>1</v>
      </c>
      <c r="E56" s="16">
        <f t="shared" si="0"/>
        <v>240</v>
      </c>
    </row>
    <row r="57" spans="1:5" ht="15" customHeight="1" x14ac:dyDescent="0.25">
      <c r="A57" s="22">
        <v>55</v>
      </c>
      <c r="B57" s="9" t="s">
        <v>145</v>
      </c>
      <c r="C57" s="23">
        <v>6</v>
      </c>
      <c r="D57" s="22">
        <v>1</v>
      </c>
      <c r="E57" s="16">
        <f t="shared" si="0"/>
        <v>240</v>
      </c>
    </row>
    <row r="58" spans="1:5" ht="15" customHeight="1" x14ac:dyDescent="0.25">
      <c r="A58" s="22">
        <v>56</v>
      </c>
      <c r="B58" s="9" t="s">
        <v>212</v>
      </c>
      <c r="C58" s="23">
        <v>31.5</v>
      </c>
      <c r="D58" s="22">
        <v>2</v>
      </c>
      <c r="E58" s="16">
        <f t="shared" si="0"/>
        <v>252</v>
      </c>
    </row>
    <row r="59" spans="1:5" ht="15" customHeight="1" x14ac:dyDescent="0.25">
      <c r="A59" s="22">
        <v>57</v>
      </c>
      <c r="B59" s="9" t="s">
        <v>158</v>
      </c>
      <c r="C59" s="23">
        <v>32.5</v>
      </c>
      <c r="D59" s="22">
        <v>2</v>
      </c>
      <c r="E59" s="16">
        <f t="shared" si="0"/>
        <v>260</v>
      </c>
    </row>
    <row r="60" spans="1:5" ht="15" customHeight="1" x14ac:dyDescent="0.25">
      <c r="A60" s="22">
        <v>58</v>
      </c>
      <c r="B60" s="9" t="s">
        <v>53</v>
      </c>
      <c r="C60" s="23">
        <v>32.5</v>
      </c>
      <c r="D60" s="22">
        <v>2</v>
      </c>
      <c r="E60" s="16">
        <f t="shared" si="0"/>
        <v>260</v>
      </c>
    </row>
    <row r="61" spans="1:5" ht="15" customHeight="1" x14ac:dyDescent="0.25">
      <c r="A61" s="22">
        <v>59</v>
      </c>
      <c r="B61" s="9" t="s">
        <v>43</v>
      </c>
      <c r="C61" s="23">
        <v>33.5</v>
      </c>
      <c r="D61" s="22">
        <v>2</v>
      </c>
      <c r="E61" s="16">
        <f t="shared" si="0"/>
        <v>268</v>
      </c>
    </row>
    <row r="62" spans="1:5" ht="15" customHeight="1" x14ac:dyDescent="0.25">
      <c r="A62" s="22">
        <v>60</v>
      </c>
      <c r="B62" s="9" t="s">
        <v>95</v>
      </c>
      <c r="C62" s="23">
        <v>62.333333333333336</v>
      </c>
      <c r="D62" s="22">
        <v>3</v>
      </c>
      <c r="E62" s="16">
        <f t="shared" si="0"/>
        <v>277.03703703703707</v>
      </c>
    </row>
    <row r="63" spans="1:5" ht="15" customHeight="1" x14ac:dyDescent="0.25">
      <c r="A63" s="22">
        <v>61</v>
      </c>
      <c r="B63" s="9" t="s">
        <v>201</v>
      </c>
      <c r="C63" s="23">
        <v>7</v>
      </c>
      <c r="D63" s="22">
        <v>1</v>
      </c>
      <c r="E63" s="16">
        <f t="shared" si="0"/>
        <v>280</v>
      </c>
    </row>
    <row r="64" spans="1:5" ht="15" customHeight="1" x14ac:dyDescent="0.25">
      <c r="A64" s="22">
        <v>62</v>
      </c>
      <c r="B64" s="9" t="s">
        <v>199</v>
      </c>
      <c r="C64" s="23">
        <v>38.5</v>
      </c>
      <c r="D64" s="22">
        <v>2</v>
      </c>
      <c r="E64" s="16">
        <f t="shared" si="0"/>
        <v>308</v>
      </c>
    </row>
    <row r="65" spans="1:5" ht="15" customHeight="1" x14ac:dyDescent="0.25">
      <c r="A65" s="22">
        <v>63</v>
      </c>
      <c r="B65" s="9" t="s">
        <v>64</v>
      </c>
      <c r="C65" s="23">
        <v>40</v>
      </c>
      <c r="D65" s="22">
        <v>2</v>
      </c>
      <c r="E65" s="16">
        <f t="shared" si="0"/>
        <v>320</v>
      </c>
    </row>
    <row r="66" spans="1:5" ht="15" customHeight="1" x14ac:dyDescent="0.25">
      <c r="A66" s="22">
        <v>64</v>
      </c>
      <c r="B66" s="9" t="s">
        <v>38</v>
      </c>
      <c r="C66" s="23">
        <v>40.5</v>
      </c>
      <c r="D66" s="22">
        <v>2</v>
      </c>
      <c r="E66" s="16">
        <f t="shared" si="0"/>
        <v>324</v>
      </c>
    </row>
    <row r="67" spans="1:5" ht="15" customHeight="1" x14ac:dyDescent="0.25">
      <c r="A67" s="22">
        <v>65</v>
      </c>
      <c r="B67" s="9" t="s">
        <v>155</v>
      </c>
      <c r="C67" s="23">
        <v>41.5</v>
      </c>
      <c r="D67" s="22">
        <v>2</v>
      </c>
      <c r="E67" s="16">
        <f t="shared" ref="E67:E130" si="1">C67/(D67-0.75)*10</f>
        <v>332</v>
      </c>
    </row>
    <row r="68" spans="1:5" ht="15" customHeight="1" x14ac:dyDescent="0.25">
      <c r="A68" s="22">
        <v>66</v>
      </c>
      <c r="B68" s="9" t="s">
        <v>162</v>
      </c>
      <c r="C68" s="23">
        <v>43.5</v>
      </c>
      <c r="D68" s="22">
        <v>2</v>
      </c>
      <c r="E68" s="16">
        <f t="shared" si="1"/>
        <v>348</v>
      </c>
    </row>
    <row r="69" spans="1:5" ht="15" customHeight="1" x14ac:dyDescent="0.25">
      <c r="A69" s="22">
        <v>67</v>
      </c>
      <c r="B69" s="9" t="s">
        <v>41</v>
      </c>
      <c r="C69" s="23">
        <v>44</v>
      </c>
      <c r="D69" s="22">
        <v>2</v>
      </c>
      <c r="E69" s="16">
        <f t="shared" si="1"/>
        <v>352</v>
      </c>
    </row>
    <row r="70" spans="1:5" ht="15" customHeight="1" x14ac:dyDescent="0.25">
      <c r="A70" s="22">
        <v>68</v>
      </c>
      <c r="B70" s="9" t="s">
        <v>98</v>
      </c>
      <c r="C70" s="23">
        <v>80</v>
      </c>
      <c r="D70" s="22">
        <v>3</v>
      </c>
      <c r="E70" s="16">
        <f t="shared" si="1"/>
        <v>355.55555555555554</v>
      </c>
    </row>
    <row r="71" spans="1:5" ht="15" customHeight="1" x14ac:dyDescent="0.25">
      <c r="A71" s="22">
        <v>69</v>
      </c>
      <c r="B71" s="9" t="s">
        <v>146</v>
      </c>
      <c r="C71" s="23">
        <v>9</v>
      </c>
      <c r="D71" s="22">
        <v>1</v>
      </c>
      <c r="E71" s="16">
        <f t="shared" si="1"/>
        <v>360</v>
      </c>
    </row>
    <row r="72" spans="1:5" ht="15" customHeight="1" x14ac:dyDescent="0.25">
      <c r="A72" s="22">
        <v>70</v>
      </c>
      <c r="B72" s="9" t="s">
        <v>202</v>
      </c>
      <c r="C72" s="23">
        <v>9</v>
      </c>
      <c r="D72" s="22">
        <v>1</v>
      </c>
      <c r="E72" s="16">
        <f t="shared" si="1"/>
        <v>360</v>
      </c>
    </row>
    <row r="73" spans="1:5" ht="15" customHeight="1" x14ac:dyDescent="0.25">
      <c r="A73" s="22">
        <v>71</v>
      </c>
      <c r="B73" s="9" t="s">
        <v>171</v>
      </c>
      <c r="C73" s="23">
        <v>45</v>
      </c>
      <c r="D73" s="22">
        <v>2</v>
      </c>
      <c r="E73" s="16">
        <f t="shared" si="1"/>
        <v>360</v>
      </c>
    </row>
    <row r="74" spans="1:5" ht="15" customHeight="1" x14ac:dyDescent="0.25">
      <c r="A74" s="22">
        <v>72</v>
      </c>
      <c r="B74" s="9" t="s">
        <v>61</v>
      </c>
      <c r="C74" s="23">
        <v>45.5</v>
      </c>
      <c r="D74" s="22">
        <v>2</v>
      </c>
      <c r="E74" s="16">
        <f t="shared" si="1"/>
        <v>364</v>
      </c>
    </row>
    <row r="75" spans="1:5" ht="15" customHeight="1" x14ac:dyDescent="0.25">
      <c r="A75" s="22">
        <v>73</v>
      </c>
      <c r="B75" s="9" t="s">
        <v>209</v>
      </c>
      <c r="C75" s="23">
        <v>47</v>
      </c>
      <c r="D75" s="22">
        <v>2</v>
      </c>
      <c r="E75" s="16">
        <f t="shared" si="1"/>
        <v>376</v>
      </c>
    </row>
    <row r="76" spans="1:5" ht="15" customHeight="1" x14ac:dyDescent="0.25">
      <c r="A76" s="22">
        <v>74</v>
      </c>
      <c r="B76" s="11" t="s">
        <v>207</v>
      </c>
      <c r="C76" s="28">
        <v>48</v>
      </c>
      <c r="D76" s="27">
        <v>2</v>
      </c>
      <c r="E76" s="16">
        <f t="shared" si="1"/>
        <v>384</v>
      </c>
    </row>
    <row r="77" spans="1:5" ht="15" customHeight="1" x14ac:dyDescent="0.25">
      <c r="A77" s="22">
        <v>75</v>
      </c>
      <c r="B77" s="9" t="s">
        <v>55</v>
      </c>
      <c r="C77" s="23">
        <v>49.5</v>
      </c>
      <c r="D77" s="22">
        <v>2</v>
      </c>
      <c r="E77" s="16">
        <f t="shared" si="1"/>
        <v>396</v>
      </c>
    </row>
    <row r="78" spans="1:5" ht="15" customHeight="1" x14ac:dyDescent="0.25">
      <c r="A78" s="22">
        <v>76</v>
      </c>
      <c r="B78" s="9" t="s">
        <v>217</v>
      </c>
      <c r="C78" s="23">
        <v>10</v>
      </c>
      <c r="D78" s="22">
        <v>1</v>
      </c>
      <c r="E78" s="16">
        <f t="shared" si="1"/>
        <v>400</v>
      </c>
    </row>
    <row r="79" spans="1:5" ht="15" customHeight="1" x14ac:dyDescent="0.25">
      <c r="A79" s="22">
        <v>77</v>
      </c>
      <c r="B79" s="9" t="s">
        <v>126</v>
      </c>
      <c r="C79" s="23">
        <v>10</v>
      </c>
      <c r="D79" s="22">
        <v>1</v>
      </c>
      <c r="E79" s="16">
        <f t="shared" si="1"/>
        <v>400</v>
      </c>
    </row>
    <row r="80" spans="1:5" ht="15" customHeight="1" x14ac:dyDescent="0.25">
      <c r="A80" s="22">
        <v>78</v>
      </c>
      <c r="B80" s="9" t="s">
        <v>203</v>
      </c>
      <c r="C80" s="23">
        <v>10</v>
      </c>
      <c r="D80" s="22">
        <v>1</v>
      </c>
      <c r="E80" s="16">
        <f t="shared" si="1"/>
        <v>400</v>
      </c>
    </row>
    <row r="81" spans="1:5" ht="15" customHeight="1" x14ac:dyDescent="0.25">
      <c r="A81" s="22">
        <v>79</v>
      </c>
      <c r="B81" s="9" t="s">
        <v>170</v>
      </c>
      <c r="C81" s="23">
        <v>50.5</v>
      </c>
      <c r="D81" s="22">
        <v>2</v>
      </c>
      <c r="E81" s="16">
        <f t="shared" si="1"/>
        <v>404</v>
      </c>
    </row>
    <row r="82" spans="1:5" ht="15" customHeight="1" x14ac:dyDescent="0.25">
      <c r="A82" s="22">
        <v>80</v>
      </c>
      <c r="B82" s="9" t="s">
        <v>165</v>
      </c>
      <c r="C82" s="23">
        <v>50.5</v>
      </c>
      <c r="D82" s="22">
        <v>2</v>
      </c>
      <c r="E82" s="16">
        <f t="shared" si="1"/>
        <v>404</v>
      </c>
    </row>
    <row r="83" spans="1:5" ht="15" customHeight="1" x14ac:dyDescent="0.25">
      <c r="A83" s="22">
        <v>81</v>
      </c>
      <c r="B83" s="9" t="s">
        <v>180</v>
      </c>
      <c r="C83" s="23">
        <v>51.5</v>
      </c>
      <c r="D83" s="22">
        <v>2</v>
      </c>
      <c r="E83" s="16">
        <f t="shared" si="1"/>
        <v>412</v>
      </c>
    </row>
    <row r="84" spans="1:5" ht="15" customHeight="1" x14ac:dyDescent="0.25">
      <c r="A84" s="22">
        <v>82</v>
      </c>
      <c r="B84" s="9" t="s">
        <v>39</v>
      </c>
      <c r="C84" s="23">
        <v>51.5</v>
      </c>
      <c r="D84" s="22">
        <v>2</v>
      </c>
      <c r="E84" s="16">
        <f t="shared" si="1"/>
        <v>412</v>
      </c>
    </row>
    <row r="85" spans="1:5" ht="15" customHeight="1" x14ac:dyDescent="0.25">
      <c r="A85" s="22">
        <v>83</v>
      </c>
      <c r="B85" s="9" t="s">
        <v>60</v>
      </c>
      <c r="C85" s="23">
        <v>51.5</v>
      </c>
      <c r="D85" s="22">
        <v>2</v>
      </c>
      <c r="E85" s="16">
        <f t="shared" si="1"/>
        <v>412</v>
      </c>
    </row>
    <row r="86" spans="1:5" ht="15" customHeight="1" x14ac:dyDescent="0.25">
      <c r="A86" s="22">
        <v>84</v>
      </c>
      <c r="B86" s="9" t="s">
        <v>185</v>
      </c>
      <c r="C86" s="23">
        <v>53</v>
      </c>
      <c r="D86" s="22">
        <v>2</v>
      </c>
      <c r="E86" s="16">
        <f t="shared" si="1"/>
        <v>424</v>
      </c>
    </row>
    <row r="87" spans="1:5" ht="15" customHeight="1" x14ac:dyDescent="0.25">
      <c r="A87" s="22">
        <v>85</v>
      </c>
      <c r="B87" s="9" t="s">
        <v>56</v>
      </c>
      <c r="C87" s="23">
        <v>54</v>
      </c>
      <c r="D87" s="22">
        <v>2</v>
      </c>
      <c r="E87" s="16">
        <f t="shared" si="1"/>
        <v>432</v>
      </c>
    </row>
    <row r="88" spans="1:5" ht="15" customHeight="1" x14ac:dyDescent="0.25">
      <c r="A88" s="22">
        <v>86</v>
      </c>
      <c r="B88" s="9" t="s">
        <v>147</v>
      </c>
      <c r="C88" s="23">
        <v>11</v>
      </c>
      <c r="D88" s="22">
        <v>1</v>
      </c>
      <c r="E88" s="16">
        <f t="shared" si="1"/>
        <v>440</v>
      </c>
    </row>
    <row r="89" spans="1:5" ht="15" customHeight="1" x14ac:dyDescent="0.25">
      <c r="A89" s="22">
        <v>87</v>
      </c>
      <c r="B89" s="9" t="s">
        <v>57</v>
      </c>
      <c r="C89" s="23">
        <v>55.5</v>
      </c>
      <c r="D89" s="22">
        <v>2</v>
      </c>
      <c r="E89" s="16">
        <f t="shared" si="1"/>
        <v>444</v>
      </c>
    </row>
    <row r="90" spans="1:5" ht="15" customHeight="1" x14ac:dyDescent="0.25">
      <c r="A90" s="22">
        <v>88</v>
      </c>
      <c r="B90" s="9" t="s">
        <v>142</v>
      </c>
      <c r="C90" s="23">
        <v>56.5</v>
      </c>
      <c r="D90" s="22">
        <v>2</v>
      </c>
      <c r="E90" s="16">
        <f t="shared" si="1"/>
        <v>452</v>
      </c>
    </row>
    <row r="91" spans="1:5" ht="15" customHeight="1" x14ac:dyDescent="0.25">
      <c r="A91" s="22">
        <v>89</v>
      </c>
      <c r="B91" s="9" t="s">
        <v>42</v>
      </c>
      <c r="C91" s="23">
        <v>56.5</v>
      </c>
      <c r="D91" s="22">
        <v>2</v>
      </c>
      <c r="E91" s="16">
        <f t="shared" si="1"/>
        <v>452</v>
      </c>
    </row>
    <row r="92" spans="1:5" ht="15" customHeight="1" x14ac:dyDescent="0.25">
      <c r="A92" s="22">
        <v>90</v>
      </c>
      <c r="B92" s="9" t="s">
        <v>68</v>
      </c>
      <c r="C92" s="23">
        <v>59.5</v>
      </c>
      <c r="D92" s="22">
        <v>2</v>
      </c>
      <c r="E92" s="16">
        <f t="shared" si="1"/>
        <v>476</v>
      </c>
    </row>
    <row r="93" spans="1:5" ht="15" customHeight="1" x14ac:dyDescent="0.25">
      <c r="A93" s="22">
        <v>91</v>
      </c>
      <c r="B93" s="9" t="s">
        <v>206</v>
      </c>
      <c r="C93" s="23">
        <v>12</v>
      </c>
      <c r="D93" s="22">
        <v>1</v>
      </c>
      <c r="E93" s="16">
        <f t="shared" si="1"/>
        <v>480</v>
      </c>
    </row>
    <row r="94" spans="1:5" ht="15" customHeight="1" x14ac:dyDescent="0.25">
      <c r="A94" s="22">
        <v>92</v>
      </c>
      <c r="B94" s="9" t="s">
        <v>36</v>
      </c>
      <c r="C94" s="23">
        <v>63</v>
      </c>
      <c r="D94" s="22">
        <v>2</v>
      </c>
      <c r="E94" s="16">
        <f t="shared" si="1"/>
        <v>504</v>
      </c>
    </row>
    <row r="95" spans="1:5" ht="15" customHeight="1" x14ac:dyDescent="0.25">
      <c r="A95" s="22">
        <v>93</v>
      </c>
      <c r="B95" s="9" t="s">
        <v>87</v>
      </c>
      <c r="C95" s="23">
        <v>66</v>
      </c>
      <c r="D95" s="22">
        <v>2</v>
      </c>
      <c r="E95" s="16">
        <f t="shared" si="1"/>
        <v>528</v>
      </c>
    </row>
    <row r="96" spans="1:5" ht="15" customHeight="1" x14ac:dyDescent="0.25">
      <c r="A96" s="22">
        <v>94</v>
      </c>
      <c r="B96" s="9" t="s">
        <v>72</v>
      </c>
      <c r="C96" s="23">
        <v>66.5</v>
      </c>
      <c r="D96" s="22">
        <v>2</v>
      </c>
      <c r="E96" s="16">
        <f t="shared" si="1"/>
        <v>532</v>
      </c>
    </row>
    <row r="97" spans="1:5" ht="15" customHeight="1" x14ac:dyDescent="0.25">
      <c r="A97" s="22">
        <v>95</v>
      </c>
      <c r="B97" s="9" t="s">
        <v>88</v>
      </c>
      <c r="C97" s="23">
        <v>68.5</v>
      </c>
      <c r="D97" s="22">
        <v>2</v>
      </c>
      <c r="E97" s="16">
        <f t="shared" si="1"/>
        <v>548</v>
      </c>
    </row>
    <row r="98" spans="1:5" ht="15" customHeight="1" x14ac:dyDescent="0.25">
      <c r="A98" s="22">
        <v>96</v>
      </c>
      <c r="B98" s="9" t="s">
        <v>77</v>
      </c>
      <c r="C98" s="23">
        <v>70</v>
      </c>
      <c r="D98" s="22">
        <v>2</v>
      </c>
      <c r="E98" s="16">
        <f t="shared" si="1"/>
        <v>560</v>
      </c>
    </row>
    <row r="99" spans="1:5" ht="15" customHeight="1" x14ac:dyDescent="0.25">
      <c r="A99" s="22">
        <v>97</v>
      </c>
      <c r="B99" s="9" t="s">
        <v>149</v>
      </c>
      <c r="C99" s="23">
        <v>14</v>
      </c>
      <c r="D99" s="22">
        <v>1</v>
      </c>
      <c r="E99" s="16">
        <f t="shared" si="1"/>
        <v>560</v>
      </c>
    </row>
    <row r="100" spans="1:5" ht="15" customHeight="1" x14ac:dyDescent="0.25">
      <c r="A100" s="22">
        <v>98</v>
      </c>
      <c r="B100" s="9" t="s">
        <v>67</v>
      </c>
      <c r="C100" s="23">
        <v>70.5</v>
      </c>
      <c r="D100" s="22">
        <v>2</v>
      </c>
      <c r="E100" s="16">
        <f t="shared" si="1"/>
        <v>564</v>
      </c>
    </row>
    <row r="101" spans="1:5" ht="15" customHeight="1" x14ac:dyDescent="0.25">
      <c r="A101" s="22">
        <v>99</v>
      </c>
      <c r="B101" s="9" t="s">
        <v>69</v>
      </c>
      <c r="C101" s="23">
        <v>71</v>
      </c>
      <c r="D101" s="22">
        <v>2</v>
      </c>
      <c r="E101" s="16">
        <f t="shared" si="1"/>
        <v>568</v>
      </c>
    </row>
    <row r="102" spans="1:5" ht="15" customHeight="1" x14ac:dyDescent="0.25">
      <c r="A102" s="22">
        <v>100</v>
      </c>
      <c r="B102" s="9" t="s">
        <v>96</v>
      </c>
      <c r="C102" s="23">
        <v>72.5</v>
      </c>
      <c r="D102" s="22">
        <v>2</v>
      </c>
      <c r="E102" s="16">
        <f t="shared" si="1"/>
        <v>580</v>
      </c>
    </row>
    <row r="103" spans="1:5" ht="15" customHeight="1" x14ac:dyDescent="0.25">
      <c r="A103" s="22">
        <v>101</v>
      </c>
      <c r="B103" s="9" t="s">
        <v>102</v>
      </c>
      <c r="C103" s="23">
        <v>73.5</v>
      </c>
      <c r="D103" s="22">
        <v>2</v>
      </c>
      <c r="E103" s="16">
        <f t="shared" si="1"/>
        <v>588</v>
      </c>
    </row>
    <row r="104" spans="1:5" ht="15" customHeight="1" x14ac:dyDescent="0.25">
      <c r="A104" s="22">
        <v>102</v>
      </c>
      <c r="B104" s="9" t="s">
        <v>92</v>
      </c>
      <c r="C104" s="23">
        <v>74</v>
      </c>
      <c r="D104" s="22">
        <v>2</v>
      </c>
      <c r="E104" s="16">
        <f t="shared" si="1"/>
        <v>592</v>
      </c>
    </row>
    <row r="105" spans="1:5" ht="15" customHeight="1" x14ac:dyDescent="0.25">
      <c r="A105" s="22">
        <v>103</v>
      </c>
      <c r="B105" s="9" t="s">
        <v>219</v>
      </c>
      <c r="C105" s="23">
        <v>16</v>
      </c>
      <c r="D105" s="22">
        <v>1</v>
      </c>
      <c r="E105" s="16">
        <f t="shared" si="1"/>
        <v>640</v>
      </c>
    </row>
    <row r="106" spans="1:5" ht="15" customHeight="1" x14ac:dyDescent="0.25">
      <c r="A106" s="22">
        <v>104</v>
      </c>
      <c r="B106" s="9" t="s">
        <v>124</v>
      </c>
      <c r="C106" s="23">
        <v>16</v>
      </c>
      <c r="D106" s="22">
        <v>1</v>
      </c>
      <c r="E106" s="16">
        <f t="shared" si="1"/>
        <v>640</v>
      </c>
    </row>
    <row r="107" spans="1:5" ht="15" customHeight="1" x14ac:dyDescent="0.25">
      <c r="A107" s="22">
        <v>105</v>
      </c>
      <c r="B107" s="9" t="s">
        <v>100</v>
      </c>
      <c r="C107" s="23">
        <v>82</v>
      </c>
      <c r="D107" s="22">
        <v>2</v>
      </c>
      <c r="E107" s="16">
        <f t="shared" si="1"/>
        <v>656</v>
      </c>
    </row>
    <row r="108" spans="1:5" ht="15" customHeight="1" x14ac:dyDescent="0.25">
      <c r="A108" s="22">
        <v>106</v>
      </c>
      <c r="B108" s="9" t="s">
        <v>103</v>
      </c>
      <c r="C108" s="23">
        <v>82</v>
      </c>
      <c r="D108" s="22">
        <v>2</v>
      </c>
      <c r="E108" s="16">
        <f t="shared" si="1"/>
        <v>656</v>
      </c>
    </row>
    <row r="109" spans="1:5" ht="15" customHeight="1" x14ac:dyDescent="0.25">
      <c r="A109" s="22">
        <v>107</v>
      </c>
      <c r="B109" s="9" t="s">
        <v>73</v>
      </c>
      <c r="C109" s="23">
        <v>82.5</v>
      </c>
      <c r="D109" s="22">
        <v>2</v>
      </c>
      <c r="E109" s="16">
        <f t="shared" si="1"/>
        <v>660</v>
      </c>
    </row>
    <row r="110" spans="1:5" ht="15" customHeight="1" x14ac:dyDescent="0.25">
      <c r="A110" s="22">
        <v>108</v>
      </c>
      <c r="B110" s="9" t="s">
        <v>74</v>
      </c>
      <c r="C110" s="23">
        <v>84</v>
      </c>
      <c r="D110" s="22">
        <v>2</v>
      </c>
      <c r="E110" s="16">
        <f t="shared" si="1"/>
        <v>672</v>
      </c>
    </row>
    <row r="111" spans="1:5" ht="15" customHeight="1" x14ac:dyDescent="0.25">
      <c r="A111" s="22">
        <v>109</v>
      </c>
      <c r="B111" s="9" t="s">
        <v>189</v>
      </c>
      <c r="C111" s="23">
        <v>85</v>
      </c>
      <c r="D111" s="22">
        <v>2</v>
      </c>
      <c r="E111" s="16">
        <f t="shared" si="1"/>
        <v>680</v>
      </c>
    </row>
    <row r="112" spans="1:5" ht="15" customHeight="1" x14ac:dyDescent="0.25">
      <c r="A112" s="22">
        <v>110</v>
      </c>
      <c r="B112" s="9" t="s">
        <v>93</v>
      </c>
      <c r="C112" s="23">
        <v>85.5</v>
      </c>
      <c r="D112" s="22">
        <v>2</v>
      </c>
      <c r="E112" s="16">
        <f t="shared" si="1"/>
        <v>684</v>
      </c>
    </row>
    <row r="113" spans="1:5" ht="15" customHeight="1" x14ac:dyDescent="0.25">
      <c r="A113" s="22">
        <v>111</v>
      </c>
      <c r="B113" s="9" t="s">
        <v>108</v>
      </c>
      <c r="C113" s="23">
        <v>85.5</v>
      </c>
      <c r="D113" s="22">
        <v>2</v>
      </c>
      <c r="E113" s="16">
        <f t="shared" si="1"/>
        <v>684</v>
      </c>
    </row>
    <row r="114" spans="1:5" ht="15" customHeight="1" x14ac:dyDescent="0.25">
      <c r="A114" s="22">
        <v>112</v>
      </c>
      <c r="B114" s="9" t="s">
        <v>83</v>
      </c>
      <c r="C114" s="23">
        <v>89.5</v>
      </c>
      <c r="D114" s="22">
        <v>2</v>
      </c>
      <c r="E114" s="16">
        <f t="shared" si="1"/>
        <v>716</v>
      </c>
    </row>
    <row r="115" spans="1:5" ht="15" customHeight="1" x14ac:dyDescent="0.25">
      <c r="A115" s="22">
        <v>113</v>
      </c>
      <c r="B115" s="9" t="s">
        <v>139</v>
      </c>
      <c r="C115" s="23">
        <v>19</v>
      </c>
      <c r="D115" s="22">
        <v>1</v>
      </c>
      <c r="E115" s="16">
        <f t="shared" si="1"/>
        <v>760</v>
      </c>
    </row>
    <row r="116" spans="1:5" ht="15" customHeight="1" x14ac:dyDescent="0.25">
      <c r="A116" s="22">
        <v>114</v>
      </c>
      <c r="B116" s="9" t="s">
        <v>150</v>
      </c>
      <c r="C116" s="23">
        <v>19</v>
      </c>
      <c r="D116" s="22">
        <v>1</v>
      </c>
      <c r="E116" s="16">
        <f t="shared" si="1"/>
        <v>760</v>
      </c>
    </row>
    <row r="117" spans="1:5" ht="15" customHeight="1" x14ac:dyDescent="0.25">
      <c r="A117" s="22">
        <v>115</v>
      </c>
      <c r="B117" s="9" t="s">
        <v>117</v>
      </c>
      <c r="C117" s="23">
        <v>99</v>
      </c>
      <c r="D117" s="22">
        <v>2</v>
      </c>
      <c r="E117" s="16">
        <f t="shared" si="1"/>
        <v>792</v>
      </c>
    </row>
    <row r="118" spans="1:5" ht="15" customHeight="1" x14ac:dyDescent="0.25">
      <c r="A118" s="22">
        <v>116</v>
      </c>
      <c r="B118" s="9" t="s">
        <v>111</v>
      </c>
      <c r="C118" s="23">
        <v>99.5</v>
      </c>
      <c r="D118" s="22">
        <v>2</v>
      </c>
      <c r="E118" s="16">
        <f t="shared" si="1"/>
        <v>796</v>
      </c>
    </row>
    <row r="119" spans="1:5" ht="15" customHeight="1" x14ac:dyDescent="0.25">
      <c r="A119" s="22">
        <v>117</v>
      </c>
      <c r="B119" s="9" t="s">
        <v>151</v>
      </c>
      <c r="C119" s="23">
        <v>20</v>
      </c>
      <c r="D119" s="22">
        <v>1</v>
      </c>
      <c r="E119" s="16">
        <f t="shared" si="1"/>
        <v>800</v>
      </c>
    </row>
    <row r="120" spans="1:5" ht="15" customHeight="1" x14ac:dyDescent="0.25">
      <c r="A120" s="22">
        <v>118</v>
      </c>
      <c r="B120" s="9" t="s">
        <v>131</v>
      </c>
      <c r="C120" s="23">
        <v>21</v>
      </c>
      <c r="D120" s="22">
        <v>1</v>
      </c>
      <c r="E120" s="16">
        <f t="shared" si="1"/>
        <v>840</v>
      </c>
    </row>
    <row r="121" spans="1:5" ht="15" customHeight="1" x14ac:dyDescent="0.25">
      <c r="A121" s="22">
        <v>119</v>
      </c>
      <c r="B121" s="9" t="s">
        <v>152</v>
      </c>
      <c r="C121" s="23">
        <v>22</v>
      </c>
      <c r="D121" s="22">
        <v>1</v>
      </c>
      <c r="E121" s="16">
        <f t="shared" si="1"/>
        <v>880</v>
      </c>
    </row>
    <row r="122" spans="1:5" ht="15" customHeight="1" x14ac:dyDescent="0.25">
      <c r="A122" s="22">
        <v>120</v>
      </c>
      <c r="B122" s="9" t="s">
        <v>153</v>
      </c>
      <c r="C122" s="23">
        <v>24</v>
      </c>
      <c r="D122" s="22">
        <v>1</v>
      </c>
      <c r="E122" s="16">
        <f t="shared" si="1"/>
        <v>960</v>
      </c>
    </row>
    <row r="123" spans="1:5" ht="15" customHeight="1" x14ac:dyDescent="0.25">
      <c r="A123" s="22">
        <v>121</v>
      </c>
      <c r="B123" s="9" t="s">
        <v>31</v>
      </c>
      <c r="C123" s="23">
        <v>24</v>
      </c>
      <c r="D123" s="22">
        <v>1</v>
      </c>
      <c r="E123" s="16">
        <f t="shared" si="1"/>
        <v>960</v>
      </c>
    </row>
    <row r="124" spans="1:5" ht="15" customHeight="1" x14ac:dyDescent="0.25">
      <c r="A124" s="22">
        <v>122</v>
      </c>
      <c r="B124" s="11" t="s">
        <v>208</v>
      </c>
      <c r="C124" s="28">
        <v>25</v>
      </c>
      <c r="D124" s="27">
        <v>1</v>
      </c>
      <c r="E124" s="16">
        <f t="shared" si="1"/>
        <v>1000</v>
      </c>
    </row>
    <row r="125" spans="1:5" ht="15" customHeight="1" x14ac:dyDescent="0.25">
      <c r="A125" s="22">
        <v>123</v>
      </c>
      <c r="B125" s="9" t="s">
        <v>33</v>
      </c>
      <c r="C125" s="23">
        <v>26</v>
      </c>
      <c r="D125" s="22">
        <v>1</v>
      </c>
      <c r="E125" s="16">
        <f t="shared" si="1"/>
        <v>1040</v>
      </c>
    </row>
    <row r="126" spans="1:5" ht="15" customHeight="1" x14ac:dyDescent="0.25">
      <c r="A126" s="22">
        <v>124</v>
      </c>
      <c r="B126" s="9" t="s">
        <v>34</v>
      </c>
      <c r="C126" s="23">
        <v>27</v>
      </c>
      <c r="D126" s="22">
        <v>1</v>
      </c>
      <c r="E126" s="16">
        <f t="shared" si="1"/>
        <v>1080</v>
      </c>
    </row>
    <row r="127" spans="1:5" ht="15" customHeight="1" x14ac:dyDescent="0.25">
      <c r="A127" s="22">
        <v>125</v>
      </c>
      <c r="B127" s="9" t="s">
        <v>35</v>
      </c>
      <c r="C127" s="23">
        <v>28</v>
      </c>
      <c r="D127" s="22">
        <v>1</v>
      </c>
      <c r="E127" s="16">
        <f t="shared" si="1"/>
        <v>1120</v>
      </c>
    </row>
    <row r="128" spans="1:5" ht="15" customHeight="1" x14ac:dyDescent="0.25">
      <c r="A128" s="22">
        <v>126</v>
      </c>
      <c r="B128" s="9" t="s">
        <v>220</v>
      </c>
      <c r="C128" s="23">
        <v>30</v>
      </c>
      <c r="D128" s="22">
        <v>1</v>
      </c>
      <c r="E128" s="16">
        <f t="shared" si="1"/>
        <v>1200</v>
      </c>
    </row>
    <row r="129" spans="1:5" ht="15" customHeight="1" x14ac:dyDescent="0.25">
      <c r="A129" s="22">
        <v>127</v>
      </c>
      <c r="B129" s="9" t="s">
        <v>154</v>
      </c>
      <c r="C129" s="23">
        <v>30</v>
      </c>
      <c r="D129" s="22">
        <v>1</v>
      </c>
      <c r="E129" s="16">
        <f t="shared" si="1"/>
        <v>1200</v>
      </c>
    </row>
    <row r="130" spans="1:5" ht="15" customHeight="1" x14ac:dyDescent="0.25">
      <c r="A130" s="22">
        <v>128</v>
      </c>
      <c r="B130" s="9" t="s">
        <v>140</v>
      </c>
      <c r="C130" s="23">
        <v>31</v>
      </c>
      <c r="D130" s="22">
        <v>1</v>
      </c>
      <c r="E130" s="16">
        <f t="shared" si="1"/>
        <v>1240</v>
      </c>
    </row>
    <row r="131" spans="1:5" ht="15" customHeight="1" x14ac:dyDescent="0.25">
      <c r="A131" s="22">
        <v>129</v>
      </c>
      <c r="B131" s="9" t="s">
        <v>136</v>
      </c>
      <c r="C131" s="23">
        <v>32</v>
      </c>
      <c r="D131" s="22">
        <v>1</v>
      </c>
      <c r="E131" s="16">
        <f t="shared" ref="E131:E194" si="2">C131/(D131-0.75)*10</f>
        <v>1280</v>
      </c>
    </row>
    <row r="132" spans="1:5" ht="15" customHeight="1" x14ac:dyDescent="0.25">
      <c r="A132" s="22">
        <v>130</v>
      </c>
      <c r="B132" s="9" t="s">
        <v>130</v>
      </c>
      <c r="C132" s="23">
        <v>33</v>
      </c>
      <c r="D132" s="22">
        <v>1</v>
      </c>
      <c r="E132" s="16">
        <f t="shared" si="2"/>
        <v>1320</v>
      </c>
    </row>
    <row r="133" spans="1:5" ht="15" customHeight="1" x14ac:dyDescent="0.25">
      <c r="A133" s="22">
        <v>131</v>
      </c>
      <c r="B133" s="9" t="s">
        <v>221</v>
      </c>
      <c r="C133" s="23">
        <v>33</v>
      </c>
      <c r="D133" s="22">
        <v>1</v>
      </c>
      <c r="E133" s="16">
        <f t="shared" si="2"/>
        <v>1320</v>
      </c>
    </row>
    <row r="134" spans="1:5" ht="15" customHeight="1" x14ac:dyDescent="0.25">
      <c r="A134" s="22">
        <v>132</v>
      </c>
      <c r="B134" s="9" t="s">
        <v>211</v>
      </c>
      <c r="C134" s="23">
        <v>35</v>
      </c>
      <c r="D134" s="22">
        <v>1</v>
      </c>
      <c r="E134" s="16">
        <f t="shared" si="2"/>
        <v>1400</v>
      </c>
    </row>
    <row r="135" spans="1:5" ht="15" customHeight="1" x14ac:dyDescent="0.25">
      <c r="A135" s="22">
        <v>133</v>
      </c>
      <c r="B135" s="9" t="s">
        <v>138</v>
      </c>
      <c r="C135" s="23">
        <v>35</v>
      </c>
      <c r="D135" s="22">
        <v>1</v>
      </c>
      <c r="E135" s="16">
        <f t="shared" si="2"/>
        <v>1400</v>
      </c>
    </row>
    <row r="136" spans="1:5" ht="15" customHeight="1" x14ac:dyDescent="0.25">
      <c r="A136" s="22">
        <v>134</v>
      </c>
      <c r="B136" s="9" t="s">
        <v>135</v>
      </c>
      <c r="C136" s="23">
        <v>36</v>
      </c>
      <c r="D136" s="22">
        <v>1</v>
      </c>
      <c r="E136" s="16">
        <f t="shared" si="2"/>
        <v>1440</v>
      </c>
    </row>
    <row r="137" spans="1:5" ht="15" customHeight="1" x14ac:dyDescent="0.25">
      <c r="A137" s="22">
        <v>135</v>
      </c>
      <c r="B137" s="9" t="s">
        <v>133</v>
      </c>
      <c r="C137" s="23">
        <v>39</v>
      </c>
      <c r="D137" s="22">
        <v>1</v>
      </c>
      <c r="E137" s="16">
        <f t="shared" si="2"/>
        <v>1560</v>
      </c>
    </row>
    <row r="138" spans="1:5" ht="15" customHeight="1" x14ac:dyDescent="0.25">
      <c r="A138" s="22">
        <v>136</v>
      </c>
      <c r="B138" s="9" t="s">
        <v>44</v>
      </c>
      <c r="C138" s="23">
        <v>39</v>
      </c>
      <c r="D138" s="22">
        <v>1</v>
      </c>
      <c r="E138" s="16">
        <f t="shared" si="2"/>
        <v>1560</v>
      </c>
    </row>
    <row r="139" spans="1:5" ht="15" customHeight="1" x14ac:dyDescent="0.25">
      <c r="A139" s="22">
        <v>137</v>
      </c>
      <c r="B139" s="9" t="s">
        <v>222</v>
      </c>
      <c r="C139" s="23">
        <v>39</v>
      </c>
      <c r="D139" s="22">
        <v>1</v>
      </c>
      <c r="E139" s="16">
        <f t="shared" si="2"/>
        <v>1560</v>
      </c>
    </row>
    <row r="140" spans="1:5" ht="15" customHeight="1" x14ac:dyDescent="0.25">
      <c r="A140" s="22">
        <v>138</v>
      </c>
      <c r="B140" s="9" t="s">
        <v>156</v>
      </c>
      <c r="C140" s="23">
        <v>40</v>
      </c>
      <c r="D140" s="22">
        <v>1</v>
      </c>
      <c r="E140" s="16">
        <f t="shared" si="2"/>
        <v>1600</v>
      </c>
    </row>
    <row r="141" spans="1:5" ht="15" customHeight="1" x14ac:dyDescent="0.25">
      <c r="A141" s="22">
        <v>139</v>
      </c>
      <c r="B141" s="9" t="s">
        <v>213</v>
      </c>
      <c r="C141" s="23">
        <v>40</v>
      </c>
      <c r="D141" s="22">
        <v>1</v>
      </c>
      <c r="E141" s="16">
        <f t="shared" si="2"/>
        <v>1600</v>
      </c>
    </row>
    <row r="142" spans="1:5" ht="15" customHeight="1" x14ac:dyDescent="0.25">
      <c r="A142" s="22">
        <v>140</v>
      </c>
      <c r="B142" s="9" t="s">
        <v>223</v>
      </c>
      <c r="C142" s="23">
        <v>40</v>
      </c>
      <c r="D142" s="22">
        <v>1</v>
      </c>
      <c r="E142" s="16">
        <f t="shared" si="2"/>
        <v>1600</v>
      </c>
    </row>
    <row r="143" spans="1:5" ht="15" customHeight="1" x14ac:dyDescent="0.25">
      <c r="A143" s="22">
        <v>141</v>
      </c>
      <c r="B143" s="11" t="s">
        <v>46</v>
      </c>
      <c r="C143" s="28">
        <v>41</v>
      </c>
      <c r="D143" s="27">
        <v>1</v>
      </c>
      <c r="E143" s="16">
        <f t="shared" si="2"/>
        <v>1640</v>
      </c>
    </row>
    <row r="144" spans="1:5" ht="15" customHeight="1" x14ac:dyDescent="0.25">
      <c r="A144" s="22">
        <v>142</v>
      </c>
      <c r="B144" s="9" t="s">
        <v>157</v>
      </c>
      <c r="C144" s="23">
        <v>41</v>
      </c>
      <c r="D144" s="22">
        <v>1</v>
      </c>
      <c r="E144" s="16">
        <f t="shared" si="2"/>
        <v>1640</v>
      </c>
    </row>
    <row r="145" spans="1:5" ht="15" customHeight="1" x14ac:dyDescent="0.25">
      <c r="A145" s="22">
        <v>143</v>
      </c>
      <c r="B145" s="9" t="s">
        <v>224</v>
      </c>
      <c r="C145" s="23">
        <v>42</v>
      </c>
      <c r="D145" s="22">
        <v>1</v>
      </c>
      <c r="E145" s="16">
        <f t="shared" si="2"/>
        <v>1680</v>
      </c>
    </row>
    <row r="146" spans="1:5" ht="15" customHeight="1" x14ac:dyDescent="0.25">
      <c r="A146" s="22">
        <v>144</v>
      </c>
      <c r="B146" s="9" t="s">
        <v>47</v>
      </c>
      <c r="C146" s="23">
        <v>42</v>
      </c>
      <c r="D146" s="22">
        <v>1</v>
      </c>
      <c r="E146" s="16">
        <f t="shared" si="2"/>
        <v>1680</v>
      </c>
    </row>
    <row r="147" spans="1:5" ht="15" customHeight="1" x14ac:dyDescent="0.25">
      <c r="A147" s="22">
        <v>145</v>
      </c>
      <c r="B147" s="9" t="s">
        <v>214</v>
      </c>
      <c r="C147" s="23">
        <v>42</v>
      </c>
      <c r="D147" s="22">
        <v>1</v>
      </c>
      <c r="E147" s="16">
        <f t="shared" si="2"/>
        <v>1680</v>
      </c>
    </row>
    <row r="148" spans="1:5" ht="15" customHeight="1" x14ac:dyDescent="0.25">
      <c r="A148" s="22">
        <v>146</v>
      </c>
      <c r="B148" s="9" t="s">
        <v>48</v>
      </c>
      <c r="C148" s="23">
        <v>43</v>
      </c>
      <c r="D148" s="22">
        <v>1</v>
      </c>
      <c r="E148" s="16">
        <f t="shared" si="2"/>
        <v>1720</v>
      </c>
    </row>
    <row r="149" spans="1:5" ht="15" customHeight="1" x14ac:dyDescent="0.25">
      <c r="A149" s="22">
        <v>147</v>
      </c>
      <c r="B149" s="9" t="s">
        <v>225</v>
      </c>
      <c r="C149" s="23">
        <v>44</v>
      </c>
      <c r="D149" s="22">
        <v>1</v>
      </c>
      <c r="E149" s="16">
        <f t="shared" si="2"/>
        <v>1760</v>
      </c>
    </row>
    <row r="150" spans="1:5" ht="15" customHeight="1" x14ac:dyDescent="0.25">
      <c r="A150" s="22">
        <v>148</v>
      </c>
      <c r="B150" s="9" t="s">
        <v>50</v>
      </c>
      <c r="C150" s="23">
        <v>45</v>
      </c>
      <c r="D150" s="22">
        <v>1</v>
      </c>
      <c r="E150" s="16">
        <f t="shared" si="2"/>
        <v>1800</v>
      </c>
    </row>
    <row r="151" spans="1:5" ht="15" customHeight="1" x14ac:dyDescent="0.25">
      <c r="A151" s="22">
        <v>149</v>
      </c>
      <c r="B151" s="9" t="s">
        <v>141</v>
      </c>
      <c r="C151" s="23">
        <v>45</v>
      </c>
      <c r="D151" s="22">
        <v>1</v>
      </c>
      <c r="E151" s="16">
        <f t="shared" si="2"/>
        <v>1800</v>
      </c>
    </row>
    <row r="152" spans="1:5" ht="15" customHeight="1" x14ac:dyDescent="0.25">
      <c r="A152" s="22">
        <v>150</v>
      </c>
      <c r="B152" s="9" t="s">
        <v>160</v>
      </c>
      <c r="C152" s="23">
        <v>46</v>
      </c>
      <c r="D152" s="22">
        <v>1</v>
      </c>
      <c r="E152" s="16">
        <f t="shared" si="2"/>
        <v>1840</v>
      </c>
    </row>
    <row r="153" spans="1:5" ht="15" customHeight="1" x14ac:dyDescent="0.25">
      <c r="A153" s="22">
        <v>151</v>
      </c>
      <c r="B153" s="9" t="s">
        <v>226</v>
      </c>
      <c r="C153" s="23">
        <v>46</v>
      </c>
      <c r="D153" s="22">
        <v>1</v>
      </c>
      <c r="E153" s="16">
        <f t="shared" si="2"/>
        <v>1840</v>
      </c>
    </row>
    <row r="154" spans="1:5" ht="15" customHeight="1" x14ac:dyDescent="0.25">
      <c r="A154" s="22">
        <v>152</v>
      </c>
      <c r="B154" s="9" t="s">
        <v>161</v>
      </c>
      <c r="C154" s="23">
        <v>47</v>
      </c>
      <c r="D154" s="22">
        <v>1</v>
      </c>
      <c r="E154" s="16">
        <f t="shared" si="2"/>
        <v>1880</v>
      </c>
    </row>
    <row r="155" spans="1:5" ht="15" customHeight="1" x14ac:dyDescent="0.25">
      <c r="A155" s="22">
        <v>153</v>
      </c>
      <c r="B155" s="9" t="s">
        <v>227</v>
      </c>
      <c r="C155" s="23">
        <v>49</v>
      </c>
      <c r="D155" s="22">
        <v>1</v>
      </c>
      <c r="E155" s="16">
        <f t="shared" si="2"/>
        <v>1960</v>
      </c>
    </row>
    <row r="156" spans="1:5" ht="15" customHeight="1" x14ac:dyDescent="0.25">
      <c r="A156" s="22">
        <v>154</v>
      </c>
      <c r="B156" s="9" t="s">
        <v>163</v>
      </c>
      <c r="C156" s="23">
        <v>51</v>
      </c>
      <c r="D156" s="22">
        <v>1</v>
      </c>
      <c r="E156" s="16">
        <f t="shared" si="2"/>
        <v>2040</v>
      </c>
    </row>
    <row r="157" spans="1:5" ht="15" customHeight="1" x14ac:dyDescent="0.25">
      <c r="A157" s="22">
        <v>155</v>
      </c>
      <c r="B157" s="9" t="s">
        <v>228</v>
      </c>
      <c r="C157" s="23">
        <v>51</v>
      </c>
      <c r="D157" s="22">
        <v>1</v>
      </c>
      <c r="E157" s="16">
        <f t="shared" si="2"/>
        <v>2040</v>
      </c>
    </row>
    <row r="158" spans="1:5" ht="15" customHeight="1" x14ac:dyDescent="0.25">
      <c r="A158" s="22">
        <v>156</v>
      </c>
      <c r="B158" s="9" t="s">
        <v>216</v>
      </c>
      <c r="C158" s="23">
        <v>51</v>
      </c>
      <c r="D158" s="22">
        <v>1</v>
      </c>
      <c r="E158" s="16">
        <f t="shared" si="2"/>
        <v>2040</v>
      </c>
    </row>
    <row r="159" spans="1:5" ht="15" customHeight="1" x14ac:dyDescent="0.25">
      <c r="A159" s="22">
        <v>157</v>
      </c>
      <c r="B159" s="9" t="s">
        <v>164</v>
      </c>
      <c r="C159" s="23">
        <v>53</v>
      </c>
      <c r="D159" s="22">
        <v>1</v>
      </c>
      <c r="E159" s="16">
        <f t="shared" si="2"/>
        <v>2120</v>
      </c>
    </row>
    <row r="160" spans="1:5" ht="15" customHeight="1" x14ac:dyDescent="0.25">
      <c r="A160" s="22">
        <v>158</v>
      </c>
      <c r="B160" s="9" t="s">
        <v>229</v>
      </c>
      <c r="C160" s="23">
        <v>54</v>
      </c>
      <c r="D160" s="22">
        <v>1</v>
      </c>
      <c r="E160" s="16">
        <f t="shared" si="2"/>
        <v>2160</v>
      </c>
    </row>
    <row r="161" spans="1:5" ht="15" customHeight="1" x14ac:dyDescent="0.25">
      <c r="A161" s="22">
        <v>159</v>
      </c>
      <c r="B161" s="9" t="s">
        <v>58</v>
      </c>
      <c r="C161" s="23">
        <v>54</v>
      </c>
      <c r="D161" s="22">
        <v>1</v>
      </c>
      <c r="E161" s="16">
        <f t="shared" si="2"/>
        <v>2160</v>
      </c>
    </row>
    <row r="162" spans="1:5" ht="15" customHeight="1" x14ac:dyDescent="0.25">
      <c r="A162" s="22">
        <v>160</v>
      </c>
      <c r="B162" s="9" t="s">
        <v>59</v>
      </c>
      <c r="C162" s="23">
        <v>55</v>
      </c>
      <c r="D162" s="22">
        <v>1</v>
      </c>
      <c r="E162" s="16">
        <f t="shared" si="2"/>
        <v>2200</v>
      </c>
    </row>
    <row r="163" spans="1:5" ht="15" customHeight="1" x14ac:dyDescent="0.25">
      <c r="A163" s="22">
        <v>161</v>
      </c>
      <c r="B163" s="11" t="s">
        <v>166</v>
      </c>
      <c r="C163" s="28">
        <v>56</v>
      </c>
      <c r="D163" s="27">
        <v>1</v>
      </c>
      <c r="E163" s="16">
        <f t="shared" si="2"/>
        <v>2240</v>
      </c>
    </row>
    <row r="164" spans="1:5" ht="15" customHeight="1" x14ac:dyDescent="0.25">
      <c r="A164" s="22">
        <v>162</v>
      </c>
      <c r="B164" s="9" t="s">
        <v>230</v>
      </c>
      <c r="C164" s="23">
        <v>57</v>
      </c>
      <c r="D164" s="22">
        <v>1</v>
      </c>
      <c r="E164" s="16">
        <f t="shared" si="2"/>
        <v>2280</v>
      </c>
    </row>
    <row r="165" spans="1:5" ht="15" customHeight="1" x14ac:dyDescent="0.25">
      <c r="A165" s="22">
        <v>163</v>
      </c>
      <c r="B165" s="9" t="s">
        <v>167</v>
      </c>
      <c r="C165" s="23">
        <v>57</v>
      </c>
      <c r="D165" s="22">
        <v>1</v>
      </c>
      <c r="E165" s="16">
        <f t="shared" si="2"/>
        <v>2280</v>
      </c>
    </row>
    <row r="166" spans="1:5" ht="15" customHeight="1" x14ac:dyDescent="0.25">
      <c r="A166" s="22">
        <v>164</v>
      </c>
      <c r="B166" s="9" t="s">
        <v>168</v>
      </c>
      <c r="C166" s="23">
        <v>58</v>
      </c>
      <c r="D166" s="22">
        <v>1</v>
      </c>
      <c r="E166" s="16">
        <f t="shared" si="2"/>
        <v>2320</v>
      </c>
    </row>
    <row r="167" spans="1:5" ht="15" customHeight="1" x14ac:dyDescent="0.25">
      <c r="A167" s="22">
        <v>165</v>
      </c>
      <c r="B167" s="9" t="s">
        <v>231</v>
      </c>
      <c r="C167" s="23">
        <v>59</v>
      </c>
      <c r="D167" s="22">
        <v>1</v>
      </c>
      <c r="E167" s="16">
        <f t="shared" si="2"/>
        <v>2360</v>
      </c>
    </row>
    <row r="168" spans="1:5" ht="15" customHeight="1" x14ac:dyDescent="0.25">
      <c r="A168" s="22">
        <v>166</v>
      </c>
      <c r="B168" s="9" t="s">
        <v>169</v>
      </c>
      <c r="C168" s="23">
        <v>59</v>
      </c>
      <c r="D168" s="22">
        <v>1</v>
      </c>
      <c r="E168" s="16">
        <f t="shared" si="2"/>
        <v>2360</v>
      </c>
    </row>
    <row r="169" spans="1:5" ht="15" customHeight="1" x14ac:dyDescent="0.25">
      <c r="A169" s="22">
        <v>167</v>
      </c>
      <c r="B169" s="9" t="s">
        <v>63</v>
      </c>
      <c r="C169" s="23">
        <v>59</v>
      </c>
      <c r="D169" s="22">
        <v>1</v>
      </c>
      <c r="E169" s="16">
        <f t="shared" si="2"/>
        <v>2360</v>
      </c>
    </row>
    <row r="170" spans="1:5" ht="15" customHeight="1" x14ac:dyDescent="0.25">
      <c r="A170" s="22">
        <v>168</v>
      </c>
      <c r="B170" s="9" t="s">
        <v>66</v>
      </c>
      <c r="C170" s="23">
        <v>62</v>
      </c>
      <c r="D170" s="22">
        <v>1</v>
      </c>
      <c r="E170" s="16">
        <f t="shared" si="2"/>
        <v>2480</v>
      </c>
    </row>
    <row r="171" spans="1:5" ht="15" customHeight="1" x14ac:dyDescent="0.25">
      <c r="A171" s="22">
        <v>169</v>
      </c>
      <c r="B171" s="9" t="s">
        <v>172</v>
      </c>
      <c r="C171" s="23">
        <v>62</v>
      </c>
      <c r="D171" s="22">
        <v>1</v>
      </c>
      <c r="E171" s="16">
        <f t="shared" si="2"/>
        <v>2480</v>
      </c>
    </row>
    <row r="172" spans="1:5" ht="15" customHeight="1" x14ac:dyDescent="0.25">
      <c r="A172" s="22">
        <v>170</v>
      </c>
      <c r="B172" s="9" t="s">
        <v>232</v>
      </c>
      <c r="C172" s="23">
        <v>62</v>
      </c>
      <c r="D172" s="22">
        <v>1</v>
      </c>
      <c r="E172" s="16">
        <f t="shared" si="2"/>
        <v>2480</v>
      </c>
    </row>
    <row r="173" spans="1:5" ht="15" customHeight="1" x14ac:dyDescent="0.25">
      <c r="A173" s="22">
        <v>171</v>
      </c>
      <c r="B173" s="9" t="s">
        <v>173</v>
      </c>
      <c r="C173" s="23">
        <v>65</v>
      </c>
      <c r="D173" s="22">
        <v>1</v>
      </c>
      <c r="E173" s="16">
        <f t="shared" si="2"/>
        <v>2600</v>
      </c>
    </row>
    <row r="174" spans="1:5" ht="15" customHeight="1" x14ac:dyDescent="0.25">
      <c r="A174" s="22">
        <v>172</v>
      </c>
      <c r="B174" s="9" t="s">
        <v>174</v>
      </c>
      <c r="C174" s="23">
        <v>66</v>
      </c>
      <c r="D174" s="22">
        <v>1</v>
      </c>
      <c r="E174" s="16">
        <f t="shared" si="2"/>
        <v>2640</v>
      </c>
    </row>
    <row r="175" spans="1:5" ht="15" customHeight="1" x14ac:dyDescent="0.25">
      <c r="A175" s="22">
        <v>173</v>
      </c>
      <c r="B175" s="9" t="s">
        <v>70</v>
      </c>
      <c r="C175" s="23">
        <v>66</v>
      </c>
      <c r="D175" s="22">
        <v>1</v>
      </c>
      <c r="E175" s="16">
        <f t="shared" si="2"/>
        <v>2640</v>
      </c>
    </row>
    <row r="176" spans="1:5" ht="15" customHeight="1" x14ac:dyDescent="0.25">
      <c r="A176" s="22">
        <v>174</v>
      </c>
      <c r="B176" s="9" t="s">
        <v>71</v>
      </c>
      <c r="C176" s="23">
        <v>67</v>
      </c>
      <c r="D176" s="22">
        <v>1</v>
      </c>
      <c r="E176" s="16">
        <f t="shared" si="2"/>
        <v>2680</v>
      </c>
    </row>
    <row r="177" spans="1:5" ht="15" customHeight="1" x14ac:dyDescent="0.25">
      <c r="A177" s="22">
        <v>175</v>
      </c>
      <c r="B177" s="9" t="s">
        <v>175</v>
      </c>
      <c r="C177" s="23">
        <v>69</v>
      </c>
      <c r="D177" s="22">
        <v>1</v>
      </c>
      <c r="E177" s="16">
        <f t="shared" si="2"/>
        <v>2760</v>
      </c>
    </row>
    <row r="178" spans="1:5" ht="15" customHeight="1" x14ac:dyDescent="0.25">
      <c r="A178" s="22">
        <v>176</v>
      </c>
      <c r="B178" s="9" t="s">
        <v>233</v>
      </c>
      <c r="C178" s="23">
        <v>69</v>
      </c>
      <c r="D178" s="22">
        <v>1</v>
      </c>
      <c r="E178" s="16">
        <f t="shared" si="2"/>
        <v>2760</v>
      </c>
    </row>
    <row r="179" spans="1:5" ht="15" customHeight="1" x14ac:dyDescent="0.25">
      <c r="A179" s="22">
        <v>177</v>
      </c>
      <c r="B179" s="9" t="s">
        <v>234</v>
      </c>
      <c r="C179" s="23">
        <v>70</v>
      </c>
      <c r="D179" s="22">
        <v>1</v>
      </c>
      <c r="E179" s="16">
        <f t="shared" si="2"/>
        <v>2800</v>
      </c>
    </row>
    <row r="180" spans="1:5" ht="15" customHeight="1" x14ac:dyDescent="0.25">
      <c r="A180" s="22">
        <v>178</v>
      </c>
      <c r="B180" s="9" t="s">
        <v>134</v>
      </c>
      <c r="C180" s="23">
        <v>70</v>
      </c>
      <c r="D180" s="22">
        <v>1</v>
      </c>
      <c r="E180" s="16">
        <f t="shared" si="2"/>
        <v>2800</v>
      </c>
    </row>
    <row r="181" spans="1:5" ht="15" customHeight="1" x14ac:dyDescent="0.25">
      <c r="A181" s="22">
        <v>179</v>
      </c>
      <c r="B181" s="11" t="s">
        <v>75</v>
      </c>
      <c r="C181" s="28">
        <v>71</v>
      </c>
      <c r="D181" s="27">
        <v>1</v>
      </c>
      <c r="E181" s="16">
        <f t="shared" si="2"/>
        <v>2840</v>
      </c>
    </row>
    <row r="182" spans="1:5" ht="15" customHeight="1" x14ac:dyDescent="0.25">
      <c r="A182" s="22">
        <v>180</v>
      </c>
      <c r="B182" s="9" t="s">
        <v>76</v>
      </c>
      <c r="C182" s="23">
        <v>72</v>
      </c>
      <c r="D182" s="22">
        <v>1</v>
      </c>
      <c r="E182" s="16">
        <f t="shared" si="2"/>
        <v>2880</v>
      </c>
    </row>
    <row r="183" spans="1:5" ht="15" customHeight="1" x14ac:dyDescent="0.25">
      <c r="A183" s="22">
        <v>181</v>
      </c>
      <c r="B183" s="9" t="s">
        <v>177</v>
      </c>
      <c r="C183" s="23">
        <v>73</v>
      </c>
      <c r="D183" s="22">
        <v>1</v>
      </c>
      <c r="E183" s="16">
        <f t="shared" si="2"/>
        <v>2920</v>
      </c>
    </row>
    <row r="184" spans="1:5" ht="15" customHeight="1" x14ac:dyDescent="0.25">
      <c r="A184" s="22">
        <v>182</v>
      </c>
      <c r="B184" s="9" t="s">
        <v>236</v>
      </c>
      <c r="C184" s="23">
        <v>73</v>
      </c>
      <c r="D184" s="22">
        <v>1</v>
      </c>
      <c r="E184" s="16">
        <f t="shared" si="2"/>
        <v>2920</v>
      </c>
    </row>
    <row r="185" spans="1:5" ht="15" customHeight="1" x14ac:dyDescent="0.25">
      <c r="A185" s="22">
        <v>183</v>
      </c>
      <c r="B185" s="9" t="s">
        <v>237</v>
      </c>
      <c r="C185" s="23">
        <v>74</v>
      </c>
      <c r="D185" s="22">
        <v>1</v>
      </c>
      <c r="E185" s="16">
        <f t="shared" si="2"/>
        <v>2960</v>
      </c>
    </row>
    <row r="186" spans="1:5" ht="15" customHeight="1" x14ac:dyDescent="0.25">
      <c r="A186" s="22">
        <v>184</v>
      </c>
      <c r="B186" s="9" t="s">
        <v>178</v>
      </c>
      <c r="C186" s="23">
        <v>74</v>
      </c>
      <c r="D186" s="22">
        <v>1</v>
      </c>
      <c r="E186" s="16">
        <f t="shared" si="2"/>
        <v>2960</v>
      </c>
    </row>
    <row r="187" spans="1:5" ht="15" customHeight="1" x14ac:dyDescent="0.25">
      <c r="A187" s="22">
        <v>185</v>
      </c>
      <c r="B187" s="9" t="s">
        <v>78</v>
      </c>
      <c r="C187" s="23">
        <v>74</v>
      </c>
      <c r="D187" s="22">
        <v>1</v>
      </c>
      <c r="E187" s="16">
        <f t="shared" si="2"/>
        <v>2960</v>
      </c>
    </row>
    <row r="188" spans="1:5" ht="15" customHeight="1" x14ac:dyDescent="0.25">
      <c r="A188" s="22">
        <v>186</v>
      </c>
      <c r="B188" s="9" t="s">
        <v>79</v>
      </c>
      <c r="C188" s="23">
        <v>75</v>
      </c>
      <c r="D188" s="22">
        <v>1</v>
      </c>
      <c r="E188" s="16">
        <f t="shared" si="2"/>
        <v>3000</v>
      </c>
    </row>
    <row r="189" spans="1:5" ht="15" customHeight="1" x14ac:dyDescent="0.25">
      <c r="A189" s="22">
        <v>187</v>
      </c>
      <c r="B189" s="9" t="s">
        <v>80</v>
      </c>
      <c r="C189" s="23">
        <v>76</v>
      </c>
      <c r="D189" s="22">
        <v>1</v>
      </c>
      <c r="E189" s="16">
        <f t="shared" si="2"/>
        <v>3040</v>
      </c>
    </row>
    <row r="190" spans="1:5" ht="15" customHeight="1" x14ac:dyDescent="0.25">
      <c r="A190" s="22">
        <v>188</v>
      </c>
      <c r="B190" s="9" t="s">
        <v>179</v>
      </c>
      <c r="C190" s="23">
        <v>76</v>
      </c>
      <c r="D190" s="22">
        <v>1</v>
      </c>
      <c r="E190" s="16">
        <f t="shared" si="2"/>
        <v>3040</v>
      </c>
    </row>
    <row r="191" spans="1:5" ht="15" customHeight="1" x14ac:dyDescent="0.25">
      <c r="A191" s="22">
        <v>189</v>
      </c>
      <c r="B191" s="9" t="s">
        <v>81</v>
      </c>
      <c r="C191" s="23">
        <v>77</v>
      </c>
      <c r="D191" s="22">
        <v>1</v>
      </c>
      <c r="E191" s="16">
        <f t="shared" si="2"/>
        <v>3080</v>
      </c>
    </row>
    <row r="192" spans="1:5" ht="15" customHeight="1" x14ac:dyDescent="0.25">
      <c r="A192" s="22">
        <v>190</v>
      </c>
      <c r="B192" s="9" t="s">
        <v>181</v>
      </c>
      <c r="C192" s="23">
        <v>79</v>
      </c>
      <c r="D192" s="22">
        <v>1</v>
      </c>
      <c r="E192" s="16">
        <f t="shared" si="2"/>
        <v>3160</v>
      </c>
    </row>
    <row r="193" spans="1:5" ht="15" customHeight="1" x14ac:dyDescent="0.25">
      <c r="A193" s="22">
        <v>191</v>
      </c>
      <c r="B193" s="9" t="s">
        <v>238</v>
      </c>
      <c r="C193" s="23">
        <v>79</v>
      </c>
      <c r="D193" s="22">
        <v>1</v>
      </c>
      <c r="E193" s="16">
        <f t="shared" si="2"/>
        <v>3160</v>
      </c>
    </row>
    <row r="194" spans="1:5" ht="15" customHeight="1" x14ac:dyDescent="0.25">
      <c r="A194" s="22">
        <v>192</v>
      </c>
      <c r="B194" s="9" t="s">
        <v>84</v>
      </c>
      <c r="C194" s="23">
        <v>80</v>
      </c>
      <c r="D194" s="22">
        <v>1</v>
      </c>
      <c r="E194" s="16">
        <f t="shared" si="2"/>
        <v>3200</v>
      </c>
    </row>
    <row r="195" spans="1:5" ht="15" customHeight="1" x14ac:dyDescent="0.25">
      <c r="A195" s="22">
        <v>193</v>
      </c>
      <c r="B195" s="9" t="s">
        <v>182</v>
      </c>
      <c r="C195" s="23">
        <v>80</v>
      </c>
      <c r="D195" s="22">
        <v>1</v>
      </c>
      <c r="E195" s="16">
        <f t="shared" ref="E195:E258" si="3">C195/(D195-0.75)*10</f>
        <v>3200</v>
      </c>
    </row>
    <row r="196" spans="1:5" ht="15" customHeight="1" x14ac:dyDescent="0.25">
      <c r="A196" s="22">
        <v>194</v>
      </c>
      <c r="B196" s="9" t="s">
        <v>183</v>
      </c>
      <c r="C196" s="23">
        <v>81</v>
      </c>
      <c r="D196" s="22">
        <v>1</v>
      </c>
      <c r="E196" s="16">
        <f t="shared" si="3"/>
        <v>3240</v>
      </c>
    </row>
    <row r="197" spans="1:5" ht="15" customHeight="1" x14ac:dyDescent="0.25">
      <c r="A197" s="22">
        <v>195</v>
      </c>
      <c r="B197" s="9" t="s">
        <v>85</v>
      </c>
      <c r="C197" s="23">
        <v>81</v>
      </c>
      <c r="D197" s="22">
        <v>1</v>
      </c>
      <c r="E197" s="16">
        <f t="shared" si="3"/>
        <v>3240</v>
      </c>
    </row>
    <row r="198" spans="1:5" ht="15" customHeight="1" x14ac:dyDescent="0.25">
      <c r="A198" s="22">
        <v>196</v>
      </c>
      <c r="B198" s="9" t="s">
        <v>184</v>
      </c>
      <c r="C198" s="23">
        <v>82</v>
      </c>
      <c r="D198" s="22">
        <v>1</v>
      </c>
      <c r="E198" s="16">
        <f t="shared" si="3"/>
        <v>3280</v>
      </c>
    </row>
    <row r="199" spans="1:5" ht="15" customHeight="1" x14ac:dyDescent="0.25">
      <c r="A199" s="22">
        <v>197</v>
      </c>
      <c r="B199" s="9" t="s">
        <v>86</v>
      </c>
      <c r="C199" s="23">
        <v>82</v>
      </c>
      <c r="D199" s="22">
        <v>1</v>
      </c>
      <c r="E199" s="16">
        <f t="shared" si="3"/>
        <v>3280</v>
      </c>
    </row>
    <row r="200" spans="1:5" ht="15" customHeight="1" x14ac:dyDescent="0.25">
      <c r="A200" s="22">
        <v>198</v>
      </c>
      <c r="B200" s="9" t="s">
        <v>239</v>
      </c>
      <c r="C200" s="23">
        <v>83</v>
      </c>
      <c r="D200" s="22">
        <v>1</v>
      </c>
      <c r="E200" s="16">
        <f t="shared" si="3"/>
        <v>3320</v>
      </c>
    </row>
    <row r="201" spans="1:5" ht="15" customHeight="1" x14ac:dyDescent="0.25">
      <c r="A201" s="22">
        <v>199</v>
      </c>
      <c r="B201" s="9" t="s">
        <v>186</v>
      </c>
      <c r="C201" s="23">
        <v>84</v>
      </c>
      <c r="D201" s="22">
        <v>1</v>
      </c>
      <c r="E201" s="16">
        <f t="shared" si="3"/>
        <v>3360</v>
      </c>
    </row>
    <row r="202" spans="1:5" ht="15" customHeight="1" x14ac:dyDescent="0.25">
      <c r="A202" s="22">
        <v>200</v>
      </c>
      <c r="B202" s="9" t="s">
        <v>240</v>
      </c>
      <c r="C202" s="23">
        <v>85</v>
      </c>
      <c r="D202" s="22">
        <v>1</v>
      </c>
      <c r="E202" s="16">
        <f t="shared" si="3"/>
        <v>3400</v>
      </c>
    </row>
    <row r="203" spans="1:5" ht="15" customHeight="1" x14ac:dyDescent="0.25">
      <c r="A203" s="22">
        <v>201</v>
      </c>
      <c r="B203" s="9" t="s">
        <v>187</v>
      </c>
      <c r="C203" s="23">
        <v>85</v>
      </c>
      <c r="D203" s="22">
        <v>1</v>
      </c>
      <c r="E203" s="16">
        <f t="shared" si="3"/>
        <v>3400</v>
      </c>
    </row>
    <row r="204" spans="1:5" ht="15" customHeight="1" x14ac:dyDescent="0.25">
      <c r="A204" s="22">
        <v>202</v>
      </c>
      <c r="B204" s="9" t="s">
        <v>89</v>
      </c>
      <c r="C204" s="23">
        <v>85</v>
      </c>
      <c r="D204" s="22">
        <v>1</v>
      </c>
      <c r="E204" s="16">
        <f t="shared" si="3"/>
        <v>3400</v>
      </c>
    </row>
    <row r="205" spans="1:5" ht="15" customHeight="1" x14ac:dyDescent="0.25">
      <c r="A205" s="22">
        <v>203</v>
      </c>
      <c r="B205" s="9" t="s">
        <v>90</v>
      </c>
      <c r="C205" s="23">
        <v>86</v>
      </c>
      <c r="D205" s="22">
        <v>1</v>
      </c>
      <c r="E205" s="16">
        <f t="shared" si="3"/>
        <v>3440</v>
      </c>
    </row>
    <row r="206" spans="1:5" ht="15" customHeight="1" x14ac:dyDescent="0.25">
      <c r="A206" s="22">
        <v>204</v>
      </c>
      <c r="B206" s="9" t="s">
        <v>188</v>
      </c>
      <c r="C206" s="23">
        <v>86</v>
      </c>
      <c r="D206" s="22">
        <v>1</v>
      </c>
      <c r="E206" s="16">
        <f t="shared" si="3"/>
        <v>3440</v>
      </c>
    </row>
    <row r="207" spans="1:5" ht="15" customHeight="1" x14ac:dyDescent="0.25">
      <c r="A207" s="22">
        <v>205</v>
      </c>
      <c r="B207" s="9" t="s">
        <v>241</v>
      </c>
      <c r="C207" s="23">
        <v>86</v>
      </c>
      <c r="D207" s="22">
        <v>1</v>
      </c>
      <c r="E207" s="16">
        <f t="shared" si="3"/>
        <v>3440</v>
      </c>
    </row>
    <row r="208" spans="1:5" ht="15" customHeight="1" x14ac:dyDescent="0.25">
      <c r="A208" s="22">
        <v>206</v>
      </c>
      <c r="B208" s="9" t="s">
        <v>242</v>
      </c>
      <c r="C208" s="23">
        <v>87</v>
      </c>
      <c r="D208" s="22">
        <v>1</v>
      </c>
      <c r="E208" s="16">
        <f t="shared" si="3"/>
        <v>3480</v>
      </c>
    </row>
    <row r="209" spans="1:5" ht="15" customHeight="1" x14ac:dyDescent="0.25">
      <c r="A209" s="22">
        <v>207</v>
      </c>
      <c r="B209" s="9" t="s">
        <v>91</v>
      </c>
      <c r="C209" s="23">
        <v>87</v>
      </c>
      <c r="D209" s="22">
        <v>1</v>
      </c>
      <c r="E209" s="16">
        <f t="shared" si="3"/>
        <v>3480</v>
      </c>
    </row>
    <row r="210" spans="1:5" ht="15" customHeight="1" x14ac:dyDescent="0.25">
      <c r="A210" s="22">
        <v>208</v>
      </c>
      <c r="B210" s="9" t="s">
        <v>243</v>
      </c>
      <c r="C210" s="23">
        <v>88</v>
      </c>
      <c r="D210" s="22">
        <v>1</v>
      </c>
      <c r="E210" s="16">
        <f t="shared" si="3"/>
        <v>3520</v>
      </c>
    </row>
    <row r="211" spans="1:5" ht="15" customHeight="1" x14ac:dyDescent="0.25">
      <c r="A211" s="22">
        <v>209</v>
      </c>
      <c r="B211" s="9" t="s">
        <v>244</v>
      </c>
      <c r="C211" s="23">
        <v>89</v>
      </c>
      <c r="D211" s="22">
        <v>1</v>
      </c>
      <c r="E211" s="16">
        <f t="shared" si="3"/>
        <v>3560</v>
      </c>
    </row>
    <row r="212" spans="1:5" ht="15" customHeight="1" x14ac:dyDescent="0.25">
      <c r="A212" s="22">
        <v>210</v>
      </c>
      <c r="B212" s="9" t="s">
        <v>190</v>
      </c>
      <c r="C212" s="23">
        <v>90</v>
      </c>
      <c r="D212" s="22">
        <v>1</v>
      </c>
      <c r="E212" s="16">
        <f t="shared" si="3"/>
        <v>3600</v>
      </c>
    </row>
    <row r="213" spans="1:5" ht="15" customHeight="1" x14ac:dyDescent="0.25">
      <c r="A213" s="22">
        <v>211</v>
      </c>
      <c r="B213" s="9" t="s">
        <v>245</v>
      </c>
      <c r="C213" s="23">
        <v>90</v>
      </c>
      <c r="D213" s="22">
        <v>1</v>
      </c>
      <c r="E213" s="16">
        <f t="shared" si="3"/>
        <v>3600</v>
      </c>
    </row>
    <row r="214" spans="1:5" ht="15" customHeight="1" x14ac:dyDescent="0.25">
      <c r="A214" s="22">
        <v>212</v>
      </c>
      <c r="B214" s="9" t="s">
        <v>94</v>
      </c>
      <c r="C214" s="23">
        <v>91</v>
      </c>
      <c r="D214" s="22">
        <v>1</v>
      </c>
      <c r="E214" s="16">
        <f t="shared" si="3"/>
        <v>3640</v>
      </c>
    </row>
    <row r="215" spans="1:5" ht="15" customHeight="1" x14ac:dyDescent="0.25">
      <c r="A215" s="22">
        <v>213</v>
      </c>
      <c r="B215" s="9" t="s">
        <v>191</v>
      </c>
      <c r="C215" s="23">
        <v>91</v>
      </c>
      <c r="D215" s="22">
        <v>1</v>
      </c>
      <c r="E215" s="16">
        <f t="shared" si="3"/>
        <v>3640</v>
      </c>
    </row>
    <row r="216" spans="1:5" ht="15" customHeight="1" x14ac:dyDescent="0.25">
      <c r="A216" s="22">
        <v>214</v>
      </c>
      <c r="B216" s="9" t="s">
        <v>246</v>
      </c>
      <c r="C216" s="23">
        <v>92</v>
      </c>
      <c r="D216" s="22">
        <v>1</v>
      </c>
      <c r="E216" s="16">
        <f t="shared" si="3"/>
        <v>3680</v>
      </c>
    </row>
    <row r="217" spans="1:5" ht="15" customHeight="1" x14ac:dyDescent="0.25">
      <c r="A217" s="22">
        <v>215</v>
      </c>
      <c r="B217" s="9" t="s">
        <v>192</v>
      </c>
      <c r="C217" s="23">
        <v>92</v>
      </c>
      <c r="D217" s="22">
        <v>1</v>
      </c>
      <c r="E217" s="16">
        <f t="shared" si="3"/>
        <v>3680</v>
      </c>
    </row>
    <row r="218" spans="1:5" ht="15" customHeight="1" x14ac:dyDescent="0.25">
      <c r="A218" s="22">
        <v>216</v>
      </c>
      <c r="B218" s="9" t="s">
        <v>193</v>
      </c>
      <c r="C218" s="23">
        <v>93</v>
      </c>
      <c r="D218" s="22">
        <v>1</v>
      </c>
      <c r="E218" s="16">
        <f t="shared" si="3"/>
        <v>3720</v>
      </c>
    </row>
    <row r="219" spans="1:5" ht="15" customHeight="1" x14ac:dyDescent="0.25">
      <c r="A219" s="22">
        <v>217</v>
      </c>
      <c r="B219" s="9" t="s">
        <v>247</v>
      </c>
      <c r="C219" s="23">
        <v>93</v>
      </c>
      <c r="D219" s="22">
        <v>1</v>
      </c>
      <c r="E219" s="16">
        <f t="shared" si="3"/>
        <v>3720</v>
      </c>
    </row>
    <row r="220" spans="1:5" ht="15" customHeight="1" x14ac:dyDescent="0.25">
      <c r="A220" s="22">
        <v>218</v>
      </c>
      <c r="B220" s="9" t="s">
        <v>194</v>
      </c>
      <c r="C220" s="23">
        <v>94</v>
      </c>
      <c r="D220" s="22">
        <v>1</v>
      </c>
      <c r="E220" s="16">
        <f t="shared" si="3"/>
        <v>3760</v>
      </c>
    </row>
    <row r="221" spans="1:5" ht="15" customHeight="1" x14ac:dyDescent="0.25">
      <c r="A221" s="22">
        <v>219</v>
      </c>
      <c r="B221" s="9" t="s">
        <v>248</v>
      </c>
      <c r="C221" s="23">
        <v>94</v>
      </c>
      <c r="D221" s="22">
        <v>1</v>
      </c>
      <c r="E221" s="16">
        <f t="shared" si="3"/>
        <v>3760</v>
      </c>
    </row>
    <row r="222" spans="1:5" ht="15" customHeight="1" x14ac:dyDescent="0.25">
      <c r="A222" s="22">
        <v>220</v>
      </c>
      <c r="B222" s="9" t="s">
        <v>97</v>
      </c>
      <c r="C222" s="23">
        <v>94</v>
      </c>
      <c r="D222" s="22">
        <v>1</v>
      </c>
      <c r="E222" s="16">
        <f t="shared" si="3"/>
        <v>3760</v>
      </c>
    </row>
    <row r="223" spans="1:5" ht="15" customHeight="1" x14ac:dyDescent="0.25">
      <c r="A223" s="22">
        <v>221</v>
      </c>
      <c r="B223" s="9" t="s">
        <v>249</v>
      </c>
      <c r="C223" s="23">
        <v>95</v>
      </c>
      <c r="D223" s="22">
        <v>1</v>
      </c>
      <c r="E223" s="16">
        <f t="shared" si="3"/>
        <v>3800</v>
      </c>
    </row>
    <row r="224" spans="1:5" ht="15" customHeight="1" x14ac:dyDescent="0.25">
      <c r="A224" s="22">
        <v>222</v>
      </c>
      <c r="B224" s="9" t="s">
        <v>195</v>
      </c>
      <c r="C224" s="23">
        <v>96</v>
      </c>
      <c r="D224" s="22">
        <v>1</v>
      </c>
      <c r="E224" s="16">
        <f t="shared" si="3"/>
        <v>3840</v>
      </c>
    </row>
    <row r="225" spans="1:5" ht="15" customHeight="1" x14ac:dyDescent="0.25">
      <c r="A225" s="22">
        <v>223</v>
      </c>
      <c r="B225" s="9" t="s">
        <v>99</v>
      </c>
      <c r="C225" s="23">
        <v>96</v>
      </c>
      <c r="D225" s="22">
        <v>1</v>
      </c>
      <c r="E225" s="16">
        <f t="shared" si="3"/>
        <v>3840</v>
      </c>
    </row>
    <row r="226" spans="1:5" ht="15" customHeight="1" x14ac:dyDescent="0.25">
      <c r="A226" s="22">
        <v>224</v>
      </c>
      <c r="B226" s="9" t="s">
        <v>196</v>
      </c>
      <c r="C226" s="23">
        <v>97</v>
      </c>
      <c r="D226" s="22">
        <v>1</v>
      </c>
      <c r="E226" s="16">
        <f t="shared" si="3"/>
        <v>3880</v>
      </c>
    </row>
    <row r="227" spans="1:5" ht="15" customHeight="1" x14ac:dyDescent="0.25">
      <c r="A227" s="22">
        <v>225</v>
      </c>
      <c r="B227" s="9" t="s">
        <v>101</v>
      </c>
      <c r="C227" s="23">
        <v>98</v>
      </c>
      <c r="D227" s="22">
        <v>1</v>
      </c>
      <c r="E227" s="16">
        <f t="shared" si="3"/>
        <v>3920</v>
      </c>
    </row>
    <row r="228" spans="1:5" ht="15" customHeight="1" x14ac:dyDescent="0.25">
      <c r="A228" s="22">
        <v>226</v>
      </c>
      <c r="B228" s="9" t="s">
        <v>197</v>
      </c>
      <c r="C228" s="23">
        <v>98</v>
      </c>
      <c r="D228" s="22">
        <v>1</v>
      </c>
      <c r="E228" s="16">
        <f t="shared" si="3"/>
        <v>3920</v>
      </c>
    </row>
    <row r="229" spans="1:5" ht="15" customHeight="1" x14ac:dyDescent="0.25">
      <c r="A229" s="22">
        <v>227</v>
      </c>
      <c r="B229" s="9" t="s">
        <v>198</v>
      </c>
      <c r="C229" s="23">
        <v>99</v>
      </c>
      <c r="D229" s="22">
        <v>1</v>
      </c>
      <c r="E229" s="16">
        <f t="shared" si="3"/>
        <v>3960</v>
      </c>
    </row>
    <row r="230" spans="1:5" ht="15" customHeight="1" x14ac:dyDescent="0.25">
      <c r="A230" s="22">
        <v>228</v>
      </c>
      <c r="B230" s="9" t="s">
        <v>250</v>
      </c>
      <c r="C230" s="23">
        <v>99</v>
      </c>
      <c r="D230" s="22">
        <v>1</v>
      </c>
      <c r="E230" s="16">
        <f t="shared" si="3"/>
        <v>3960</v>
      </c>
    </row>
    <row r="231" spans="1:5" ht="15" customHeight="1" x14ac:dyDescent="0.25">
      <c r="A231" s="22">
        <v>229</v>
      </c>
      <c r="B231" s="9" t="s">
        <v>104</v>
      </c>
      <c r="C231" s="23">
        <v>101</v>
      </c>
      <c r="D231" s="22">
        <v>1</v>
      </c>
      <c r="E231" s="16">
        <f t="shared" si="3"/>
        <v>4040</v>
      </c>
    </row>
    <row r="232" spans="1:5" ht="15" customHeight="1" x14ac:dyDescent="0.25">
      <c r="A232" s="22">
        <v>230</v>
      </c>
      <c r="B232" s="9" t="s">
        <v>105</v>
      </c>
      <c r="C232" s="23">
        <v>102</v>
      </c>
      <c r="D232" s="22">
        <v>1</v>
      </c>
      <c r="E232" s="16">
        <f t="shared" si="3"/>
        <v>4080</v>
      </c>
    </row>
    <row r="233" spans="1:5" ht="15" customHeight="1" x14ac:dyDescent="0.25">
      <c r="A233" s="22">
        <v>231</v>
      </c>
      <c r="B233" s="9" t="s">
        <v>106</v>
      </c>
      <c r="C233" s="23">
        <v>103</v>
      </c>
      <c r="D233" s="22">
        <v>1</v>
      </c>
      <c r="E233" s="16">
        <f t="shared" si="3"/>
        <v>4120</v>
      </c>
    </row>
    <row r="234" spans="1:5" ht="15" customHeight="1" x14ac:dyDescent="0.25">
      <c r="A234" s="22">
        <v>232</v>
      </c>
      <c r="B234" s="9" t="s">
        <v>107</v>
      </c>
      <c r="C234" s="23">
        <v>104</v>
      </c>
      <c r="D234" s="22">
        <v>1</v>
      </c>
      <c r="E234" s="16">
        <f t="shared" si="3"/>
        <v>4160</v>
      </c>
    </row>
    <row r="235" spans="1:5" ht="15" customHeight="1" x14ac:dyDescent="0.25">
      <c r="A235" s="22">
        <v>233</v>
      </c>
      <c r="B235" s="9" t="s">
        <v>109</v>
      </c>
      <c r="C235" s="23">
        <v>106</v>
      </c>
      <c r="D235" s="22">
        <v>1</v>
      </c>
      <c r="E235" s="16">
        <f t="shared" si="3"/>
        <v>4240</v>
      </c>
    </row>
    <row r="236" spans="1:5" ht="15" customHeight="1" x14ac:dyDescent="0.25">
      <c r="A236" s="22">
        <v>234</v>
      </c>
      <c r="B236" s="9" t="s">
        <v>110</v>
      </c>
      <c r="C236" s="23">
        <v>107</v>
      </c>
      <c r="D236" s="22">
        <v>1</v>
      </c>
      <c r="E236" s="16">
        <f t="shared" si="3"/>
        <v>4280</v>
      </c>
    </row>
    <row r="237" spans="1:5" ht="15" customHeight="1" x14ac:dyDescent="0.25">
      <c r="A237" s="22">
        <v>235</v>
      </c>
      <c r="B237" s="9" t="s">
        <v>112</v>
      </c>
      <c r="C237" s="23">
        <v>109</v>
      </c>
      <c r="D237" s="22">
        <v>1</v>
      </c>
      <c r="E237" s="16">
        <f t="shared" si="3"/>
        <v>4360</v>
      </c>
    </row>
    <row r="238" spans="1:5" ht="15" customHeight="1" x14ac:dyDescent="0.25">
      <c r="A238" s="22">
        <v>236</v>
      </c>
      <c r="B238" s="9" t="s">
        <v>113</v>
      </c>
      <c r="C238" s="23">
        <v>110</v>
      </c>
      <c r="D238" s="22">
        <v>1</v>
      </c>
      <c r="E238" s="16">
        <f t="shared" si="3"/>
        <v>4400</v>
      </c>
    </row>
    <row r="239" spans="1:5" ht="15" customHeight="1" x14ac:dyDescent="0.25">
      <c r="A239" s="22">
        <v>237</v>
      </c>
      <c r="B239" s="9" t="s">
        <v>114</v>
      </c>
      <c r="C239" s="23">
        <v>111</v>
      </c>
      <c r="D239" s="22">
        <v>1</v>
      </c>
      <c r="E239" s="16">
        <f t="shared" si="3"/>
        <v>4440</v>
      </c>
    </row>
    <row r="240" spans="1:5" ht="15" customHeight="1" x14ac:dyDescent="0.25">
      <c r="A240" s="22">
        <v>238</v>
      </c>
      <c r="B240" s="9" t="s">
        <v>115</v>
      </c>
      <c r="C240" s="23">
        <v>112</v>
      </c>
      <c r="D240" s="22">
        <v>1</v>
      </c>
      <c r="E240" s="16">
        <f t="shared" si="3"/>
        <v>4480</v>
      </c>
    </row>
    <row r="241" spans="1:5" ht="15" customHeight="1" x14ac:dyDescent="0.25">
      <c r="A241" s="22">
        <v>239</v>
      </c>
      <c r="B241" s="9" t="s">
        <v>116</v>
      </c>
      <c r="C241" s="23">
        <v>113</v>
      </c>
      <c r="D241" s="22">
        <v>1</v>
      </c>
      <c r="E241" s="16">
        <f t="shared" si="3"/>
        <v>4520</v>
      </c>
    </row>
    <row r="242" spans="1:5" ht="15" customHeight="1" x14ac:dyDescent="0.25">
      <c r="E242" s="16"/>
    </row>
    <row r="243" spans="1:5" ht="15" customHeight="1" x14ac:dyDescent="0.25">
      <c r="E243" s="16"/>
    </row>
    <row r="244" spans="1:5" ht="15" customHeight="1" x14ac:dyDescent="0.25">
      <c r="E244" s="16"/>
    </row>
    <row r="245" spans="1:5" ht="15" customHeight="1" x14ac:dyDescent="0.25">
      <c r="E245" s="16"/>
    </row>
    <row r="246" spans="1:5" ht="15" customHeight="1" x14ac:dyDescent="0.25">
      <c r="E246" s="16"/>
    </row>
    <row r="247" spans="1:5" ht="15" customHeight="1" x14ac:dyDescent="0.25">
      <c r="E247" s="16"/>
    </row>
    <row r="248" spans="1:5" ht="15" customHeight="1" x14ac:dyDescent="0.25">
      <c r="E248" s="16"/>
    </row>
    <row r="249" spans="1:5" ht="15" customHeight="1" x14ac:dyDescent="0.25">
      <c r="E249" s="16"/>
    </row>
    <row r="250" spans="1:5" ht="15" customHeight="1" x14ac:dyDescent="0.25">
      <c r="E250" s="16"/>
    </row>
    <row r="251" spans="1:5" ht="15" customHeight="1" x14ac:dyDescent="0.25">
      <c r="E251" s="16"/>
    </row>
    <row r="252" spans="1:5" ht="15" customHeight="1" x14ac:dyDescent="0.25">
      <c r="E252" s="16"/>
    </row>
    <row r="253" spans="1:5" ht="15" customHeight="1" x14ac:dyDescent="0.25">
      <c r="E253" s="16"/>
    </row>
    <row r="254" spans="1:5" ht="15" customHeight="1" x14ac:dyDescent="0.25">
      <c r="E254" s="16"/>
    </row>
    <row r="255" spans="1:5" ht="15" customHeight="1" x14ac:dyDescent="0.25">
      <c r="E255" s="16"/>
    </row>
    <row r="256" spans="1:5" ht="15" customHeight="1" x14ac:dyDescent="0.25">
      <c r="E256" s="16"/>
    </row>
    <row r="257" spans="2:5" ht="15" customHeight="1" x14ac:dyDescent="0.25">
      <c r="E257" s="16"/>
    </row>
    <row r="258" spans="2:5" ht="15" customHeight="1" x14ac:dyDescent="0.25">
      <c r="E258" s="16"/>
    </row>
    <row r="259" spans="2:5" ht="15" customHeight="1" x14ac:dyDescent="0.25">
      <c r="E259" s="16"/>
    </row>
    <row r="260" spans="2:5" ht="15" customHeight="1" x14ac:dyDescent="0.25">
      <c r="E260" s="16"/>
    </row>
    <row r="261" spans="2:5" ht="15" customHeight="1" x14ac:dyDescent="0.25">
      <c r="E261" s="16"/>
    </row>
    <row r="262" spans="2:5" ht="15" customHeight="1" x14ac:dyDescent="0.25">
      <c r="E262" s="16"/>
    </row>
    <row r="263" spans="2:5" ht="15" customHeight="1" x14ac:dyDescent="0.25">
      <c r="E263" s="16"/>
    </row>
    <row r="264" spans="2:5" ht="15" customHeight="1" x14ac:dyDescent="0.25">
      <c r="E264" s="16"/>
    </row>
    <row r="265" spans="2:5" ht="15" customHeight="1" x14ac:dyDescent="0.25">
      <c r="E265" s="16"/>
    </row>
    <row r="266" spans="2:5" ht="15" customHeight="1" x14ac:dyDescent="0.25">
      <c r="E266" s="16"/>
    </row>
    <row r="267" spans="2:5" ht="15" customHeight="1" x14ac:dyDescent="0.25">
      <c r="E267" s="16"/>
    </row>
    <row r="268" spans="2:5" ht="15" customHeight="1" x14ac:dyDescent="0.25">
      <c r="E268" s="16"/>
    </row>
    <row r="269" spans="2:5" ht="15" customHeight="1" x14ac:dyDescent="0.25">
      <c r="E269" s="16"/>
    </row>
    <row r="270" spans="2:5" ht="15" customHeight="1" x14ac:dyDescent="0.25">
      <c r="B270" s="11"/>
      <c r="C270" s="28"/>
      <c r="D270" s="27"/>
      <c r="E270" s="16"/>
    </row>
    <row r="271" spans="2:5" ht="15" customHeight="1" x14ac:dyDescent="0.25">
      <c r="E271" s="16"/>
    </row>
    <row r="272" spans="2:5" ht="15" customHeight="1" x14ac:dyDescent="0.25">
      <c r="E272" s="16"/>
    </row>
    <row r="273" spans="5:5" ht="15" customHeight="1" x14ac:dyDescent="0.25">
      <c r="E273" s="16"/>
    </row>
    <row r="274" spans="5:5" ht="15" customHeight="1" x14ac:dyDescent="0.25">
      <c r="E274" s="16"/>
    </row>
    <row r="275" spans="5:5" ht="15" customHeight="1" x14ac:dyDescent="0.25">
      <c r="E275" s="16"/>
    </row>
    <row r="276" spans="5:5" ht="15" customHeight="1" x14ac:dyDescent="0.25">
      <c r="E276" s="16"/>
    </row>
    <row r="277" spans="5:5" ht="15" customHeight="1" x14ac:dyDescent="0.25">
      <c r="E277" s="16"/>
    </row>
    <row r="278" spans="5:5" ht="15" customHeight="1" x14ac:dyDescent="0.25">
      <c r="E278" s="16"/>
    </row>
    <row r="279" spans="5:5" ht="15" customHeight="1" x14ac:dyDescent="0.25">
      <c r="E279" s="16"/>
    </row>
    <row r="280" spans="5:5" ht="15" customHeight="1" x14ac:dyDescent="0.25">
      <c r="E280" s="16"/>
    </row>
    <row r="281" spans="5:5" ht="15" customHeight="1" x14ac:dyDescent="0.25">
      <c r="E281" s="16"/>
    </row>
    <row r="282" spans="5:5" ht="15" customHeight="1" x14ac:dyDescent="0.25">
      <c r="E282" s="16"/>
    </row>
    <row r="283" spans="5:5" ht="15" customHeight="1" x14ac:dyDescent="0.25">
      <c r="E283" s="16"/>
    </row>
    <row r="284" spans="5:5" ht="15" customHeight="1" x14ac:dyDescent="0.25">
      <c r="E284" s="16"/>
    </row>
    <row r="285" spans="5:5" ht="15" customHeight="1" x14ac:dyDescent="0.25">
      <c r="E285" s="16"/>
    </row>
    <row r="286" spans="5:5" ht="15" customHeight="1" x14ac:dyDescent="0.25">
      <c r="E286" s="16"/>
    </row>
    <row r="287" spans="5:5" ht="15" customHeight="1" x14ac:dyDescent="0.25">
      <c r="E287" s="16"/>
    </row>
    <row r="288" spans="5:5" ht="15" customHeight="1" x14ac:dyDescent="0.25">
      <c r="E288" s="16"/>
    </row>
    <row r="289" spans="5:5" ht="15" customHeight="1" x14ac:dyDescent="0.25">
      <c r="E289" s="16"/>
    </row>
    <row r="290" spans="5:5" ht="15" customHeight="1" x14ac:dyDescent="0.25">
      <c r="E290" s="16"/>
    </row>
    <row r="291" spans="5:5" ht="15" customHeight="1" x14ac:dyDescent="0.25">
      <c r="E291" s="16"/>
    </row>
    <row r="292" spans="5:5" ht="15" customHeight="1" x14ac:dyDescent="0.25">
      <c r="E292" s="16"/>
    </row>
    <row r="293" spans="5:5" ht="15" customHeight="1" x14ac:dyDescent="0.25">
      <c r="E293" s="16"/>
    </row>
    <row r="294" spans="5:5" ht="15" customHeight="1" x14ac:dyDescent="0.25">
      <c r="E294" s="16"/>
    </row>
    <row r="295" spans="5:5" ht="15" customHeight="1" x14ac:dyDescent="0.25">
      <c r="E295" s="16"/>
    </row>
    <row r="296" spans="5:5" ht="15" customHeight="1" x14ac:dyDescent="0.25">
      <c r="E296" s="16"/>
    </row>
    <row r="297" spans="5:5" ht="15" customHeight="1" x14ac:dyDescent="0.25">
      <c r="E297" s="16"/>
    </row>
    <row r="298" spans="5:5" ht="15" customHeight="1" x14ac:dyDescent="0.25">
      <c r="E298" s="16"/>
    </row>
    <row r="299" spans="5:5" ht="15" customHeight="1" x14ac:dyDescent="0.25">
      <c r="E299" s="16"/>
    </row>
    <row r="300" spans="5:5" ht="15" customHeight="1" x14ac:dyDescent="0.25">
      <c r="E300" s="16"/>
    </row>
    <row r="301" spans="5:5" ht="15" customHeight="1" x14ac:dyDescent="0.25">
      <c r="E301" s="16"/>
    </row>
    <row r="302" spans="5:5" ht="15" customHeight="1" x14ac:dyDescent="0.25">
      <c r="E302" s="16"/>
    </row>
    <row r="303" spans="5:5" ht="15" customHeight="1" x14ac:dyDescent="0.25">
      <c r="E303" s="16"/>
    </row>
    <row r="304" spans="5:5" ht="15" customHeight="1" x14ac:dyDescent="0.25">
      <c r="E304" s="16"/>
    </row>
    <row r="305" spans="5:5" ht="15" customHeight="1" x14ac:dyDescent="0.25">
      <c r="E305" s="16"/>
    </row>
    <row r="306" spans="5:5" ht="15" customHeight="1" x14ac:dyDescent="0.25">
      <c r="E306" s="16"/>
    </row>
    <row r="307" spans="5:5" ht="15" customHeight="1" x14ac:dyDescent="0.25">
      <c r="E307" s="16"/>
    </row>
    <row r="308" spans="5:5" ht="15" customHeight="1" x14ac:dyDescent="0.25">
      <c r="E308" s="16"/>
    </row>
    <row r="309" spans="5:5" ht="15" customHeight="1" x14ac:dyDescent="0.25">
      <c r="E309" s="16"/>
    </row>
    <row r="310" spans="5:5" ht="15" customHeight="1" x14ac:dyDescent="0.25">
      <c r="E310" s="16"/>
    </row>
    <row r="311" spans="5:5" ht="15" customHeight="1" x14ac:dyDescent="0.25">
      <c r="E311" s="16"/>
    </row>
    <row r="312" spans="5:5" ht="15" customHeight="1" x14ac:dyDescent="0.25">
      <c r="E312" s="16"/>
    </row>
    <row r="313" spans="5:5" ht="15" customHeight="1" x14ac:dyDescent="0.25">
      <c r="E313" s="16"/>
    </row>
    <row r="314" spans="5:5" ht="15" customHeight="1" x14ac:dyDescent="0.25">
      <c r="E314" s="16"/>
    </row>
    <row r="315" spans="5:5" ht="15" customHeight="1" x14ac:dyDescent="0.25">
      <c r="E315" s="16"/>
    </row>
    <row r="316" spans="5:5" ht="15" customHeight="1" x14ac:dyDescent="0.25">
      <c r="E316" s="16"/>
    </row>
    <row r="317" spans="5:5" ht="15" customHeight="1" x14ac:dyDescent="0.25">
      <c r="E317" s="16"/>
    </row>
    <row r="318" spans="5:5" ht="15" customHeight="1" x14ac:dyDescent="0.25">
      <c r="E318" s="16"/>
    </row>
    <row r="319" spans="5:5" ht="15" customHeight="1" x14ac:dyDescent="0.25">
      <c r="E319" s="16"/>
    </row>
    <row r="320" spans="5:5" ht="15" customHeight="1" x14ac:dyDescent="0.25">
      <c r="E320" s="16"/>
    </row>
    <row r="321" spans="2:5" ht="15" customHeight="1" x14ac:dyDescent="0.25">
      <c r="E321" s="16"/>
    </row>
    <row r="322" spans="2:5" ht="15" customHeight="1" x14ac:dyDescent="0.25">
      <c r="B322" s="11"/>
      <c r="C322" s="28"/>
      <c r="D322" s="27"/>
      <c r="E322" s="16"/>
    </row>
    <row r="323" spans="2:5" ht="15" customHeight="1" x14ac:dyDescent="0.25">
      <c r="E323" s="16"/>
    </row>
    <row r="324" spans="2:5" ht="15" customHeight="1" x14ac:dyDescent="0.25">
      <c r="E324" s="16"/>
    </row>
    <row r="325" spans="2:5" ht="15" customHeight="1" x14ac:dyDescent="0.25">
      <c r="E325" s="16"/>
    </row>
    <row r="326" spans="2:5" ht="15" customHeight="1" x14ac:dyDescent="0.25">
      <c r="E326" s="16"/>
    </row>
    <row r="327" spans="2:5" ht="15" customHeight="1" x14ac:dyDescent="0.25">
      <c r="E327" s="16"/>
    </row>
    <row r="328" spans="2:5" ht="15" customHeight="1" x14ac:dyDescent="0.25">
      <c r="E328" s="16"/>
    </row>
    <row r="329" spans="2:5" ht="15" customHeight="1" x14ac:dyDescent="0.25">
      <c r="E329" s="16"/>
    </row>
    <row r="330" spans="2:5" ht="15" customHeight="1" x14ac:dyDescent="0.25">
      <c r="E330" s="16"/>
    </row>
    <row r="331" spans="2:5" ht="15" customHeight="1" x14ac:dyDescent="0.25">
      <c r="E331" s="16"/>
    </row>
    <row r="332" spans="2:5" ht="15" customHeight="1" x14ac:dyDescent="0.25">
      <c r="E332" s="16"/>
    </row>
    <row r="333" spans="2:5" ht="15" customHeight="1" x14ac:dyDescent="0.25">
      <c r="E333" s="16"/>
    </row>
    <row r="334" spans="2:5" ht="15" customHeight="1" x14ac:dyDescent="0.25">
      <c r="E334" s="16"/>
    </row>
    <row r="335" spans="2:5" ht="15" customHeight="1" x14ac:dyDescent="0.25">
      <c r="E335" s="16"/>
    </row>
    <row r="336" spans="2:5" ht="15" customHeight="1" x14ac:dyDescent="0.25">
      <c r="E336" s="16"/>
    </row>
    <row r="337" spans="5:5" ht="15" customHeight="1" x14ac:dyDescent="0.25">
      <c r="E337" s="16"/>
    </row>
    <row r="338" spans="5:5" ht="15" customHeight="1" x14ac:dyDescent="0.25">
      <c r="E338" s="16"/>
    </row>
    <row r="339" spans="5:5" ht="15" customHeight="1" x14ac:dyDescent="0.25">
      <c r="E339" s="16"/>
    </row>
    <row r="340" spans="5:5" ht="15" customHeight="1" x14ac:dyDescent="0.25">
      <c r="E340" s="16"/>
    </row>
    <row r="341" spans="5:5" ht="15" customHeight="1" x14ac:dyDescent="0.25">
      <c r="E341" s="16"/>
    </row>
    <row r="342" spans="5:5" ht="15" customHeight="1" x14ac:dyDescent="0.25">
      <c r="E342" s="16"/>
    </row>
    <row r="343" spans="5:5" ht="15" customHeight="1" x14ac:dyDescent="0.25">
      <c r="E343" s="16"/>
    </row>
    <row r="344" spans="5:5" ht="15" customHeight="1" x14ac:dyDescent="0.25">
      <c r="E344" s="16"/>
    </row>
    <row r="345" spans="5:5" ht="15" customHeight="1" x14ac:dyDescent="0.25">
      <c r="E345" s="16"/>
    </row>
    <row r="346" spans="5:5" ht="15" customHeight="1" x14ac:dyDescent="0.25">
      <c r="E346" s="16"/>
    </row>
    <row r="347" spans="5:5" ht="15" customHeight="1" x14ac:dyDescent="0.25">
      <c r="E347" s="16"/>
    </row>
    <row r="348" spans="5:5" ht="15" customHeight="1" x14ac:dyDescent="0.25">
      <c r="E348" s="16"/>
    </row>
    <row r="349" spans="5:5" ht="15" customHeight="1" x14ac:dyDescent="0.25">
      <c r="E349" s="16"/>
    </row>
    <row r="350" spans="5:5" ht="15" customHeight="1" x14ac:dyDescent="0.25">
      <c r="E350" s="16"/>
    </row>
    <row r="351" spans="5:5" ht="15" customHeight="1" x14ac:dyDescent="0.25">
      <c r="E351" s="16"/>
    </row>
    <row r="352" spans="5:5" ht="15" customHeight="1" x14ac:dyDescent="0.25">
      <c r="E352" s="16"/>
    </row>
    <row r="353" spans="5:5" ht="15" customHeight="1" x14ac:dyDescent="0.25">
      <c r="E353" s="16"/>
    </row>
    <row r="354" spans="5:5" ht="15" customHeight="1" x14ac:dyDescent="0.25">
      <c r="E354" s="16"/>
    </row>
    <row r="355" spans="5:5" ht="15" customHeight="1" x14ac:dyDescent="0.25">
      <c r="E355" s="16"/>
    </row>
    <row r="356" spans="5:5" ht="15" customHeight="1" x14ac:dyDescent="0.25">
      <c r="E356" s="16"/>
    </row>
    <row r="357" spans="5:5" ht="15" customHeight="1" x14ac:dyDescent="0.25">
      <c r="E357" s="16"/>
    </row>
    <row r="358" spans="5:5" ht="15" customHeight="1" x14ac:dyDescent="0.25">
      <c r="E358" s="16"/>
    </row>
    <row r="359" spans="5:5" ht="15" customHeight="1" x14ac:dyDescent="0.25">
      <c r="E359" s="16"/>
    </row>
    <row r="360" spans="5:5" ht="15" customHeight="1" x14ac:dyDescent="0.25">
      <c r="E360" s="16"/>
    </row>
    <row r="361" spans="5:5" ht="15" customHeight="1" x14ac:dyDescent="0.25">
      <c r="E361" s="16"/>
    </row>
    <row r="362" spans="5:5" ht="15" customHeight="1" x14ac:dyDescent="0.25">
      <c r="E362" s="16"/>
    </row>
    <row r="363" spans="5:5" ht="15" customHeight="1" x14ac:dyDescent="0.25">
      <c r="E363" s="16"/>
    </row>
    <row r="364" spans="5:5" ht="15" customHeight="1" x14ac:dyDescent="0.25">
      <c r="E364" s="16"/>
    </row>
    <row r="365" spans="5:5" ht="15" customHeight="1" x14ac:dyDescent="0.25">
      <c r="E365" s="16"/>
    </row>
    <row r="366" spans="5:5" ht="15" customHeight="1" x14ac:dyDescent="0.25">
      <c r="E366" s="16"/>
    </row>
    <row r="367" spans="5:5" ht="15" customHeight="1" x14ac:dyDescent="0.25">
      <c r="E367" s="16"/>
    </row>
    <row r="368" spans="5:5" ht="15" customHeight="1" x14ac:dyDescent="0.25">
      <c r="E368" s="16"/>
    </row>
    <row r="369" spans="5:5" ht="15" customHeight="1" x14ac:dyDescent="0.25">
      <c r="E369" s="16"/>
    </row>
    <row r="370" spans="5:5" ht="15" customHeight="1" x14ac:dyDescent="0.25">
      <c r="E370" s="16"/>
    </row>
    <row r="371" spans="5:5" ht="15" customHeight="1" x14ac:dyDescent="0.25">
      <c r="E371" s="16"/>
    </row>
    <row r="372" spans="5:5" ht="15" customHeight="1" x14ac:dyDescent="0.25">
      <c r="E372" s="16"/>
    </row>
    <row r="373" spans="5:5" ht="15" customHeight="1" x14ac:dyDescent="0.25">
      <c r="E373" s="16"/>
    </row>
    <row r="374" spans="5:5" ht="15" customHeight="1" x14ac:dyDescent="0.25">
      <c r="E374" s="16"/>
    </row>
    <row r="375" spans="5:5" ht="15" customHeight="1" x14ac:dyDescent="0.25">
      <c r="E375" s="16"/>
    </row>
    <row r="376" spans="5:5" ht="15" customHeight="1" x14ac:dyDescent="0.25">
      <c r="E376" s="16"/>
    </row>
    <row r="377" spans="5:5" ht="15" customHeight="1" x14ac:dyDescent="0.25">
      <c r="E377" s="16"/>
    </row>
    <row r="378" spans="5:5" ht="15" customHeight="1" x14ac:dyDescent="0.25">
      <c r="E378" s="16"/>
    </row>
    <row r="379" spans="5:5" ht="15" customHeight="1" x14ac:dyDescent="0.25">
      <c r="E379" s="16"/>
    </row>
    <row r="380" spans="5:5" ht="15" customHeight="1" x14ac:dyDescent="0.25">
      <c r="E380" s="16"/>
    </row>
    <row r="381" spans="5:5" ht="15" customHeight="1" x14ac:dyDescent="0.25">
      <c r="E381" s="16"/>
    </row>
    <row r="382" spans="5:5" ht="15" customHeight="1" x14ac:dyDescent="0.25">
      <c r="E382" s="16"/>
    </row>
    <row r="383" spans="5:5" ht="15" customHeight="1" x14ac:dyDescent="0.25">
      <c r="E383" s="16"/>
    </row>
    <row r="384" spans="5:5" ht="15" customHeight="1" x14ac:dyDescent="0.25">
      <c r="E384" s="16"/>
    </row>
    <row r="385" spans="2:5" ht="15" customHeight="1" x14ac:dyDescent="0.25">
      <c r="E385" s="16"/>
    </row>
    <row r="386" spans="2:5" ht="15" customHeight="1" x14ac:dyDescent="0.25">
      <c r="E386" s="16"/>
    </row>
    <row r="387" spans="2:5" ht="15" customHeight="1" x14ac:dyDescent="0.25">
      <c r="E387" s="16"/>
    </row>
    <row r="388" spans="2:5" ht="15" customHeight="1" x14ac:dyDescent="0.25">
      <c r="E388" s="16"/>
    </row>
    <row r="389" spans="2:5" ht="15" customHeight="1" x14ac:dyDescent="0.25">
      <c r="E389" s="16"/>
    </row>
    <row r="390" spans="2:5" ht="15" customHeight="1" x14ac:dyDescent="0.25">
      <c r="E390" s="16"/>
    </row>
    <row r="391" spans="2:5" ht="15" customHeight="1" x14ac:dyDescent="0.25">
      <c r="E391" s="16"/>
    </row>
    <row r="392" spans="2:5" ht="15" customHeight="1" x14ac:dyDescent="0.25">
      <c r="E392" s="16"/>
    </row>
    <row r="393" spans="2:5" ht="15" customHeight="1" x14ac:dyDescent="0.25">
      <c r="E393" s="16"/>
    </row>
    <row r="394" spans="2:5" ht="15" customHeight="1" x14ac:dyDescent="0.25">
      <c r="E394" s="16"/>
    </row>
    <row r="395" spans="2:5" ht="15" customHeight="1" x14ac:dyDescent="0.25">
      <c r="E395" s="16"/>
    </row>
    <row r="396" spans="2:5" ht="15" customHeight="1" x14ac:dyDescent="0.25">
      <c r="E396" s="16"/>
    </row>
    <row r="397" spans="2:5" ht="15" customHeight="1" x14ac:dyDescent="0.25">
      <c r="B397" s="11"/>
      <c r="C397" s="28"/>
      <c r="D397" s="27"/>
      <c r="E397" s="16"/>
    </row>
    <row r="398" spans="2:5" ht="15" customHeight="1" x14ac:dyDescent="0.25">
      <c r="E398" s="16"/>
    </row>
    <row r="399" spans="2:5" ht="15" customHeight="1" x14ac:dyDescent="0.25">
      <c r="E399" s="16"/>
    </row>
    <row r="400" spans="2:5" ht="15" customHeight="1" x14ac:dyDescent="0.25">
      <c r="E400" s="16"/>
    </row>
    <row r="401" spans="5:5" ht="15" customHeight="1" x14ac:dyDescent="0.25">
      <c r="E401" s="16"/>
    </row>
    <row r="402" spans="5:5" ht="15" customHeight="1" x14ac:dyDescent="0.25">
      <c r="E402" s="16"/>
    </row>
    <row r="403" spans="5:5" ht="15" customHeight="1" x14ac:dyDescent="0.25">
      <c r="E403" s="16"/>
    </row>
    <row r="404" spans="5:5" ht="15" customHeight="1" x14ac:dyDescent="0.25">
      <c r="E404" s="16"/>
    </row>
    <row r="405" spans="5:5" ht="15" customHeight="1" x14ac:dyDescent="0.25">
      <c r="E405" s="16"/>
    </row>
    <row r="406" spans="5:5" ht="15" customHeight="1" x14ac:dyDescent="0.25">
      <c r="E406" s="16"/>
    </row>
    <row r="407" spans="5:5" ht="15" customHeight="1" x14ac:dyDescent="0.25">
      <c r="E407" s="16"/>
    </row>
    <row r="408" spans="5:5" ht="15" customHeight="1" x14ac:dyDescent="0.25">
      <c r="E408" s="16"/>
    </row>
    <row r="409" spans="5:5" ht="15" customHeight="1" x14ac:dyDescent="0.25">
      <c r="E409" s="16"/>
    </row>
    <row r="410" spans="5:5" ht="15" customHeight="1" x14ac:dyDescent="0.25">
      <c r="E410" s="16"/>
    </row>
    <row r="411" spans="5:5" ht="15" customHeight="1" x14ac:dyDescent="0.25">
      <c r="E411" s="16"/>
    </row>
    <row r="412" spans="5:5" ht="15" customHeight="1" x14ac:dyDescent="0.25">
      <c r="E412" s="16"/>
    </row>
    <row r="413" spans="5:5" ht="15" customHeight="1" x14ac:dyDescent="0.25">
      <c r="E413" s="16"/>
    </row>
    <row r="414" spans="5:5" ht="15" customHeight="1" x14ac:dyDescent="0.25">
      <c r="E414" s="16"/>
    </row>
    <row r="415" spans="5:5" ht="15" customHeight="1" x14ac:dyDescent="0.25">
      <c r="E415" s="16"/>
    </row>
    <row r="416" spans="5:5" ht="15" customHeight="1" x14ac:dyDescent="0.25">
      <c r="E416" s="16"/>
    </row>
    <row r="417" spans="5:5" ht="15" customHeight="1" x14ac:dyDescent="0.25">
      <c r="E417" s="16"/>
    </row>
    <row r="418" spans="5:5" ht="15" customHeight="1" x14ac:dyDescent="0.25">
      <c r="E418" s="16"/>
    </row>
    <row r="419" spans="5:5" ht="15" customHeight="1" x14ac:dyDescent="0.25">
      <c r="E419" s="16"/>
    </row>
    <row r="420" spans="5:5" ht="15" customHeight="1" x14ac:dyDescent="0.25">
      <c r="E420" s="16"/>
    </row>
    <row r="421" spans="5:5" ht="15" customHeight="1" x14ac:dyDescent="0.25">
      <c r="E421" s="16"/>
    </row>
    <row r="422" spans="5:5" ht="15" customHeight="1" x14ac:dyDescent="0.25">
      <c r="E422" s="16"/>
    </row>
    <row r="423" spans="5:5" ht="15" customHeight="1" x14ac:dyDescent="0.25">
      <c r="E423" s="16"/>
    </row>
    <row r="424" spans="5:5" ht="15" customHeight="1" x14ac:dyDescent="0.25">
      <c r="E424" s="16"/>
    </row>
    <row r="425" spans="5:5" ht="15" customHeight="1" x14ac:dyDescent="0.25">
      <c r="E425" s="16"/>
    </row>
    <row r="426" spans="5:5" ht="15" customHeight="1" x14ac:dyDescent="0.25">
      <c r="E426" s="16"/>
    </row>
    <row r="427" spans="5:5" ht="15" customHeight="1" x14ac:dyDescent="0.25">
      <c r="E427" s="16"/>
    </row>
    <row r="428" spans="5:5" ht="15" customHeight="1" x14ac:dyDescent="0.25">
      <c r="E428" s="16"/>
    </row>
    <row r="429" spans="5:5" ht="15" customHeight="1" x14ac:dyDescent="0.25">
      <c r="E429" s="16"/>
    </row>
    <row r="430" spans="5:5" ht="15" customHeight="1" x14ac:dyDescent="0.25">
      <c r="E430" s="16"/>
    </row>
    <row r="431" spans="5:5" ht="15" customHeight="1" x14ac:dyDescent="0.25">
      <c r="E431" s="16"/>
    </row>
    <row r="432" spans="5:5" ht="15" customHeight="1" x14ac:dyDescent="0.25">
      <c r="E432" s="16"/>
    </row>
    <row r="433" spans="5:5" ht="15" customHeight="1" x14ac:dyDescent="0.25">
      <c r="E433" s="16"/>
    </row>
    <row r="434" spans="5:5" ht="15" customHeight="1" x14ac:dyDescent="0.25">
      <c r="E434" s="16"/>
    </row>
    <row r="435" spans="5:5" ht="15" customHeight="1" x14ac:dyDescent="0.25">
      <c r="E435" s="16"/>
    </row>
    <row r="436" spans="5:5" ht="15" customHeight="1" x14ac:dyDescent="0.25">
      <c r="E436" s="16"/>
    </row>
    <row r="437" spans="5:5" ht="15" customHeight="1" x14ac:dyDescent="0.25">
      <c r="E437" s="16"/>
    </row>
    <row r="438" spans="5:5" ht="15" customHeight="1" x14ac:dyDescent="0.25">
      <c r="E438" s="16"/>
    </row>
    <row r="439" spans="5:5" ht="15" customHeight="1" x14ac:dyDescent="0.25">
      <c r="E439" s="16"/>
    </row>
    <row r="440" spans="5:5" ht="15" customHeight="1" x14ac:dyDescent="0.25">
      <c r="E440" s="16"/>
    </row>
    <row r="441" spans="5:5" ht="15" customHeight="1" x14ac:dyDescent="0.25">
      <c r="E441" s="16"/>
    </row>
    <row r="442" spans="5:5" ht="15" customHeight="1" x14ac:dyDescent="0.25">
      <c r="E442" s="16"/>
    </row>
    <row r="443" spans="5:5" ht="15" customHeight="1" x14ac:dyDescent="0.25">
      <c r="E443" s="16"/>
    </row>
    <row r="444" spans="5:5" ht="15" customHeight="1" x14ac:dyDescent="0.25">
      <c r="E444" s="16"/>
    </row>
    <row r="445" spans="5:5" ht="15" customHeight="1" x14ac:dyDescent="0.25">
      <c r="E445" s="16"/>
    </row>
    <row r="446" spans="5:5" ht="15" customHeight="1" x14ac:dyDescent="0.25">
      <c r="E446" s="16"/>
    </row>
    <row r="447" spans="5:5" ht="15" customHeight="1" x14ac:dyDescent="0.25">
      <c r="E447" s="16"/>
    </row>
    <row r="448" spans="5:5" ht="15" customHeight="1" x14ac:dyDescent="0.25">
      <c r="E448" s="16"/>
    </row>
    <row r="449" spans="2:5" ht="15" customHeight="1" x14ac:dyDescent="0.25">
      <c r="E449" s="16"/>
    </row>
    <row r="450" spans="2:5" ht="15" customHeight="1" x14ac:dyDescent="0.25">
      <c r="E450" s="16"/>
    </row>
    <row r="451" spans="2:5" ht="15" customHeight="1" x14ac:dyDescent="0.25">
      <c r="E451" s="16"/>
    </row>
    <row r="452" spans="2:5" ht="15" customHeight="1" x14ac:dyDescent="0.25">
      <c r="B452" s="11"/>
      <c r="C452" s="28"/>
      <c r="D452" s="27"/>
      <c r="E452" s="16"/>
    </row>
    <row r="453" spans="2:5" ht="15" customHeight="1" x14ac:dyDescent="0.25">
      <c r="E453" s="16"/>
    </row>
    <row r="454" spans="2:5" ht="15" customHeight="1" x14ac:dyDescent="0.25">
      <c r="E454" s="16"/>
    </row>
    <row r="455" spans="2:5" ht="15" customHeight="1" x14ac:dyDescent="0.25">
      <c r="E455" s="16"/>
    </row>
    <row r="456" spans="2:5" ht="15" customHeight="1" x14ac:dyDescent="0.25">
      <c r="E456" s="16"/>
    </row>
    <row r="457" spans="2:5" ht="15" customHeight="1" x14ac:dyDescent="0.25">
      <c r="E457" s="16"/>
    </row>
    <row r="458" spans="2:5" ht="15" customHeight="1" x14ac:dyDescent="0.25">
      <c r="E458" s="16"/>
    </row>
    <row r="459" spans="2:5" ht="15" customHeight="1" x14ac:dyDescent="0.25">
      <c r="E459" s="16"/>
    </row>
    <row r="460" spans="2:5" ht="15" customHeight="1" x14ac:dyDescent="0.25">
      <c r="E460" s="16"/>
    </row>
    <row r="461" spans="2:5" ht="15" customHeight="1" x14ac:dyDescent="0.25">
      <c r="E461" s="16"/>
    </row>
    <row r="462" spans="2:5" ht="15" customHeight="1" x14ac:dyDescent="0.25">
      <c r="E462" s="16"/>
    </row>
    <row r="463" spans="2:5" ht="15" customHeight="1" x14ac:dyDescent="0.25">
      <c r="E463" s="16"/>
    </row>
    <row r="464" spans="2:5" ht="15" customHeight="1" x14ac:dyDescent="0.25">
      <c r="E464" s="16"/>
    </row>
    <row r="465" spans="5:5" ht="15" customHeight="1" x14ac:dyDescent="0.25">
      <c r="E465" s="16"/>
    </row>
    <row r="466" spans="5:5" ht="15" customHeight="1" x14ac:dyDescent="0.25">
      <c r="E466" s="16"/>
    </row>
    <row r="467" spans="5:5" ht="15" customHeight="1" x14ac:dyDescent="0.25">
      <c r="E467" s="16"/>
    </row>
    <row r="468" spans="5:5" ht="15" customHeight="1" x14ac:dyDescent="0.25">
      <c r="E468" s="16"/>
    </row>
    <row r="469" spans="5:5" ht="15" customHeight="1" x14ac:dyDescent="0.25">
      <c r="E469" s="16"/>
    </row>
    <row r="470" spans="5:5" ht="15" customHeight="1" x14ac:dyDescent="0.25">
      <c r="E470" s="16"/>
    </row>
  </sheetData>
  <sortState xmlns:xlrd2="http://schemas.microsoft.com/office/spreadsheetml/2017/richdata2" ref="A3:E241">
    <sortCondition ref="E24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000"/>
  <sheetViews>
    <sheetView workbookViewId="0"/>
  </sheetViews>
  <sheetFormatPr defaultColWidth="12.7109375" defaultRowHeight="15" customHeight="1" x14ac:dyDescent="0.2"/>
  <cols>
    <col min="1" max="1" width="8.28515625" customWidth="1"/>
    <col min="2" max="2" width="5.7109375" customWidth="1"/>
    <col min="3" max="3" width="58.140625" bestFit="1" customWidth="1"/>
    <col min="4" max="4" width="8.28515625" bestFit="1" customWidth="1"/>
    <col min="5" max="5" width="5.7109375" customWidth="1"/>
    <col min="6" max="6" width="56.7109375" bestFit="1" customWidth="1"/>
    <col min="7" max="21" width="8.7109375" customWidth="1"/>
  </cols>
  <sheetData>
    <row r="1" spans="1:21" ht="15.75" customHeight="1" x14ac:dyDescent="0.2">
      <c r="A1" s="17" t="s">
        <v>122</v>
      </c>
      <c r="B1" s="17" t="s">
        <v>0</v>
      </c>
      <c r="C1" s="18" t="s">
        <v>118</v>
      </c>
      <c r="D1" s="17" t="s">
        <v>122</v>
      </c>
      <c r="E1" s="17" t="s">
        <v>0</v>
      </c>
      <c r="F1" s="18" t="s">
        <v>118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customHeight="1" x14ac:dyDescent="0.25">
      <c r="A2" s="24" t="s">
        <v>123</v>
      </c>
      <c r="B2" s="19">
        <v>1</v>
      </c>
      <c r="C2" s="9" t="s">
        <v>4</v>
      </c>
      <c r="D2" s="24" t="s">
        <v>123</v>
      </c>
      <c r="E2" s="19">
        <v>61</v>
      </c>
      <c r="F2" s="9" t="s">
        <v>201</v>
      </c>
    </row>
    <row r="3" spans="1:21" ht="15.75" customHeight="1" x14ac:dyDescent="0.25">
      <c r="A3" s="24" t="s">
        <v>123</v>
      </c>
      <c r="B3" s="19">
        <v>2</v>
      </c>
      <c r="C3" s="9" t="s">
        <v>10</v>
      </c>
      <c r="D3" s="24" t="s">
        <v>123</v>
      </c>
      <c r="E3" s="19">
        <v>62</v>
      </c>
      <c r="F3" s="9" t="s">
        <v>199</v>
      </c>
    </row>
    <row r="4" spans="1:21" ht="15.75" customHeight="1" x14ac:dyDescent="0.25">
      <c r="A4" s="24" t="s">
        <v>123</v>
      </c>
      <c r="B4" s="19">
        <v>3</v>
      </c>
      <c r="C4" s="9" t="s">
        <v>8</v>
      </c>
      <c r="D4" s="24" t="s">
        <v>123</v>
      </c>
      <c r="E4" s="19">
        <v>63</v>
      </c>
      <c r="F4" s="9" t="s">
        <v>64</v>
      </c>
    </row>
    <row r="5" spans="1:21" ht="15.75" customHeight="1" x14ac:dyDescent="0.25">
      <c r="A5" s="24" t="s">
        <v>123</v>
      </c>
      <c r="B5" s="19">
        <v>4</v>
      </c>
      <c r="C5" s="9" t="s">
        <v>2</v>
      </c>
      <c r="D5" s="24" t="s">
        <v>123</v>
      </c>
      <c r="E5" s="19">
        <v>64</v>
      </c>
      <c r="F5" s="9" t="s">
        <v>38</v>
      </c>
    </row>
    <row r="6" spans="1:21" ht="15.75" customHeight="1" x14ac:dyDescent="0.25">
      <c r="A6" s="24" t="s">
        <v>123</v>
      </c>
      <c r="B6" s="19">
        <v>5</v>
      </c>
      <c r="C6" s="9" t="s">
        <v>1</v>
      </c>
      <c r="D6" s="24" t="s">
        <v>123</v>
      </c>
      <c r="E6" s="19">
        <v>65</v>
      </c>
      <c r="F6" s="9" t="s">
        <v>155</v>
      </c>
    </row>
    <row r="7" spans="1:21" ht="15.75" customHeight="1" x14ac:dyDescent="0.25">
      <c r="A7" s="24" t="s">
        <v>123</v>
      </c>
      <c r="B7" s="19">
        <v>6</v>
      </c>
      <c r="C7" s="9" t="s">
        <v>7</v>
      </c>
      <c r="D7" s="24" t="s">
        <v>123</v>
      </c>
      <c r="E7" s="19">
        <v>66</v>
      </c>
      <c r="F7" s="9" t="s">
        <v>162</v>
      </c>
    </row>
    <row r="8" spans="1:21" ht="15.75" customHeight="1" x14ac:dyDescent="0.25">
      <c r="A8" s="24" t="s">
        <v>123</v>
      </c>
      <c r="B8" s="19">
        <v>7</v>
      </c>
      <c r="C8" s="9" t="s">
        <v>21</v>
      </c>
      <c r="D8" s="24" t="s">
        <v>123</v>
      </c>
      <c r="E8" s="19">
        <v>67</v>
      </c>
      <c r="F8" s="9" t="s">
        <v>41</v>
      </c>
    </row>
    <row r="9" spans="1:21" ht="15.75" customHeight="1" x14ac:dyDescent="0.25">
      <c r="A9" s="24" t="s">
        <v>123</v>
      </c>
      <c r="B9" s="19">
        <v>8</v>
      </c>
      <c r="C9" s="9" t="s">
        <v>12</v>
      </c>
      <c r="D9" s="24" t="s">
        <v>123</v>
      </c>
      <c r="E9" s="19">
        <v>68</v>
      </c>
      <c r="F9" s="9" t="s">
        <v>98</v>
      </c>
    </row>
    <row r="10" spans="1:21" ht="15.75" customHeight="1" x14ac:dyDescent="0.25">
      <c r="A10" s="24" t="s">
        <v>123</v>
      </c>
      <c r="B10" s="19">
        <v>9</v>
      </c>
      <c r="C10" s="9" t="s">
        <v>6</v>
      </c>
      <c r="D10" s="24" t="s">
        <v>123</v>
      </c>
      <c r="E10" s="19">
        <v>69</v>
      </c>
      <c r="F10" s="9" t="s">
        <v>146</v>
      </c>
    </row>
    <row r="11" spans="1:21" ht="15.75" customHeight="1" x14ac:dyDescent="0.25">
      <c r="A11" s="24" t="s">
        <v>123</v>
      </c>
      <c r="B11" s="19">
        <v>10</v>
      </c>
      <c r="C11" s="9" t="s">
        <v>9</v>
      </c>
      <c r="D11" s="24" t="s">
        <v>123</v>
      </c>
      <c r="E11" s="19">
        <v>70</v>
      </c>
      <c r="F11" s="9" t="s">
        <v>202</v>
      </c>
    </row>
    <row r="12" spans="1:21" ht="15.75" customHeight="1" x14ac:dyDescent="0.25">
      <c r="A12" s="24" t="s">
        <v>123</v>
      </c>
      <c r="B12" s="19">
        <v>11</v>
      </c>
      <c r="C12" s="9" t="s">
        <v>16</v>
      </c>
      <c r="D12" s="24" t="s">
        <v>123</v>
      </c>
      <c r="E12" s="19">
        <v>71</v>
      </c>
      <c r="F12" s="9" t="s">
        <v>171</v>
      </c>
    </row>
    <row r="13" spans="1:21" ht="15.75" customHeight="1" x14ac:dyDescent="0.25">
      <c r="A13" s="24" t="s">
        <v>123</v>
      </c>
      <c r="B13" s="19">
        <v>12</v>
      </c>
      <c r="C13" s="9" t="s">
        <v>128</v>
      </c>
      <c r="D13" s="24" t="s">
        <v>123</v>
      </c>
      <c r="E13" s="19">
        <v>72</v>
      </c>
      <c r="F13" s="9" t="s">
        <v>61</v>
      </c>
    </row>
    <row r="14" spans="1:21" ht="15.75" customHeight="1" x14ac:dyDescent="0.25">
      <c r="A14" s="24" t="s">
        <v>123</v>
      </c>
      <c r="B14" s="19">
        <v>13</v>
      </c>
      <c r="C14" s="9" t="s">
        <v>14</v>
      </c>
      <c r="D14" s="24" t="s">
        <v>123</v>
      </c>
      <c r="E14" s="19">
        <v>73</v>
      </c>
      <c r="F14" s="9" t="s">
        <v>209</v>
      </c>
    </row>
    <row r="15" spans="1:21" ht="15.75" customHeight="1" x14ac:dyDescent="0.25">
      <c r="A15" s="24" t="s">
        <v>123</v>
      </c>
      <c r="B15" s="19">
        <v>14</v>
      </c>
      <c r="C15" s="9" t="s">
        <v>148</v>
      </c>
      <c r="D15" s="24" t="s">
        <v>123</v>
      </c>
      <c r="E15" s="19">
        <v>74</v>
      </c>
      <c r="F15" s="11" t="s">
        <v>207</v>
      </c>
    </row>
    <row r="16" spans="1:21" ht="15.75" customHeight="1" x14ac:dyDescent="0.25">
      <c r="A16" s="24" t="s">
        <v>123</v>
      </c>
      <c r="B16" s="19">
        <v>15</v>
      </c>
      <c r="C16" s="9" t="s">
        <v>17</v>
      </c>
      <c r="D16" s="24" t="s">
        <v>123</v>
      </c>
      <c r="E16" s="19">
        <v>75</v>
      </c>
      <c r="F16" s="9" t="s">
        <v>55</v>
      </c>
    </row>
    <row r="17" spans="1:6" ht="15.75" customHeight="1" x14ac:dyDescent="0.25">
      <c r="A17" s="24" t="s">
        <v>123</v>
      </c>
      <c r="B17" s="19">
        <v>16</v>
      </c>
      <c r="C17" s="9" t="s">
        <v>25</v>
      </c>
      <c r="D17" s="24" t="s">
        <v>123</v>
      </c>
      <c r="E17" s="19">
        <v>76</v>
      </c>
      <c r="F17" s="9" t="s">
        <v>217</v>
      </c>
    </row>
    <row r="18" spans="1:6" ht="15.75" customHeight="1" x14ac:dyDescent="0.25">
      <c r="A18" s="24" t="s">
        <v>123</v>
      </c>
      <c r="B18" s="19">
        <v>17</v>
      </c>
      <c r="C18" s="9" t="s">
        <v>45</v>
      </c>
      <c r="D18" s="24" t="s">
        <v>123</v>
      </c>
      <c r="E18" s="19">
        <v>77</v>
      </c>
      <c r="F18" s="9" t="s">
        <v>126</v>
      </c>
    </row>
    <row r="19" spans="1:6" ht="15.75" customHeight="1" x14ac:dyDescent="0.25">
      <c r="A19" s="24" t="s">
        <v>123</v>
      </c>
      <c r="B19" s="19">
        <v>18</v>
      </c>
      <c r="C19" s="9" t="s">
        <v>26</v>
      </c>
      <c r="D19" s="24" t="s">
        <v>123</v>
      </c>
      <c r="E19" s="19">
        <v>78</v>
      </c>
      <c r="F19" s="9" t="s">
        <v>203</v>
      </c>
    </row>
    <row r="20" spans="1:6" ht="15.75" customHeight="1" x14ac:dyDescent="0.25">
      <c r="A20" s="24" t="s">
        <v>123</v>
      </c>
      <c r="B20" s="19">
        <v>19</v>
      </c>
      <c r="C20" s="9" t="s">
        <v>132</v>
      </c>
      <c r="D20" s="24" t="s">
        <v>123</v>
      </c>
      <c r="E20" s="19">
        <v>79</v>
      </c>
      <c r="F20" s="9" t="s">
        <v>170</v>
      </c>
    </row>
    <row r="21" spans="1:6" ht="15.75" customHeight="1" x14ac:dyDescent="0.25">
      <c r="A21" s="24" t="s">
        <v>123</v>
      </c>
      <c r="B21" s="19">
        <v>20</v>
      </c>
      <c r="C21" s="9" t="s">
        <v>28</v>
      </c>
      <c r="D21" s="24" t="s">
        <v>123</v>
      </c>
      <c r="E21" s="19">
        <v>80</v>
      </c>
      <c r="F21" s="9" t="s">
        <v>165</v>
      </c>
    </row>
    <row r="22" spans="1:6" ht="15.75" customHeight="1" x14ac:dyDescent="0.25">
      <c r="A22" s="24" t="s">
        <v>123</v>
      </c>
      <c r="B22" s="19">
        <v>21</v>
      </c>
      <c r="C22" s="9" t="s">
        <v>30</v>
      </c>
      <c r="D22" s="24" t="s">
        <v>123</v>
      </c>
      <c r="E22" s="19">
        <v>81</v>
      </c>
      <c r="F22" s="9" t="s">
        <v>180</v>
      </c>
    </row>
    <row r="23" spans="1:6" ht="15.75" customHeight="1" x14ac:dyDescent="0.25">
      <c r="A23" s="24" t="s">
        <v>123</v>
      </c>
      <c r="B23" s="19">
        <v>22</v>
      </c>
      <c r="C23" s="9" t="s">
        <v>22</v>
      </c>
      <c r="D23" s="24" t="s">
        <v>123</v>
      </c>
      <c r="E23" s="19">
        <v>82</v>
      </c>
      <c r="F23" s="9" t="s">
        <v>39</v>
      </c>
    </row>
    <row r="24" spans="1:6" ht="15.75" customHeight="1" x14ac:dyDescent="0.25">
      <c r="A24" s="24" t="s">
        <v>123</v>
      </c>
      <c r="B24" s="19">
        <v>23</v>
      </c>
      <c r="C24" s="9" t="s">
        <v>127</v>
      </c>
      <c r="D24" s="24" t="s">
        <v>123</v>
      </c>
      <c r="E24" s="19">
        <v>83</v>
      </c>
      <c r="F24" s="9" t="s">
        <v>60</v>
      </c>
    </row>
    <row r="25" spans="1:6" ht="15.75" customHeight="1" x14ac:dyDescent="0.25">
      <c r="A25" s="24" t="s">
        <v>123</v>
      </c>
      <c r="B25" s="19">
        <v>24</v>
      </c>
      <c r="C25" s="9" t="s">
        <v>62</v>
      </c>
      <c r="D25" s="24" t="s">
        <v>123</v>
      </c>
      <c r="E25" s="19">
        <v>84</v>
      </c>
      <c r="F25" s="9" t="s">
        <v>185</v>
      </c>
    </row>
    <row r="26" spans="1:6" ht="15.75" customHeight="1" x14ac:dyDescent="0.25">
      <c r="A26" s="24" t="s">
        <v>123</v>
      </c>
      <c r="B26" s="19">
        <v>25</v>
      </c>
      <c r="C26" s="9" t="s">
        <v>65</v>
      </c>
      <c r="D26" s="24" t="s">
        <v>123</v>
      </c>
      <c r="E26" s="19">
        <v>85</v>
      </c>
      <c r="F26" s="9" t="s">
        <v>56</v>
      </c>
    </row>
    <row r="27" spans="1:6" ht="15.75" customHeight="1" x14ac:dyDescent="0.25">
      <c r="A27" s="24" t="s">
        <v>123</v>
      </c>
      <c r="B27" s="19">
        <v>26</v>
      </c>
      <c r="C27" s="9" t="s">
        <v>3</v>
      </c>
      <c r="D27" s="24" t="s">
        <v>123</v>
      </c>
      <c r="E27" s="19">
        <v>86</v>
      </c>
      <c r="F27" s="9" t="s">
        <v>147</v>
      </c>
    </row>
    <row r="28" spans="1:6" ht="15.75" customHeight="1" x14ac:dyDescent="0.25">
      <c r="A28" s="24" t="s">
        <v>123</v>
      </c>
      <c r="B28" s="19">
        <v>27</v>
      </c>
      <c r="C28" s="9" t="s">
        <v>15</v>
      </c>
      <c r="D28" s="24" t="s">
        <v>123</v>
      </c>
      <c r="E28" s="19">
        <v>87</v>
      </c>
      <c r="F28" s="9" t="s">
        <v>57</v>
      </c>
    </row>
    <row r="29" spans="1:6" ht="15.75" customHeight="1" x14ac:dyDescent="0.25">
      <c r="A29" s="24" t="s">
        <v>123</v>
      </c>
      <c r="B29" s="19">
        <v>28</v>
      </c>
      <c r="C29" s="9" t="s">
        <v>82</v>
      </c>
      <c r="D29" s="24" t="s">
        <v>123</v>
      </c>
      <c r="E29" s="19">
        <v>88</v>
      </c>
      <c r="F29" s="9" t="s">
        <v>142</v>
      </c>
    </row>
    <row r="30" spans="1:6" ht="15.75" customHeight="1" x14ac:dyDescent="0.25">
      <c r="A30" s="24" t="s">
        <v>123</v>
      </c>
      <c r="B30" s="19">
        <v>29</v>
      </c>
      <c r="C30" s="9" t="s">
        <v>29</v>
      </c>
      <c r="D30" s="24" t="s">
        <v>123</v>
      </c>
      <c r="E30" s="19">
        <v>89</v>
      </c>
      <c r="F30" s="9" t="s">
        <v>42</v>
      </c>
    </row>
    <row r="31" spans="1:6" ht="15.75" customHeight="1" x14ac:dyDescent="0.25">
      <c r="A31" s="24" t="s">
        <v>123</v>
      </c>
      <c r="B31" s="19">
        <v>30</v>
      </c>
      <c r="C31" s="9" t="s">
        <v>49</v>
      </c>
      <c r="D31" s="24" t="s">
        <v>123</v>
      </c>
      <c r="E31" s="19">
        <v>90</v>
      </c>
      <c r="F31" s="9" t="s">
        <v>68</v>
      </c>
    </row>
    <row r="32" spans="1:6" ht="15.75" customHeight="1" x14ac:dyDescent="0.25">
      <c r="A32" s="24" t="s">
        <v>123</v>
      </c>
      <c r="B32" s="19">
        <v>31</v>
      </c>
      <c r="C32" s="9" t="s">
        <v>27</v>
      </c>
      <c r="D32" s="24" t="s">
        <v>123</v>
      </c>
      <c r="E32" s="19">
        <v>91</v>
      </c>
      <c r="F32" s="9" t="s">
        <v>206</v>
      </c>
    </row>
    <row r="33" spans="1:6" ht="15.75" customHeight="1" x14ac:dyDescent="0.25">
      <c r="A33" s="24" t="s">
        <v>123</v>
      </c>
      <c r="B33" s="19">
        <v>32</v>
      </c>
      <c r="C33" s="9" t="s">
        <v>19</v>
      </c>
      <c r="D33" s="24" t="s">
        <v>123</v>
      </c>
      <c r="E33" s="19">
        <v>92</v>
      </c>
      <c r="F33" s="9" t="s">
        <v>36</v>
      </c>
    </row>
    <row r="34" spans="1:6" ht="15.75" customHeight="1" x14ac:dyDescent="0.25">
      <c r="A34" s="24" t="s">
        <v>123</v>
      </c>
      <c r="B34" s="19">
        <v>33</v>
      </c>
      <c r="C34" s="9" t="s">
        <v>204</v>
      </c>
      <c r="D34" s="24" t="s">
        <v>123</v>
      </c>
      <c r="E34" s="19">
        <v>93</v>
      </c>
      <c r="F34" s="9" t="s">
        <v>87</v>
      </c>
    </row>
    <row r="35" spans="1:6" ht="15.75" customHeight="1" x14ac:dyDescent="0.25">
      <c r="A35" s="24" t="s">
        <v>123</v>
      </c>
      <c r="B35" s="19">
        <v>34</v>
      </c>
      <c r="C35" s="9" t="s">
        <v>129</v>
      </c>
      <c r="D35" s="24" t="s">
        <v>123</v>
      </c>
      <c r="E35" s="19">
        <v>94</v>
      </c>
      <c r="F35" s="9" t="s">
        <v>72</v>
      </c>
    </row>
    <row r="36" spans="1:6" ht="15.75" customHeight="1" x14ac:dyDescent="0.25">
      <c r="A36" s="24" t="s">
        <v>123</v>
      </c>
      <c r="B36" s="19">
        <v>35</v>
      </c>
      <c r="C36" s="9" t="s">
        <v>24</v>
      </c>
      <c r="D36" s="24" t="s">
        <v>123</v>
      </c>
      <c r="E36" s="19">
        <v>95</v>
      </c>
      <c r="F36" s="9" t="s">
        <v>88</v>
      </c>
    </row>
    <row r="37" spans="1:6" ht="15.75" customHeight="1" x14ac:dyDescent="0.25">
      <c r="A37" s="24" t="s">
        <v>123</v>
      </c>
      <c r="B37" s="19">
        <v>36</v>
      </c>
      <c r="C37" s="9" t="s">
        <v>5</v>
      </c>
      <c r="D37" s="24" t="s">
        <v>123</v>
      </c>
      <c r="E37" s="19">
        <v>96</v>
      </c>
      <c r="F37" s="9" t="s">
        <v>77</v>
      </c>
    </row>
    <row r="38" spans="1:6" ht="15.75" customHeight="1" x14ac:dyDescent="0.25">
      <c r="A38" s="24" t="s">
        <v>123</v>
      </c>
      <c r="B38" s="19">
        <v>37</v>
      </c>
      <c r="C38" s="9" t="s">
        <v>51</v>
      </c>
      <c r="D38" s="24" t="s">
        <v>123</v>
      </c>
      <c r="E38" s="19">
        <v>97</v>
      </c>
      <c r="F38" s="9" t="s">
        <v>149</v>
      </c>
    </row>
    <row r="39" spans="1:6" ht="15.75" customHeight="1" x14ac:dyDescent="0.25">
      <c r="A39" s="24" t="s">
        <v>123</v>
      </c>
      <c r="B39" s="19">
        <v>38</v>
      </c>
      <c r="C39" s="9" t="s">
        <v>18</v>
      </c>
      <c r="D39" s="24" t="s">
        <v>123</v>
      </c>
      <c r="E39" s="19">
        <v>98</v>
      </c>
      <c r="F39" s="9" t="s">
        <v>67</v>
      </c>
    </row>
    <row r="40" spans="1:6" ht="15.75" customHeight="1" x14ac:dyDescent="0.25">
      <c r="A40" s="24" t="s">
        <v>123</v>
      </c>
      <c r="B40" s="19">
        <v>39</v>
      </c>
      <c r="C40" s="9" t="s">
        <v>23</v>
      </c>
      <c r="D40" s="24" t="s">
        <v>123</v>
      </c>
      <c r="E40" s="19">
        <v>99</v>
      </c>
      <c r="F40" s="9" t="s">
        <v>69</v>
      </c>
    </row>
    <row r="41" spans="1:6" ht="15.75" customHeight="1" x14ac:dyDescent="0.25">
      <c r="A41" s="24" t="s">
        <v>123</v>
      </c>
      <c r="B41" s="19">
        <v>40</v>
      </c>
      <c r="C41" s="9" t="s">
        <v>137</v>
      </c>
      <c r="D41" s="24" t="s">
        <v>123</v>
      </c>
      <c r="E41" s="19">
        <v>100</v>
      </c>
      <c r="F41" s="9" t="s">
        <v>96</v>
      </c>
    </row>
    <row r="42" spans="1:6" ht="15.75" customHeight="1" x14ac:dyDescent="0.25">
      <c r="A42" s="24" t="s">
        <v>123</v>
      </c>
      <c r="B42" s="19">
        <v>41</v>
      </c>
      <c r="C42" s="9" t="s">
        <v>54</v>
      </c>
      <c r="D42" s="24" t="s">
        <v>123</v>
      </c>
      <c r="E42" s="19">
        <v>101</v>
      </c>
      <c r="F42" s="9" t="s">
        <v>102</v>
      </c>
    </row>
    <row r="43" spans="1:6" ht="15.75" customHeight="1" x14ac:dyDescent="0.25">
      <c r="A43" s="24" t="s">
        <v>123</v>
      </c>
      <c r="B43" s="19">
        <v>42</v>
      </c>
      <c r="C43" s="9" t="s">
        <v>32</v>
      </c>
      <c r="D43" s="24" t="s">
        <v>123</v>
      </c>
      <c r="E43" s="19">
        <v>102</v>
      </c>
      <c r="F43" s="9" t="s">
        <v>92</v>
      </c>
    </row>
    <row r="44" spans="1:6" ht="15.75" customHeight="1" x14ac:dyDescent="0.25">
      <c r="A44" s="24" t="s">
        <v>123</v>
      </c>
      <c r="B44" s="19">
        <v>43</v>
      </c>
      <c r="C44" s="9" t="s">
        <v>20</v>
      </c>
      <c r="D44" s="24" t="s">
        <v>123</v>
      </c>
      <c r="E44" s="19">
        <v>103</v>
      </c>
      <c r="F44" s="9" t="s">
        <v>219</v>
      </c>
    </row>
    <row r="45" spans="1:6" ht="15.75" customHeight="1" x14ac:dyDescent="0.25">
      <c r="A45" s="24" t="s">
        <v>123</v>
      </c>
      <c r="B45" s="19">
        <v>44</v>
      </c>
      <c r="C45" s="11" t="s">
        <v>52</v>
      </c>
      <c r="D45" s="24" t="s">
        <v>123</v>
      </c>
      <c r="E45" s="19">
        <v>104</v>
      </c>
      <c r="F45" s="9" t="s">
        <v>124</v>
      </c>
    </row>
    <row r="46" spans="1:6" ht="15.75" customHeight="1" x14ac:dyDescent="0.25">
      <c r="A46" s="24" t="s">
        <v>123</v>
      </c>
      <c r="B46" s="19">
        <v>45</v>
      </c>
      <c r="C46" s="9" t="s">
        <v>125</v>
      </c>
      <c r="D46" s="24" t="s">
        <v>123</v>
      </c>
      <c r="E46" s="19">
        <v>105</v>
      </c>
      <c r="F46" s="9" t="s">
        <v>100</v>
      </c>
    </row>
    <row r="47" spans="1:6" ht="15.75" customHeight="1" x14ac:dyDescent="0.25">
      <c r="A47" s="24" t="s">
        <v>123</v>
      </c>
      <c r="B47" s="19">
        <v>46</v>
      </c>
      <c r="C47" s="9" t="s">
        <v>159</v>
      </c>
      <c r="D47" s="24" t="s">
        <v>123</v>
      </c>
      <c r="E47" s="19">
        <v>106</v>
      </c>
      <c r="F47" s="9" t="s">
        <v>103</v>
      </c>
    </row>
    <row r="48" spans="1:6" ht="15.75" customHeight="1" x14ac:dyDescent="0.25">
      <c r="A48" s="24" t="s">
        <v>123</v>
      </c>
      <c r="B48" s="19">
        <v>47</v>
      </c>
      <c r="C48" s="9" t="s">
        <v>205</v>
      </c>
      <c r="D48" s="24" t="s">
        <v>123</v>
      </c>
      <c r="E48" s="19">
        <v>107</v>
      </c>
      <c r="F48" s="9" t="s">
        <v>73</v>
      </c>
    </row>
    <row r="49" spans="1:6" ht="15.75" customHeight="1" x14ac:dyDescent="0.25">
      <c r="A49" s="24" t="s">
        <v>123</v>
      </c>
      <c r="B49" s="19">
        <v>48</v>
      </c>
      <c r="C49" s="9" t="s">
        <v>11</v>
      </c>
      <c r="D49" s="24" t="s">
        <v>123</v>
      </c>
      <c r="E49" s="19">
        <v>108</v>
      </c>
      <c r="F49" s="9" t="s">
        <v>74</v>
      </c>
    </row>
    <row r="50" spans="1:6" ht="15.75" customHeight="1" x14ac:dyDescent="0.25">
      <c r="A50" s="24" t="s">
        <v>123</v>
      </c>
      <c r="B50" s="19">
        <v>49</v>
      </c>
      <c r="C50" s="9" t="s">
        <v>13</v>
      </c>
      <c r="D50" s="24" t="s">
        <v>123</v>
      </c>
      <c r="E50" s="19">
        <v>109</v>
      </c>
      <c r="F50" s="9" t="s">
        <v>189</v>
      </c>
    </row>
    <row r="51" spans="1:6" ht="15.75" customHeight="1" x14ac:dyDescent="0.25">
      <c r="A51" s="24" t="s">
        <v>123</v>
      </c>
      <c r="B51" s="19">
        <v>50</v>
      </c>
      <c r="C51" s="9" t="s">
        <v>176</v>
      </c>
      <c r="D51" s="24" t="s">
        <v>123</v>
      </c>
      <c r="E51" s="19">
        <v>110</v>
      </c>
      <c r="F51" s="9" t="s">
        <v>93</v>
      </c>
    </row>
    <row r="52" spans="1:6" ht="15.75" customHeight="1" x14ac:dyDescent="0.25">
      <c r="A52" s="24" t="s">
        <v>123</v>
      </c>
      <c r="B52" s="19">
        <v>51</v>
      </c>
      <c r="C52" s="9" t="s">
        <v>218</v>
      </c>
      <c r="D52" s="24" t="s">
        <v>123</v>
      </c>
      <c r="E52" s="19">
        <v>111</v>
      </c>
      <c r="F52" s="9" t="s">
        <v>108</v>
      </c>
    </row>
    <row r="53" spans="1:6" ht="15.75" customHeight="1" x14ac:dyDescent="0.25">
      <c r="A53" s="24" t="s">
        <v>123</v>
      </c>
      <c r="B53" s="19">
        <v>52</v>
      </c>
      <c r="C53" s="9" t="s">
        <v>37</v>
      </c>
      <c r="D53" s="24" t="s">
        <v>123</v>
      </c>
      <c r="E53" s="19">
        <v>112</v>
      </c>
      <c r="F53" s="9" t="s">
        <v>83</v>
      </c>
    </row>
    <row r="54" spans="1:6" ht="15.75" customHeight="1" x14ac:dyDescent="0.25">
      <c r="A54" s="24" t="s">
        <v>123</v>
      </c>
      <c r="B54" s="19">
        <v>53</v>
      </c>
      <c r="C54" s="9" t="s">
        <v>40</v>
      </c>
      <c r="D54" s="24" t="s">
        <v>123</v>
      </c>
      <c r="E54" s="19">
        <v>113</v>
      </c>
      <c r="F54" s="9" t="s">
        <v>139</v>
      </c>
    </row>
    <row r="55" spans="1:6" ht="15.75" customHeight="1" x14ac:dyDescent="0.25">
      <c r="A55" s="24" t="s">
        <v>123</v>
      </c>
      <c r="B55" s="19">
        <v>54</v>
      </c>
      <c r="C55" s="9" t="s">
        <v>200</v>
      </c>
      <c r="D55" s="24" t="s">
        <v>123</v>
      </c>
      <c r="E55" s="19">
        <v>114</v>
      </c>
      <c r="F55" s="9" t="s">
        <v>150</v>
      </c>
    </row>
    <row r="56" spans="1:6" ht="15.75" customHeight="1" x14ac:dyDescent="0.25">
      <c r="A56" s="24" t="s">
        <v>123</v>
      </c>
      <c r="B56" s="19">
        <v>55</v>
      </c>
      <c r="C56" s="9" t="s">
        <v>145</v>
      </c>
      <c r="D56" s="24" t="s">
        <v>123</v>
      </c>
      <c r="E56" s="19">
        <v>115</v>
      </c>
      <c r="F56" s="9" t="s">
        <v>117</v>
      </c>
    </row>
    <row r="57" spans="1:6" ht="15.75" customHeight="1" x14ac:dyDescent="0.25">
      <c r="A57" s="24" t="s">
        <v>123</v>
      </c>
      <c r="B57" s="19">
        <v>56</v>
      </c>
      <c r="C57" s="9" t="s">
        <v>212</v>
      </c>
      <c r="D57" s="24" t="s">
        <v>123</v>
      </c>
      <c r="E57" s="19">
        <v>116</v>
      </c>
      <c r="F57" s="9" t="s">
        <v>111</v>
      </c>
    </row>
    <row r="58" spans="1:6" ht="15.75" customHeight="1" x14ac:dyDescent="0.25">
      <c r="A58" s="24" t="s">
        <v>123</v>
      </c>
      <c r="B58" s="19">
        <v>57</v>
      </c>
      <c r="C58" s="9" t="s">
        <v>158</v>
      </c>
      <c r="D58" s="24" t="s">
        <v>123</v>
      </c>
      <c r="E58" s="19">
        <v>117</v>
      </c>
      <c r="F58" s="9" t="s">
        <v>151</v>
      </c>
    </row>
    <row r="59" spans="1:6" ht="15.75" customHeight="1" x14ac:dyDescent="0.25">
      <c r="A59" s="24" t="s">
        <v>123</v>
      </c>
      <c r="B59" s="19">
        <v>58</v>
      </c>
      <c r="C59" s="9" t="s">
        <v>53</v>
      </c>
      <c r="D59" s="24" t="s">
        <v>123</v>
      </c>
      <c r="E59" s="19">
        <v>118</v>
      </c>
      <c r="F59" s="9" t="s">
        <v>131</v>
      </c>
    </row>
    <row r="60" spans="1:6" ht="15.75" customHeight="1" x14ac:dyDescent="0.25">
      <c r="A60" s="24" t="s">
        <v>123</v>
      </c>
      <c r="B60" s="19">
        <v>59</v>
      </c>
      <c r="C60" s="9" t="s">
        <v>43</v>
      </c>
      <c r="D60" s="24" t="s">
        <v>123</v>
      </c>
      <c r="E60" s="19">
        <v>119</v>
      </c>
      <c r="F60" s="9" t="s">
        <v>152</v>
      </c>
    </row>
    <row r="61" spans="1:6" ht="15.75" customHeight="1" x14ac:dyDescent="0.25">
      <c r="A61" s="24" t="s">
        <v>123</v>
      </c>
      <c r="B61" s="19">
        <v>60</v>
      </c>
      <c r="C61" s="9" t="s">
        <v>95</v>
      </c>
      <c r="D61" s="24" t="s">
        <v>123</v>
      </c>
      <c r="E61" s="19">
        <v>120</v>
      </c>
      <c r="F61" s="9" t="s">
        <v>153</v>
      </c>
    </row>
    <row r="62" spans="1:6" ht="45" customHeight="1" x14ac:dyDescent="0.25">
      <c r="A62" s="7" t="s">
        <v>122</v>
      </c>
      <c r="B62" s="7" t="s">
        <v>0</v>
      </c>
      <c r="C62" s="13" t="s">
        <v>118</v>
      </c>
      <c r="D62" s="7" t="s">
        <v>122</v>
      </c>
      <c r="E62" s="7" t="s">
        <v>0</v>
      </c>
      <c r="F62" s="13" t="s">
        <v>118</v>
      </c>
    </row>
    <row r="63" spans="1:6" ht="15.75" customHeight="1" x14ac:dyDescent="0.25">
      <c r="A63" s="24" t="s">
        <v>123</v>
      </c>
      <c r="B63" s="19">
        <v>121</v>
      </c>
      <c r="C63" s="9" t="s">
        <v>31</v>
      </c>
      <c r="D63" s="24" t="s">
        <v>123</v>
      </c>
      <c r="E63" s="19">
        <v>181</v>
      </c>
      <c r="F63" s="9" t="s">
        <v>177</v>
      </c>
    </row>
    <row r="64" spans="1:6" ht="15.75" customHeight="1" x14ac:dyDescent="0.25">
      <c r="A64" s="24" t="s">
        <v>123</v>
      </c>
      <c r="B64" s="19">
        <v>122</v>
      </c>
      <c r="C64" s="11" t="s">
        <v>208</v>
      </c>
      <c r="D64" s="24" t="s">
        <v>123</v>
      </c>
      <c r="E64" s="19">
        <v>182</v>
      </c>
      <c r="F64" s="9" t="s">
        <v>236</v>
      </c>
    </row>
    <row r="65" spans="1:6" ht="15.75" customHeight="1" x14ac:dyDescent="0.25">
      <c r="A65" s="24" t="s">
        <v>123</v>
      </c>
      <c r="B65" s="19">
        <v>123</v>
      </c>
      <c r="C65" s="9" t="s">
        <v>33</v>
      </c>
      <c r="D65" s="24" t="s">
        <v>123</v>
      </c>
      <c r="E65" s="19">
        <v>183</v>
      </c>
      <c r="F65" s="9" t="s">
        <v>237</v>
      </c>
    </row>
    <row r="66" spans="1:6" ht="15.75" customHeight="1" x14ac:dyDescent="0.25">
      <c r="A66" s="24" t="s">
        <v>123</v>
      </c>
      <c r="B66" s="19">
        <v>124</v>
      </c>
      <c r="C66" s="9" t="s">
        <v>34</v>
      </c>
      <c r="D66" s="24" t="s">
        <v>123</v>
      </c>
      <c r="E66" s="19">
        <v>184</v>
      </c>
      <c r="F66" s="9" t="s">
        <v>178</v>
      </c>
    </row>
    <row r="67" spans="1:6" ht="15.75" customHeight="1" x14ac:dyDescent="0.25">
      <c r="A67" s="24" t="s">
        <v>123</v>
      </c>
      <c r="B67" s="19">
        <v>125</v>
      </c>
      <c r="C67" s="9" t="s">
        <v>35</v>
      </c>
      <c r="D67" s="24" t="s">
        <v>123</v>
      </c>
      <c r="E67" s="19">
        <v>185</v>
      </c>
      <c r="F67" s="9" t="s">
        <v>78</v>
      </c>
    </row>
    <row r="68" spans="1:6" ht="15.75" customHeight="1" x14ac:dyDescent="0.25">
      <c r="A68" s="24" t="s">
        <v>123</v>
      </c>
      <c r="B68" s="19">
        <v>126</v>
      </c>
      <c r="C68" s="9" t="s">
        <v>220</v>
      </c>
      <c r="D68" s="24" t="s">
        <v>123</v>
      </c>
      <c r="E68" s="19">
        <v>186</v>
      </c>
      <c r="F68" s="9" t="s">
        <v>79</v>
      </c>
    </row>
    <row r="69" spans="1:6" ht="15.75" customHeight="1" x14ac:dyDescent="0.25">
      <c r="A69" s="24" t="s">
        <v>123</v>
      </c>
      <c r="B69" s="19">
        <v>127</v>
      </c>
      <c r="C69" s="9" t="s">
        <v>154</v>
      </c>
      <c r="D69" s="24" t="s">
        <v>123</v>
      </c>
      <c r="E69" s="19">
        <v>187</v>
      </c>
      <c r="F69" s="9" t="s">
        <v>80</v>
      </c>
    </row>
    <row r="70" spans="1:6" ht="15.75" customHeight="1" x14ac:dyDescent="0.25">
      <c r="A70" s="24" t="s">
        <v>123</v>
      </c>
      <c r="B70" s="19">
        <v>128</v>
      </c>
      <c r="C70" s="9" t="s">
        <v>140</v>
      </c>
      <c r="D70" s="24" t="s">
        <v>123</v>
      </c>
      <c r="E70" s="19">
        <v>188</v>
      </c>
      <c r="F70" s="9" t="s">
        <v>179</v>
      </c>
    </row>
    <row r="71" spans="1:6" ht="15.75" customHeight="1" x14ac:dyDescent="0.25">
      <c r="A71" s="24" t="s">
        <v>123</v>
      </c>
      <c r="B71" s="19">
        <v>129</v>
      </c>
      <c r="C71" s="9" t="s">
        <v>136</v>
      </c>
      <c r="D71" s="24" t="s">
        <v>123</v>
      </c>
      <c r="E71" s="19">
        <v>189</v>
      </c>
      <c r="F71" s="9" t="s">
        <v>81</v>
      </c>
    </row>
    <row r="72" spans="1:6" ht="15.75" customHeight="1" x14ac:dyDescent="0.25">
      <c r="A72" s="24" t="s">
        <v>123</v>
      </c>
      <c r="B72" s="19">
        <v>130</v>
      </c>
      <c r="C72" s="9" t="s">
        <v>130</v>
      </c>
      <c r="D72" s="24" t="s">
        <v>123</v>
      </c>
      <c r="E72" s="19">
        <v>190</v>
      </c>
      <c r="F72" s="9" t="s">
        <v>181</v>
      </c>
    </row>
    <row r="73" spans="1:6" ht="15.75" customHeight="1" x14ac:dyDescent="0.25">
      <c r="A73" s="24" t="s">
        <v>123</v>
      </c>
      <c r="B73" s="19">
        <v>131</v>
      </c>
      <c r="C73" s="9" t="s">
        <v>221</v>
      </c>
      <c r="D73" s="24" t="s">
        <v>123</v>
      </c>
      <c r="E73" s="19">
        <v>191</v>
      </c>
      <c r="F73" s="9" t="s">
        <v>238</v>
      </c>
    </row>
    <row r="74" spans="1:6" ht="15.75" customHeight="1" x14ac:dyDescent="0.25">
      <c r="A74" s="24" t="s">
        <v>123</v>
      </c>
      <c r="B74" s="19">
        <v>132</v>
      </c>
      <c r="C74" s="9" t="s">
        <v>211</v>
      </c>
      <c r="D74" s="24" t="s">
        <v>123</v>
      </c>
      <c r="E74" s="19">
        <v>192</v>
      </c>
      <c r="F74" s="9" t="s">
        <v>84</v>
      </c>
    </row>
    <row r="75" spans="1:6" ht="15.75" customHeight="1" x14ac:dyDescent="0.25">
      <c r="A75" s="24" t="s">
        <v>123</v>
      </c>
      <c r="B75" s="19">
        <v>133</v>
      </c>
      <c r="C75" s="9" t="s">
        <v>138</v>
      </c>
      <c r="D75" s="24" t="s">
        <v>123</v>
      </c>
      <c r="E75" s="19">
        <v>193</v>
      </c>
      <c r="F75" s="9" t="s">
        <v>182</v>
      </c>
    </row>
    <row r="76" spans="1:6" ht="15.75" customHeight="1" x14ac:dyDescent="0.25">
      <c r="A76" s="24" t="s">
        <v>123</v>
      </c>
      <c r="B76" s="19">
        <v>134</v>
      </c>
      <c r="C76" s="9" t="s">
        <v>135</v>
      </c>
      <c r="D76" s="24" t="s">
        <v>123</v>
      </c>
      <c r="E76" s="19">
        <v>194</v>
      </c>
      <c r="F76" s="9" t="s">
        <v>183</v>
      </c>
    </row>
    <row r="77" spans="1:6" ht="15.75" customHeight="1" x14ac:dyDescent="0.25">
      <c r="A77" s="24" t="s">
        <v>123</v>
      </c>
      <c r="B77" s="19">
        <v>135</v>
      </c>
      <c r="C77" s="9" t="s">
        <v>133</v>
      </c>
      <c r="D77" s="24" t="s">
        <v>123</v>
      </c>
      <c r="E77" s="19">
        <v>195</v>
      </c>
      <c r="F77" s="9" t="s">
        <v>85</v>
      </c>
    </row>
    <row r="78" spans="1:6" ht="15.75" customHeight="1" x14ac:dyDescent="0.25">
      <c r="A78" s="24" t="s">
        <v>123</v>
      </c>
      <c r="B78" s="19">
        <v>136</v>
      </c>
      <c r="C78" s="9" t="s">
        <v>44</v>
      </c>
      <c r="D78" s="24" t="s">
        <v>123</v>
      </c>
      <c r="E78" s="19">
        <v>196</v>
      </c>
      <c r="F78" s="9" t="s">
        <v>184</v>
      </c>
    </row>
    <row r="79" spans="1:6" ht="15.75" customHeight="1" x14ac:dyDescent="0.25">
      <c r="A79" s="24" t="s">
        <v>123</v>
      </c>
      <c r="B79" s="19">
        <v>137</v>
      </c>
      <c r="C79" s="9" t="s">
        <v>222</v>
      </c>
      <c r="D79" s="24" t="s">
        <v>123</v>
      </c>
      <c r="E79" s="19">
        <v>197</v>
      </c>
      <c r="F79" s="9" t="s">
        <v>86</v>
      </c>
    </row>
    <row r="80" spans="1:6" ht="15.75" customHeight="1" x14ac:dyDescent="0.25">
      <c r="A80" s="24" t="s">
        <v>123</v>
      </c>
      <c r="B80" s="19">
        <v>138</v>
      </c>
      <c r="C80" s="9" t="s">
        <v>156</v>
      </c>
      <c r="D80" s="24" t="s">
        <v>123</v>
      </c>
      <c r="E80" s="19">
        <v>198</v>
      </c>
      <c r="F80" s="9" t="s">
        <v>239</v>
      </c>
    </row>
    <row r="81" spans="1:6" ht="15.75" customHeight="1" x14ac:dyDescent="0.25">
      <c r="A81" s="24" t="s">
        <v>123</v>
      </c>
      <c r="B81" s="19">
        <v>139</v>
      </c>
      <c r="C81" s="9" t="s">
        <v>213</v>
      </c>
      <c r="D81" s="24" t="s">
        <v>123</v>
      </c>
      <c r="E81" s="19">
        <v>199</v>
      </c>
      <c r="F81" s="9" t="s">
        <v>186</v>
      </c>
    </row>
    <row r="82" spans="1:6" ht="15.75" customHeight="1" x14ac:dyDescent="0.25">
      <c r="A82" s="24" t="s">
        <v>123</v>
      </c>
      <c r="B82" s="19">
        <v>140</v>
      </c>
      <c r="C82" s="9" t="s">
        <v>223</v>
      </c>
      <c r="D82" s="24" t="s">
        <v>123</v>
      </c>
      <c r="E82" s="19">
        <v>200</v>
      </c>
      <c r="F82" s="9" t="s">
        <v>240</v>
      </c>
    </row>
    <row r="83" spans="1:6" ht="15.75" customHeight="1" x14ac:dyDescent="0.25">
      <c r="A83" s="24" t="s">
        <v>123</v>
      </c>
      <c r="B83" s="19">
        <v>141</v>
      </c>
      <c r="C83" s="11" t="s">
        <v>46</v>
      </c>
      <c r="D83" s="24" t="s">
        <v>123</v>
      </c>
      <c r="E83" s="19">
        <v>201</v>
      </c>
      <c r="F83" s="9" t="s">
        <v>187</v>
      </c>
    </row>
    <row r="84" spans="1:6" ht="15.75" customHeight="1" x14ac:dyDescent="0.25">
      <c r="A84" s="24" t="s">
        <v>123</v>
      </c>
      <c r="B84" s="19">
        <v>142</v>
      </c>
      <c r="C84" s="9" t="s">
        <v>157</v>
      </c>
      <c r="D84" s="24" t="s">
        <v>123</v>
      </c>
      <c r="E84" s="19">
        <v>202</v>
      </c>
      <c r="F84" s="9" t="s">
        <v>89</v>
      </c>
    </row>
    <row r="85" spans="1:6" ht="15.75" customHeight="1" x14ac:dyDescent="0.25">
      <c r="A85" s="24" t="s">
        <v>123</v>
      </c>
      <c r="B85" s="19">
        <v>143</v>
      </c>
      <c r="C85" s="9" t="s">
        <v>224</v>
      </c>
      <c r="D85" s="24" t="s">
        <v>123</v>
      </c>
      <c r="E85" s="19">
        <v>203</v>
      </c>
      <c r="F85" s="9" t="s">
        <v>90</v>
      </c>
    </row>
    <row r="86" spans="1:6" ht="15.75" customHeight="1" x14ac:dyDescent="0.25">
      <c r="A86" s="24" t="s">
        <v>123</v>
      </c>
      <c r="B86" s="19">
        <v>144</v>
      </c>
      <c r="C86" s="9" t="s">
        <v>47</v>
      </c>
      <c r="D86" s="24" t="s">
        <v>123</v>
      </c>
      <c r="E86" s="19">
        <v>204</v>
      </c>
      <c r="F86" s="9" t="s">
        <v>188</v>
      </c>
    </row>
    <row r="87" spans="1:6" ht="15.75" customHeight="1" x14ac:dyDescent="0.25">
      <c r="A87" s="24" t="s">
        <v>123</v>
      </c>
      <c r="B87" s="19">
        <v>145</v>
      </c>
      <c r="C87" s="9" t="s">
        <v>214</v>
      </c>
      <c r="D87" s="24" t="s">
        <v>123</v>
      </c>
      <c r="E87" s="19">
        <v>205</v>
      </c>
      <c r="F87" s="9" t="s">
        <v>241</v>
      </c>
    </row>
    <row r="88" spans="1:6" ht="15.75" customHeight="1" x14ac:dyDescent="0.25">
      <c r="A88" s="24" t="s">
        <v>123</v>
      </c>
      <c r="B88" s="19">
        <v>146</v>
      </c>
      <c r="C88" s="9" t="s">
        <v>48</v>
      </c>
      <c r="D88" s="24" t="s">
        <v>123</v>
      </c>
      <c r="E88" s="19">
        <v>206</v>
      </c>
      <c r="F88" s="9" t="s">
        <v>242</v>
      </c>
    </row>
    <row r="89" spans="1:6" ht="15.75" customHeight="1" x14ac:dyDescent="0.25">
      <c r="A89" s="24" t="s">
        <v>123</v>
      </c>
      <c r="B89" s="19">
        <v>147</v>
      </c>
      <c r="C89" s="9" t="s">
        <v>225</v>
      </c>
      <c r="D89" s="24" t="s">
        <v>123</v>
      </c>
      <c r="E89" s="19">
        <v>207</v>
      </c>
      <c r="F89" s="9" t="s">
        <v>91</v>
      </c>
    </row>
    <row r="90" spans="1:6" ht="15.75" customHeight="1" x14ac:dyDescent="0.25">
      <c r="A90" s="24" t="s">
        <v>123</v>
      </c>
      <c r="B90" s="19">
        <v>148</v>
      </c>
      <c r="C90" s="9" t="s">
        <v>50</v>
      </c>
      <c r="D90" s="24" t="s">
        <v>123</v>
      </c>
      <c r="E90" s="19">
        <v>208</v>
      </c>
      <c r="F90" s="9" t="s">
        <v>243</v>
      </c>
    </row>
    <row r="91" spans="1:6" ht="15.75" customHeight="1" x14ac:dyDescent="0.25">
      <c r="A91" s="24" t="s">
        <v>123</v>
      </c>
      <c r="B91" s="19">
        <v>149</v>
      </c>
      <c r="C91" s="9" t="s">
        <v>141</v>
      </c>
      <c r="D91" s="24" t="s">
        <v>123</v>
      </c>
      <c r="E91" s="19">
        <v>209</v>
      </c>
      <c r="F91" s="9" t="s">
        <v>244</v>
      </c>
    </row>
    <row r="92" spans="1:6" ht="15.75" customHeight="1" x14ac:dyDescent="0.25">
      <c r="A92" s="24" t="s">
        <v>123</v>
      </c>
      <c r="B92" s="19">
        <v>150</v>
      </c>
      <c r="C92" s="9" t="s">
        <v>160</v>
      </c>
      <c r="D92" s="24" t="s">
        <v>123</v>
      </c>
      <c r="E92" s="19">
        <v>210</v>
      </c>
      <c r="F92" s="9" t="s">
        <v>190</v>
      </c>
    </row>
    <row r="93" spans="1:6" ht="15.75" customHeight="1" x14ac:dyDescent="0.25">
      <c r="A93" s="24" t="s">
        <v>123</v>
      </c>
      <c r="B93" s="19">
        <v>151</v>
      </c>
      <c r="C93" s="9" t="s">
        <v>226</v>
      </c>
      <c r="D93" s="24" t="s">
        <v>123</v>
      </c>
      <c r="E93" s="19">
        <v>211</v>
      </c>
      <c r="F93" s="9" t="s">
        <v>245</v>
      </c>
    </row>
    <row r="94" spans="1:6" ht="15.75" customHeight="1" x14ac:dyDescent="0.25">
      <c r="A94" s="24" t="s">
        <v>123</v>
      </c>
      <c r="B94" s="19">
        <v>152</v>
      </c>
      <c r="C94" s="9" t="s">
        <v>161</v>
      </c>
      <c r="D94" s="24" t="s">
        <v>123</v>
      </c>
      <c r="E94" s="19">
        <v>212</v>
      </c>
      <c r="F94" s="9" t="s">
        <v>94</v>
      </c>
    </row>
    <row r="95" spans="1:6" ht="15.75" customHeight="1" x14ac:dyDescent="0.25">
      <c r="A95" s="24" t="s">
        <v>123</v>
      </c>
      <c r="B95" s="19">
        <v>153</v>
      </c>
      <c r="C95" s="9" t="s">
        <v>227</v>
      </c>
      <c r="D95" s="24" t="s">
        <v>123</v>
      </c>
      <c r="E95" s="19">
        <v>213</v>
      </c>
      <c r="F95" s="9" t="s">
        <v>191</v>
      </c>
    </row>
    <row r="96" spans="1:6" ht="15.75" customHeight="1" x14ac:dyDescent="0.25">
      <c r="A96" s="24" t="s">
        <v>123</v>
      </c>
      <c r="B96" s="19">
        <v>154</v>
      </c>
      <c r="C96" s="9" t="s">
        <v>163</v>
      </c>
      <c r="D96" s="24" t="s">
        <v>123</v>
      </c>
      <c r="E96" s="19">
        <v>214</v>
      </c>
      <c r="F96" s="9" t="s">
        <v>246</v>
      </c>
    </row>
    <row r="97" spans="1:6" ht="15.75" customHeight="1" x14ac:dyDescent="0.25">
      <c r="A97" s="24" t="s">
        <v>123</v>
      </c>
      <c r="B97" s="19">
        <v>155</v>
      </c>
      <c r="C97" s="9" t="s">
        <v>228</v>
      </c>
      <c r="D97" s="24" t="s">
        <v>123</v>
      </c>
      <c r="E97" s="19">
        <v>215</v>
      </c>
      <c r="F97" s="9" t="s">
        <v>192</v>
      </c>
    </row>
    <row r="98" spans="1:6" ht="15.75" customHeight="1" x14ac:dyDescent="0.25">
      <c r="A98" s="24" t="s">
        <v>123</v>
      </c>
      <c r="B98" s="19">
        <v>156</v>
      </c>
      <c r="C98" s="9" t="s">
        <v>216</v>
      </c>
      <c r="D98" s="24" t="s">
        <v>123</v>
      </c>
      <c r="E98" s="19">
        <v>216</v>
      </c>
      <c r="F98" s="9" t="s">
        <v>193</v>
      </c>
    </row>
    <row r="99" spans="1:6" ht="15.75" customHeight="1" x14ac:dyDescent="0.25">
      <c r="A99" s="24" t="s">
        <v>123</v>
      </c>
      <c r="B99" s="19">
        <v>157</v>
      </c>
      <c r="C99" s="9" t="s">
        <v>164</v>
      </c>
      <c r="D99" s="24" t="s">
        <v>123</v>
      </c>
      <c r="E99" s="19">
        <v>217</v>
      </c>
      <c r="F99" s="9" t="s">
        <v>247</v>
      </c>
    </row>
    <row r="100" spans="1:6" ht="15.75" customHeight="1" x14ac:dyDescent="0.25">
      <c r="A100" s="24" t="s">
        <v>123</v>
      </c>
      <c r="B100" s="19">
        <v>158</v>
      </c>
      <c r="C100" s="9" t="s">
        <v>229</v>
      </c>
      <c r="D100" s="24" t="s">
        <v>123</v>
      </c>
      <c r="E100" s="19">
        <v>218</v>
      </c>
      <c r="F100" s="9" t="s">
        <v>194</v>
      </c>
    </row>
    <row r="101" spans="1:6" ht="15.75" customHeight="1" x14ac:dyDescent="0.25">
      <c r="A101" s="24" t="s">
        <v>123</v>
      </c>
      <c r="B101" s="19">
        <v>159</v>
      </c>
      <c r="C101" s="9" t="s">
        <v>58</v>
      </c>
      <c r="D101" s="24" t="s">
        <v>123</v>
      </c>
      <c r="E101" s="19">
        <v>219</v>
      </c>
      <c r="F101" s="9" t="s">
        <v>248</v>
      </c>
    </row>
    <row r="102" spans="1:6" ht="15.75" customHeight="1" x14ac:dyDescent="0.25">
      <c r="A102" s="24" t="s">
        <v>123</v>
      </c>
      <c r="B102" s="19">
        <v>160</v>
      </c>
      <c r="C102" s="9" t="s">
        <v>59</v>
      </c>
      <c r="D102" s="24" t="s">
        <v>123</v>
      </c>
      <c r="E102" s="19">
        <v>220</v>
      </c>
      <c r="F102" s="9" t="s">
        <v>97</v>
      </c>
    </row>
    <row r="103" spans="1:6" ht="15.75" customHeight="1" x14ac:dyDescent="0.25">
      <c r="A103" s="24" t="s">
        <v>123</v>
      </c>
      <c r="B103" s="19">
        <v>161</v>
      </c>
      <c r="C103" s="11" t="s">
        <v>166</v>
      </c>
      <c r="D103" s="24" t="s">
        <v>123</v>
      </c>
      <c r="E103" s="19">
        <v>221</v>
      </c>
      <c r="F103" s="9" t="s">
        <v>249</v>
      </c>
    </row>
    <row r="104" spans="1:6" ht="15.75" customHeight="1" x14ac:dyDescent="0.25">
      <c r="A104" s="24" t="s">
        <v>123</v>
      </c>
      <c r="B104" s="19">
        <v>162</v>
      </c>
      <c r="C104" s="9" t="s">
        <v>230</v>
      </c>
      <c r="D104" s="24" t="s">
        <v>123</v>
      </c>
      <c r="E104" s="19">
        <v>222</v>
      </c>
      <c r="F104" s="9" t="s">
        <v>195</v>
      </c>
    </row>
    <row r="105" spans="1:6" ht="15.75" customHeight="1" x14ac:dyDescent="0.25">
      <c r="A105" s="24" t="s">
        <v>123</v>
      </c>
      <c r="B105" s="19">
        <v>163</v>
      </c>
      <c r="C105" s="9" t="s">
        <v>167</v>
      </c>
      <c r="D105" s="24" t="s">
        <v>123</v>
      </c>
      <c r="E105" s="19">
        <v>223</v>
      </c>
      <c r="F105" s="9" t="s">
        <v>99</v>
      </c>
    </row>
    <row r="106" spans="1:6" ht="15.75" customHeight="1" x14ac:dyDescent="0.25">
      <c r="A106" s="24" t="s">
        <v>123</v>
      </c>
      <c r="B106" s="19">
        <v>164</v>
      </c>
      <c r="C106" s="9" t="s">
        <v>168</v>
      </c>
      <c r="D106" s="24" t="s">
        <v>123</v>
      </c>
      <c r="E106" s="19">
        <v>224</v>
      </c>
      <c r="F106" s="9" t="s">
        <v>196</v>
      </c>
    </row>
    <row r="107" spans="1:6" ht="15.75" customHeight="1" x14ac:dyDescent="0.25">
      <c r="A107" s="24" t="s">
        <v>123</v>
      </c>
      <c r="B107" s="19">
        <v>165</v>
      </c>
      <c r="C107" s="9" t="s">
        <v>231</v>
      </c>
      <c r="D107" s="24" t="s">
        <v>123</v>
      </c>
      <c r="E107" s="19">
        <v>225</v>
      </c>
      <c r="F107" s="9" t="s">
        <v>101</v>
      </c>
    </row>
    <row r="108" spans="1:6" ht="15.75" customHeight="1" x14ac:dyDescent="0.25">
      <c r="A108" s="24" t="s">
        <v>123</v>
      </c>
      <c r="B108" s="19">
        <v>166</v>
      </c>
      <c r="C108" s="9" t="s">
        <v>169</v>
      </c>
      <c r="D108" s="24" t="s">
        <v>123</v>
      </c>
      <c r="E108" s="19">
        <v>226</v>
      </c>
      <c r="F108" s="9" t="s">
        <v>197</v>
      </c>
    </row>
    <row r="109" spans="1:6" ht="15.75" customHeight="1" x14ac:dyDescent="0.25">
      <c r="A109" s="24" t="s">
        <v>123</v>
      </c>
      <c r="B109" s="19">
        <v>167</v>
      </c>
      <c r="C109" s="9" t="s">
        <v>63</v>
      </c>
      <c r="D109" s="24" t="s">
        <v>123</v>
      </c>
      <c r="E109" s="19">
        <v>227</v>
      </c>
      <c r="F109" s="9" t="s">
        <v>198</v>
      </c>
    </row>
    <row r="110" spans="1:6" ht="15.75" customHeight="1" x14ac:dyDescent="0.25">
      <c r="A110" s="24" t="s">
        <v>123</v>
      </c>
      <c r="B110" s="19">
        <v>168</v>
      </c>
      <c r="C110" s="9" t="s">
        <v>66</v>
      </c>
      <c r="D110" s="24" t="s">
        <v>123</v>
      </c>
      <c r="E110" s="19">
        <v>228</v>
      </c>
      <c r="F110" s="9" t="s">
        <v>250</v>
      </c>
    </row>
    <row r="111" spans="1:6" ht="15.75" customHeight="1" x14ac:dyDescent="0.25">
      <c r="A111" s="24" t="s">
        <v>123</v>
      </c>
      <c r="B111" s="19">
        <v>169</v>
      </c>
      <c r="C111" s="9" t="s">
        <v>172</v>
      </c>
      <c r="D111" s="24" t="s">
        <v>123</v>
      </c>
      <c r="E111" s="19">
        <v>229</v>
      </c>
      <c r="F111" s="9" t="s">
        <v>104</v>
      </c>
    </row>
    <row r="112" spans="1:6" ht="15.75" customHeight="1" x14ac:dyDescent="0.25">
      <c r="A112" s="24" t="s">
        <v>123</v>
      </c>
      <c r="B112" s="19">
        <v>170</v>
      </c>
      <c r="C112" s="9" t="s">
        <v>232</v>
      </c>
      <c r="D112" s="24" t="s">
        <v>123</v>
      </c>
      <c r="E112" s="19">
        <v>230</v>
      </c>
      <c r="F112" s="9" t="s">
        <v>105</v>
      </c>
    </row>
    <row r="113" spans="1:6" ht="15.75" customHeight="1" x14ac:dyDescent="0.25">
      <c r="A113" s="24" t="s">
        <v>123</v>
      </c>
      <c r="B113" s="19">
        <v>171</v>
      </c>
      <c r="C113" s="9" t="s">
        <v>173</v>
      </c>
      <c r="D113" s="24" t="s">
        <v>123</v>
      </c>
      <c r="E113" s="19">
        <v>231</v>
      </c>
      <c r="F113" s="9" t="s">
        <v>106</v>
      </c>
    </row>
    <row r="114" spans="1:6" ht="15.75" customHeight="1" x14ac:dyDescent="0.25">
      <c r="A114" s="24" t="s">
        <v>123</v>
      </c>
      <c r="B114" s="19">
        <v>172</v>
      </c>
      <c r="C114" s="9" t="s">
        <v>174</v>
      </c>
      <c r="D114" s="24" t="s">
        <v>123</v>
      </c>
      <c r="E114" s="19">
        <v>232</v>
      </c>
      <c r="F114" s="9" t="s">
        <v>107</v>
      </c>
    </row>
    <row r="115" spans="1:6" ht="15.75" customHeight="1" x14ac:dyDescent="0.25">
      <c r="A115" s="24" t="s">
        <v>123</v>
      </c>
      <c r="B115" s="19">
        <v>173</v>
      </c>
      <c r="C115" s="9" t="s">
        <v>70</v>
      </c>
      <c r="D115" s="24" t="s">
        <v>123</v>
      </c>
      <c r="E115" s="19">
        <v>233</v>
      </c>
      <c r="F115" s="9" t="s">
        <v>109</v>
      </c>
    </row>
    <row r="116" spans="1:6" ht="15.75" customHeight="1" x14ac:dyDescent="0.25">
      <c r="A116" s="24" t="s">
        <v>123</v>
      </c>
      <c r="B116" s="19">
        <v>174</v>
      </c>
      <c r="C116" s="9" t="s">
        <v>71</v>
      </c>
      <c r="D116" s="24" t="s">
        <v>123</v>
      </c>
      <c r="E116" s="19">
        <v>234</v>
      </c>
      <c r="F116" s="9" t="s">
        <v>110</v>
      </c>
    </row>
    <row r="117" spans="1:6" ht="15.75" customHeight="1" x14ac:dyDescent="0.25">
      <c r="A117" s="24" t="s">
        <v>123</v>
      </c>
      <c r="B117" s="19">
        <v>175</v>
      </c>
      <c r="C117" s="9" t="s">
        <v>175</v>
      </c>
      <c r="D117" s="24" t="s">
        <v>123</v>
      </c>
      <c r="E117" s="19">
        <v>235</v>
      </c>
      <c r="F117" s="9" t="s">
        <v>112</v>
      </c>
    </row>
    <row r="118" spans="1:6" ht="15.75" customHeight="1" x14ac:dyDescent="0.25">
      <c r="A118" s="24" t="s">
        <v>123</v>
      </c>
      <c r="B118" s="19">
        <v>176</v>
      </c>
      <c r="C118" s="9" t="s">
        <v>233</v>
      </c>
      <c r="D118" s="24" t="s">
        <v>123</v>
      </c>
      <c r="E118" s="19">
        <v>236</v>
      </c>
      <c r="F118" s="9" t="s">
        <v>113</v>
      </c>
    </row>
    <row r="119" spans="1:6" ht="15.75" customHeight="1" x14ac:dyDescent="0.25">
      <c r="A119" s="24" t="s">
        <v>123</v>
      </c>
      <c r="B119" s="19">
        <v>177</v>
      </c>
      <c r="C119" s="9" t="s">
        <v>234</v>
      </c>
      <c r="D119" s="24" t="s">
        <v>123</v>
      </c>
      <c r="E119" s="19">
        <v>237</v>
      </c>
      <c r="F119" s="9" t="s">
        <v>114</v>
      </c>
    </row>
    <row r="120" spans="1:6" ht="15.75" customHeight="1" x14ac:dyDescent="0.25">
      <c r="A120" s="24" t="s">
        <v>123</v>
      </c>
      <c r="B120" s="19">
        <v>178</v>
      </c>
      <c r="C120" s="9" t="s">
        <v>134</v>
      </c>
      <c r="D120" s="24" t="s">
        <v>123</v>
      </c>
      <c r="E120" s="19">
        <v>238</v>
      </c>
      <c r="F120" s="9" t="s">
        <v>115</v>
      </c>
    </row>
    <row r="121" spans="1:6" ht="15.75" customHeight="1" x14ac:dyDescent="0.25">
      <c r="A121" s="24" t="s">
        <v>123</v>
      </c>
      <c r="B121" s="19">
        <v>179</v>
      </c>
      <c r="C121" s="11" t="s">
        <v>75</v>
      </c>
      <c r="D121" s="24" t="s">
        <v>123</v>
      </c>
      <c r="E121" s="19">
        <v>239</v>
      </c>
      <c r="F121" s="9" t="s">
        <v>116</v>
      </c>
    </row>
    <row r="122" spans="1:6" ht="15.75" customHeight="1" x14ac:dyDescent="0.25">
      <c r="A122" s="24" t="s">
        <v>123</v>
      </c>
      <c r="B122" s="19">
        <v>180</v>
      </c>
      <c r="C122" s="9" t="s">
        <v>76</v>
      </c>
      <c r="D122" s="24"/>
      <c r="E122" s="19"/>
      <c r="F122" s="9"/>
    </row>
    <row r="123" spans="1:6" ht="15.75" customHeight="1" x14ac:dyDescent="0.2"/>
    <row r="124" spans="1:6" ht="15.75" customHeight="1" x14ac:dyDescent="0.2"/>
    <row r="125" spans="1:6" ht="15.75" customHeight="1" x14ac:dyDescent="0.2"/>
    <row r="126" spans="1:6" ht="15.75" customHeight="1" x14ac:dyDescent="0.2"/>
    <row r="127" spans="1:6" ht="15.75" customHeight="1" x14ac:dyDescent="0.2"/>
    <row r="128" spans="1:6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spans="1:3" ht="15.75" customHeight="1" x14ac:dyDescent="0.2"/>
    <row r="178" spans="1:3" ht="15.75" customHeight="1" x14ac:dyDescent="0.2"/>
    <row r="179" spans="1:3" ht="15.75" customHeight="1" x14ac:dyDescent="0.2"/>
    <row r="180" spans="1:3" ht="15.75" customHeight="1" x14ac:dyDescent="0.2"/>
    <row r="181" spans="1:3" ht="15.75" customHeight="1" x14ac:dyDescent="0.2"/>
    <row r="182" spans="1:3" ht="15.75" customHeight="1" x14ac:dyDescent="0.2"/>
    <row r="183" spans="1:3" ht="15.75" customHeight="1" x14ac:dyDescent="0.25">
      <c r="A183" s="24"/>
      <c r="B183" s="19"/>
      <c r="C183" s="9"/>
    </row>
    <row r="184" spans="1:3" ht="15.75" customHeight="1" x14ac:dyDescent="0.25">
      <c r="A184" s="24"/>
      <c r="B184" s="19"/>
      <c r="C184" s="9"/>
    </row>
    <row r="185" spans="1:3" ht="15.75" customHeight="1" x14ac:dyDescent="0.25">
      <c r="A185" s="24"/>
      <c r="B185" s="19"/>
      <c r="C185" s="9"/>
    </row>
    <row r="186" spans="1:3" ht="15.75" customHeight="1" x14ac:dyDescent="0.25">
      <c r="A186" s="24"/>
      <c r="B186" s="19"/>
      <c r="C186" s="9"/>
    </row>
    <row r="187" spans="1:3" ht="15.75" customHeight="1" x14ac:dyDescent="0.25">
      <c r="A187" s="24"/>
      <c r="B187" s="19"/>
      <c r="C187" s="9"/>
    </row>
    <row r="188" spans="1:3" ht="15.75" customHeight="1" x14ac:dyDescent="0.25">
      <c r="A188" s="24"/>
      <c r="B188" s="19"/>
      <c r="C188" s="9"/>
    </row>
    <row r="189" spans="1:3" ht="15.75" customHeight="1" x14ac:dyDescent="0.25">
      <c r="A189" s="24"/>
      <c r="B189" s="19"/>
      <c r="C189" s="9"/>
    </row>
    <row r="190" spans="1:3" ht="15.75" customHeight="1" x14ac:dyDescent="0.25">
      <c r="A190" s="24"/>
      <c r="B190" s="19"/>
      <c r="C190" s="9"/>
    </row>
    <row r="191" spans="1:3" ht="15.75" customHeight="1" x14ac:dyDescent="0.25">
      <c r="A191" s="24"/>
      <c r="B191" s="19"/>
      <c r="C191" s="9"/>
    </row>
    <row r="192" spans="1:3" ht="15.75" customHeight="1" x14ac:dyDescent="0.25">
      <c r="A192" s="24"/>
      <c r="B192" s="19"/>
      <c r="C192" s="9"/>
    </row>
    <row r="193" spans="1:3" ht="15.75" customHeight="1" x14ac:dyDescent="0.25">
      <c r="A193" s="24"/>
      <c r="B193" s="19"/>
      <c r="C193" s="9"/>
    </row>
    <row r="194" spans="1:3" ht="15.75" customHeight="1" x14ac:dyDescent="0.25">
      <c r="A194" s="24"/>
      <c r="B194" s="19"/>
      <c r="C194" s="9"/>
    </row>
    <row r="195" spans="1:3" ht="15.75" customHeight="1" x14ac:dyDescent="0.25">
      <c r="A195" s="24"/>
      <c r="B195" s="19"/>
      <c r="C195" s="9"/>
    </row>
    <row r="196" spans="1:3" ht="15.75" customHeight="1" x14ac:dyDescent="0.25">
      <c r="A196" s="24"/>
      <c r="B196" s="19"/>
      <c r="C196" s="9"/>
    </row>
    <row r="197" spans="1:3" ht="15.75" customHeight="1" x14ac:dyDescent="0.25">
      <c r="A197" s="24"/>
      <c r="B197" s="19"/>
      <c r="C197" s="9"/>
    </row>
    <row r="198" spans="1:3" ht="15.75" customHeight="1" x14ac:dyDescent="0.25">
      <c r="A198" s="24"/>
      <c r="B198" s="19"/>
      <c r="C198" s="9"/>
    </row>
    <row r="199" spans="1:3" ht="15.75" customHeight="1" x14ac:dyDescent="0.25">
      <c r="A199" s="24"/>
      <c r="B199" s="19"/>
      <c r="C199" s="9"/>
    </row>
    <row r="200" spans="1:3" ht="15.75" customHeight="1" x14ac:dyDescent="0.25">
      <c r="A200" s="24"/>
      <c r="B200" s="19"/>
      <c r="C200" s="9"/>
    </row>
    <row r="201" spans="1:3" ht="15.75" customHeight="1" x14ac:dyDescent="0.25">
      <c r="A201" s="24"/>
      <c r="B201" s="19"/>
      <c r="C201" s="9"/>
    </row>
    <row r="202" spans="1:3" ht="15.75" customHeight="1" x14ac:dyDescent="0.25">
      <c r="A202" s="24"/>
      <c r="B202" s="19"/>
      <c r="C202" s="9"/>
    </row>
    <row r="203" spans="1:3" ht="15.75" customHeight="1" x14ac:dyDescent="0.25">
      <c r="A203" s="24"/>
      <c r="B203" s="19"/>
      <c r="C203" s="9"/>
    </row>
    <row r="204" spans="1:3" ht="15.75" customHeight="1" x14ac:dyDescent="0.25">
      <c r="A204" s="24"/>
      <c r="B204" s="19"/>
      <c r="C204" s="9"/>
    </row>
    <row r="205" spans="1:3" ht="15.75" customHeight="1" x14ac:dyDescent="0.25">
      <c r="A205" s="24"/>
      <c r="B205" s="19"/>
      <c r="C205" s="9"/>
    </row>
    <row r="206" spans="1:3" ht="15.75" customHeight="1" x14ac:dyDescent="0.25">
      <c r="A206" s="24"/>
      <c r="B206" s="19"/>
      <c r="C206" s="9"/>
    </row>
    <row r="207" spans="1:3" ht="15.75" customHeight="1" x14ac:dyDescent="0.25">
      <c r="A207" s="24"/>
      <c r="B207" s="19"/>
      <c r="C207" s="9"/>
    </row>
    <row r="208" spans="1:3" ht="15.75" customHeight="1" x14ac:dyDescent="0.25">
      <c r="A208" s="24"/>
      <c r="B208" s="19"/>
      <c r="C208" s="9"/>
    </row>
    <row r="209" spans="1:3" ht="15.75" customHeight="1" x14ac:dyDescent="0.25">
      <c r="A209" s="24"/>
      <c r="B209" s="19"/>
      <c r="C209" s="11"/>
    </row>
    <row r="210" spans="1:3" ht="15.75" customHeight="1" x14ac:dyDescent="0.25">
      <c r="A210" s="24"/>
      <c r="B210" s="19"/>
      <c r="C210" s="9"/>
    </row>
    <row r="211" spans="1:3" ht="15.75" customHeight="1" x14ac:dyDescent="0.25">
      <c r="A211" s="24"/>
      <c r="B211" s="19"/>
      <c r="C211" s="9"/>
    </row>
    <row r="212" spans="1:3" ht="15.75" customHeight="1" x14ac:dyDescent="0.25">
      <c r="A212" s="24"/>
      <c r="B212" s="19"/>
      <c r="C212" s="9"/>
    </row>
    <row r="213" spans="1:3" ht="15.75" customHeight="1" x14ac:dyDescent="0.25">
      <c r="A213" s="24"/>
      <c r="B213" s="19"/>
      <c r="C213" s="9"/>
    </row>
    <row r="214" spans="1:3" ht="15.75" customHeight="1" x14ac:dyDescent="0.25">
      <c r="A214" s="24"/>
      <c r="B214" s="19"/>
      <c r="C214" s="9"/>
    </row>
    <row r="215" spans="1:3" ht="15.75" customHeight="1" x14ac:dyDescent="0.25">
      <c r="A215" s="24"/>
      <c r="B215" s="19"/>
      <c r="C215" s="9"/>
    </row>
    <row r="216" spans="1:3" ht="15.75" customHeight="1" x14ac:dyDescent="0.25">
      <c r="A216" s="24"/>
      <c r="B216" s="19"/>
      <c r="C216" s="9"/>
    </row>
    <row r="217" spans="1:3" ht="15.75" customHeight="1" x14ac:dyDescent="0.25">
      <c r="A217" s="24"/>
      <c r="B217" s="19"/>
      <c r="C217" s="9"/>
    </row>
    <row r="218" spans="1:3" ht="15.75" customHeight="1" x14ac:dyDescent="0.25">
      <c r="A218" s="24"/>
      <c r="B218" s="19"/>
      <c r="C218" s="9"/>
    </row>
    <row r="219" spans="1:3" ht="15.75" customHeight="1" x14ac:dyDescent="0.25">
      <c r="A219" s="24"/>
      <c r="B219" s="19"/>
      <c r="C219" s="9"/>
    </row>
    <row r="220" spans="1:3" ht="15.75" customHeight="1" x14ac:dyDescent="0.25">
      <c r="A220" s="24"/>
      <c r="B220" s="19"/>
      <c r="C220" s="9"/>
    </row>
    <row r="221" spans="1:3" ht="15.75" customHeight="1" x14ac:dyDescent="0.25">
      <c r="A221" s="24"/>
      <c r="B221" s="19"/>
      <c r="C221" s="9"/>
    </row>
    <row r="222" spans="1:3" ht="15.75" customHeight="1" x14ac:dyDescent="0.25">
      <c r="A222" s="24"/>
      <c r="B222" s="19"/>
      <c r="C222" s="9"/>
    </row>
    <row r="223" spans="1:3" ht="15.75" customHeight="1" x14ac:dyDescent="0.25">
      <c r="A223" s="24"/>
      <c r="B223" s="19"/>
      <c r="C223" s="9"/>
    </row>
    <row r="224" spans="1:3" ht="15.75" customHeight="1" x14ac:dyDescent="0.25">
      <c r="A224" s="24"/>
      <c r="B224" s="19"/>
      <c r="C224" s="9"/>
    </row>
    <row r="225" spans="1:3" ht="15.75" customHeight="1" x14ac:dyDescent="0.25">
      <c r="A225" s="24"/>
      <c r="B225" s="19"/>
      <c r="C225" s="9"/>
    </row>
    <row r="226" spans="1:3" ht="15.75" customHeight="1" x14ac:dyDescent="0.25">
      <c r="A226" s="24"/>
      <c r="B226" s="19"/>
      <c r="C226" s="9"/>
    </row>
    <row r="227" spans="1:3" ht="15.75" customHeight="1" x14ac:dyDescent="0.25">
      <c r="A227" s="24"/>
      <c r="B227" s="19"/>
      <c r="C227" s="9"/>
    </row>
    <row r="228" spans="1:3" ht="15.75" customHeight="1" x14ac:dyDescent="0.25">
      <c r="A228" s="24"/>
      <c r="B228" s="19"/>
      <c r="C228" s="9"/>
    </row>
    <row r="229" spans="1:3" ht="15.75" customHeight="1" x14ac:dyDescent="0.25">
      <c r="A229" s="24"/>
      <c r="B229" s="19"/>
      <c r="C229" s="9"/>
    </row>
    <row r="230" spans="1:3" ht="15.75" customHeight="1" x14ac:dyDescent="0.25">
      <c r="A230" s="24"/>
      <c r="B230" s="19"/>
      <c r="C230" s="9"/>
    </row>
    <row r="231" spans="1:3" ht="15.75" customHeight="1" x14ac:dyDescent="0.25">
      <c r="A231" s="24"/>
      <c r="B231" s="19"/>
      <c r="C231" s="9"/>
    </row>
    <row r="232" spans="1:3" ht="15.75" customHeight="1" x14ac:dyDescent="0.25">
      <c r="A232" s="24"/>
      <c r="B232" s="19"/>
      <c r="C232" s="11"/>
    </row>
    <row r="233" spans="1:3" ht="15.75" customHeight="1" x14ac:dyDescent="0.25">
      <c r="A233" s="24"/>
      <c r="B233" s="19"/>
      <c r="C233" s="9"/>
    </row>
    <row r="234" spans="1:3" ht="15.75" customHeight="1" x14ac:dyDescent="0.25">
      <c r="A234" s="24"/>
      <c r="B234" s="19"/>
      <c r="C234" s="9"/>
    </row>
    <row r="235" spans="1:3" ht="15.75" customHeight="1" x14ac:dyDescent="0.25">
      <c r="A235" s="24"/>
      <c r="B235" s="19"/>
      <c r="C235" s="9"/>
    </row>
    <row r="236" spans="1:3" ht="15.75" customHeight="1" x14ac:dyDescent="0.25">
      <c r="A236" s="24"/>
      <c r="B236" s="19"/>
      <c r="C236" s="9"/>
    </row>
    <row r="237" spans="1:3" ht="15.75" customHeight="1" x14ac:dyDescent="0.25">
      <c r="A237" s="24"/>
      <c r="B237" s="19"/>
      <c r="C237" s="9"/>
    </row>
    <row r="238" spans="1:3" ht="15.75" customHeight="1" x14ac:dyDescent="0.25">
      <c r="A238" s="24"/>
      <c r="B238" s="19"/>
      <c r="C238" s="9"/>
    </row>
    <row r="239" spans="1:3" ht="15.75" customHeight="1" x14ac:dyDescent="0.25">
      <c r="A239" s="24"/>
      <c r="B239" s="19"/>
      <c r="C239" s="9"/>
    </row>
    <row r="240" spans="1:3" ht="15.75" customHeight="1" x14ac:dyDescent="0.25">
      <c r="A240" s="24"/>
      <c r="B240" s="19"/>
      <c r="C240" s="9"/>
    </row>
    <row r="241" spans="1:3" ht="15.75" customHeight="1" x14ac:dyDescent="0.25">
      <c r="A241" s="24"/>
      <c r="B241" s="19"/>
      <c r="C241" s="9"/>
    </row>
    <row r="242" spans="1:3" ht="15.75" customHeight="1" x14ac:dyDescent="0.25">
      <c r="A242" s="24"/>
      <c r="B242" s="19"/>
      <c r="C242" s="9"/>
    </row>
    <row r="243" spans="1:3" ht="15.75" customHeight="1" x14ac:dyDescent="0.25">
      <c r="A243" s="24"/>
      <c r="B243" s="19"/>
      <c r="C243" s="9"/>
    </row>
    <row r="244" spans="1:3" ht="15.75" customHeight="1" x14ac:dyDescent="0.25">
      <c r="A244" s="24"/>
      <c r="B244" s="19"/>
      <c r="C244" s="9"/>
    </row>
    <row r="245" spans="1:3" ht="15.75" customHeight="1" x14ac:dyDescent="0.25">
      <c r="A245" s="24"/>
      <c r="B245" s="19"/>
      <c r="C245" s="9"/>
    </row>
    <row r="246" spans="1:3" ht="15.75" customHeight="1" x14ac:dyDescent="0.25">
      <c r="A246" s="24"/>
      <c r="B246" s="19"/>
      <c r="C246" s="9"/>
    </row>
    <row r="247" spans="1:3" ht="15.75" customHeight="1" x14ac:dyDescent="0.25">
      <c r="A247" s="24"/>
      <c r="B247" s="19"/>
      <c r="C247" s="9"/>
    </row>
    <row r="248" spans="1:3" ht="15.75" customHeight="1" x14ac:dyDescent="0.25">
      <c r="A248" s="24"/>
      <c r="B248" s="19"/>
      <c r="C248" s="9"/>
    </row>
    <row r="249" spans="1:3" ht="15.75" customHeight="1" x14ac:dyDescent="0.25">
      <c r="A249" s="24"/>
      <c r="B249" s="19"/>
      <c r="C249" s="9"/>
    </row>
    <row r="250" spans="1:3" ht="15.75" customHeight="1" x14ac:dyDescent="0.25">
      <c r="A250" s="24"/>
      <c r="B250" s="19"/>
      <c r="C250" s="9"/>
    </row>
    <row r="251" spans="1:3" ht="15.75" customHeight="1" x14ac:dyDescent="0.25">
      <c r="A251" s="24"/>
      <c r="B251" s="19"/>
      <c r="C251" s="9"/>
    </row>
    <row r="252" spans="1:3" ht="15.75" customHeight="1" x14ac:dyDescent="0.25">
      <c r="A252" s="24"/>
      <c r="B252" s="19"/>
      <c r="C252" s="9"/>
    </row>
    <row r="253" spans="1:3" ht="15.75" customHeight="1" x14ac:dyDescent="0.25">
      <c r="A253" s="24"/>
      <c r="B253" s="19"/>
      <c r="C253" s="9"/>
    </row>
    <row r="254" spans="1:3" ht="15.75" customHeight="1" x14ac:dyDescent="0.25">
      <c r="A254" s="24"/>
      <c r="B254" s="19"/>
      <c r="C254" s="9"/>
    </row>
    <row r="255" spans="1:3" ht="15.75" customHeight="1" x14ac:dyDescent="0.25">
      <c r="A255" s="24"/>
      <c r="B255" s="19"/>
      <c r="C255" s="9"/>
    </row>
    <row r="256" spans="1:3" ht="15.75" customHeight="1" x14ac:dyDescent="0.25">
      <c r="A256" s="24"/>
      <c r="B256" s="19"/>
      <c r="C256" s="9"/>
    </row>
    <row r="257" spans="1:3" ht="15.75" customHeight="1" x14ac:dyDescent="0.25">
      <c r="A257" s="24"/>
      <c r="B257" s="19"/>
      <c r="C257" s="9"/>
    </row>
    <row r="258" spans="1:3" ht="15.75" customHeight="1" x14ac:dyDescent="0.25">
      <c r="A258" s="24"/>
      <c r="B258" s="19"/>
      <c r="C258" s="9"/>
    </row>
    <row r="259" spans="1:3" ht="15.75" customHeight="1" x14ac:dyDescent="0.25">
      <c r="A259" s="24"/>
      <c r="B259" s="19"/>
      <c r="C259" s="9"/>
    </row>
    <row r="260" spans="1:3" ht="15.75" customHeight="1" x14ac:dyDescent="0.25">
      <c r="A260" s="24"/>
      <c r="B260" s="19"/>
      <c r="C260" s="9"/>
    </row>
    <row r="261" spans="1:3" ht="15.75" customHeight="1" x14ac:dyDescent="0.25">
      <c r="A261" s="24"/>
      <c r="B261" s="19"/>
      <c r="C261" s="9"/>
    </row>
    <row r="262" spans="1:3" ht="15.75" customHeight="1" x14ac:dyDescent="0.25">
      <c r="A262" s="24"/>
      <c r="B262" s="19"/>
      <c r="C262" s="9"/>
    </row>
    <row r="263" spans="1:3" ht="15.75" customHeight="1" x14ac:dyDescent="0.25">
      <c r="A263" s="24"/>
      <c r="B263" s="19"/>
      <c r="C263" s="9"/>
    </row>
    <row r="264" spans="1:3" ht="15.75" customHeight="1" x14ac:dyDescent="0.25">
      <c r="A264" s="24"/>
      <c r="B264" s="19"/>
      <c r="C264" s="11"/>
    </row>
    <row r="265" spans="1:3" ht="15.75" customHeight="1" x14ac:dyDescent="0.25">
      <c r="A265" s="24"/>
      <c r="B265" s="19"/>
      <c r="C265" s="9"/>
    </row>
    <row r="266" spans="1:3" ht="15.75" customHeight="1" x14ac:dyDescent="0.25">
      <c r="A266" s="24"/>
      <c r="B266" s="19"/>
      <c r="C266" s="9"/>
    </row>
    <row r="267" spans="1:3" ht="15.75" customHeight="1" x14ac:dyDescent="0.25">
      <c r="A267" s="24"/>
      <c r="B267" s="19"/>
      <c r="C267" s="9"/>
    </row>
    <row r="268" spans="1:3" ht="15.75" customHeight="1" x14ac:dyDescent="0.25">
      <c r="A268" s="24"/>
      <c r="B268" s="19"/>
      <c r="C268" s="9"/>
    </row>
    <row r="269" spans="1:3" ht="15.75" customHeight="1" x14ac:dyDescent="0.25">
      <c r="A269" s="24"/>
      <c r="B269" s="19"/>
      <c r="C269" s="9"/>
    </row>
    <row r="270" spans="1:3" ht="15.75" customHeight="1" x14ac:dyDescent="0.25">
      <c r="A270" s="24"/>
      <c r="B270" s="19"/>
      <c r="C270" s="9"/>
    </row>
    <row r="271" spans="1:3" ht="15.75" customHeight="1" x14ac:dyDescent="0.25">
      <c r="A271" s="24"/>
      <c r="B271" s="19"/>
      <c r="C271" s="11"/>
    </row>
    <row r="272" spans="1:3" ht="15.75" customHeight="1" x14ac:dyDescent="0.25">
      <c r="A272" s="24"/>
      <c r="B272" s="19"/>
      <c r="C272" s="9"/>
    </row>
    <row r="273" spans="1:3" ht="15.75" customHeight="1" x14ac:dyDescent="0.25">
      <c r="A273" s="24"/>
      <c r="B273" s="19"/>
      <c r="C273" s="9"/>
    </row>
    <row r="274" spans="1:3" ht="15.75" customHeight="1" x14ac:dyDescent="0.25">
      <c r="A274" s="24"/>
      <c r="B274" s="19"/>
      <c r="C274" s="9"/>
    </row>
    <row r="275" spans="1:3" ht="15.75" customHeight="1" x14ac:dyDescent="0.25">
      <c r="A275" s="24"/>
      <c r="B275" s="19"/>
      <c r="C275" s="9"/>
    </row>
    <row r="276" spans="1:3" ht="15.75" customHeight="1" x14ac:dyDescent="0.25">
      <c r="A276" s="24"/>
      <c r="B276" s="19"/>
      <c r="C276" s="9"/>
    </row>
    <row r="277" spans="1:3" ht="15.75" customHeight="1" x14ac:dyDescent="0.25">
      <c r="A277" s="24"/>
      <c r="B277" s="19"/>
      <c r="C277" s="9"/>
    </row>
    <row r="278" spans="1:3" ht="15.75" customHeight="1" x14ac:dyDescent="0.25">
      <c r="A278" s="24"/>
      <c r="B278" s="19"/>
      <c r="C278" s="9"/>
    </row>
    <row r="279" spans="1:3" ht="15.75" customHeight="1" x14ac:dyDescent="0.25">
      <c r="A279" s="24"/>
      <c r="B279" s="19"/>
      <c r="C279" s="9"/>
    </row>
    <row r="280" spans="1:3" ht="15.75" customHeight="1" x14ac:dyDescent="0.25">
      <c r="A280" s="24"/>
      <c r="B280" s="19"/>
      <c r="C280" s="9"/>
    </row>
    <row r="281" spans="1:3" ht="15.75" customHeight="1" x14ac:dyDescent="0.25">
      <c r="A281" s="24"/>
      <c r="B281" s="19"/>
      <c r="C281" s="9"/>
    </row>
    <row r="282" spans="1:3" ht="15.75" customHeight="1" x14ac:dyDescent="0.25">
      <c r="A282" s="24"/>
      <c r="B282" s="19"/>
      <c r="C282" s="9"/>
    </row>
    <row r="283" spans="1:3" ht="15.75" customHeight="1" x14ac:dyDescent="0.25">
      <c r="A283" s="24"/>
      <c r="B283" s="19"/>
      <c r="C283" s="9"/>
    </row>
    <row r="284" spans="1:3" ht="15.75" customHeight="1" x14ac:dyDescent="0.25">
      <c r="A284" s="24"/>
      <c r="B284" s="19"/>
      <c r="C284" s="9"/>
    </row>
    <row r="285" spans="1:3" ht="15.75" customHeight="1" x14ac:dyDescent="0.25">
      <c r="A285" s="24"/>
      <c r="B285" s="19"/>
      <c r="C285" s="9"/>
    </row>
    <row r="286" spans="1:3" ht="15.75" customHeight="1" x14ac:dyDescent="0.25">
      <c r="A286" s="24"/>
      <c r="B286" s="19"/>
      <c r="C286" s="9"/>
    </row>
    <row r="287" spans="1:3" ht="15.75" customHeight="1" x14ac:dyDescent="0.25">
      <c r="A287" s="24"/>
      <c r="B287" s="19"/>
      <c r="C287" s="9"/>
    </row>
    <row r="288" spans="1:3" ht="15.75" customHeight="1" x14ac:dyDescent="0.25">
      <c r="A288" s="24"/>
      <c r="B288" s="19"/>
      <c r="C288" s="9"/>
    </row>
    <row r="289" spans="1:3" ht="15.75" customHeight="1" x14ac:dyDescent="0.25">
      <c r="A289" s="24"/>
      <c r="B289" s="19"/>
      <c r="C289" s="9"/>
    </row>
    <row r="290" spans="1:3" ht="15.75" customHeight="1" x14ac:dyDescent="0.25">
      <c r="A290" s="24"/>
      <c r="B290" s="19"/>
      <c r="C290" s="9"/>
    </row>
    <row r="291" spans="1:3" ht="15.75" customHeight="1" x14ac:dyDescent="0.25">
      <c r="A291" s="24"/>
      <c r="B291" s="19"/>
      <c r="C291" s="9"/>
    </row>
    <row r="292" spans="1:3" ht="15.75" customHeight="1" x14ac:dyDescent="0.25">
      <c r="A292" s="24"/>
      <c r="B292" s="19"/>
      <c r="C292" s="9"/>
    </row>
    <row r="293" spans="1:3" ht="15.75" customHeight="1" x14ac:dyDescent="0.25">
      <c r="A293" s="24"/>
      <c r="B293" s="19"/>
      <c r="C293" s="9"/>
    </row>
    <row r="294" spans="1:3" ht="15.75" customHeight="1" x14ac:dyDescent="0.25">
      <c r="A294" s="24"/>
      <c r="B294" s="19"/>
      <c r="C294" s="9"/>
    </row>
    <row r="295" spans="1:3" ht="15.75" customHeight="1" x14ac:dyDescent="0.25">
      <c r="A295" s="24"/>
      <c r="B295" s="19"/>
      <c r="C295" s="9"/>
    </row>
    <row r="296" spans="1:3" ht="15.75" customHeight="1" x14ac:dyDescent="0.25">
      <c r="A296" s="24"/>
      <c r="B296" s="19"/>
      <c r="C296" s="9"/>
    </row>
    <row r="297" spans="1:3" ht="15.75" customHeight="1" x14ac:dyDescent="0.25">
      <c r="A297" s="24"/>
      <c r="B297" s="19"/>
      <c r="C297" s="9"/>
    </row>
    <row r="298" spans="1:3" ht="15.75" customHeight="1" x14ac:dyDescent="0.25">
      <c r="A298" s="24"/>
      <c r="B298" s="19"/>
      <c r="C298" s="9"/>
    </row>
    <row r="299" spans="1:3" ht="15.75" customHeight="1" x14ac:dyDescent="0.25">
      <c r="A299" s="24"/>
      <c r="B299" s="19"/>
      <c r="C299" s="9"/>
    </row>
    <row r="300" spans="1:3" ht="15.75" customHeight="1" x14ac:dyDescent="0.25">
      <c r="A300" s="24"/>
      <c r="B300" s="19"/>
      <c r="C300" s="11"/>
    </row>
    <row r="301" spans="1:3" ht="15.75" customHeight="1" x14ac:dyDescent="0.25">
      <c r="A301" s="24"/>
      <c r="B301" s="19"/>
      <c r="C301" s="9"/>
    </row>
    <row r="302" spans="1:3" ht="15.75" customHeight="1" x14ac:dyDescent="0.25">
      <c r="A302" s="24"/>
      <c r="B302" s="19"/>
      <c r="C302" s="9"/>
    </row>
    <row r="303" spans="1:3" ht="15.75" customHeight="1" x14ac:dyDescent="0.25">
      <c r="A303" s="24"/>
      <c r="B303" s="19"/>
      <c r="C303" s="9"/>
    </row>
    <row r="304" spans="1:3" ht="15.75" customHeight="1" x14ac:dyDescent="0.25">
      <c r="A304" s="24"/>
      <c r="B304" s="19"/>
      <c r="C304" s="9"/>
    </row>
    <row r="305" spans="1:3" ht="15.75" customHeight="1" x14ac:dyDescent="0.25">
      <c r="A305" s="24"/>
      <c r="B305" s="19"/>
      <c r="C305" s="9"/>
    </row>
    <row r="306" spans="1:3" ht="15.75" customHeight="1" x14ac:dyDescent="0.25">
      <c r="A306" s="24"/>
      <c r="B306" s="19"/>
      <c r="C306" s="9"/>
    </row>
    <row r="307" spans="1:3" ht="15.75" customHeight="1" x14ac:dyDescent="0.25">
      <c r="A307" s="24"/>
      <c r="B307" s="19"/>
      <c r="C307" s="9"/>
    </row>
    <row r="308" spans="1:3" ht="15.75" customHeight="1" x14ac:dyDescent="0.25">
      <c r="A308" s="24"/>
      <c r="B308" s="19"/>
      <c r="C308" s="9"/>
    </row>
    <row r="309" spans="1:3" ht="15.75" customHeight="1" x14ac:dyDescent="0.25">
      <c r="A309" s="24"/>
      <c r="B309" s="19"/>
      <c r="C309" s="9"/>
    </row>
    <row r="310" spans="1:3" ht="15.75" customHeight="1" x14ac:dyDescent="0.25">
      <c r="A310" s="24"/>
      <c r="B310" s="19"/>
      <c r="C310" s="9"/>
    </row>
    <row r="311" spans="1:3" ht="15.75" customHeight="1" x14ac:dyDescent="0.25">
      <c r="A311" s="24"/>
      <c r="B311" s="19"/>
      <c r="C311" s="9"/>
    </row>
    <row r="312" spans="1:3" ht="15.75" customHeight="1" x14ac:dyDescent="0.25">
      <c r="A312" s="24"/>
      <c r="B312" s="19"/>
      <c r="C312" s="9"/>
    </row>
    <row r="313" spans="1:3" ht="15.75" customHeight="1" x14ac:dyDescent="0.25">
      <c r="A313" s="24"/>
      <c r="B313" s="19"/>
      <c r="C313" s="9"/>
    </row>
    <row r="314" spans="1:3" ht="15.75" customHeight="1" x14ac:dyDescent="0.25">
      <c r="A314" s="24"/>
      <c r="B314" s="19"/>
      <c r="C314" s="9"/>
    </row>
    <row r="315" spans="1:3" ht="15.75" customHeight="1" x14ac:dyDescent="0.25">
      <c r="A315" s="24"/>
      <c r="B315" s="19"/>
      <c r="C315" s="9"/>
    </row>
    <row r="316" spans="1:3" ht="15.75" customHeight="1" x14ac:dyDescent="0.25">
      <c r="A316" s="24"/>
      <c r="B316" s="19"/>
      <c r="C316" s="9"/>
    </row>
    <row r="317" spans="1:3" ht="15.75" customHeight="1" x14ac:dyDescent="0.25">
      <c r="A317" s="24"/>
      <c r="B317" s="19"/>
      <c r="C317" s="9"/>
    </row>
    <row r="318" spans="1:3" ht="15.75" customHeight="1" x14ac:dyDescent="0.25">
      <c r="A318" s="24"/>
      <c r="B318" s="19"/>
      <c r="C318" s="9"/>
    </row>
    <row r="319" spans="1:3" ht="15.75" customHeight="1" x14ac:dyDescent="0.25">
      <c r="A319" s="24"/>
      <c r="B319" s="19"/>
      <c r="C319" s="9"/>
    </row>
    <row r="320" spans="1:3" ht="15.75" customHeight="1" x14ac:dyDescent="0.25">
      <c r="A320" s="24"/>
      <c r="B320" s="19"/>
      <c r="C320" s="9"/>
    </row>
    <row r="321" spans="1:3" ht="15.75" customHeight="1" x14ac:dyDescent="0.25">
      <c r="A321" s="24"/>
      <c r="B321" s="19"/>
      <c r="C321" s="9"/>
    </row>
    <row r="322" spans="1:3" ht="15.75" customHeight="1" x14ac:dyDescent="0.25">
      <c r="A322" s="24"/>
      <c r="B322" s="19"/>
      <c r="C322" s="9"/>
    </row>
    <row r="323" spans="1:3" ht="15.75" customHeight="1" x14ac:dyDescent="0.25">
      <c r="A323" s="24"/>
      <c r="B323" s="19"/>
      <c r="C323" s="9"/>
    </row>
    <row r="324" spans="1:3" ht="15.75" customHeight="1" x14ac:dyDescent="0.25">
      <c r="A324" s="24"/>
      <c r="B324" s="19"/>
      <c r="C324" s="9"/>
    </row>
    <row r="325" spans="1:3" ht="15.75" customHeight="1" x14ac:dyDescent="0.25">
      <c r="A325" s="24"/>
      <c r="B325" s="19"/>
      <c r="C325" s="9"/>
    </row>
    <row r="326" spans="1:3" ht="15.75" customHeight="1" x14ac:dyDescent="0.25">
      <c r="A326" s="24"/>
      <c r="B326" s="19"/>
      <c r="C326" s="9"/>
    </row>
    <row r="327" spans="1:3" ht="15.75" customHeight="1" x14ac:dyDescent="0.25">
      <c r="A327" s="24"/>
      <c r="B327" s="19"/>
      <c r="C327" s="9"/>
    </row>
    <row r="328" spans="1:3" ht="15.75" customHeight="1" x14ac:dyDescent="0.25">
      <c r="A328" s="24"/>
      <c r="B328" s="19"/>
      <c r="C328" s="9"/>
    </row>
    <row r="329" spans="1:3" ht="15.75" customHeight="1" x14ac:dyDescent="0.25">
      <c r="A329" s="24"/>
      <c r="B329" s="19"/>
      <c r="C329" s="9"/>
    </row>
    <row r="330" spans="1:3" ht="15.75" customHeight="1" x14ac:dyDescent="0.25">
      <c r="A330" s="24"/>
      <c r="B330" s="19"/>
      <c r="C330" s="9"/>
    </row>
    <row r="331" spans="1:3" ht="15.75" customHeight="1" x14ac:dyDescent="0.25">
      <c r="A331" s="24"/>
      <c r="B331" s="19"/>
      <c r="C331" s="9"/>
    </row>
    <row r="332" spans="1:3" ht="15.75" customHeight="1" x14ac:dyDescent="0.25">
      <c r="A332" s="24"/>
      <c r="B332" s="19"/>
      <c r="C332" s="9"/>
    </row>
    <row r="333" spans="1:3" ht="15.75" customHeight="1" x14ac:dyDescent="0.25">
      <c r="A333" s="24"/>
      <c r="B333" s="19"/>
      <c r="C333" s="9"/>
    </row>
    <row r="334" spans="1:3" ht="15.75" customHeight="1" x14ac:dyDescent="0.25">
      <c r="A334" s="24"/>
      <c r="B334" s="19"/>
      <c r="C334" s="9"/>
    </row>
    <row r="335" spans="1:3" ht="15.75" customHeight="1" x14ac:dyDescent="0.25">
      <c r="A335" s="24"/>
      <c r="B335" s="19"/>
      <c r="C335" s="9"/>
    </row>
    <row r="336" spans="1:3" ht="15.75" customHeight="1" x14ac:dyDescent="0.25">
      <c r="A336" s="24"/>
      <c r="B336" s="19"/>
      <c r="C336" s="9"/>
    </row>
    <row r="337" spans="1:3" ht="15.75" customHeight="1" x14ac:dyDescent="0.25">
      <c r="A337" s="24"/>
      <c r="B337" s="19"/>
      <c r="C337" s="9"/>
    </row>
    <row r="338" spans="1:3" ht="15.75" customHeight="1" x14ac:dyDescent="0.25">
      <c r="A338" s="24"/>
      <c r="B338" s="19"/>
      <c r="C338" s="9"/>
    </row>
    <row r="339" spans="1:3" ht="15.75" customHeight="1" x14ac:dyDescent="0.25">
      <c r="A339" s="24"/>
      <c r="B339" s="19"/>
      <c r="C339" s="9"/>
    </row>
    <row r="340" spans="1:3" ht="15.75" customHeight="1" x14ac:dyDescent="0.25">
      <c r="A340" s="24"/>
      <c r="B340" s="19"/>
      <c r="C340" s="9"/>
    </row>
    <row r="341" spans="1:3" ht="15.75" customHeight="1" x14ac:dyDescent="0.25">
      <c r="A341" s="24"/>
      <c r="B341" s="19"/>
      <c r="C341" s="9"/>
    </row>
    <row r="342" spans="1:3" ht="15.75" customHeight="1" x14ac:dyDescent="0.25">
      <c r="A342" s="24"/>
      <c r="B342" s="19"/>
      <c r="C342" s="9"/>
    </row>
    <row r="343" spans="1:3" ht="15.75" customHeight="1" x14ac:dyDescent="0.25">
      <c r="A343" s="24"/>
      <c r="B343" s="19"/>
      <c r="C343" s="9"/>
    </row>
    <row r="344" spans="1:3" ht="15.75" customHeight="1" x14ac:dyDescent="0.25">
      <c r="A344" s="24"/>
      <c r="B344" s="19"/>
      <c r="C344" s="9"/>
    </row>
    <row r="345" spans="1:3" ht="15.75" customHeight="1" x14ac:dyDescent="0.25">
      <c r="A345" s="24"/>
      <c r="B345" s="19"/>
      <c r="C345" s="9"/>
    </row>
    <row r="346" spans="1:3" ht="15.75" customHeight="1" x14ac:dyDescent="0.25">
      <c r="A346" s="24"/>
      <c r="B346" s="19"/>
      <c r="C346" s="9"/>
    </row>
    <row r="347" spans="1:3" ht="15.75" customHeight="1" x14ac:dyDescent="0.25">
      <c r="A347" s="24"/>
      <c r="B347" s="19"/>
      <c r="C347" s="9"/>
    </row>
    <row r="348" spans="1:3" ht="15.75" customHeight="1" x14ac:dyDescent="0.25">
      <c r="A348" s="24"/>
      <c r="B348" s="19"/>
      <c r="C348" s="11"/>
    </row>
    <row r="349" spans="1:3" ht="15.75" customHeight="1" x14ac:dyDescent="0.25">
      <c r="A349" s="24"/>
      <c r="B349" s="19"/>
      <c r="C349" s="9"/>
    </row>
    <row r="350" spans="1:3" ht="15.75" customHeight="1" x14ac:dyDescent="0.25">
      <c r="A350" s="24"/>
      <c r="B350" s="19"/>
      <c r="C350" s="9"/>
    </row>
    <row r="351" spans="1:3" ht="15.75" customHeight="1" x14ac:dyDescent="0.25">
      <c r="A351" s="24"/>
      <c r="B351" s="19"/>
      <c r="C351" s="9"/>
    </row>
    <row r="352" spans="1:3" ht="15.75" customHeight="1" x14ac:dyDescent="0.25">
      <c r="A352" s="24"/>
      <c r="B352" s="19"/>
      <c r="C352" s="9"/>
    </row>
    <row r="353" spans="1:3" ht="15.75" customHeight="1" x14ac:dyDescent="0.25">
      <c r="A353" s="24"/>
      <c r="B353" s="19"/>
      <c r="C353" s="9"/>
    </row>
    <row r="354" spans="1:3" ht="15.75" customHeight="1" x14ac:dyDescent="0.25">
      <c r="A354" s="24"/>
      <c r="B354" s="19"/>
      <c r="C354" s="9"/>
    </row>
    <row r="355" spans="1:3" ht="15.75" customHeight="1" x14ac:dyDescent="0.25">
      <c r="A355" s="24"/>
      <c r="B355" s="19"/>
      <c r="C355" s="9"/>
    </row>
    <row r="356" spans="1:3" ht="15.75" customHeight="1" x14ac:dyDescent="0.25">
      <c r="A356" s="24"/>
      <c r="B356" s="19"/>
      <c r="C356" s="9"/>
    </row>
    <row r="357" spans="1:3" ht="15.75" customHeight="1" x14ac:dyDescent="0.25">
      <c r="A357" s="24"/>
      <c r="B357" s="19"/>
      <c r="C357" s="9"/>
    </row>
    <row r="358" spans="1:3" ht="15.75" customHeight="1" x14ac:dyDescent="0.25">
      <c r="A358" s="24"/>
      <c r="B358" s="19"/>
      <c r="C358" s="9"/>
    </row>
    <row r="359" spans="1:3" ht="15.75" customHeight="1" x14ac:dyDescent="0.25">
      <c r="A359" s="24"/>
      <c r="B359" s="19"/>
      <c r="C359" s="9"/>
    </row>
    <row r="360" spans="1:3" ht="15.75" customHeight="1" x14ac:dyDescent="0.25">
      <c r="A360" s="24"/>
      <c r="B360" s="19"/>
      <c r="C360" s="9"/>
    </row>
    <row r="361" spans="1:3" ht="15.75" customHeight="1" x14ac:dyDescent="0.25">
      <c r="A361" s="24"/>
      <c r="B361" s="19"/>
      <c r="C361" s="9"/>
    </row>
    <row r="362" spans="1:3" ht="15.75" customHeight="1" x14ac:dyDescent="0.25">
      <c r="A362" s="24"/>
      <c r="B362" s="19"/>
      <c r="C362" s="11"/>
    </row>
    <row r="363" spans="1:3" ht="15.75" customHeight="1" x14ac:dyDescent="0.25">
      <c r="A363" s="24"/>
      <c r="B363" s="19"/>
      <c r="C363" s="9"/>
    </row>
    <row r="364" spans="1:3" ht="15.75" customHeight="1" x14ac:dyDescent="0.25">
      <c r="A364" s="24"/>
      <c r="B364" s="19"/>
      <c r="C364" s="9"/>
    </row>
    <row r="365" spans="1:3" ht="15.75" customHeight="1" x14ac:dyDescent="0.25">
      <c r="A365" s="24"/>
      <c r="B365" s="19"/>
      <c r="C365" s="9"/>
    </row>
    <row r="366" spans="1:3" ht="15.75" customHeight="1" x14ac:dyDescent="0.25">
      <c r="A366" s="24"/>
      <c r="B366" s="19"/>
      <c r="C366" s="9"/>
    </row>
    <row r="367" spans="1:3" ht="15.75" customHeight="1" x14ac:dyDescent="0.25">
      <c r="A367" s="24"/>
      <c r="B367" s="19"/>
      <c r="C367" s="9"/>
    </row>
    <row r="368" spans="1:3" ht="15.75" customHeight="1" x14ac:dyDescent="0.25">
      <c r="A368" s="24"/>
      <c r="B368" s="19"/>
      <c r="C368" s="9"/>
    </row>
    <row r="369" spans="1:3" ht="15.75" customHeight="1" x14ac:dyDescent="0.25">
      <c r="A369" s="24"/>
      <c r="B369" s="19"/>
      <c r="C369" s="9"/>
    </row>
    <row r="370" spans="1:3" ht="15.75" customHeight="1" x14ac:dyDescent="0.25">
      <c r="A370" s="24"/>
      <c r="B370" s="19"/>
      <c r="C370" s="9"/>
    </row>
    <row r="371" spans="1:3" ht="15.75" customHeight="1" x14ac:dyDescent="0.25">
      <c r="A371" s="24"/>
      <c r="B371" s="19"/>
      <c r="C371" s="9"/>
    </row>
    <row r="372" spans="1:3" ht="15.75" customHeight="1" x14ac:dyDescent="0.25">
      <c r="A372" s="24"/>
      <c r="B372" s="19"/>
      <c r="C372" s="9"/>
    </row>
    <row r="373" spans="1:3" ht="15.75" customHeight="1" x14ac:dyDescent="0.25">
      <c r="A373" s="24"/>
      <c r="B373" s="19"/>
      <c r="C373" s="9"/>
    </row>
    <row r="374" spans="1:3" ht="15.75" customHeight="1" x14ac:dyDescent="0.25">
      <c r="A374" s="24"/>
      <c r="B374" s="19"/>
      <c r="C374" s="9"/>
    </row>
    <row r="375" spans="1:3" ht="15.75" customHeight="1" x14ac:dyDescent="0.25">
      <c r="A375" s="24"/>
      <c r="B375" s="19"/>
      <c r="C375" s="9"/>
    </row>
    <row r="376" spans="1:3" ht="15.75" customHeight="1" x14ac:dyDescent="0.25">
      <c r="A376" s="24"/>
      <c r="B376" s="19"/>
      <c r="C376" s="9"/>
    </row>
    <row r="377" spans="1:3" ht="15.75" customHeight="1" x14ac:dyDescent="0.25">
      <c r="A377" s="24"/>
      <c r="B377" s="19"/>
      <c r="C377" s="9"/>
    </row>
    <row r="378" spans="1:3" ht="15.75" customHeight="1" x14ac:dyDescent="0.25">
      <c r="A378" s="24"/>
      <c r="B378" s="19"/>
      <c r="C378" s="9"/>
    </row>
    <row r="379" spans="1:3" ht="15.75" customHeight="1" x14ac:dyDescent="0.25">
      <c r="A379" s="24"/>
      <c r="B379" s="19"/>
      <c r="C379" s="9"/>
    </row>
    <row r="380" spans="1:3" ht="15.75" customHeight="1" x14ac:dyDescent="0.25">
      <c r="A380" s="24"/>
      <c r="B380" s="19"/>
      <c r="C380" s="9"/>
    </row>
    <row r="381" spans="1:3" ht="15.75" customHeight="1" x14ac:dyDescent="0.25">
      <c r="A381" s="24"/>
      <c r="B381" s="19"/>
      <c r="C381" s="9"/>
    </row>
    <row r="382" spans="1:3" ht="15.75" customHeight="1" x14ac:dyDescent="0.25">
      <c r="A382" s="24"/>
      <c r="B382" s="19"/>
      <c r="C382" s="9"/>
    </row>
    <row r="383" spans="1:3" ht="15.75" customHeight="1" x14ac:dyDescent="0.25">
      <c r="A383" s="24"/>
      <c r="B383" s="19"/>
      <c r="C383" s="9"/>
    </row>
    <row r="384" spans="1:3" ht="15.75" customHeight="1" x14ac:dyDescent="0.25">
      <c r="A384" s="24"/>
      <c r="B384" s="19"/>
      <c r="C384" s="9"/>
    </row>
    <row r="385" spans="1:3" ht="15.75" customHeight="1" x14ac:dyDescent="0.25">
      <c r="A385" s="24"/>
      <c r="B385" s="19"/>
      <c r="C385" s="9"/>
    </row>
    <row r="386" spans="1:3" ht="15.75" customHeight="1" x14ac:dyDescent="0.25">
      <c r="A386" s="24"/>
      <c r="B386" s="19"/>
      <c r="C386" s="9"/>
    </row>
    <row r="387" spans="1:3" ht="15.75" customHeight="1" x14ac:dyDescent="0.25">
      <c r="A387" s="24"/>
      <c r="B387" s="19"/>
      <c r="C387" s="9"/>
    </row>
    <row r="388" spans="1:3" ht="15.75" customHeight="1" x14ac:dyDescent="0.25">
      <c r="A388" s="24"/>
      <c r="B388" s="19"/>
      <c r="C388" s="9"/>
    </row>
    <row r="389" spans="1:3" ht="15.75" customHeight="1" x14ac:dyDescent="0.25">
      <c r="A389" s="24"/>
      <c r="B389" s="19"/>
      <c r="C389" s="9"/>
    </row>
    <row r="390" spans="1:3" ht="15.75" customHeight="1" x14ac:dyDescent="0.25">
      <c r="A390" s="24"/>
      <c r="B390" s="19"/>
      <c r="C390" s="9"/>
    </row>
    <row r="391" spans="1:3" ht="15.75" customHeight="1" x14ac:dyDescent="0.25">
      <c r="A391" s="24"/>
      <c r="B391" s="19"/>
      <c r="C391" s="9"/>
    </row>
    <row r="392" spans="1:3" ht="15.75" customHeight="1" x14ac:dyDescent="0.25">
      <c r="A392" s="24"/>
      <c r="B392" s="19"/>
      <c r="C392" s="9"/>
    </row>
    <row r="393" spans="1:3" ht="15.75" customHeight="1" x14ac:dyDescent="0.25">
      <c r="A393" s="24"/>
      <c r="B393" s="19"/>
      <c r="C393" s="9"/>
    </row>
    <row r="394" spans="1:3" ht="15.75" customHeight="1" x14ac:dyDescent="0.25">
      <c r="A394" s="24"/>
      <c r="B394" s="19"/>
      <c r="C394" s="9"/>
    </row>
    <row r="395" spans="1:3" ht="15.75" customHeight="1" x14ac:dyDescent="0.25">
      <c r="A395" s="24"/>
      <c r="B395" s="19"/>
      <c r="C395" s="9"/>
    </row>
    <row r="396" spans="1:3" ht="15.75" customHeight="1" x14ac:dyDescent="0.25">
      <c r="A396" s="24"/>
      <c r="B396" s="19"/>
      <c r="C396" s="9"/>
    </row>
    <row r="397" spans="1:3" ht="15.75" customHeight="1" x14ac:dyDescent="0.25">
      <c r="A397" s="24"/>
      <c r="B397" s="19"/>
      <c r="C397" s="9"/>
    </row>
    <row r="398" spans="1:3" ht="15.75" customHeight="1" x14ac:dyDescent="0.25">
      <c r="A398" s="24"/>
      <c r="B398" s="19"/>
      <c r="C398" s="9"/>
    </row>
    <row r="399" spans="1:3" ht="15.75" customHeight="1" x14ac:dyDescent="0.25">
      <c r="A399" s="24"/>
      <c r="B399" s="19"/>
      <c r="C399" s="9"/>
    </row>
    <row r="400" spans="1:3" ht="15.75" customHeight="1" x14ac:dyDescent="0.25">
      <c r="A400" s="24"/>
      <c r="B400" s="19"/>
      <c r="C400" s="9"/>
    </row>
    <row r="401" spans="1:3" ht="15.75" customHeight="1" x14ac:dyDescent="0.25">
      <c r="A401" s="24"/>
      <c r="B401" s="19"/>
      <c r="C401" s="11"/>
    </row>
    <row r="402" spans="1:3" ht="15.75" customHeight="1" x14ac:dyDescent="0.25">
      <c r="A402" s="24"/>
      <c r="B402" s="19"/>
      <c r="C402" s="9"/>
    </row>
    <row r="403" spans="1:3" ht="15.75" customHeight="1" x14ac:dyDescent="0.25">
      <c r="A403" s="24"/>
      <c r="B403" s="19"/>
      <c r="C403" s="9"/>
    </row>
    <row r="404" spans="1:3" ht="15.75" customHeight="1" x14ac:dyDescent="0.25">
      <c r="A404" s="24"/>
      <c r="B404" s="19"/>
      <c r="C404" s="9"/>
    </row>
    <row r="405" spans="1:3" ht="15.75" customHeight="1" x14ac:dyDescent="0.25">
      <c r="A405" s="24"/>
      <c r="B405" s="19"/>
      <c r="C405" s="9"/>
    </row>
    <row r="406" spans="1:3" ht="15.75" customHeight="1" x14ac:dyDescent="0.25">
      <c r="A406" s="24"/>
      <c r="B406" s="19"/>
      <c r="C406" s="9"/>
    </row>
    <row r="407" spans="1:3" ht="15.75" customHeight="1" x14ac:dyDescent="0.25">
      <c r="A407" s="24"/>
      <c r="B407" s="19"/>
      <c r="C407" s="9"/>
    </row>
    <row r="408" spans="1:3" ht="15.75" customHeight="1" x14ac:dyDescent="0.25">
      <c r="A408" s="24"/>
      <c r="B408" s="19"/>
      <c r="C408" s="9"/>
    </row>
    <row r="409" spans="1:3" ht="15.75" customHeight="1" x14ac:dyDescent="0.25">
      <c r="A409" s="24"/>
      <c r="B409" s="19"/>
      <c r="C409" s="9"/>
    </row>
    <row r="410" spans="1:3" ht="15.75" customHeight="1" x14ac:dyDescent="0.25">
      <c r="A410" s="24"/>
      <c r="B410" s="19"/>
      <c r="C410" s="9"/>
    </row>
    <row r="411" spans="1:3" ht="15.75" customHeight="1" x14ac:dyDescent="0.25">
      <c r="A411" s="24"/>
      <c r="B411" s="19"/>
      <c r="C411" s="9"/>
    </row>
    <row r="412" spans="1:3" ht="15.75" customHeight="1" x14ac:dyDescent="0.25">
      <c r="A412" s="24"/>
      <c r="B412" s="19"/>
      <c r="C412" s="9"/>
    </row>
    <row r="413" spans="1:3" ht="15.75" customHeight="1" x14ac:dyDescent="0.25">
      <c r="A413" s="24"/>
      <c r="B413" s="19"/>
      <c r="C413" s="9"/>
    </row>
    <row r="414" spans="1:3" ht="15.75" customHeight="1" x14ac:dyDescent="0.25">
      <c r="A414" s="24"/>
      <c r="B414" s="19"/>
      <c r="C414" s="9"/>
    </row>
    <row r="415" spans="1:3" ht="15.75" customHeight="1" x14ac:dyDescent="0.25">
      <c r="A415" s="24"/>
      <c r="B415" s="19"/>
      <c r="C415" s="9"/>
    </row>
    <row r="416" spans="1:3" ht="15.75" customHeight="1" x14ac:dyDescent="0.25">
      <c r="A416" s="24"/>
      <c r="B416" s="19"/>
      <c r="C416" s="9"/>
    </row>
    <row r="417" spans="1:3" ht="15.75" customHeight="1" x14ac:dyDescent="0.25">
      <c r="A417" s="24"/>
      <c r="B417" s="19"/>
      <c r="C417" s="9"/>
    </row>
    <row r="418" spans="1:3" ht="15.75" customHeight="1" x14ac:dyDescent="0.25">
      <c r="A418" s="24"/>
      <c r="B418" s="19"/>
      <c r="C418" s="9"/>
    </row>
    <row r="419" spans="1:3" ht="15.75" customHeight="1" x14ac:dyDescent="0.25">
      <c r="A419" s="24"/>
      <c r="B419" s="19"/>
      <c r="C419" s="9"/>
    </row>
    <row r="420" spans="1:3" ht="15.75" customHeight="1" x14ac:dyDescent="0.25">
      <c r="A420" s="24"/>
      <c r="B420" s="19"/>
      <c r="C420" s="9"/>
    </row>
    <row r="421" spans="1:3" ht="15.75" customHeight="1" x14ac:dyDescent="0.25">
      <c r="A421" s="24"/>
      <c r="B421" s="19"/>
      <c r="C421" s="9"/>
    </row>
    <row r="422" spans="1:3" ht="15.75" customHeight="1" x14ac:dyDescent="0.25">
      <c r="A422" s="24"/>
      <c r="B422" s="19"/>
      <c r="C422" s="9"/>
    </row>
    <row r="423" spans="1:3" ht="15.75" customHeight="1" x14ac:dyDescent="0.25">
      <c r="A423" s="24"/>
      <c r="B423" s="19"/>
      <c r="C423" s="9"/>
    </row>
    <row r="424" spans="1:3" ht="15.75" customHeight="1" x14ac:dyDescent="0.25">
      <c r="A424" s="24"/>
      <c r="B424" s="19"/>
      <c r="C424" s="9"/>
    </row>
    <row r="425" spans="1:3" ht="15.75" customHeight="1" x14ac:dyDescent="0.25">
      <c r="A425" s="24"/>
      <c r="B425" s="19"/>
      <c r="C425" s="9"/>
    </row>
    <row r="426" spans="1:3" ht="15.75" customHeight="1" x14ac:dyDescent="0.25">
      <c r="A426" s="24"/>
      <c r="B426" s="19"/>
      <c r="C426" s="9"/>
    </row>
    <row r="427" spans="1:3" ht="15.75" customHeight="1" x14ac:dyDescent="0.25">
      <c r="A427" s="24"/>
      <c r="B427" s="19"/>
      <c r="C427" s="9"/>
    </row>
    <row r="428" spans="1:3" ht="15.75" customHeight="1" x14ac:dyDescent="0.25">
      <c r="A428" s="24"/>
      <c r="B428" s="19"/>
      <c r="C428" s="9"/>
    </row>
    <row r="429" spans="1:3" ht="15.75" customHeight="1" x14ac:dyDescent="0.25">
      <c r="A429" s="24"/>
      <c r="B429" s="19"/>
      <c r="C429" s="9"/>
    </row>
    <row r="430" spans="1:3" ht="15.75" customHeight="1" x14ac:dyDescent="0.25">
      <c r="A430" s="24"/>
      <c r="B430" s="19"/>
      <c r="C430" s="9"/>
    </row>
    <row r="431" spans="1:3" ht="15.75" customHeight="1" x14ac:dyDescent="0.25">
      <c r="A431" s="24"/>
      <c r="B431" s="19"/>
      <c r="C431" s="9"/>
    </row>
    <row r="432" spans="1:3" ht="15.75" customHeight="1" x14ac:dyDescent="0.25">
      <c r="A432" s="24"/>
      <c r="B432" s="19"/>
      <c r="C432" s="9"/>
    </row>
    <row r="433" spans="1:3" ht="15.75" customHeight="1" x14ac:dyDescent="0.25">
      <c r="A433" s="24"/>
      <c r="B433" s="19"/>
      <c r="C433" s="9"/>
    </row>
    <row r="434" spans="1:3" ht="15.75" customHeight="1" x14ac:dyDescent="0.25">
      <c r="A434" s="24"/>
      <c r="B434" s="19"/>
      <c r="C434" s="9"/>
    </row>
    <row r="435" spans="1:3" ht="15.75" customHeight="1" x14ac:dyDescent="0.25">
      <c r="A435" s="24"/>
      <c r="B435" s="19"/>
      <c r="C435" s="9"/>
    </row>
    <row r="436" spans="1:3" ht="15.75" customHeight="1" x14ac:dyDescent="0.25">
      <c r="A436" s="24"/>
      <c r="B436" s="19"/>
      <c r="C436" s="9"/>
    </row>
    <row r="437" spans="1:3" ht="15.75" customHeight="1" x14ac:dyDescent="0.25">
      <c r="A437" s="24"/>
      <c r="B437" s="19"/>
      <c r="C437" s="9"/>
    </row>
    <row r="438" spans="1:3" ht="15.75" customHeight="1" x14ac:dyDescent="0.25">
      <c r="A438" s="24"/>
      <c r="B438" s="19"/>
      <c r="C438" s="9"/>
    </row>
    <row r="439" spans="1:3" ht="15.75" customHeight="1" x14ac:dyDescent="0.25">
      <c r="A439" s="24"/>
      <c r="B439" s="19"/>
      <c r="C439" s="9"/>
    </row>
    <row r="440" spans="1:3" ht="15.75" customHeight="1" x14ac:dyDescent="0.25">
      <c r="A440" s="24"/>
      <c r="B440" s="19"/>
      <c r="C440" s="9"/>
    </row>
    <row r="441" spans="1:3" ht="15.75" customHeight="1" x14ac:dyDescent="0.25">
      <c r="A441" s="24"/>
      <c r="B441" s="19"/>
      <c r="C441" s="9"/>
    </row>
    <row r="442" spans="1:3" ht="15.75" customHeight="1" x14ac:dyDescent="0.25">
      <c r="A442" s="24"/>
      <c r="B442" s="19"/>
      <c r="C442" s="9"/>
    </row>
    <row r="443" spans="1:3" ht="15.75" customHeight="1" x14ac:dyDescent="0.25">
      <c r="A443" s="27"/>
      <c r="B443" s="27"/>
      <c r="C443" s="11"/>
    </row>
    <row r="444" spans="1:3" ht="15.75" customHeight="1" x14ac:dyDescent="0.25">
      <c r="A444" s="27"/>
      <c r="B444" s="27"/>
      <c r="C444" s="11"/>
    </row>
    <row r="445" spans="1:3" ht="15.75" customHeight="1" x14ac:dyDescent="0.25">
      <c r="A445" s="27"/>
      <c r="B445" s="27"/>
      <c r="C445" s="11"/>
    </row>
    <row r="446" spans="1:3" ht="15.75" customHeight="1" x14ac:dyDescent="0.25">
      <c r="A446" s="27"/>
      <c r="B446" s="27"/>
      <c r="C446" s="11"/>
    </row>
    <row r="447" spans="1:3" ht="15.75" customHeight="1" x14ac:dyDescent="0.25">
      <c r="A447" s="27"/>
      <c r="B447" s="27"/>
      <c r="C447" s="11"/>
    </row>
    <row r="448" spans="1:3" ht="15.75" customHeight="1" x14ac:dyDescent="0.25">
      <c r="A448" s="27"/>
      <c r="B448" s="27"/>
      <c r="C448" s="11"/>
    </row>
    <row r="449" spans="1:3" ht="15.75" customHeight="1" x14ac:dyDescent="0.25">
      <c r="A449" s="27"/>
      <c r="B449" s="27"/>
      <c r="C449" s="11"/>
    </row>
    <row r="450" spans="1:3" ht="15.75" customHeight="1" x14ac:dyDescent="0.25">
      <c r="A450" s="27"/>
      <c r="B450" s="27"/>
      <c r="C450" s="11"/>
    </row>
    <row r="451" spans="1:3" ht="15.75" customHeight="1" x14ac:dyDescent="0.25">
      <c r="A451" s="27"/>
      <c r="B451" s="27"/>
      <c r="C451" s="11"/>
    </row>
    <row r="452" spans="1:3" ht="15.75" customHeight="1" x14ac:dyDescent="0.25">
      <c r="A452" s="27"/>
      <c r="B452" s="27"/>
      <c r="C452" s="11"/>
    </row>
    <row r="453" spans="1:3" ht="15.75" customHeight="1" x14ac:dyDescent="0.25">
      <c r="A453" s="27"/>
      <c r="B453" s="27"/>
      <c r="C453" s="11"/>
    </row>
    <row r="454" spans="1:3" ht="15.75" customHeight="1" x14ac:dyDescent="0.25">
      <c r="A454" s="27"/>
      <c r="B454" s="27"/>
      <c r="C454" s="11"/>
    </row>
    <row r="455" spans="1:3" ht="15.75" customHeight="1" x14ac:dyDescent="0.25">
      <c r="A455" s="27"/>
      <c r="B455" s="27"/>
      <c r="C455" s="11"/>
    </row>
    <row r="456" spans="1:3" ht="15.75" customHeight="1" x14ac:dyDescent="0.25">
      <c r="A456" s="27"/>
      <c r="B456" s="27"/>
      <c r="C456" s="11"/>
    </row>
    <row r="457" spans="1:3" ht="15.75" customHeight="1" x14ac:dyDescent="0.25">
      <c r="A457" s="27"/>
      <c r="B457" s="27"/>
      <c r="C457" s="11"/>
    </row>
    <row r="458" spans="1:3" ht="15.75" customHeight="1" x14ac:dyDescent="0.25">
      <c r="A458" s="27"/>
      <c r="B458" s="27"/>
      <c r="C458" s="11"/>
    </row>
    <row r="459" spans="1:3" ht="15.75" customHeight="1" x14ac:dyDescent="0.25">
      <c r="A459" s="27"/>
      <c r="B459" s="27"/>
      <c r="C459" s="11"/>
    </row>
    <row r="460" spans="1:3" ht="15.75" customHeight="1" x14ac:dyDescent="0.25">
      <c r="A460" s="27"/>
      <c r="B460" s="27"/>
      <c r="C460" s="11"/>
    </row>
    <row r="461" spans="1:3" ht="15.75" customHeight="1" x14ac:dyDescent="0.25">
      <c r="A461" s="27"/>
      <c r="B461" s="27"/>
      <c r="C461" s="11"/>
    </row>
    <row r="462" spans="1:3" ht="15.75" customHeight="1" x14ac:dyDescent="0.25">
      <c r="A462" s="27"/>
      <c r="B462" s="27"/>
      <c r="C462" s="11"/>
    </row>
    <row r="463" spans="1:3" ht="15.75" customHeight="1" x14ac:dyDescent="0.25">
      <c r="A463" s="27"/>
      <c r="B463" s="27"/>
      <c r="C463" s="11"/>
    </row>
    <row r="464" spans="1:3" ht="15.75" customHeight="1" x14ac:dyDescent="0.25">
      <c r="A464" s="27"/>
      <c r="B464" s="27"/>
      <c r="C464" s="11"/>
    </row>
    <row r="465" spans="1:3" ht="15.75" customHeight="1" x14ac:dyDescent="0.25">
      <c r="A465" s="27"/>
      <c r="B465" s="27"/>
      <c r="C465" s="11"/>
    </row>
    <row r="466" spans="1:3" ht="15.75" customHeight="1" x14ac:dyDescent="0.25">
      <c r="A466" s="27"/>
      <c r="B466" s="27"/>
      <c r="C466" s="11"/>
    </row>
    <row r="467" spans="1:3" ht="15.75" customHeight="1" x14ac:dyDescent="0.25">
      <c r="A467" s="27"/>
      <c r="B467" s="27"/>
      <c r="C467" s="11"/>
    </row>
    <row r="468" spans="1:3" ht="15.75" customHeight="1" x14ac:dyDescent="0.25">
      <c r="A468" s="27"/>
      <c r="B468" s="27"/>
      <c r="C468" s="11"/>
    </row>
    <row r="469" spans="1:3" ht="15.75" customHeight="1" x14ac:dyDescent="0.25">
      <c r="A469" s="27"/>
      <c r="B469" s="27"/>
      <c r="C469" s="11"/>
    </row>
    <row r="470" spans="1:3" ht="15.75" customHeight="1" x14ac:dyDescent="0.25">
      <c r="A470" s="27"/>
      <c r="B470" s="27"/>
      <c r="C470" s="11"/>
    </row>
    <row r="471" spans="1:3" ht="15.75" customHeight="1" x14ac:dyDescent="0.25">
      <c r="A471" s="27"/>
      <c r="B471" s="27"/>
      <c r="C471" s="11"/>
    </row>
    <row r="472" spans="1:3" ht="15.75" customHeight="1" x14ac:dyDescent="0.25">
      <c r="A472" s="27"/>
      <c r="B472" s="27"/>
      <c r="C472" s="11"/>
    </row>
    <row r="473" spans="1:3" ht="15.75" customHeight="1" x14ac:dyDescent="0.25">
      <c r="A473" s="27"/>
      <c r="B473" s="27"/>
      <c r="C473" s="11"/>
    </row>
    <row r="474" spans="1:3" ht="15.75" customHeight="1" x14ac:dyDescent="0.25">
      <c r="A474" s="27"/>
      <c r="B474" s="27"/>
      <c r="C474" s="11"/>
    </row>
    <row r="475" spans="1:3" ht="15.75" customHeight="1" x14ac:dyDescent="0.25">
      <c r="A475" s="27"/>
      <c r="B475" s="27"/>
      <c r="C475" s="11"/>
    </row>
    <row r="476" spans="1:3" ht="15.75" customHeight="1" x14ac:dyDescent="0.25">
      <c r="A476" s="27"/>
      <c r="B476" s="27"/>
      <c r="C476" s="11"/>
    </row>
    <row r="477" spans="1:3" ht="15.75" customHeight="1" x14ac:dyDescent="0.25">
      <c r="A477" s="27"/>
      <c r="B477" s="27"/>
      <c r="C477" s="11"/>
    </row>
    <row r="478" spans="1:3" ht="15.75" customHeight="1" x14ac:dyDescent="0.25">
      <c r="A478" s="27"/>
      <c r="B478" s="27"/>
      <c r="C478" s="11"/>
    </row>
    <row r="479" spans="1:3" ht="15.75" customHeight="1" x14ac:dyDescent="0.25">
      <c r="A479" s="27"/>
      <c r="B479" s="27"/>
      <c r="C479" s="11"/>
    </row>
    <row r="480" spans="1:3" ht="15.75" customHeight="1" x14ac:dyDescent="0.25">
      <c r="A480" s="27"/>
      <c r="B480" s="27"/>
      <c r="C480" s="11"/>
    </row>
    <row r="481" spans="1:3" ht="15.75" customHeight="1" x14ac:dyDescent="0.25">
      <c r="A481" s="27"/>
      <c r="B481" s="27"/>
      <c r="C481" s="11"/>
    </row>
    <row r="482" spans="1:3" ht="15.75" customHeight="1" x14ac:dyDescent="0.25">
      <c r="A482" s="27"/>
      <c r="B482" s="27"/>
      <c r="C482" s="11"/>
    </row>
    <row r="483" spans="1:3" ht="15.75" customHeight="1" x14ac:dyDescent="0.25">
      <c r="A483" s="27"/>
      <c r="B483" s="27"/>
      <c r="C483" s="11"/>
    </row>
    <row r="484" spans="1:3" ht="15.75" customHeight="1" x14ac:dyDescent="0.25">
      <c r="A484" s="27"/>
      <c r="B484" s="27"/>
      <c r="C484" s="11"/>
    </row>
    <row r="485" spans="1:3" ht="15.75" customHeight="1" x14ac:dyDescent="0.25">
      <c r="A485" s="27"/>
      <c r="B485" s="27"/>
      <c r="C485" s="11"/>
    </row>
    <row r="486" spans="1:3" ht="15.75" customHeight="1" x14ac:dyDescent="0.25">
      <c r="A486" s="27"/>
      <c r="B486" s="27"/>
      <c r="C486" s="11"/>
    </row>
    <row r="487" spans="1:3" ht="15.75" customHeight="1" x14ac:dyDescent="0.25">
      <c r="A487" s="27"/>
      <c r="B487" s="27"/>
      <c r="C487" s="11"/>
    </row>
    <row r="488" spans="1:3" ht="15.75" customHeight="1" x14ac:dyDescent="0.25">
      <c r="A488" s="27"/>
      <c r="B488" s="27"/>
      <c r="C488" s="11"/>
    </row>
    <row r="489" spans="1:3" ht="15.75" customHeight="1" x14ac:dyDescent="0.25">
      <c r="A489" s="27"/>
      <c r="B489" s="27"/>
      <c r="C489" s="11"/>
    </row>
    <row r="490" spans="1:3" ht="15.75" customHeight="1" x14ac:dyDescent="0.25">
      <c r="A490" s="27"/>
      <c r="B490" s="27"/>
      <c r="C490" s="11"/>
    </row>
    <row r="491" spans="1:3" ht="15.75" customHeight="1" x14ac:dyDescent="0.25">
      <c r="A491" s="27"/>
      <c r="B491" s="27"/>
      <c r="C491" s="11"/>
    </row>
    <row r="492" spans="1:3" ht="15.75" customHeight="1" x14ac:dyDescent="0.25">
      <c r="A492" s="27"/>
      <c r="B492" s="27"/>
      <c r="C492" s="11"/>
    </row>
    <row r="493" spans="1:3" ht="15.75" customHeight="1" x14ac:dyDescent="0.25">
      <c r="A493" s="27"/>
      <c r="B493" s="27"/>
      <c r="C493" s="11"/>
    </row>
    <row r="494" spans="1:3" ht="15.75" customHeight="1" x14ac:dyDescent="0.25">
      <c r="A494" s="27"/>
      <c r="B494" s="27"/>
      <c r="C494" s="11"/>
    </row>
    <row r="495" spans="1:3" ht="15.75" customHeight="1" x14ac:dyDescent="0.25">
      <c r="A495" s="27"/>
      <c r="B495" s="27"/>
      <c r="C495" s="11"/>
    </row>
    <row r="496" spans="1:3" ht="15.75" customHeight="1" x14ac:dyDescent="0.25">
      <c r="A496" s="27"/>
      <c r="B496" s="27"/>
      <c r="C496" s="11"/>
    </row>
    <row r="497" spans="1:3" ht="15.75" customHeight="1" x14ac:dyDescent="0.25">
      <c r="A497" s="27"/>
      <c r="B497" s="27"/>
      <c r="C497" s="11"/>
    </row>
    <row r="498" spans="1:3" ht="15.75" customHeight="1" x14ac:dyDescent="0.25">
      <c r="A498" s="27"/>
      <c r="B498" s="27"/>
      <c r="C498" s="11"/>
    </row>
    <row r="499" spans="1:3" ht="15.75" customHeight="1" x14ac:dyDescent="0.25">
      <c r="A499" s="27"/>
      <c r="B499" s="27"/>
      <c r="C499" s="11"/>
    </row>
    <row r="500" spans="1:3" ht="15.75" customHeight="1" x14ac:dyDescent="0.25">
      <c r="A500" s="27"/>
      <c r="B500" s="27"/>
      <c r="C500" s="11"/>
    </row>
    <row r="501" spans="1:3" ht="15.75" customHeight="1" x14ac:dyDescent="0.25">
      <c r="A501" s="27"/>
      <c r="B501" s="27"/>
      <c r="C501" s="11"/>
    </row>
    <row r="502" spans="1:3" ht="15.75" customHeight="1" x14ac:dyDescent="0.25">
      <c r="A502" s="27"/>
      <c r="B502" s="27"/>
      <c r="C502" s="11"/>
    </row>
    <row r="503" spans="1:3" ht="15.75" customHeight="1" x14ac:dyDescent="0.25">
      <c r="A503" s="27"/>
      <c r="B503" s="27"/>
      <c r="C503" s="11"/>
    </row>
    <row r="504" spans="1:3" ht="15.75" customHeight="1" x14ac:dyDescent="0.25">
      <c r="A504" s="27"/>
      <c r="B504" s="27"/>
      <c r="C504" s="11"/>
    </row>
    <row r="505" spans="1:3" ht="15.75" customHeight="1" x14ac:dyDescent="0.25">
      <c r="A505" s="27"/>
      <c r="B505" s="27"/>
      <c r="C505" s="11"/>
    </row>
    <row r="506" spans="1:3" ht="15.75" customHeight="1" x14ac:dyDescent="0.25">
      <c r="A506" s="27"/>
      <c r="B506" s="27"/>
      <c r="C506" s="11"/>
    </row>
    <row r="507" spans="1:3" ht="15.75" customHeight="1" x14ac:dyDescent="0.25">
      <c r="A507" s="27"/>
      <c r="B507" s="27"/>
      <c r="C507" s="11"/>
    </row>
    <row r="508" spans="1:3" ht="15.75" customHeight="1" x14ac:dyDescent="0.25">
      <c r="A508" s="27"/>
      <c r="B508" s="27"/>
      <c r="C508" s="11"/>
    </row>
    <row r="509" spans="1:3" ht="15.75" customHeight="1" x14ac:dyDescent="0.25">
      <c r="A509" s="27"/>
      <c r="B509" s="27"/>
      <c r="C509" s="11"/>
    </row>
    <row r="510" spans="1:3" ht="15.75" customHeight="1" x14ac:dyDescent="0.25">
      <c r="A510" s="27"/>
      <c r="B510" s="27"/>
      <c r="C510" s="11"/>
    </row>
    <row r="511" spans="1:3" ht="15.75" customHeight="1" x14ac:dyDescent="0.25">
      <c r="A511" s="27"/>
      <c r="B511" s="27"/>
      <c r="C511" s="11"/>
    </row>
    <row r="512" spans="1:3" ht="15.75" customHeight="1" x14ac:dyDescent="0.25">
      <c r="A512" s="27"/>
      <c r="B512" s="27"/>
      <c r="C512" s="11"/>
    </row>
    <row r="513" spans="1:3" ht="15.75" customHeight="1" x14ac:dyDescent="0.25">
      <c r="A513" s="27"/>
      <c r="B513" s="27"/>
      <c r="C513" s="11"/>
    </row>
    <row r="514" spans="1:3" ht="15.75" customHeight="1" x14ac:dyDescent="0.25">
      <c r="A514" s="27"/>
      <c r="B514" s="27"/>
      <c r="C514" s="11"/>
    </row>
    <row r="515" spans="1:3" ht="15.75" customHeight="1" x14ac:dyDescent="0.25">
      <c r="A515" s="27"/>
      <c r="B515" s="27"/>
      <c r="C515" s="11"/>
    </row>
    <row r="516" spans="1:3" ht="15.75" customHeight="1" x14ac:dyDescent="0.25">
      <c r="A516" s="27"/>
      <c r="B516" s="27"/>
      <c r="C516" s="11"/>
    </row>
    <row r="517" spans="1:3" ht="15.75" customHeight="1" x14ac:dyDescent="0.25">
      <c r="A517" s="27"/>
      <c r="B517" s="27"/>
      <c r="C517" s="11"/>
    </row>
    <row r="518" spans="1:3" ht="15.75" customHeight="1" x14ac:dyDescent="0.25">
      <c r="A518" s="27"/>
      <c r="B518" s="27"/>
      <c r="C518" s="11"/>
    </row>
    <row r="519" spans="1:3" ht="15.75" customHeight="1" x14ac:dyDescent="0.25">
      <c r="A519" s="27"/>
      <c r="B519" s="27"/>
      <c r="C519" s="11"/>
    </row>
    <row r="520" spans="1:3" ht="15.75" customHeight="1" x14ac:dyDescent="0.25">
      <c r="A520" s="27"/>
      <c r="B520" s="27"/>
      <c r="C520" s="11"/>
    </row>
    <row r="521" spans="1:3" ht="15.75" customHeight="1" x14ac:dyDescent="0.25">
      <c r="A521" s="27"/>
      <c r="B521" s="27"/>
      <c r="C521" s="11"/>
    </row>
    <row r="522" spans="1:3" ht="15.75" customHeight="1" x14ac:dyDescent="0.25">
      <c r="A522" s="27"/>
      <c r="B522" s="27"/>
      <c r="C522" s="11"/>
    </row>
    <row r="523" spans="1:3" ht="15.75" customHeight="1" x14ac:dyDescent="0.25">
      <c r="A523" s="27"/>
      <c r="B523" s="27"/>
      <c r="C523" s="11"/>
    </row>
    <row r="524" spans="1:3" ht="15.75" customHeight="1" x14ac:dyDescent="0.25">
      <c r="A524" s="27"/>
      <c r="B524" s="27"/>
      <c r="C524" s="11"/>
    </row>
    <row r="525" spans="1:3" ht="15.75" customHeight="1" x14ac:dyDescent="0.25">
      <c r="A525" s="27"/>
      <c r="B525" s="27"/>
      <c r="C525" s="11"/>
    </row>
    <row r="526" spans="1:3" ht="15.75" customHeight="1" x14ac:dyDescent="0.25">
      <c r="A526" s="27"/>
      <c r="B526" s="27"/>
      <c r="C526" s="11"/>
    </row>
    <row r="527" spans="1:3" ht="15.75" customHeight="1" x14ac:dyDescent="0.25">
      <c r="A527" s="27"/>
      <c r="B527" s="27"/>
      <c r="C527" s="11"/>
    </row>
    <row r="528" spans="1:3" ht="15.75" customHeight="1" x14ac:dyDescent="0.25">
      <c r="A528" s="27"/>
      <c r="B528" s="27"/>
      <c r="C528" s="11"/>
    </row>
    <row r="529" spans="1:3" ht="15.75" customHeight="1" x14ac:dyDescent="0.25">
      <c r="A529" s="27"/>
      <c r="B529" s="27"/>
      <c r="C529" s="11"/>
    </row>
    <row r="530" spans="1:3" ht="15.75" customHeight="1" x14ac:dyDescent="0.25">
      <c r="A530" s="27"/>
      <c r="B530" s="27"/>
      <c r="C530" s="11"/>
    </row>
    <row r="531" spans="1:3" ht="15.75" customHeight="1" x14ac:dyDescent="0.25">
      <c r="A531" s="27"/>
      <c r="B531" s="27"/>
      <c r="C531" s="11"/>
    </row>
    <row r="532" spans="1:3" ht="15.75" customHeight="1" x14ac:dyDescent="0.25">
      <c r="A532" s="27"/>
      <c r="B532" s="27"/>
      <c r="C532" s="11"/>
    </row>
    <row r="533" spans="1:3" ht="15.75" customHeight="1" x14ac:dyDescent="0.25">
      <c r="A533" s="27"/>
      <c r="B533" s="27"/>
      <c r="C533" s="11"/>
    </row>
    <row r="534" spans="1:3" ht="15.75" customHeight="1" x14ac:dyDescent="0.25">
      <c r="A534" s="27"/>
      <c r="B534" s="27"/>
      <c r="C534" s="11"/>
    </row>
    <row r="535" spans="1:3" ht="15.75" customHeight="1" x14ac:dyDescent="0.25">
      <c r="A535" s="27"/>
      <c r="B535" s="27"/>
      <c r="C535" s="11"/>
    </row>
    <row r="536" spans="1:3" ht="15.75" customHeight="1" x14ac:dyDescent="0.25">
      <c r="A536" s="27"/>
      <c r="B536" s="27"/>
      <c r="C536" s="11"/>
    </row>
    <row r="537" spans="1:3" ht="15.75" customHeight="1" x14ac:dyDescent="0.25">
      <c r="A537" s="27"/>
      <c r="B537" s="27"/>
      <c r="C537" s="11"/>
    </row>
    <row r="538" spans="1:3" ht="15.75" customHeight="1" x14ac:dyDescent="0.25">
      <c r="A538" s="27"/>
      <c r="B538" s="27"/>
      <c r="C538" s="11"/>
    </row>
    <row r="539" spans="1:3" ht="15.75" customHeight="1" x14ac:dyDescent="0.25">
      <c r="A539" s="27"/>
      <c r="B539" s="27"/>
      <c r="C539" s="11"/>
    </row>
    <row r="540" spans="1:3" ht="15.75" customHeight="1" x14ac:dyDescent="0.25">
      <c r="A540" s="27"/>
      <c r="B540" s="27"/>
      <c r="C540" s="11"/>
    </row>
    <row r="541" spans="1:3" ht="15.75" customHeight="1" x14ac:dyDescent="0.25">
      <c r="A541" s="27"/>
      <c r="B541" s="27"/>
      <c r="C541" s="11"/>
    </row>
    <row r="542" spans="1:3" ht="15.75" customHeight="1" x14ac:dyDescent="0.25">
      <c r="A542" s="27"/>
      <c r="B542" s="27"/>
      <c r="C542" s="11"/>
    </row>
    <row r="543" spans="1:3" ht="15.75" customHeight="1" x14ac:dyDescent="0.25">
      <c r="A543" s="27"/>
      <c r="B543" s="27"/>
      <c r="C543" s="11"/>
    </row>
    <row r="544" spans="1:3" ht="15.75" customHeight="1" x14ac:dyDescent="0.25">
      <c r="A544" s="27"/>
      <c r="B544" s="27"/>
      <c r="C544" s="11"/>
    </row>
    <row r="545" spans="1:3" ht="15.75" customHeight="1" x14ac:dyDescent="0.25">
      <c r="A545" s="27"/>
      <c r="B545" s="27"/>
      <c r="C545" s="11"/>
    </row>
    <row r="546" spans="1:3" ht="15.75" customHeight="1" x14ac:dyDescent="0.25">
      <c r="A546" s="27"/>
      <c r="B546" s="27"/>
      <c r="C546" s="11"/>
    </row>
    <row r="547" spans="1:3" ht="15.75" customHeight="1" x14ac:dyDescent="0.25">
      <c r="A547" s="27"/>
      <c r="B547" s="27"/>
      <c r="C547" s="11"/>
    </row>
    <row r="548" spans="1:3" ht="15.75" customHeight="1" x14ac:dyDescent="0.25">
      <c r="A548" s="27"/>
      <c r="B548" s="27"/>
      <c r="C548" s="11"/>
    </row>
    <row r="549" spans="1:3" ht="15.75" customHeight="1" x14ac:dyDescent="0.25">
      <c r="A549" s="27"/>
      <c r="B549" s="27"/>
      <c r="C549" s="11"/>
    </row>
    <row r="550" spans="1:3" ht="15.75" customHeight="1" x14ac:dyDescent="0.25">
      <c r="A550" s="27"/>
      <c r="B550" s="27"/>
      <c r="C550" s="11"/>
    </row>
    <row r="551" spans="1:3" ht="15.75" customHeight="1" x14ac:dyDescent="0.25">
      <c r="A551" s="27"/>
      <c r="B551" s="27"/>
      <c r="C551" s="11"/>
    </row>
    <row r="552" spans="1:3" ht="15.75" customHeight="1" x14ac:dyDescent="0.25">
      <c r="A552" s="27"/>
      <c r="B552" s="27"/>
      <c r="C552" s="11"/>
    </row>
    <row r="553" spans="1:3" ht="15.75" customHeight="1" x14ac:dyDescent="0.25">
      <c r="A553" s="27"/>
      <c r="B553" s="27"/>
      <c r="C553" s="11"/>
    </row>
    <row r="554" spans="1:3" ht="15.75" customHeight="1" x14ac:dyDescent="0.25">
      <c r="A554" s="27"/>
      <c r="B554" s="27"/>
      <c r="C554" s="11"/>
    </row>
    <row r="555" spans="1:3" ht="15.75" customHeight="1" x14ac:dyDescent="0.25">
      <c r="A555" s="27"/>
      <c r="B555" s="27"/>
      <c r="C555" s="11"/>
    </row>
    <row r="556" spans="1:3" ht="15.75" customHeight="1" x14ac:dyDescent="0.25">
      <c r="A556" s="27"/>
      <c r="B556" s="27"/>
      <c r="C556" s="11"/>
    </row>
    <row r="557" spans="1:3" ht="15.75" customHeight="1" x14ac:dyDescent="0.25">
      <c r="A557" s="27"/>
      <c r="B557" s="27"/>
      <c r="C557" s="11"/>
    </row>
    <row r="558" spans="1:3" ht="15.75" customHeight="1" x14ac:dyDescent="0.25">
      <c r="A558" s="27"/>
      <c r="B558" s="27"/>
      <c r="C558" s="11"/>
    </row>
    <row r="559" spans="1:3" ht="15.75" customHeight="1" x14ac:dyDescent="0.25">
      <c r="A559" s="27"/>
      <c r="B559" s="27"/>
      <c r="C559" s="11"/>
    </row>
    <row r="560" spans="1:3" ht="15.75" customHeight="1" x14ac:dyDescent="0.25">
      <c r="A560" s="27"/>
      <c r="B560" s="27"/>
      <c r="C560" s="11"/>
    </row>
    <row r="561" spans="1:3" ht="15.75" customHeight="1" x14ac:dyDescent="0.25">
      <c r="A561" s="27"/>
      <c r="B561" s="27"/>
      <c r="C561" s="11"/>
    </row>
    <row r="562" spans="1:3" ht="15.75" customHeight="1" x14ac:dyDescent="0.25">
      <c r="A562" s="27"/>
      <c r="B562" s="27"/>
      <c r="C562" s="11"/>
    </row>
    <row r="563" spans="1:3" ht="15.75" customHeight="1" x14ac:dyDescent="0.25">
      <c r="A563" s="27"/>
      <c r="B563" s="27"/>
      <c r="C563" s="11"/>
    </row>
    <row r="564" spans="1:3" ht="15.75" customHeight="1" x14ac:dyDescent="0.25">
      <c r="A564" s="27"/>
      <c r="B564" s="27"/>
      <c r="C564" s="11"/>
    </row>
    <row r="565" spans="1:3" ht="15.75" customHeight="1" x14ac:dyDescent="0.25">
      <c r="A565" s="27"/>
      <c r="B565" s="27"/>
      <c r="C565" s="11"/>
    </row>
    <row r="566" spans="1:3" ht="15.75" customHeight="1" x14ac:dyDescent="0.25">
      <c r="A566" s="27"/>
      <c r="B566" s="27"/>
      <c r="C566" s="11"/>
    </row>
    <row r="567" spans="1:3" ht="15.75" customHeight="1" x14ac:dyDescent="0.25">
      <c r="A567" s="27"/>
      <c r="B567" s="27"/>
      <c r="C567" s="11"/>
    </row>
    <row r="568" spans="1:3" ht="15.75" customHeight="1" x14ac:dyDescent="0.25">
      <c r="A568" s="27"/>
      <c r="B568" s="27"/>
      <c r="C568" s="11"/>
    </row>
    <row r="569" spans="1:3" ht="15.75" customHeight="1" x14ac:dyDescent="0.25">
      <c r="A569" s="27"/>
      <c r="B569" s="27"/>
      <c r="C569" s="11"/>
    </row>
    <row r="570" spans="1:3" ht="15.75" customHeight="1" x14ac:dyDescent="0.25">
      <c r="A570" s="27"/>
      <c r="B570" s="27"/>
      <c r="C570" s="11"/>
    </row>
    <row r="571" spans="1:3" ht="15.75" customHeight="1" x14ac:dyDescent="0.25">
      <c r="A571" s="27"/>
      <c r="B571" s="27"/>
      <c r="C571" s="11"/>
    </row>
    <row r="572" spans="1:3" ht="15.75" customHeight="1" x14ac:dyDescent="0.25">
      <c r="A572" s="27"/>
      <c r="B572" s="27"/>
      <c r="C572" s="11"/>
    </row>
    <row r="573" spans="1:3" ht="15.75" customHeight="1" x14ac:dyDescent="0.25">
      <c r="A573" s="27"/>
      <c r="B573" s="27"/>
      <c r="C573" s="11"/>
    </row>
    <row r="574" spans="1:3" ht="15.75" customHeight="1" x14ac:dyDescent="0.25">
      <c r="A574" s="27"/>
      <c r="B574" s="27"/>
      <c r="C574" s="11"/>
    </row>
    <row r="575" spans="1:3" ht="15.75" customHeight="1" x14ac:dyDescent="0.25">
      <c r="A575" s="27"/>
      <c r="B575" s="27"/>
      <c r="C575" s="11"/>
    </row>
    <row r="576" spans="1:3" ht="15.75" customHeight="1" x14ac:dyDescent="0.25">
      <c r="A576" s="27"/>
      <c r="B576" s="27"/>
      <c r="C576" s="11"/>
    </row>
    <row r="577" spans="1:3" ht="15.75" customHeight="1" x14ac:dyDescent="0.25">
      <c r="A577" s="27"/>
      <c r="B577" s="27"/>
      <c r="C577" s="11"/>
    </row>
    <row r="578" spans="1:3" ht="15.75" customHeight="1" x14ac:dyDescent="0.25">
      <c r="A578" s="27"/>
      <c r="B578" s="27"/>
      <c r="C578" s="11"/>
    </row>
    <row r="579" spans="1:3" ht="15.75" customHeight="1" x14ac:dyDescent="0.25">
      <c r="A579" s="27"/>
      <c r="B579" s="27"/>
      <c r="C579" s="11"/>
    </row>
    <row r="580" spans="1:3" ht="15.75" customHeight="1" x14ac:dyDescent="0.25">
      <c r="A580" s="27"/>
      <c r="B580" s="27"/>
      <c r="C580" s="11"/>
    </row>
    <row r="581" spans="1:3" ht="15.75" customHeight="1" x14ac:dyDescent="0.25">
      <c r="A581" s="27"/>
      <c r="B581" s="27"/>
      <c r="C581" s="11"/>
    </row>
    <row r="582" spans="1:3" ht="15.75" customHeight="1" x14ac:dyDescent="0.25">
      <c r="A582" s="27"/>
      <c r="B582" s="27"/>
      <c r="C582" s="11"/>
    </row>
    <row r="583" spans="1:3" ht="15.75" customHeight="1" x14ac:dyDescent="0.25">
      <c r="A583" s="27"/>
      <c r="B583" s="27"/>
      <c r="C583" s="11"/>
    </row>
    <row r="584" spans="1:3" ht="15.75" customHeight="1" x14ac:dyDescent="0.25">
      <c r="A584" s="27"/>
      <c r="B584" s="27"/>
      <c r="C584" s="11"/>
    </row>
    <row r="585" spans="1:3" ht="15.75" customHeight="1" x14ac:dyDescent="0.25">
      <c r="A585" s="27"/>
      <c r="B585" s="27"/>
      <c r="C585" s="11"/>
    </row>
    <row r="586" spans="1:3" ht="15.75" customHeight="1" x14ac:dyDescent="0.25">
      <c r="A586" s="27"/>
      <c r="B586" s="27"/>
      <c r="C586" s="11"/>
    </row>
    <row r="587" spans="1:3" ht="15.75" customHeight="1" x14ac:dyDescent="0.25">
      <c r="A587" s="27"/>
      <c r="B587" s="27"/>
      <c r="C587" s="11"/>
    </row>
    <row r="588" spans="1:3" ht="15.75" customHeight="1" x14ac:dyDescent="0.25">
      <c r="A588" s="27"/>
      <c r="B588" s="27"/>
      <c r="C588" s="11"/>
    </row>
    <row r="589" spans="1:3" ht="15.75" customHeight="1" x14ac:dyDescent="0.25">
      <c r="A589" s="27"/>
      <c r="B589" s="27"/>
      <c r="C589" s="11"/>
    </row>
    <row r="590" spans="1:3" ht="15.75" customHeight="1" x14ac:dyDescent="0.25">
      <c r="A590" s="27"/>
      <c r="B590" s="27"/>
      <c r="C590" s="11"/>
    </row>
    <row r="591" spans="1:3" ht="15.75" customHeight="1" x14ac:dyDescent="0.25">
      <c r="A591" s="27"/>
      <c r="B591" s="27"/>
      <c r="C591" s="11"/>
    </row>
    <row r="592" spans="1:3" ht="15.75" customHeight="1" x14ac:dyDescent="0.25">
      <c r="A592" s="27"/>
      <c r="B592" s="27"/>
      <c r="C592" s="11"/>
    </row>
    <row r="593" spans="1:3" ht="15.75" customHeight="1" x14ac:dyDescent="0.25">
      <c r="A593" s="27"/>
      <c r="B593" s="27"/>
      <c r="C593" s="11"/>
    </row>
    <row r="594" spans="1:3" ht="15.75" customHeight="1" x14ac:dyDescent="0.25">
      <c r="A594" s="27"/>
      <c r="B594" s="27"/>
      <c r="C594" s="11"/>
    </row>
    <row r="595" spans="1:3" ht="15.75" customHeight="1" x14ac:dyDescent="0.25">
      <c r="A595" s="27"/>
      <c r="B595" s="27"/>
      <c r="C595" s="11"/>
    </row>
    <row r="596" spans="1:3" ht="15.75" customHeight="1" x14ac:dyDescent="0.25">
      <c r="A596" s="27"/>
      <c r="B596" s="27"/>
      <c r="C596" s="11"/>
    </row>
    <row r="597" spans="1:3" ht="15.75" customHeight="1" x14ac:dyDescent="0.25">
      <c r="A597" s="27"/>
      <c r="B597" s="27"/>
      <c r="C597" s="11"/>
    </row>
    <row r="598" spans="1:3" ht="15.75" customHeight="1" x14ac:dyDescent="0.25">
      <c r="A598" s="27"/>
      <c r="B598" s="27"/>
      <c r="C598" s="11"/>
    </row>
    <row r="599" spans="1:3" ht="15.75" customHeight="1" x14ac:dyDescent="0.25">
      <c r="A599" s="27"/>
      <c r="B599" s="27"/>
      <c r="C599" s="11"/>
    </row>
    <row r="600" spans="1:3" ht="15.75" customHeight="1" x14ac:dyDescent="0.25">
      <c r="A600" s="27"/>
      <c r="B600" s="27"/>
      <c r="C600" s="11"/>
    </row>
    <row r="601" spans="1:3" ht="15.75" customHeight="1" x14ac:dyDescent="0.25">
      <c r="A601" s="27"/>
      <c r="B601" s="27"/>
      <c r="C601" s="11"/>
    </row>
    <row r="602" spans="1:3" ht="15.75" customHeight="1" x14ac:dyDescent="0.25">
      <c r="A602" s="27"/>
      <c r="B602" s="27"/>
      <c r="C602" s="11"/>
    </row>
    <row r="603" spans="1:3" ht="15.75" customHeight="1" x14ac:dyDescent="0.25">
      <c r="A603" s="27"/>
      <c r="B603" s="27"/>
      <c r="C603" s="11"/>
    </row>
    <row r="604" spans="1:3" ht="15.75" customHeight="1" x14ac:dyDescent="0.25">
      <c r="A604" s="27"/>
      <c r="B604" s="27"/>
      <c r="C604" s="11"/>
    </row>
    <row r="605" spans="1:3" ht="15.75" customHeight="1" x14ac:dyDescent="0.25">
      <c r="A605" s="27"/>
      <c r="B605" s="27"/>
      <c r="C605" s="11"/>
    </row>
    <row r="606" spans="1:3" ht="15.75" customHeight="1" x14ac:dyDescent="0.25">
      <c r="A606" s="27"/>
      <c r="B606" s="27"/>
      <c r="C606" s="11"/>
    </row>
    <row r="607" spans="1:3" ht="15.75" customHeight="1" x14ac:dyDescent="0.25">
      <c r="A607" s="27"/>
      <c r="B607" s="27"/>
      <c r="C607" s="11"/>
    </row>
    <row r="608" spans="1:3" ht="15.75" customHeight="1" x14ac:dyDescent="0.25">
      <c r="A608" s="27"/>
      <c r="B608" s="27"/>
      <c r="C608" s="11"/>
    </row>
    <row r="609" spans="1:3" ht="15.75" customHeight="1" x14ac:dyDescent="0.25">
      <c r="A609" s="27"/>
      <c r="B609" s="27"/>
      <c r="C609" s="11"/>
    </row>
    <row r="610" spans="1:3" ht="15.75" customHeight="1" x14ac:dyDescent="0.25">
      <c r="A610" s="27"/>
      <c r="B610" s="27"/>
      <c r="C610" s="11"/>
    </row>
    <row r="611" spans="1:3" ht="15.75" customHeight="1" x14ac:dyDescent="0.25">
      <c r="A611" s="27"/>
      <c r="B611" s="27"/>
      <c r="C611" s="11"/>
    </row>
    <row r="612" spans="1:3" ht="15.75" customHeight="1" x14ac:dyDescent="0.25">
      <c r="A612" s="27"/>
      <c r="B612" s="27"/>
      <c r="C612" s="11"/>
    </row>
    <row r="613" spans="1:3" ht="15.75" customHeight="1" x14ac:dyDescent="0.25">
      <c r="A613" s="27"/>
      <c r="B613" s="27"/>
      <c r="C613" s="11"/>
    </row>
    <row r="614" spans="1:3" ht="15.75" customHeight="1" x14ac:dyDescent="0.25">
      <c r="A614" s="27"/>
      <c r="B614" s="27"/>
      <c r="C614" s="11"/>
    </row>
    <row r="615" spans="1:3" ht="15.75" customHeight="1" x14ac:dyDescent="0.25">
      <c r="A615" s="27"/>
      <c r="B615" s="27"/>
      <c r="C615" s="11"/>
    </row>
    <row r="616" spans="1:3" ht="15.75" customHeight="1" x14ac:dyDescent="0.25">
      <c r="A616" s="27"/>
      <c r="B616" s="27"/>
      <c r="C616" s="11"/>
    </row>
    <row r="617" spans="1:3" ht="15.75" customHeight="1" x14ac:dyDescent="0.25">
      <c r="A617" s="27"/>
      <c r="B617" s="27"/>
      <c r="C617" s="11"/>
    </row>
    <row r="618" spans="1:3" ht="15.75" customHeight="1" x14ac:dyDescent="0.25">
      <c r="A618" s="27"/>
      <c r="B618" s="27"/>
      <c r="C618" s="11"/>
    </row>
    <row r="619" spans="1:3" ht="15.75" customHeight="1" x14ac:dyDescent="0.25">
      <c r="A619" s="27"/>
      <c r="B619" s="27"/>
      <c r="C619" s="11"/>
    </row>
    <row r="620" spans="1:3" ht="15.75" customHeight="1" x14ac:dyDescent="0.25">
      <c r="A620" s="27"/>
      <c r="B620" s="27"/>
      <c r="C620" s="11"/>
    </row>
    <row r="621" spans="1:3" ht="15.75" customHeight="1" x14ac:dyDescent="0.25">
      <c r="A621" s="27"/>
      <c r="B621" s="27"/>
      <c r="C621" s="11"/>
    </row>
    <row r="622" spans="1:3" ht="15.75" customHeight="1" x14ac:dyDescent="0.25">
      <c r="A622" s="27"/>
      <c r="B622" s="27"/>
      <c r="C622" s="11"/>
    </row>
    <row r="623" spans="1:3" ht="15.75" customHeight="1" x14ac:dyDescent="0.25">
      <c r="A623" s="27"/>
      <c r="B623" s="27"/>
      <c r="C623" s="11"/>
    </row>
    <row r="624" spans="1:3" ht="15.75" customHeight="1" x14ac:dyDescent="0.25">
      <c r="A624" s="27"/>
      <c r="B624" s="27"/>
      <c r="C624" s="11"/>
    </row>
    <row r="625" spans="1:3" ht="15.75" customHeight="1" x14ac:dyDescent="0.25">
      <c r="A625" s="27"/>
      <c r="B625" s="27"/>
      <c r="C625" s="11"/>
    </row>
    <row r="626" spans="1:3" ht="15.75" customHeight="1" x14ac:dyDescent="0.25">
      <c r="A626" s="27"/>
      <c r="B626" s="27"/>
      <c r="C626" s="11"/>
    </row>
    <row r="627" spans="1:3" ht="15.75" customHeight="1" x14ac:dyDescent="0.25">
      <c r="A627" s="27"/>
      <c r="B627" s="27"/>
      <c r="C627" s="11"/>
    </row>
    <row r="628" spans="1:3" ht="15.75" customHeight="1" x14ac:dyDescent="0.25">
      <c r="A628" s="27"/>
      <c r="B628" s="27"/>
      <c r="C628" s="11"/>
    </row>
    <row r="629" spans="1:3" ht="15.75" customHeight="1" x14ac:dyDescent="0.25">
      <c r="A629" s="27"/>
      <c r="B629" s="27"/>
      <c r="C629" s="11"/>
    </row>
    <row r="630" spans="1:3" ht="15.75" customHeight="1" x14ac:dyDescent="0.25">
      <c r="A630" s="27"/>
      <c r="B630" s="27"/>
      <c r="C630" s="11"/>
    </row>
    <row r="631" spans="1:3" ht="15.75" customHeight="1" x14ac:dyDescent="0.25">
      <c r="A631" s="27"/>
      <c r="B631" s="27"/>
      <c r="C631" s="11"/>
    </row>
    <row r="632" spans="1:3" ht="15.75" customHeight="1" x14ac:dyDescent="0.25">
      <c r="A632" s="27"/>
      <c r="B632" s="27"/>
      <c r="C632" s="11"/>
    </row>
    <row r="633" spans="1:3" ht="15.75" customHeight="1" x14ac:dyDescent="0.25">
      <c r="A633" s="27"/>
      <c r="B633" s="27"/>
      <c r="C633" s="11"/>
    </row>
    <row r="634" spans="1:3" ht="15.75" customHeight="1" x14ac:dyDescent="0.25">
      <c r="A634" s="27"/>
      <c r="B634" s="27"/>
      <c r="C634" s="11"/>
    </row>
    <row r="635" spans="1:3" ht="15.75" customHeight="1" x14ac:dyDescent="0.25">
      <c r="A635" s="27"/>
      <c r="B635" s="27"/>
      <c r="C635" s="11"/>
    </row>
    <row r="636" spans="1:3" ht="15.75" customHeight="1" x14ac:dyDescent="0.25">
      <c r="A636" s="27"/>
      <c r="B636" s="27"/>
      <c r="C636" s="11"/>
    </row>
    <row r="637" spans="1:3" ht="15.75" customHeight="1" x14ac:dyDescent="0.25">
      <c r="A637" s="27"/>
      <c r="B637" s="27"/>
      <c r="C637" s="11"/>
    </row>
    <row r="638" spans="1:3" ht="15.75" customHeight="1" x14ac:dyDescent="0.25">
      <c r="A638" s="27"/>
      <c r="B638" s="27"/>
      <c r="C638" s="11"/>
    </row>
    <row r="639" spans="1:3" ht="15.75" customHeight="1" x14ac:dyDescent="0.25">
      <c r="A639" s="27"/>
      <c r="B639" s="27"/>
      <c r="C639" s="11"/>
    </row>
    <row r="640" spans="1:3" ht="15.75" customHeight="1" x14ac:dyDescent="0.25">
      <c r="A640" s="27"/>
      <c r="B640" s="27"/>
      <c r="C640" s="11"/>
    </row>
    <row r="641" spans="1:3" ht="15.75" customHeight="1" x14ac:dyDescent="0.25">
      <c r="A641" s="27"/>
      <c r="B641" s="27"/>
      <c r="C641" s="11"/>
    </row>
    <row r="642" spans="1:3" ht="15.75" customHeight="1" x14ac:dyDescent="0.25">
      <c r="A642" s="27"/>
      <c r="B642" s="27"/>
      <c r="C642" s="11"/>
    </row>
    <row r="643" spans="1:3" ht="15.75" customHeight="1" x14ac:dyDescent="0.25">
      <c r="A643" s="27"/>
      <c r="B643" s="27"/>
      <c r="C643" s="11"/>
    </row>
    <row r="644" spans="1:3" ht="15.75" customHeight="1" x14ac:dyDescent="0.25">
      <c r="A644" s="27"/>
      <c r="B644" s="27"/>
      <c r="C644" s="11"/>
    </row>
    <row r="645" spans="1:3" ht="15.75" customHeight="1" x14ac:dyDescent="0.25">
      <c r="A645" s="27"/>
      <c r="B645" s="27"/>
      <c r="C645" s="11"/>
    </row>
    <row r="646" spans="1:3" ht="15.75" customHeight="1" x14ac:dyDescent="0.25">
      <c r="A646" s="27"/>
      <c r="B646" s="27"/>
      <c r="C646" s="11"/>
    </row>
    <row r="647" spans="1:3" ht="15.75" customHeight="1" x14ac:dyDescent="0.25">
      <c r="A647" s="27"/>
      <c r="B647" s="27"/>
      <c r="C647" s="11"/>
    </row>
    <row r="648" spans="1:3" ht="15.75" customHeight="1" x14ac:dyDescent="0.25">
      <c r="A648" s="27"/>
      <c r="B648" s="27"/>
      <c r="C648" s="11"/>
    </row>
    <row r="649" spans="1:3" ht="15.75" customHeight="1" x14ac:dyDescent="0.25">
      <c r="A649" s="27"/>
      <c r="B649" s="27"/>
      <c r="C649" s="11"/>
    </row>
    <row r="650" spans="1:3" ht="15.75" customHeight="1" x14ac:dyDescent="0.25">
      <c r="A650" s="27"/>
      <c r="B650" s="27"/>
      <c r="C650" s="11"/>
    </row>
    <row r="651" spans="1:3" ht="15.75" customHeight="1" x14ac:dyDescent="0.25">
      <c r="A651" s="27"/>
      <c r="B651" s="27"/>
      <c r="C651" s="11"/>
    </row>
    <row r="652" spans="1:3" ht="15.75" customHeight="1" x14ac:dyDescent="0.25">
      <c r="A652" s="27"/>
      <c r="B652" s="27"/>
      <c r="C652" s="11"/>
    </row>
    <row r="653" spans="1:3" ht="15.75" customHeight="1" x14ac:dyDescent="0.25">
      <c r="A653" s="27"/>
      <c r="B653" s="27"/>
      <c r="C653" s="11"/>
    </row>
    <row r="654" spans="1:3" ht="15.75" customHeight="1" x14ac:dyDescent="0.25">
      <c r="A654" s="27"/>
      <c r="B654" s="27"/>
      <c r="C654" s="11"/>
    </row>
    <row r="655" spans="1:3" ht="15.75" customHeight="1" x14ac:dyDescent="0.25">
      <c r="A655" s="27"/>
      <c r="B655" s="27"/>
      <c r="C655" s="11"/>
    </row>
    <row r="656" spans="1:3" ht="15.75" customHeight="1" x14ac:dyDescent="0.25">
      <c r="A656" s="27"/>
      <c r="B656" s="27"/>
      <c r="C656" s="11"/>
    </row>
    <row r="657" spans="1:3" ht="15.75" customHeight="1" x14ac:dyDescent="0.25">
      <c r="A657" s="27"/>
      <c r="B657" s="27"/>
      <c r="C657" s="11"/>
    </row>
    <row r="658" spans="1:3" ht="15.75" customHeight="1" x14ac:dyDescent="0.25">
      <c r="A658" s="27"/>
      <c r="B658" s="27"/>
      <c r="C658" s="11"/>
    </row>
    <row r="659" spans="1:3" ht="15.75" customHeight="1" x14ac:dyDescent="0.25">
      <c r="A659" s="27"/>
      <c r="B659" s="27"/>
      <c r="C659" s="11"/>
    </row>
    <row r="660" spans="1:3" ht="15.75" customHeight="1" x14ac:dyDescent="0.25">
      <c r="A660" s="27"/>
      <c r="B660" s="27"/>
      <c r="C660" s="11"/>
    </row>
    <row r="661" spans="1:3" ht="15.75" customHeight="1" x14ac:dyDescent="0.25">
      <c r="A661" s="27"/>
      <c r="B661" s="27"/>
      <c r="C661" s="11"/>
    </row>
    <row r="662" spans="1:3" ht="15.75" customHeight="1" x14ac:dyDescent="0.25">
      <c r="A662" s="27"/>
      <c r="B662" s="27"/>
      <c r="C662" s="11"/>
    </row>
    <row r="663" spans="1:3" ht="15.75" customHeight="1" x14ac:dyDescent="0.25">
      <c r="A663" s="27"/>
      <c r="B663" s="27"/>
      <c r="C663" s="11"/>
    </row>
    <row r="664" spans="1:3" ht="15.75" customHeight="1" x14ac:dyDescent="0.25">
      <c r="A664" s="27"/>
      <c r="B664" s="27"/>
      <c r="C664" s="11"/>
    </row>
    <row r="665" spans="1:3" ht="15.75" customHeight="1" x14ac:dyDescent="0.25">
      <c r="A665" s="27"/>
      <c r="B665" s="27"/>
      <c r="C665" s="11"/>
    </row>
    <row r="666" spans="1:3" ht="15.75" customHeight="1" x14ac:dyDescent="0.25">
      <c r="A666" s="27"/>
      <c r="B666" s="27"/>
      <c r="C666" s="11"/>
    </row>
    <row r="667" spans="1:3" ht="15.75" customHeight="1" x14ac:dyDescent="0.25">
      <c r="A667" s="27"/>
      <c r="B667" s="27"/>
      <c r="C667" s="11"/>
    </row>
    <row r="668" spans="1:3" ht="15.75" customHeight="1" x14ac:dyDescent="0.25">
      <c r="A668" s="27"/>
      <c r="B668" s="27"/>
      <c r="C668" s="11"/>
    </row>
    <row r="669" spans="1:3" ht="15.75" customHeight="1" x14ac:dyDescent="0.25">
      <c r="A669" s="27"/>
      <c r="B669" s="27"/>
      <c r="C669" s="11"/>
    </row>
    <row r="670" spans="1:3" ht="15.75" customHeight="1" x14ac:dyDescent="0.25">
      <c r="A670" s="27"/>
      <c r="B670" s="27"/>
      <c r="C670" s="11"/>
    </row>
    <row r="671" spans="1:3" ht="15.75" customHeight="1" x14ac:dyDescent="0.25">
      <c r="A671" s="27"/>
      <c r="B671" s="27"/>
      <c r="C671" s="11"/>
    </row>
    <row r="672" spans="1:3" ht="15.75" customHeight="1" x14ac:dyDescent="0.25">
      <c r="A672" s="27"/>
      <c r="B672" s="27"/>
      <c r="C672" s="11"/>
    </row>
    <row r="673" spans="1:3" ht="15.75" customHeight="1" x14ac:dyDescent="0.25">
      <c r="A673" s="27"/>
      <c r="B673" s="27"/>
      <c r="C673" s="11"/>
    </row>
    <row r="674" spans="1:3" ht="15.75" customHeight="1" x14ac:dyDescent="0.25">
      <c r="A674" s="27"/>
      <c r="B674" s="27"/>
      <c r="C674" s="11"/>
    </row>
    <row r="675" spans="1:3" ht="15.75" customHeight="1" x14ac:dyDescent="0.25">
      <c r="A675" s="27"/>
      <c r="B675" s="27"/>
      <c r="C675" s="11"/>
    </row>
    <row r="676" spans="1:3" ht="15.75" customHeight="1" x14ac:dyDescent="0.25">
      <c r="A676" s="27"/>
      <c r="B676" s="27"/>
      <c r="C676" s="11"/>
    </row>
    <row r="677" spans="1:3" ht="15.75" customHeight="1" x14ac:dyDescent="0.25">
      <c r="A677" s="27"/>
      <c r="B677" s="27"/>
      <c r="C677" s="11"/>
    </row>
    <row r="678" spans="1:3" ht="15.75" customHeight="1" x14ac:dyDescent="0.25">
      <c r="A678" s="27"/>
      <c r="B678" s="27"/>
      <c r="C678" s="11"/>
    </row>
    <row r="679" spans="1:3" ht="15.75" customHeight="1" x14ac:dyDescent="0.25">
      <c r="A679" s="27"/>
      <c r="B679" s="27"/>
      <c r="C679" s="11"/>
    </row>
    <row r="680" spans="1:3" ht="15.75" customHeight="1" x14ac:dyDescent="0.25">
      <c r="A680" s="27"/>
      <c r="B680" s="27"/>
      <c r="C680" s="11"/>
    </row>
    <row r="681" spans="1:3" ht="15.75" customHeight="1" x14ac:dyDescent="0.25">
      <c r="A681" s="27"/>
      <c r="B681" s="27"/>
      <c r="C681" s="11"/>
    </row>
    <row r="682" spans="1:3" ht="15.75" customHeight="1" x14ac:dyDescent="0.25">
      <c r="A682" s="27"/>
      <c r="B682" s="27"/>
      <c r="C682" s="11"/>
    </row>
    <row r="683" spans="1:3" ht="15.75" customHeight="1" x14ac:dyDescent="0.25">
      <c r="A683" s="27"/>
      <c r="B683" s="27"/>
      <c r="C683" s="11"/>
    </row>
    <row r="684" spans="1:3" ht="15.75" customHeight="1" x14ac:dyDescent="0.25">
      <c r="A684" s="27"/>
      <c r="B684" s="27"/>
      <c r="C684" s="11"/>
    </row>
    <row r="685" spans="1:3" ht="15.75" customHeight="1" x14ac:dyDescent="0.25">
      <c r="A685" s="27"/>
      <c r="B685" s="27"/>
      <c r="C685" s="11"/>
    </row>
    <row r="686" spans="1:3" ht="15.75" customHeight="1" x14ac:dyDescent="0.25">
      <c r="A686" s="27"/>
      <c r="B686" s="27"/>
      <c r="C686" s="11"/>
    </row>
    <row r="687" spans="1:3" ht="15.75" customHeight="1" x14ac:dyDescent="0.25">
      <c r="A687" s="27"/>
      <c r="B687" s="27"/>
      <c r="C687" s="11"/>
    </row>
    <row r="688" spans="1:3" ht="15.75" customHeight="1" x14ac:dyDescent="0.25">
      <c r="A688" s="27"/>
      <c r="B688" s="27"/>
      <c r="C688" s="11"/>
    </row>
    <row r="689" spans="1:3" ht="15.75" customHeight="1" x14ac:dyDescent="0.25">
      <c r="A689" s="27"/>
      <c r="B689" s="27"/>
      <c r="C689" s="11"/>
    </row>
    <row r="690" spans="1:3" ht="15.75" customHeight="1" x14ac:dyDescent="0.25">
      <c r="A690" s="27"/>
      <c r="B690" s="27"/>
      <c r="C690" s="11"/>
    </row>
    <row r="691" spans="1:3" ht="15.75" customHeight="1" x14ac:dyDescent="0.25">
      <c r="A691" s="27"/>
      <c r="B691" s="27"/>
      <c r="C691" s="11"/>
    </row>
    <row r="692" spans="1:3" ht="15.75" customHeight="1" x14ac:dyDescent="0.25">
      <c r="A692" s="27"/>
      <c r="B692" s="27"/>
      <c r="C692" s="11"/>
    </row>
    <row r="693" spans="1:3" ht="15.75" customHeight="1" x14ac:dyDescent="0.25">
      <c r="A693" s="27"/>
      <c r="B693" s="27"/>
      <c r="C693" s="11"/>
    </row>
    <row r="694" spans="1:3" ht="15.75" customHeight="1" x14ac:dyDescent="0.25">
      <c r="A694" s="27"/>
      <c r="B694" s="27"/>
      <c r="C694" s="11"/>
    </row>
    <row r="695" spans="1:3" ht="15.75" customHeight="1" x14ac:dyDescent="0.25">
      <c r="A695" s="27"/>
      <c r="B695" s="27"/>
      <c r="C695" s="11"/>
    </row>
    <row r="696" spans="1:3" ht="15.75" customHeight="1" x14ac:dyDescent="0.25">
      <c r="A696" s="27"/>
      <c r="B696" s="27"/>
      <c r="C696" s="11"/>
    </row>
    <row r="697" spans="1:3" ht="15.75" customHeight="1" x14ac:dyDescent="0.25">
      <c r="A697" s="27"/>
      <c r="B697" s="27"/>
      <c r="C697" s="11"/>
    </row>
    <row r="698" spans="1:3" ht="15.75" customHeight="1" x14ac:dyDescent="0.25">
      <c r="A698" s="27"/>
      <c r="B698" s="27"/>
      <c r="C698" s="11"/>
    </row>
    <row r="699" spans="1:3" ht="15.75" customHeight="1" x14ac:dyDescent="0.25">
      <c r="A699" s="27"/>
      <c r="B699" s="27"/>
      <c r="C699" s="11"/>
    </row>
    <row r="700" spans="1:3" ht="15.75" customHeight="1" x14ac:dyDescent="0.25">
      <c r="A700" s="27"/>
      <c r="B700" s="27"/>
      <c r="C700" s="11"/>
    </row>
    <row r="701" spans="1:3" ht="15.75" customHeight="1" x14ac:dyDescent="0.25">
      <c r="A701" s="27"/>
      <c r="B701" s="27"/>
      <c r="C701" s="11"/>
    </row>
    <row r="702" spans="1:3" ht="15.75" customHeight="1" x14ac:dyDescent="0.25">
      <c r="A702" s="27"/>
      <c r="B702" s="27"/>
      <c r="C702" s="11"/>
    </row>
    <row r="703" spans="1:3" ht="15.75" customHeight="1" x14ac:dyDescent="0.25">
      <c r="A703" s="27"/>
      <c r="B703" s="27"/>
      <c r="C703" s="11"/>
    </row>
    <row r="704" spans="1:3" ht="15.75" customHeight="1" x14ac:dyDescent="0.25">
      <c r="A704" s="27"/>
      <c r="B704" s="27"/>
      <c r="C704" s="11"/>
    </row>
    <row r="705" spans="1:3" ht="15.75" customHeight="1" x14ac:dyDescent="0.25">
      <c r="A705" s="27"/>
      <c r="B705" s="27"/>
      <c r="C705" s="11"/>
    </row>
    <row r="706" spans="1:3" ht="15.75" customHeight="1" x14ac:dyDescent="0.25">
      <c r="A706" s="27"/>
      <c r="B706" s="27"/>
      <c r="C706" s="11"/>
    </row>
    <row r="707" spans="1:3" ht="15.75" customHeight="1" x14ac:dyDescent="0.25">
      <c r="A707" s="27"/>
      <c r="B707" s="27"/>
      <c r="C707" s="11"/>
    </row>
    <row r="708" spans="1:3" ht="15.75" customHeight="1" x14ac:dyDescent="0.25">
      <c r="A708" s="27"/>
      <c r="B708" s="27"/>
      <c r="C708" s="11"/>
    </row>
    <row r="709" spans="1:3" ht="15.75" customHeight="1" x14ac:dyDescent="0.25">
      <c r="A709" s="27"/>
      <c r="B709" s="27"/>
      <c r="C709" s="11"/>
    </row>
    <row r="710" spans="1:3" ht="15.75" customHeight="1" x14ac:dyDescent="0.25">
      <c r="A710" s="27"/>
      <c r="B710" s="27"/>
      <c r="C710" s="11"/>
    </row>
    <row r="711" spans="1:3" ht="15.75" customHeight="1" x14ac:dyDescent="0.25">
      <c r="A711" s="27"/>
      <c r="B711" s="27"/>
      <c r="C711" s="11"/>
    </row>
    <row r="712" spans="1:3" ht="15.75" customHeight="1" x14ac:dyDescent="0.25">
      <c r="A712" s="27"/>
      <c r="B712" s="27"/>
      <c r="C712" s="11"/>
    </row>
    <row r="713" spans="1:3" ht="15.75" customHeight="1" x14ac:dyDescent="0.25">
      <c r="A713" s="27"/>
      <c r="B713" s="27"/>
      <c r="C713" s="11"/>
    </row>
    <row r="714" spans="1:3" ht="15.75" customHeight="1" x14ac:dyDescent="0.25">
      <c r="A714" s="27"/>
      <c r="B714" s="27"/>
      <c r="C714" s="11"/>
    </row>
    <row r="715" spans="1:3" ht="15.75" customHeight="1" x14ac:dyDescent="0.25">
      <c r="A715" s="27"/>
      <c r="B715" s="27"/>
      <c r="C715" s="11"/>
    </row>
    <row r="716" spans="1:3" ht="15.75" customHeight="1" x14ac:dyDescent="0.25">
      <c r="A716" s="27"/>
      <c r="B716" s="27"/>
      <c r="C716" s="11"/>
    </row>
    <row r="717" spans="1:3" ht="15.75" customHeight="1" x14ac:dyDescent="0.25">
      <c r="A717" s="27"/>
      <c r="B717" s="27"/>
      <c r="C717" s="11"/>
    </row>
    <row r="718" spans="1:3" ht="15.75" customHeight="1" x14ac:dyDescent="0.25">
      <c r="A718" s="27"/>
      <c r="B718" s="27"/>
      <c r="C718" s="11"/>
    </row>
    <row r="719" spans="1:3" ht="15.75" customHeight="1" x14ac:dyDescent="0.25">
      <c r="A719" s="27"/>
      <c r="B719" s="27"/>
      <c r="C719" s="11"/>
    </row>
    <row r="720" spans="1:3" ht="15.75" customHeight="1" x14ac:dyDescent="0.25">
      <c r="A720" s="27"/>
      <c r="B720" s="27"/>
      <c r="C720" s="11"/>
    </row>
    <row r="721" spans="1:3" ht="15.75" customHeight="1" x14ac:dyDescent="0.25">
      <c r="A721" s="27"/>
      <c r="B721" s="27"/>
      <c r="C721" s="11"/>
    </row>
    <row r="722" spans="1:3" ht="15.75" customHeight="1" x14ac:dyDescent="0.25">
      <c r="A722" s="27"/>
      <c r="B722" s="27"/>
      <c r="C722" s="11"/>
    </row>
    <row r="723" spans="1:3" ht="15.75" customHeight="1" x14ac:dyDescent="0.25">
      <c r="A723" s="27"/>
      <c r="B723" s="27"/>
      <c r="C723" s="11"/>
    </row>
    <row r="724" spans="1:3" ht="15.75" customHeight="1" x14ac:dyDescent="0.25">
      <c r="A724" s="27"/>
      <c r="B724" s="27"/>
      <c r="C724" s="11"/>
    </row>
    <row r="725" spans="1:3" ht="15.75" customHeight="1" x14ac:dyDescent="0.25">
      <c r="A725" s="27"/>
      <c r="B725" s="27"/>
      <c r="C725" s="11"/>
    </row>
    <row r="726" spans="1:3" ht="15.75" customHeight="1" x14ac:dyDescent="0.25">
      <c r="A726" s="27"/>
      <c r="B726" s="27"/>
      <c r="C726" s="11"/>
    </row>
    <row r="727" spans="1:3" ht="15.75" customHeight="1" x14ac:dyDescent="0.25">
      <c r="A727" s="27"/>
      <c r="B727" s="27"/>
      <c r="C727" s="11"/>
    </row>
    <row r="728" spans="1:3" ht="15.75" customHeight="1" x14ac:dyDescent="0.25">
      <c r="A728" s="27"/>
      <c r="B728" s="27"/>
      <c r="C728" s="11"/>
    </row>
    <row r="729" spans="1:3" ht="15.75" customHeight="1" x14ac:dyDescent="0.25">
      <c r="A729" s="27"/>
      <c r="B729" s="27"/>
      <c r="C729" s="11"/>
    </row>
    <row r="730" spans="1:3" ht="15.75" customHeight="1" x14ac:dyDescent="0.25">
      <c r="A730" s="27"/>
      <c r="B730" s="27"/>
      <c r="C730" s="11"/>
    </row>
    <row r="731" spans="1:3" ht="15.75" customHeight="1" x14ac:dyDescent="0.25">
      <c r="A731" s="27"/>
      <c r="B731" s="27"/>
      <c r="C731" s="11"/>
    </row>
    <row r="732" spans="1:3" ht="15.75" customHeight="1" x14ac:dyDescent="0.25">
      <c r="A732" s="27"/>
      <c r="B732" s="27"/>
      <c r="C732" s="11"/>
    </row>
    <row r="733" spans="1:3" ht="15.75" customHeight="1" x14ac:dyDescent="0.25">
      <c r="A733" s="27"/>
      <c r="B733" s="27"/>
      <c r="C733" s="11"/>
    </row>
    <row r="734" spans="1:3" ht="15.75" customHeight="1" x14ac:dyDescent="0.25">
      <c r="A734" s="27"/>
      <c r="B734" s="27"/>
      <c r="C734" s="11"/>
    </row>
    <row r="735" spans="1:3" ht="15.75" customHeight="1" x14ac:dyDescent="0.25">
      <c r="A735" s="27"/>
      <c r="B735" s="27"/>
      <c r="C735" s="11"/>
    </row>
    <row r="736" spans="1:3" ht="15.75" customHeight="1" x14ac:dyDescent="0.25">
      <c r="A736" s="27"/>
      <c r="B736" s="27"/>
      <c r="C736" s="11"/>
    </row>
    <row r="737" spans="1:3" ht="15.75" customHeight="1" x14ac:dyDescent="0.25">
      <c r="A737" s="27"/>
      <c r="B737" s="27"/>
      <c r="C737" s="11"/>
    </row>
    <row r="738" spans="1:3" ht="15.75" customHeight="1" x14ac:dyDescent="0.25">
      <c r="A738" s="27"/>
      <c r="B738" s="27"/>
      <c r="C738" s="11"/>
    </row>
    <row r="739" spans="1:3" ht="15.75" customHeight="1" x14ac:dyDescent="0.25">
      <c r="A739" s="27"/>
      <c r="B739" s="27"/>
      <c r="C739" s="11"/>
    </row>
    <row r="740" spans="1:3" ht="15.75" customHeight="1" x14ac:dyDescent="0.25">
      <c r="A740" s="27"/>
      <c r="B740" s="27"/>
      <c r="C740" s="11"/>
    </row>
    <row r="741" spans="1:3" ht="15.75" customHeight="1" x14ac:dyDescent="0.25">
      <c r="A741" s="27"/>
      <c r="B741" s="27"/>
      <c r="C741" s="11"/>
    </row>
    <row r="742" spans="1:3" ht="15.75" customHeight="1" x14ac:dyDescent="0.25">
      <c r="A742" s="27"/>
      <c r="B742" s="27"/>
      <c r="C742" s="11"/>
    </row>
    <row r="743" spans="1:3" ht="15.75" customHeight="1" x14ac:dyDescent="0.25">
      <c r="A743" s="27"/>
      <c r="B743" s="27"/>
      <c r="C743" s="11"/>
    </row>
    <row r="744" spans="1:3" ht="15.75" customHeight="1" x14ac:dyDescent="0.25">
      <c r="A744" s="27"/>
      <c r="B744" s="27"/>
      <c r="C744" s="11"/>
    </row>
    <row r="745" spans="1:3" ht="15.75" customHeight="1" x14ac:dyDescent="0.25">
      <c r="A745" s="27"/>
      <c r="B745" s="27"/>
      <c r="C745" s="11"/>
    </row>
    <row r="746" spans="1:3" ht="15.75" customHeight="1" x14ac:dyDescent="0.25">
      <c r="A746" s="27"/>
      <c r="B746" s="27"/>
      <c r="C746" s="11"/>
    </row>
    <row r="747" spans="1:3" ht="15.75" customHeight="1" x14ac:dyDescent="0.25">
      <c r="A747" s="27"/>
      <c r="B747" s="27"/>
      <c r="C747" s="11"/>
    </row>
    <row r="748" spans="1:3" ht="15.75" customHeight="1" x14ac:dyDescent="0.25">
      <c r="A748" s="27"/>
      <c r="B748" s="27"/>
      <c r="C748" s="11"/>
    </row>
    <row r="749" spans="1:3" ht="15.75" customHeight="1" x14ac:dyDescent="0.25">
      <c r="A749" s="27"/>
      <c r="B749" s="27"/>
      <c r="C749" s="11"/>
    </row>
    <row r="750" spans="1:3" ht="15.75" customHeight="1" x14ac:dyDescent="0.25">
      <c r="A750" s="27"/>
      <c r="B750" s="27"/>
      <c r="C750" s="11"/>
    </row>
    <row r="751" spans="1:3" ht="15.75" customHeight="1" x14ac:dyDescent="0.25">
      <c r="A751" s="27"/>
      <c r="B751" s="27"/>
      <c r="C751" s="11"/>
    </row>
    <row r="752" spans="1:3" ht="15.75" customHeight="1" x14ac:dyDescent="0.25">
      <c r="A752" s="27"/>
      <c r="B752" s="27"/>
      <c r="C752" s="11"/>
    </row>
    <row r="753" spans="1:3" ht="15.75" customHeight="1" x14ac:dyDescent="0.25">
      <c r="A753" s="27"/>
      <c r="B753" s="27"/>
      <c r="C753" s="11"/>
    </row>
    <row r="754" spans="1:3" ht="15.75" customHeight="1" x14ac:dyDescent="0.25">
      <c r="A754" s="27"/>
      <c r="B754" s="27"/>
      <c r="C754" s="11"/>
    </row>
    <row r="755" spans="1:3" ht="15.75" customHeight="1" x14ac:dyDescent="0.25">
      <c r="A755" s="27"/>
      <c r="B755" s="27"/>
      <c r="C755" s="11"/>
    </row>
    <row r="756" spans="1:3" ht="15.75" customHeight="1" x14ac:dyDescent="0.25">
      <c r="A756" s="27"/>
      <c r="B756" s="27"/>
      <c r="C756" s="11"/>
    </row>
    <row r="757" spans="1:3" ht="15.75" customHeight="1" x14ac:dyDescent="0.25">
      <c r="A757" s="27"/>
      <c r="B757" s="27"/>
      <c r="C757" s="11"/>
    </row>
    <row r="758" spans="1:3" ht="15.75" customHeight="1" x14ac:dyDescent="0.25">
      <c r="A758" s="27"/>
      <c r="B758" s="27"/>
      <c r="C758" s="11"/>
    </row>
    <row r="759" spans="1:3" ht="15.75" customHeight="1" x14ac:dyDescent="0.25">
      <c r="A759" s="27"/>
      <c r="B759" s="27"/>
      <c r="C759" s="11"/>
    </row>
    <row r="760" spans="1:3" ht="15.75" customHeight="1" x14ac:dyDescent="0.25">
      <c r="A760" s="27"/>
      <c r="B760" s="27"/>
      <c r="C760" s="11"/>
    </row>
    <row r="761" spans="1:3" ht="15.75" customHeight="1" x14ac:dyDescent="0.25">
      <c r="A761" s="27"/>
      <c r="B761" s="27"/>
      <c r="C761" s="11"/>
    </row>
    <row r="762" spans="1:3" ht="15.75" customHeight="1" x14ac:dyDescent="0.25">
      <c r="A762" s="27"/>
      <c r="B762" s="27"/>
      <c r="C762" s="11"/>
    </row>
    <row r="763" spans="1:3" ht="15.75" customHeight="1" x14ac:dyDescent="0.25">
      <c r="A763" s="27"/>
      <c r="B763" s="27"/>
      <c r="C763" s="11"/>
    </row>
    <row r="764" spans="1:3" ht="15.75" customHeight="1" x14ac:dyDescent="0.25">
      <c r="A764" s="27"/>
      <c r="B764" s="27"/>
      <c r="C764" s="11"/>
    </row>
    <row r="765" spans="1:3" ht="15.75" customHeight="1" x14ac:dyDescent="0.25">
      <c r="A765" s="27"/>
      <c r="B765" s="27"/>
      <c r="C765" s="11"/>
    </row>
    <row r="766" spans="1:3" ht="15.75" customHeight="1" x14ac:dyDescent="0.25">
      <c r="A766" s="27"/>
      <c r="B766" s="27"/>
      <c r="C766" s="11"/>
    </row>
    <row r="767" spans="1:3" ht="15.75" customHeight="1" x14ac:dyDescent="0.25">
      <c r="A767" s="27"/>
      <c r="B767" s="27"/>
      <c r="C767" s="11"/>
    </row>
    <row r="768" spans="1:3" ht="15.75" customHeight="1" x14ac:dyDescent="0.25">
      <c r="A768" s="27"/>
      <c r="B768" s="27"/>
      <c r="C768" s="11"/>
    </row>
    <row r="769" spans="1:3" ht="15.75" customHeight="1" x14ac:dyDescent="0.25">
      <c r="A769" s="27"/>
      <c r="B769" s="27"/>
      <c r="C769" s="11"/>
    </row>
    <row r="770" spans="1:3" ht="15.75" customHeight="1" x14ac:dyDescent="0.25">
      <c r="A770" s="27"/>
      <c r="B770" s="27"/>
      <c r="C770" s="11"/>
    </row>
    <row r="771" spans="1:3" ht="15.75" customHeight="1" x14ac:dyDescent="0.25">
      <c r="A771" s="27"/>
      <c r="B771" s="27"/>
      <c r="C771" s="11"/>
    </row>
    <row r="772" spans="1:3" ht="15.75" customHeight="1" x14ac:dyDescent="0.25">
      <c r="A772" s="27"/>
      <c r="B772" s="27"/>
      <c r="C772" s="11"/>
    </row>
    <row r="773" spans="1:3" ht="15.75" customHeight="1" x14ac:dyDescent="0.25">
      <c r="A773" s="27"/>
      <c r="B773" s="27"/>
      <c r="C773" s="11"/>
    </row>
    <row r="774" spans="1:3" ht="15.75" customHeight="1" x14ac:dyDescent="0.25">
      <c r="A774" s="27"/>
      <c r="B774" s="27"/>
      <c r="C774" s="11"/>
    </row>
    <row r="775" spans="1:3" ht="15.75" customHeight="1" x14ac:dyDescent="0.25">
      <c r="A775" s="27"/>
      <c r="B775" s="27"/>
      <c r="C775" s="11"/>
    </row>
    <row r="776" spans="1:3" ht="15.75" customHeight="1" x14ac:dyDescent="0.25">
      <c r="A776" s="27"/>
      <c r="B776" s="27"/>
      <c r="C776" s="11"/>
    </row>
    <row r="777" spans="1:3" ht="15.75" customHeight="1" x14ac:dyDescent="0.25">
      <c r="A777" s="27"/>
      <c r="B777" s="27"/>
      <c r="C777" s="11"/>
    </row>
    <row r="778" spans="1:3" ht="15.75" customHeight="1" x14ac:dyDescent="0.25">
      <c r="A778" s="27"/>
      <c r="B778" s="27"/>
      <c r="C778" s="11"/>
    </row>
    <row r="779" spans="1:3" ht="15.75" customHeight="1" x14ac:dyDescent="0.25">
      <c r="A779" s="27"/>
      <c r="B779" s="27"/>
      <c r="C779" s="11"/>
    </row>
    <row r="780" spans="1:3" ht="15.75" customHeight="1" x14ac:dyDescent="0.25">
      <c r="A780" s="27"/>
      <c r="B780" s="27"/>
      <c r="C780" s="11"/>
    </row>
    <row r="781" spans="1:3" ht="15.75" customHeight="1" x14ac:dyDescent="0.25">
      <c r="A781" s="27"/>
      <c r="B781" s="27"/>
      <c r="C781" s="11"/>
    </row>
    <row r="782" spans="1:3" ht="15.75" customHeight="1" x14ac:dyDescent="0.25">
      <c r="A782" s="27"/>
      <c r="B782" s="27"/>
      <c r="C782" s="11"/>
    </row>
    <row r="783" spans="1:3" ht="15.75" customHeight="1" x14ac:dyDescent="0.25">
      <c r="A783" s="27"/>
      <c r="B783" s="27"/>
      <c r="C783" s="11"/>
    </row>
    <row r="784" spans="1:3" ht="15.75" customHeight="1" x14ac:dyDescent="0.25">
      <c r="A784" s="27"/>
      <c r="B784" s="27"/>
      <c r="C784" s="11"/>
    </row>
    <row r="785" spans="1:3" ht="15.75" customHeight="1" x14ac:dyDescent="0.25">
      <c r="A785" s="27"/>
      <c r="B785" s="27"/>
      <c r="C785" s="11"/>
    </row>
    <row r="786" spans="1:3" ht="15.75" customHeight="1" x14ac:dyDescent="0.25">
      <c r="A786" s="27"/>
      <c r="B786" s="27"/>
      <c r="C786" s="11"/>
    </row>
    <row r="787" spans="1:3" ht="15.75" customHeight="1" x14ac:dyDescent="0.25">
      <c r="A787" s="27"/>
      <c r="B787" s="27"/>
      <c r="C787" s="11"/>
    </row>
    <row r="788" spans="1:3" ht="15.75" customHeight="1" x14ac:dyDescent="0.25">
      <c r="A788" s="27"/>
      <c r="B788" s="27"/>
      <c r="C788" s="11"/>
    </row>
    <row r="789" spans="1:3" ht="15.75" customHeight="1" x14ac:dyDescent="0.25">
      <c r="A789" s="27"/>
      <c r="B789" s="27"/>
      <c r="C789" s="11"/>
    </row>
    <row r="790" spans="1:3" ht="15.75" customHeight="1" x14ac:dyDescent="0.25">
      <c r="A790" s="27"/>
      <c r="B790" s="27"/>
      <c r="C790" s="11"/>
    </row>
    <row r="791" spans="1:3" ht="15.75" customHeight="1" x14ac:dyDescent="0.25">
      <c r="A791" s="27"/>
      <c r="B791" s="27"/>
      <c r="C791" s="11"/>
    </row>
    <row r="792" spans="1:3" ht="15.75" customHeight="1" x14ac:dyDescent="0.25">
      <c r="A792" s="27"/>
      <c r="B792" s="27"/>
      <c r="C792" s="11"/>
    </row>
    <row r="793" spans="1:3" ht="15.75" customHeight="1" x14ac:dyDescent="0.25">
      <c r="A793" s="27"/>
      <c r="B793" s="27"/>
      <c r="C793" s="11"/>
    </row>
    <row r="794" spans="1:3" ht="15.75" customHeight="1" x14ac:dyDescent="0.25">
      <c r="A794" s="27"/>
      <c r="B794" s="27"/>
      <c r="C794" s="11"/>
    </row>
    <row r="795" spans="1:3" ht="15.75" customHeight="1" x14ac:dyDescent="0.25">
      <c r="A795" s="27"/>
      <c r="B795" s="27"/>
      <c r="C795" s="11"/>
    </row>
    <row r="796" spans="1:3" ht="15.75" customHeight="1" x14ac:dyDescent="0.25">
      <c r="A796" s="27"/>
      <c r="B796" s="27"/>
      <c r="C796" s="11"/>
    </row>
    <row r="797" spans="1:3" ht="15.75" customHeight="1" x14ac:dyDescent="0.25">
      <c r="A797" s="27"/>
      <c r="B797" s="27"/>
      <c r="C797" s="11"/>
    </row>
    <row r="798" spans="1:3" ht="15.75" customHeight="1" x14ac:dyDescent="0.25">
      <c r="A798" s="27"/>
      <c r="B798" s="27"/>
      <c r="C798" s="11"/>
    </row>
    <row r="799" spans="1:3" ht="15.75" customHeight="1" x14ac:dyDescent="0.25">
      <c r="A799" s="27"/>
      <c r="B799" s="27"/>
      <c r="C799" s="11"/>
    </row>
    <row r="800" spans="1:3" ht="15.75" customHeight="1" x14ac:dyDescent="0.25">
      <c r="A800" s="27"/>
      <c r="B800" s="27"/>
      <c r="C800" s="11"/>
    </row>
    <row r="801" spans="1:3" ht="15.75" customHeight="1" x14ac:dyDescent="0.25">
      <c r="A801" s="27"/>
      <c r="B801" s="27"/>
      <c r="C801" s="11"/>
    </row>
    <row r="802" spans="1:3" ht="15.75" customHeight="1" x14ac:dyDescent="0.25">
      <c r="A802" s="27"/>
      <c r="B802" s="27"/>
      <c r="C802" s="11"/>
    </row>
    <row r="803" spans="1:3" ht="15.75" customHeight="1" x14ac:dyDescent="0.25">
      <c r="A803" s="27"/>
      <c r="B803" s="27"/>
      <c r="C803" s="11"/>
    </row>
    <row r="804" spans="1:3" ht="15.75" customHeight="1" x14ac:dyDescent="0.25">
      <c r="A804" s="27"/>
      <c r="B804" s="27"/>
      <c r="C804" s="11"/>
    </row>
    <row r="805" spans="1:3" ht="15.75" customHeight="1" x14ac:dyDescent="0.25">
      <c r="A805" s="27"/>
      <c r="B805" s="27"/>
      <c r="C805" s="11"/>
    </row>
    <row r="806" spans="1:3" ht="15.75" customHeight="1" x14ac:dyDescent="0.25">
      <c r="A806" s="27"/>
      <c r="B806" s="27"/>
      <c r="C806" s="11"/>
    </row>
    <row r="807" spans="1:3" ht="15.75" customHeight="1" x14ac:dyDescent="0.25">
      <c r="A807" s="27"/>
      <c r="B807" s="27"/>
      <c r="C807" s="11"/>
    </row>
    <row r="808" spans="1:3" ht="15.75" customHeight="1" x14ac:dyDescent="0.25">
      <c r="A808" s="27"/>
      <c r="B808" s="27"/>
      <c r="C808" s="11"/>
    </row>
    <row r="809" spans="1:3" ht="15.75" customHeight="1" x14ac:dyDescent="0.25">
      <c r="A809" s="27"/>
      <c r="B809" s="27"/>
      <c r="C809" s="11"/>
    </row>
    <row r="810" spans="1:3" ht="15.75" customHeight="1" x14ac:dyDescent="0.25">
      <c r="A810" s="27"/>
      <c r="B810" s="27"/>
      <c r="C810" s="11"/>
    </row>
    <row r="811" spans="1:3" ht="15.75" customHeight="1" x14ac:dyDescent="0.25">
      <c r="A811" s="27"/>
      <c r="B811" s="27"/>
      <c r="C811" s="11"/>
    </row>
    <row r="812" spans="1:3" ht="15.75" customHeight="1" x14ac:dyDescent="0.25">
      <c r="A812" s="27"/>
      <c r="B812" s="27"/>
      <c r="C812" s="11"/>
    </row>
    <row r="813" spans="1:3" ht="15.75" customHeight="1" x14ac:dyDescent="0.25">
      <c r="A813" s="27"/>
      <c r="B813" s="27"/>
      <c r="C813" s="11"/>
    </row>
    <row r="814" spans="1:3" ht="15.75" customHeight="1" x14ac:dyDescent="0.25">
      <c r="A814" s="27"/>
      <c r="B814" s="27"/>
      <c r="C814" s="11"/>
    </row>
    <row r="815" spans="1:3" ht="15.75" customHeight="1" x14ac:dyDescent="0.25">
      <c r="A815" s="27"/>
      <c r="B815" s="27"/>
      <c r="C815" s="11"/>
    </row>
    <row r="816" spans="1:3" ht="15.75" customHeight="1" x14ac:dyDescent="0.25">
      <c r="A816" s="27"/>
      <c r="B816" s="27"/>
      <c r="C816" s="11"/>
    </row>
    <row r="817" spans="1:3" ht="15.75" customHeight="1" x14ac:dyDescent="0.25">
      <c r="A817" s="27"/>
      <c r="B817" s="27"/>
      <c r="C817" s="11"/>
    </row>
    <row r="818" spans="1:3" ht="15.75" customHeight="1" x14ac:dyDescent="0.25">
      <c r="A818" s="27"/>
      <c r="B818" s="27"/>
      <c r="C818" s="11"/>
    </row>
    <row r="819" spans="1:3" ht="15.75" customHeight="1" x14ac:dyDescent="0.25">
      <c r="A819" s="27"/>
      <c r="B819" s="27"/>
      <c r="C819" s="11"/>
    </row>
    <row r="820" spans="1:3" ht="15.75" customHeight="1" x14ac:dyDescent="0.25">
      <c r="A820" s="27"/>
      <c r="B820" s="27"/>
      <c r="C820" s="11"/>
    </row>
    <row r="821" spans="1:3" ht="15.75" customHeight="1" x14ac:dyDescent="0.25">
      <c r="A821" s="27"/>
      <c r="B821" s="27"/>
      <c r="C821" s="11"/>
    </row>
    <row r="822" spans="1:3" ht="15.75" customHeight="1" x14ac:dyDescent="0.25">
      <c r="A822" s="27"/>
      <c r="B822" s="27"/>
      <c r="C822" s="11"/>
    </row>
    <row r="823" spans="1:3" ht="15.75" customHeight="1" x14ac:dyDescent="0.25">
      <c r="A823" s="27"/>
      <c r="B823" s="27"/>
      <c r="C823" s="11"/>
    </row>
    <row r="824" spans="1:3" ht="15.75" customHeight="1" x14ac:dyDescent="0.25">
      <c r="A824" s="27"/>
      <c r="B824" s="27"/>
      <c r="C824" s="11"/>
    </row>
    <row r="825" spans="1:3" ht="15.75" customHeight="1" x14ac:dyDescent="0.25">
      <c r="A825" s="27"/>
      <c r="B825" s="27"/>
      <c r="C825" s="11"/>
    </row>
    <row r="826" spans="1:3" ht="15.75" customHeight="1" x14ac:dyDescent="0.25">
      <c r="A826" s="27"/>
      <c r="B826" s="27"/>
      <c r="C826" s="11"/>
    </row>
    <row r="827" spans="1:3" ht="15.75" customHeight="1" x14ac:dyDescent="0.25">
      <c r="A827" s="27"/>
      <c r="B827" s="27"/>
      <c r="C827" s="11"/>
    </row>
    <row r="828" spans="1:3" ht="15.75" customHeight="1" x14ac:dyDescent="0.25">
      <c r="A828" s="27"/>
      <c r="B828" s="27"/>
      <c r="C828" s="11"/>
    </row>
    <row r="829" spans="1:3" ht="15.75" customHeight="1" x14ac:dyDescent="0.25">
      <c r="A829" s="27"/>
      <c r="B829" s="27"/>
      <c r="C829" s="11"/>
    </row>
    <row r="830" spans="1:3" ht="15.75" customHeight="1" x14ac:dyDescent="0.25">
      <c r="A830" s="27"/>
      <c r="B830" s="27"/>
      <c r="C830" s="11"/>
    </row>
    <row r="831" spans="1:3" ht="15.75" customHeight="1" x14ac:dyDescent="0.25">
      <c r="A831" s="27"/>
      <c r="B831" s="27"/>
      <c r="C831" s="11"/>
    </row>
    <row r="832" spans="1:3" ht="15.75" customHeight="1" x14ac:dyDescent="0.25">
      <c r="A832" s="27"/>
      <c r="B832" s="27"/>
      <c r="C832" s="11"/>
    </row>
    <row r="833" spans="1:3" ht="15.75" customHeight="1" x14ac:dyDescent="0.25">
      <c r="A833" s="27"/>
      <c r="B833" s="27"/>
      <c r="C833" s="11"/>
    </row>
    <row r="834" spans="1:3" ht="15.75" customHeight="1" x14ac:dyDescent="0.25">
      <c r="A834" s="27"/>
      <c r="B834" s="27"/>
      <c r="C834" s="11"/>
    </row>
    <row r="835" spans="1:3" ht="15.75" customHeight="1" x14ac:dyDescent="0.25">
      <c r="A835" s="27"/>
      <c r="B835" s="27"/>
      <c r="C835" s="11"/>
    </row>
    <row r="836" spans="1:3" ht="15.75" customHeight="1" x14ac:dyDescent="0.25">
      <c r="A836" s="27"/>
      <c r="B836" s="27"/>
      <c r="C836" s="11"/>
    </row>
    <row r="837" spans="1:3" ht="15.75" customHeight="1" x14ac:dyDescent="0.25">
      <c r="A837" s="27"/>
      <c r="B837" s="27"/>
      <c r="C837" s="11"/>
    </row>
    <row r="838" spans="1:3" ht="15.75" customHeight="1" x14ac:dyDescent="0.25">
      <c r="A838" s="27"/>
      <c r="B838" s="27"/>
      <c r="C838" s="11"/>
    </row>
    <row r="839" spans="1:3" ht="15.75" customHeight="1" x14ac:dyDescent="0.25">
      <c r="A839" s="27"/>
      <c r="B839" s="27"/>
      <c r="C839" s="11"/>
    </row>
    <row r="840" spans="1:3" ht="15.75" customHeight="1" x14ac:dyDescent="0.25">
      <c r="A840" s="27"/>
      <c r="B840" s="27"/>
      <c r="C840" s="11"/>
    </row>
    <row r="841" spans="1:3" ht="15.75" customHeight="1" x14ac:dyDescent="0.25">
      <c r="A841" s="27"/>
      <c r="B841" s="27"/>
      <c r="C841" s="11"/>
    </row>
    <row r="842" spans="1:3" ht="15.75" customHeight="1" x14ac:dyDescent="0.25">
      <c r="A842" s="27"/>
      <c r="B842" s="27"/>
      <c r="C842" s="11"/>
    </row>
    <row r="843" spans="1:3" ht="15.75" customHeight="1" x14ac:dyDescent="0.25">
      <c r="A843" s="27"/>
      <c r="B843" s="27"/>
      <c r="C843" s="11"/>
    </row>
    <row r="844" spans="1:3" ht="15.75" customHeight="1" x14ac:dyDescent="0.25">
      <c r="A844" s="27"/>
      <c r="B844" s="27"/>
      <c r="C844" s="11"/>
    </row>
    <row r="845" spans="1:3" ht="15.75" customHeight="1" x14ac:dyDescent="0.25">
      <c r="A845" s="27"/>
      <c r="B845" s="27"/>
      <c r="C845" s="11"/>
    </row>
    <row r="846" spans="1:3" ht="15.75" customHeight="1" x14ac:dyDescent="0.25">
      <c r="A846" s="27"/>
      <c r="B846" s="27"/>
      <c r="C846" s="11"/>
    </row>
    <row r="847" spans="1:3" ht="15.75" customHeight="1" x14ac:dyDescent="0.25">
      <c r="A847" s="27"/>
      <c r="B847" s="27"/>
      <c r="C847" s="11"/>
    </row>
    <row r="848" spans="1:3" ht="15.75" customHeight="1" x14ac:dyDescent="0.25">
      <c r="A848" s="27"/>
      <c r="B848" s="27"/>
      <c r="C848" s="11"/>
    </row>
    <row r="849" spans="1:3" ht="15.75" customHeight="1" x14ac:dyDescent="0.25">
      <c r="A849" s="27"/>
      <c r="B849" s="27"/>
      <c r="C849" s="11"/>
    </row>
    <row r="850" spans="1:3" ht="15.75" customHeight="1" x14ac:dyDescent="0.25">
      <c r="A850" s="27"/>
      <c r="B850" s="27"/>
      <c r="C850" s="11"/>
    </row>
    <row r="851" spans="1:3" ht="15.75" customHeight="1" x14ac:dyDescent="0.25">
      <c r="A851" s="27"/>
      <c r="B851" s="27"/>
      <c r="C851" s="11"/>
    </row>
    <row r="852" spans="1:3" ht="15.75" customHeight="1" x14ac:dyDescent="0.25">
      <c r="A852" s="27"/>
      <c r="B852" s="27"/>
      <c r="C852" s="11"/>
    </row>
    <row r="853" spans="1:3" ht="15.75" customHeight="1" x14ac:dyDescent="0.25">
      <c r="A853" s="27"/>
      <c r="B853" s="27"/>
      <c r="C853" s="11"/>
    </row>
    <row r="854" spans="1:3" ht="15.75" customHeight="1" x14ac:dyDescent="0.25">
      <c r="A854" s="27"/>
      <c r="B854" s="27"/>
      <c r="C854" s="11"/>
    </row>
    <row r="855" spans="1:3" ht="15.75" customHeight="1" x14ac:dyDescent="0.25">
      <c r="A855" s="27"/>
      <c r="B855" s="27"/>
      <c r="C855" s="11"/>
    </row>
    <row r="856" spans="1:3" ht="15.75" customHeight="1" x14ac:dyDescent="0.25">
      <c r="A856" s="27"/>
      <c r="B856" s="27"/>
      <c r="C856" s="11"/>
    </row>
    <row r="857" spans="1:3" ht="15.75" customHeight="1" x14ac:dyDescent="0.25">
      <c r="A857" s="27"/>
      <c r="B857" s="27"/>
      <c r="C857" s="11"/>
    </row>
    <row r="858" spans="1:3" ht="15.75" customHeight="1" x14ac:dyDescent="0.25">
      <c r="A858" s="27"/>
      <c r="B858" s="27"/>
      <c r="C858" s="11"/>
    </row>
    <row r="859" spans="1:3" ht="15.75" customHeight="1" x14ac:dyDescent="0.25">
      <c r="A859" s="27"/>
      <c r="B859" s="27"/>
      <c r="C859" s="11"/>
    </row>
    <row r="860" spans="1:3" ht="15.75" customHeight="1" x14ac:dyDescent="0.25">
      <c r="A860" s="27"/>
      <c r="B860" s="27"/>
      <c r="C860" s="11"/>
    </row>
    <row r="861" spans="1:3" ht="15.75" customHeight="1" x14ac:dyDescent="0.25">
      <c r="A861" s="27"/>
      <c r="B861" s="27"/>
      <c r="C861" s="11"/>
    </row>
    <row r="862" spans="1:3" ht="15.75" customHeight="1" x14ac:dyDescent="0.25">
      <c r="A862" s="27"/>
      <c r="B862" s="27"/>
      <c r="C862" s="11"/>
    </row>
    <row r="863" spans="1:3" ht="15.75" customHeight="1" x14ac:dyDescent="0.25">
      <c r="A863" s="27"/>
      <c r="B863" s="27"/>
      <c r="C863" s="11"/>
    </row>
    <row r="864" spans="1:3" ht="15.75" customHeight="1" x14ac:dyDescent="0.25">
      <c r="A864" s="27"/>
      <c r="B864" s="27"/>
      <c r="C864" s="11"/>
    </row>
    <row r="865" spans="1:3" ht="15.75" customHeight="1" x14ac:dyDescent="0.25">
      <c r="A865" s="27"/>
      <c r="B865" s="27"/>
      <c r="C865" s="11"/>
    </row>
    <row r="866" spans="1:3" ht="15.75" customHeight="1" x14ac:dyDescent="0.25">
      <c r="A866" s="27"/>
      <c r="B866" s="27"/>
      <c r="C866" s="11"/>
    </row>
    <row r="867" spans="1:3" ht="15.75" customHeight="1" x14ac:dyDescent="0.25">
      <c r="A867" s="27"/>
      <c r="B867" s="27"/>
      <c r="C867" s="11"/>
    </row>
    <row r="868" spans="1:3" ht="15.75" customHeight="1" x14ac:dyDescent="0.25">
      <c r="A868" s="27"/>
      <c r="B868" s="27"/>
      <c r="C868" s="11"/>
    </row>
    <row r="869" spans="1:3" ht="15.75" customHeight="1" x14ac:dyDescent="0.25">
      <c r="A869" s="27"/>
      <c r="B869" s="27"/>
      <c r="C869" s="11"/>
    </row>
    <row r="870" spans="1:3" ht="15.75" customHeight="1" x14ac:dyDescent="0.25">
      <c r="A870" s="27"/>
      <c r="B870" s="27"/>
      <c r="C870" s="11"/>
    </row>
    <row r="871" spans="1:3" ht="15.75" customHeight="1" x14ac:dyDescent="0.25">
      <c r="A871" s="27"/>
      <c r="B871" s="27"/>
      <c r="C871" s="11"/>
    </row>
    <row r="872" spans="1:3" ht="15.75" customHeight="1" x14ac:dyDescent="0.25">
      <c r="A872" s="27"/>
      <c r="B872" s="27"/>
      <c r="C872" s="11"/>
    </row>
    <row r="873" spans="1:3" ht="15.75" customHeight="1" x14ac:dyDescent="0.25">
      <c r="A873" s="27"/>
      <c r="B873" s="27"/>
      <c r="C873" s="11"/>
    </row>
    <row r="874" spans="1:3" ht="15.75" customHeight="1" x14ac:dyDescent="0.25">
      <c r="A874" s="27"/>
      <c r="B874" s="27"/>
      <c r="C874" s="11"/>
    </row>
    <row r="875" spans="1:3" ht="15.75" customHeight="1" x14ac:dyDescent="0.25">
      <c r="A875" s="27"/>
      <c r="B875" s="27"/>
      <c r="C875" s="11"/>
    </row>
    <row r="876" spans="1:3" ht="15.75" customHeight="1" x14ac:dyDescent="0.25">
      <c r="A876" s="27"/>
      <c r="B876" s="27"/>
      <c r="C876" s="11"/>
    </row>
    <row r="877" spans="1:3" ht="15.75" customHeight="1" x14ac:dyDescent="0.25">
      <c r="A877" s="27"/>
      <c r="B877" s="27"/>
      <c r="C877" s="11"/>
    </row>
    <row r="878" spans="1:3" ht="15.75" customHeight="1" x14ac:dyDescent="0.25">
      <c r="A878" s="27"/>
      <c r="B878" s="27"/>
      <c r="C878" s="11"/>
    </row>
    <row r="879" spans="1:3" ht="15.75" customHeight="1" x14ac:dyDescent="0.25">
      <c r="A879" s="27"/>
      <c r="B879" s="27"/>
      <c r="C879" s="11"/>
    </row>
    <row r="880" spans="1:3" ht="15.75" customHeight="1" x14ac:dyDescent="0.25">
      <c r="A880" s="27"/>
      <c r="B880" s="27"/>
      <c r="C880" s="11"/>
    </row>
    <row r="881" spans="1:3" ht="15.75" customHeight="1" x14ac:dyDescent="0.25">
      <c r="A881" s="27"/>
      <c r="B881" s="27"/>
      <c r="C881" s="11"/>
    </row>
    <row r="882" spans="1:3" ht="15.75" customHeight="1" x14ac:dyDescent="0.25">
      <c r="A882" s="27"/>
      <c r="B882" s="27"/>
      <c r="C882" s="11"/>
    </row>
    <row r="883" spans="1:3" ht="15.75" customHeight="1" x14ac:dyDescent="0.25">
      <c r="A883" s="27"/>
      <c r="B883" s="27"/>
      <c r="C883" s="11"/>
    </row>
    <row r="884" spans="1:3" ht="15.75" customHeight="1" x14ac:dyDescent="0.25">
      <c r="A884" s="27"/>
      <c r="B884" s="27"/>
      <c r="C884" s="11"/>
    </row>
    <row r="885" spans="1:3" ht="15.75" customHeight="1" x14ac:dyDescent="0.25">
      <c r="A885" s="27"/>
      <c r="B885" s="27"/>
      <c r="C885" s="11"/>
    </row>
    <row r="886" spans="1:3" ht="15.75" customHeight="1" x14ac:dyDescent="0.25">
      <c r="A886" s="27"/>
      <c r="B886" s="27"/>
      <c r="C886" s="11"/>
    </row>
    <row r="887" spans="1:3" ht="15.75" customHeight="1" x14ac:dyDescent="0.25">
      <c r="A887" s="27"/>
      <c r="B887" s="27"/>
      <c r="C887" s="11"/>
    </row>
    <row r="888" spans="1:3" ht="15.75" customHeight="1" x14ac:dyDescent="0.25">
      <c r="A888" s="27"/>
      <c r="B888" s="27"/>
      <c r="C888" s="11"/>
    </row>
    <row r="889" spans="1:3" ht="15.75" customHeight="1" x14ac:dyDescent="0.25">
      <c r="A889" s="27"/>
      <c r="B889" s="27"/>
      <c r="C889" s="11"/>
    </row>
    <row r="890" spans="1:3" ht="15.75" customHeight="1" x14ac:dyDescent="0.25">
      <c r="A890" s="27"/>
      <c r="B890" s="27"/>
      <c r="C890" s="11"/>
    </row>
    <row r="891" spans="1:3" ht="15.75" customHeight="1" x14ac:dyDescent="0.25">
      <c r="A891" s="27"/>
      <c r="B891" s="27"/>
      <c r="C891" s="11"/>
    </row>
    <row r="892" spans="1:3" ht="15.75" customHeight="1" x14ac:dyDescent="0.25">
      <c r="A892" s="27"/>
      <c r="B892" s="27"/>
      <c r="C892" s="11"/>
    </row>
    <row r="893" spans="1:3" ht="15.75" customHeight="1" x14ac:dyDescent="0.25">
      <c r="A893" s="27"/>
      <c r="B893" s="27"/>
      <c r="C893" s="11"/>
    </row>
    <row r="894" spans="1:3" ht="15.75" customHeight="1" x14ac:dyDescent="0.25">
      <c r="A894" s="27"/>
      <c r="B894" s="27"/>
      <c r="C894" s="11"/>
    </row>
    <row r="895" spans="1:3" ht="15.75" customHeight="1" x14ac:dyDescent="0.25">
      <c r="A895" s="27"/>
      <c r="B895" s="27"/>
      <c r="C895" s="11"/>
    </row>
    <row r="896" spans="1:3" ht="15.75" customHeight="1" x14ac:dyDescent="0.25">
      <c r="A896" s="27"/>
      <c r="B896" s="27"/>
      <c r="C896" s="11"/>
    </row>
    <row r="897" spans="1:3" ht="15.75" customHeight="1" x14ac:dyDescent="0.25">
      <c r="A897" s="27"/>
      <c r="B897" s="27"/>
      <c r="C897" s="11"/>
    </row>
    <row r="898" spans="1:3" ht="15.75" customHeight="1" x14ac:dyDescent="0.25">
      <c r="A898" s="27"/>
      <c r="B898" s="27"/>
      <c r="C898" s="11"/>
    </row>
    <row r="899" spans="1:3" ht="15.75" customHeight="1" x14ac:dyDescent="0.25">
      <c r="A899" s="27"/>
      <c r="B899" s="27"/>
      <c r="C899" s="11"/>
    </row>
    <row r="900" spans="1:3" ht="15.75" customHeight="1" x14ac:dyDescent="0.25">
      <c r="A900" s="27"/>
      <c r="B900" s="27"/>
      <c r="C900" s="11"/>
    </row>
    <row r="901" spans="1:3" ht="15.75" customHeight="1" x14ac:dyDescent="0.25">
      <c r="A901" s="27"/>
      <c r="B901" s="27"/>
      <c r="C901" s="11"/>
    </row>
    <row r="902" spans="1:3" ht="15.75" customHeight="1" x14ac:dyDescent="0.25">
      <c r="A902" s="27"/>
      <c r="B902" s="27"/>
      <c r="C902" s="11"/>
    </row>
    <row r="903" spans="1:3" ht="15.75" customHeight="1" x14ac:dyDescent="0.25">
      <c r="A903" s="27"/>
      <c r="B903" s="27"/>
      <c r="C903" s="11"/>
    </row>
    <row r="904" spans="1:3" ht="15.75" customHeight="1" x14ac:dyDescent="0.25">
      <c r="A904" s="27"/>
      <c r="B904" s="27"/>
      <c r="C904" s="11"/>
    </row>
    <row r="905" spans="1:3" ht="15.75" customHeight="1" x14ac:dyDescent="0.25">
      <c r="A905" s="27"/>
      <c r="B905" s="27"/>
      <c r="C905" s="11"/>
    </row>
    <row r="906" spans="1:3" ht="15.75" customHeight="1" x14ac:dyDescent="0.25">
      <c r="A906" s="27"/>
      <c r="B906" s="27"/>
      <c r="C906" s="11"/>
    </row>
    <row r="907" spans="1:3" ht="15.75" customHeight="1" x14ac:dyDescent="0.25">
      <c r="A907" s="27"/>
      <c r="B907" s="27"/>
      <c r="C907" s="11"/>
    </row>
    <row r="908" spans="1:3" ht="15.75" customHeight="1" x14ac:dyDescent="0.25">
      <c r="A908" s="27"/>
      <c r="B908" s="27"/>
      <c r="C908" s="11"/>
    </row>
    <row r="909" spans="1:3" ht="15.75" customHeight="1" x14ac:dyDescent="0.25">
      <c r="A909" s="27"/>
      <c r="B909" s="27"/>
      <c r="C909" s="11"/>
    </row>
    <row r="910" spans="1:3" ht="15.75" customHeight="1" x14ac:dyDescent="0.25">
      <c r="A910" s="27"/>
      <c r="B910" s="27"/>
      <c r="C910" s="11"/>
    </row>
    <row r="911" spans="1:3" ht="15.75" customHeight="1" x14ac:dyDescent="0.25">
      <c r="A911" s="27"/>
      <c r="B911" s="27"/>
      <c r="C911" s="11"/>
    </row>
    <row r="912" spans="1:3" ht="15.75" customHeight="1" x14ac:dyDescent="0.25">
      <c r="A912" s="27"/>
      <c r="B912" s="27"/>
      <c r="C912" s="11"/>
    </row>
    <row r="913" spans="1:3" ht="15.75" customHeight="1" x14ac:dyDescent="0.25">
      <c r="A913" s="27"/>
      <c r="B913" s="27"/>
      <c r="C913" s="11"/>
    </row>
    <row r="914" spans="1:3" ht="15.75" customHeight="1" x14ac:dyDescent="0.25">
      <c r="A914" s="27"/>
      <c r="B914" s="27"/>
      <c r="C914" s="11"/>
    </row>
    <row r="915" spans="1:3" ht="15.75" customHeight="1" x14ac:dyDescent="0.25">
      <c r="A915" s="27"/>
      <c r="B915" s="27"/>
      <c r="C915" s="11"/>
    </row>
    <row r="916" spans="1:3" ht="15.75" customHeight="1" x14ac:dyDescent="0.25">
      <c r="A916" s="27"/>
      <c r="B916" s="27"/>
      <c r="C916" s="11"/>
    </row>
    <row r="917" spans="1:3" ht="15.75" customHeight="1" x14ac:dyDescent="0.25">
      <c r="A917" s="27"/>
      <c r="B917" s="27"/>
      <c r="C917" s="11"/>
    </row>
    <row r="918" spans="1:3" ht="15.75" customHeight="1" x14ac:dyDescent="0.25">
      <c r="A918" s="27"/>
      <c r="B918" s="27"/>
      <c r="C918" s="11"/>
    </row>
    <row r="919" spans="1:3" ht="15.75" customHeight="1" x14ac:dyDescent="0.25">
      <c r="A919" s="27"/>
      <c r="B919" s="27"/>
      <c r="C919" s="11"/>
    </row>
    <row r="920" spans="1:3" ht="15.75" customHeight="1" x14ac:dyDescent="0.25">
      <c r="A920" s="27"/>
      <c r="B920" s="27"/>
      <c r="C920" s="11"/>
    </row>
    <row r="921" spans="1:3" ht="15.75" customHeight="1" x14ac:dyDescent="0.25">
      <c r="A921" s="27"/>
      <c r="B921" s="27"/>
      <c r="C921" s="11"/>
    </row>
    <row r="922" spans="1:3" ht="15.75" customHeight="1" x14ac:dyDescent="0.25">
      <c r="A922" s="27"/>
      <c r="B922" s="27"/>
      <c r="C922" s="11"/>
    </row>
    <row r="923" spans="1:3" ht="15.75" customHeight="1" x14ac:dyDescent="0.25">
      <c r="A923" s="27"/>
      <c r="B923" s="27"/>
      <c r="C923" s="11"/>
    </row>
    <row r="924" spans="1:3" ht="15.75" customHeight="1" x14ac:dyDescent="0.25">
      <c r="A924" s="27"/>
      <c r="B924" s="27"/>
      <c r="C924" s="11"/>
    </row>
    <row r="925" spans="1:3" ht="15.75" customHeight="1" x14ac:dyDescent="0.25">
      <c r="A925" s="27"/>
      <c r="B925" s="27"/>
      <c r="C925" s="11"/>
    </row>
    <row r="926" spans="1:3" ht="15.75" customHeight="1" x14ac:dyDescent="0.25">
      <c r="A926" s="27"/>
      <c r="B926" s="27"/>
      <c r="C926" s="11"/>
    </row>
    <row r="927" spans="1:3" ht="15.75" customHeight="1" x14ac:dyDescent="0.25">
      <c r="A927" s="27"/>
      <c r="B927" s="27"/>
      <c r="C927" s="11"/>
    </row>
    <row r="928" spans="1:3" ht="15.75" customHeight="1" x14ac:dyDescent="0.25">
      <c r="A928" s="27"/>
      <c r="B928" s="27"/>
      <c r="C928" s="11"/>
    </row>
    <row r="929" spans="1:3" ht="15.75" customHeight="1" x14ac:dyDescent="0.25">
      <c r="A929" s="27"/>
      <c r="B929" s="27"/>
      <c r="C929" s="11"/>
    </row>
    <row r="930" spans="1:3" ht="15.75" customHeight="1" x14ac:dyDescent="0.25">
      <c r="A930" s="27"/>
      <c r="B930" s="27"/>
      <c r="C930" s="11"/>
    </row>
    <row r="931" spans="1:3" ht="15.75" customHeight="1" x14ac:dyDescent="0.25">
      <c r="A931" s="27"/>
      <c r="B931" s="27"/>
      <c r="C931" s="11"/>
    </row>
    <row r="932" spans="1:3" ht="15.75" customHeight="1" x14ac:dyDescent="0.25">
      <c r="A932" s="27"/>
      <c r="B932" s="27"/>
      <c r="C932" s="11"/>
    </row>
    <row r="933" spans="1:3" ht="15.75" customHeight="1" x14ac:dyDescent="0.25">
      <c r="A933" s="27"/>
      <c r="B933" s="27"/>
      <c r="C933" s="11"/>
    </row>
    <row r="934" spans="1:3" ht="15.75" customHeight="1" x14ac:dyDescent="0.25">
      <c r="A934" s="27"/>
      <c r="B934" s="27"/>
      <c r="C934" s="11"/>
    </row>
    <row r="935" spans="1:3" ht="15.75" customHeight="1" x14ac:dyDescent="0.25">
      <c r="A935" s="27"/>
      <c r="B935" s="27"/>
      <c r="C935" s="11"/>
    </row>
    <row r="936" spans="1:3" ht="15.75" customHeight="1" x14ac:dyDescent="0.25">
      <c r="A936" s="27"/>
      <c r="B936" s="27"/>
      <c r="C936" s="11"/>
    </row>
    <row r="937" spans="1:3" ht="15.75" customHeight="1" x14ac:dyDescent="0.25">
      <c r="A937" s="27"/>
      <c r="B937" s="27"/>
      <c r="C937" s="11"/>
    </row>
    <row r="938" spans="1:3" ht="15.75" customHeight="1" x14ac:dyDescent="0.25">
      <c r="A938" s="27"/>
      <c r="B938" s="27"/>
      <c r="C938" s="11"/>
    </row>
    <row r="939" spans="1:3" ht="15.75" customHeight="1" x14ac:dyDescent="0.25">
      <c r="A939" s="27"/>
      <c r="B939" s="27"/>
      <c r="C939" s="11"/>
    </row>
    <row r="940" spans="1:3" ht="15.75" customHeight="1" x14ac:dyDescent="0.25">
      <c r="A940" s="27"/>
      <c r="B940" s="27"/>
      <c r="C940" s="11"/>
    </row>
    <row r="941" spans="1:3" ht="15.75" customHeight="1" x14ac:dyDescent="0.25">
      <c r="A941" s="27"/>
      <c r="B941" s="27"/>
      <c r="C941" s="11"/>
    </row>
    <row r="942" spans="1:3" ht="15.75" customHeight="1" x14ac:dyDescent="0.25">
      <c r="A942" s="27"/>
      <c r="B942" s="27"/>
      <c r="C942" s="11"/>
    </row>
    <row r="943" spans="1:3" ht="15.75" customHeight="1" x14ac:dyDescent="0.25">
      <c r="A943" s="27"/>
      <c r="B943" s="27"/>
      <c r="C943" s="11"/>
    </row>
    <row r="944" spans="1:3" ht="15.75" customHeight="1" x14ac:dyDescent="0.25">
      <c r="A944" s="27"/>
      <c r="B944" s="27"/>
      <c r="C944" s="11"/>
    </row>
    <row r="945" spans="1:3" ht="15.75" customHeight="1" x14ac:dyDescent="0.25">
      <c r="A945" s="27"/>
      <c r="B945" s="27"/>
      <c r="C945" s="11"/>
    </row>
    <row r="946" spans="1:3" ht="15.75" customHeight="1" x14ac:dyDescent="0.25">
      <c r="A946" s="27"/>
      <c r="B946" s="27"/>
      <c r="C946" s="11"/>
    </row>
    <row r="947" spans="1:3" ht="15.75" customHeight="1" x14ac:dyDescent="0.2"/>
    <row r="948" spans="1:3" ht="15.75" customHeight="1" x14ac:dyDescent="0.2"/>
    <row r="949" spans="1:3" ht="15.75" customHeight="1" x14ac:dyDescent="0.2"/>
    <row r="950" spans="1:3" ht="15.75" customHeight="1" x14ac:dyDescent="0.2"/>
    <row r="951" spans="1:3" ht="15.75" customHeight="1" x14ac:dyDescent="0.2"/>
    <row r="952" spans="1:3" ht="15.75" customHeight="1" x14ac:dyDescent="0.2"/>
    <row r="953" spans="1:3" ht="15.75" customHeight="1" x14ac:dyDescent="0.2"/>
    <row r="954" spans="1:3" ht="15.75" customHeight="1" x14ac:dyDescent="0.2"/>
    <row r="955" spans="1:3" ht="15.75" customHeight="1" x14ac:dyDescent="0.2"/>
    <row r="956" spans="1:3" ht="15.75" customHeight="1" x14ac:dyDescent="0.2"/>
    <row r="957" spans="1:3" ht="15.75" customHeight="1" x14ac:dyDescent="0.2"/>
    <row r="958" spans="1:3" ht="15.75" customHeight="1" x14ac:dyDescent="0.2"/>
    <row r="959" spans="1:3" ht="15.75" customHeight="1" x14ac:dyDescent="0.2"/>
    <row r="960" spans="1:3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/>
  <pageMargins left="0.25" right="0.25" top="0.9" bottom="0.65" header="0.5" footer="0.5"/>
  <pageSetup scale="72" fitToHeight="0" orientation="portrait" r:id="rId1"/>
  <headerFooter>
    <oddHeader>&amp;CGreatest Swashbuckler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2023-10-24T19:58:12Z</cp:lastPrinted>
  <dcterms:created xsi:type="dcterms:W3CDTF">2020-08-31T21:40:34Z</dcterms:created>
  <dcterms:modified xsi:type="dcterms:W3CDTF">2023-11-08T21:13:39Z</dcterms:modified>
  <cp:category/>
  <cp:contentStatus/>
</cp:coreProperties>
</file>