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488" documentId="13_ncr:1_{63082802-2409-450A-AE75-1BF28A7B443D}" xr6:coauthVersionLast="47" xr6:coauthVersionMax="47" xr10:uidLastSave="{B1E78B40-DBB5-4EE6-8FE5-444451EC60A6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" l="1"/>
  <c r="G8" i="3"/>
  <c r="G9" i="3"/>
  <c r="G12" i="3"/>
  <c r="G11" i="3"/>
  <c r="G4" i="3"/>
  <c r="G6" i="3"/>
  <c r="G10" i="3"/>
  <c r="G15" i="3"/>
  <c r="G38" i="3"/>
  <c r="G17" i="3"/>
  <c r="G52" i="3"/>
  <c r="G37" i="3"/>
  <c r="G13" i="3"/>
  <c r="G5" i="3"/>
  <c r="G517" i="3"/>
  <c r="G18" i="3"/>
  <c r="G20" i="3"/>
  <c r="G25" i="3"/>
  <c r="G33" i="3"/>
  <c r="G36" i="3"/>
  <c r="G22" i="3"/>
  <c r="G205" i="3"/>
  <c r="G49" i="3"/>
  <c r="G7" i="3"/>
  <c r="G24" i="3"/>
  <c r="G27" i="3"/>
  <c r="G31" i="3"/>
  <c r="G23" i="3"/>
  <c r="G35" i="3"/>
  <c r="G19" i="3"/>
  <c r="G21" i="3"/>
  <c r="G34" i="3"/>
  <c r="G64" i="3"/>
  <c r="G164" i="3"/>
  <c r="G14" i="3"/>
  <c r="G29" i="3"/>
  <c r="G44" i="3"/>
  <c r="G62" i="3"/>
  <c r="G67" i="3"/>
  <c r="G77" i="3"/>
  <c r="G50" i="3"/>
  <c r="G40" i="3"/>
  <c r="G70" i="3"/>
  <c r="G46" i="3"/>
  <c r="G28" i="3"/>
  <c r="G108" i="3"/>
  <c r="G418" i="3"/>
  <c r="G513" i="3"/>
  <c r="G518" i="3"/>
  <c r="G26" i="3"/>
  <c r="G80" i="3"/>
  <c r="G30" i="3"/>
  <c r="G47" i="3"/>
  <c r="G102" i="3"/>
  <c r="G75" i="3"/>
  <c r="G203" i="3"/>
  <c r="G97" i="3"/>
  <c r="G45" i="3"/>
  <c r="G54" i="3"/>
  <c r="G150" i="3"/>
  <c r="G16" i="3"/>
  <c r="G101" i="3"/>
  <c r="G68" i="3"/>
  <c r="G32" i="3"/>
  <c r="G86" i="3"/>
  <c r="G91" i="3"/>
  <c r="G100" i="3"/>
  <c r="G66" i="3"/>
  <c r="G72" i="3"/>
  <c r="G494" i="3"/>
  <c r="G69" i="3"/>
  <c r="G115" i="3"/>
  <c r="G110" i="3"/>
  <c r="G81" i="3"/>
  <c r="G73" i="3"/>
  <c r="G79" i="3"/>
  <c r="G39" i="3"/>
  <c r="G76" i="3"/>
  <c r="G96" i="3"/>
  <c r="G109" i="3"/>
  <c r="G114" i="3"/>
  <c r="G177" i="3"/>
  <c r="G160" i="3"/>
  <c r="G183" i="3"/>
  <c r="G82" i="3"/>
  <c r="G74" i="3"/>
  <c r="G78" i="3"/>
  <c r="G90" i="3"/>
  <c r="G43" i="3"/>
  <c r="G42" i="3"/>
  <c r="G57" i="3"/>
  <c r="G614" i="3"/>
  <c r="G53" i="3"/>
  <c r="G221" i="3"/>
  <c r="G157" i="3"/>
  <c r="G85" i="3"/>
  <c r="G112" i="3"/>
  <c r="G217" i="3"/>
  <c r="G116" i="3"/>
  <c r="G83" i="3"/>
  <c r="G60" i="3"/>
  <c r="G196" i="3"/>
  <c r="G219" i="3"/>
  <c r="G48" i="3"/>
  <c r="G59" i="3"/>
  <c r="G58" i="3"/>
  <c r="G113" i="3"/>
  <c r="G224" i="3"/>
  <c r="G41" i="3"/>
  <c r="G71" i="3"/>
  <c r="G51" i="3"/>
  <c r="G178" i="3"/>
  <c r="G61" i="3"/>
  <c r="G63" i="3"/>
  <c r="G152" i="3"/>
  <c r="G65" i="3"/>
  <c r="G94" i="3"/>
  <c r="G56" i="3"/>
  <c r="G215" i="3"/>
  <c r="G161" i="3"/>
  <c r="G55" i="3"/>
  <c r="G180" i="3"/>
  <c r="G409" i="3"/>
  <c r="G519" i="3"/>
  <c r="G99" i="3"/>
  <c r="G87" i="3"/>
  <c r="G106" i="3"/>
  <c r="G107" i="3"/>
  <c r="G130" i="3"/>
  <c r="G212" i="3"/>
  <c r="G165" i="3"/>
  <c r="G104" i="3"/>
  <c r="G190" i="3"/>
  <c r="G543" i="3"/>
  <c r="G123" i="3"/>
  <c r="G151" i="3"/>
  <c r="G139" i="3"/>
  <c r="G168" i="3"/>
  <c r="G144" i="3"/>
  <c r="G145" i="3"/>
  <c r="G166" i="3"/>
  <c r="G228" i="3"/>
  <c r="G176" i="3"/>
  <c r="G185" i="3"/>
  <c r="G204" i="3"/>
  <c r="G158" i="3"/>
  <c r="G128" i="3"/>
  <c r="G88" i="3"/>
  <c r="G405" i="3"/>
  <c r="G434" i="3"/>
  <c r="G536" i="3"/>
  <c r="G371" i="3"/>
  <c r="G209" i="3"/>
  <c r="G84" i="3"/>
  <c r="G211" i="3"/>
  <c r="G197" i="3"/>
  <c r="G153" i="3"/>
  <c r="G155" i="3"/>
  <c r="G132" i="3"/>
  <c r="G146" i="3"/>
  <c r="G117" i="3"/>
  <c r="G202" i="3"/>
  <c r="G207" i="3"/>
  <c r="G435" i="3"/>
  <c r="G448" i="3"/>
  <c r="G372" i="3"/>
  <c r="G181" i="3"/>
  <c r="G159" i="3"/>
  <c r="G167" i="3"/>
  <c r="G200" i="3"/>
  <c r="G131" i="3"/>
  <c r="G385" i="3"/>
  <c r="G424" i="3"/>
  <c r="G461" i="3"/>
  <c r="G171" i="3"/>
  <c r="G216" i="3"/>
  <c r="G92" i="3"/>
  <c r="G118" i="3"/>
  <c r="G156" i="3"/>
  <c r="G163" i="3"/>
  <c r="G214" i="3"/>
  <c r="G222" i="3"/>
  <c r="G225" i="3"/>
  <c r="G194" i="3"/>
  <c r="G191" i="3"/>
  <c r="G126" i="3"/>
  <c r="G141" i="3"/>
  <c r="G495" i="3"/>
  <c r="G187" i="3"/>
  <c r="G186" i="3"/>
  <c r="G172" i="3"/>
  <c r="G103" i="3"/>
  <c r="G138" i="3"/>
  <c r="G162" i="3"/>
  <c r="G111" i="3"/>
  <c r="G300" i="3"/>
  <c r="G357" i="3"/>
  <c r="G119" i="3"/>
  <c r="G198" i="3"/>
  <c r="G195" i="3"/>
  <c r="G184" i="3"/>
  <c r="G105" i="3"/>
  <c r="G95" i="3"/>
  <c r="G182" i="3"/>
  <c r="G365" i="3"/>
  <c r="G89" i="3"/>
  <c r="G208" i="3"/>
  <c r="G93" i="3"/>
  <c r="G148" i="3"/>
  <c r="G490" i="3"/>
  <c r="G142" i="3"/>
  <c r="G206" i="3"/>
  <c r="G223" i="3"/>
  <c r="G98" i="3"/>
  <c r="G220" i="3"/>
  <c r="G149" i="3"/>
  <c r="G188" i="3"/>
  <c r="G262" i="3"/>
  <c r="G421" i="3"/>
  <c r="G124" i="3"/>
  <c r="G286" i="3"/>
  <c r="G453" i="3"/>
  <c r="G137" i="3"/>
  <c r="G210" i="3"/>
  <c r="G226" i="3"/>
  <c r="G586" i="3"/>
  <c r="G233" i="3"/>
  <c r="G382" i="3"/>
  <c r="G507" i="3"/>
  <c r="G229" i="3"/>
  <c r="G179" i="3"/>
  <c r="G389" i="3"/>
  <c r="G504" i="3"/>
  <c r="G213" i="3"/>
  <c r="G269" i="3"/>
  <c r="G298" i="3"/>
  <c r="G588" i="3"/>
  <c r="G612" i="3"/>
  <c r="G169" i="3"/>
  <c r="G147" i="3"/>
  <c r="G125" i="3"/>
  <c r="G136" i="3"/>
  <c r="G120" i="3"/>
  <c r="G340" i="3"/>
  <c r="G605" i="3"/>
  <c r="G127" i="3"/>
  <c r="G170" i="3"/>
  <c r="G237" i="3"/>
  <c r="G248" i="3"/>
  <c r="G275" i="3"/>
  <c r="G475" i="3"/>
  <c r="G332" i="3"/>
  <c r="G173" i="3"/>
  <c r="G369" i="3"/>
  <c r="G386" i="3"/>
  <c r="G451" i="3"/>
  <c r="G476" i="3"/>
  <c r="G201" i="3"/>
  <c r="G122" i="3"/>
  <c r="G227" i="3"/>
  <c r="G304" i="3"/>
  <c r="G359" i="3"/>
  <c r="G460" i="3"/>
  <c r="G556" i="3"/>
  <c r="G192" i="3"/>
  <c r="G134" i="3"/>
  <c r="G121" i="3"/>
  <c r="G250" i="3"/>
  <c r="G345" i="3"/>
  <c r="G404" i="3"/>
  <c r="G581" i="3"/>
  <c r="G602" i="3"/>
  <c r="G538" i="3"/>
  <c r="G129" i="3"/>
  <c r="G284" i="3"/>
  <c r="G411" i="3"/>
  <c r="G467" i="3"/>
  <c r="G469" i="3"/>
  <c r="G528" i="3"/>
  <c r="G140" i="3"/>
  <c r="G218" i="3"/>
  <c r="G174" i="3"/>
  <c r="G299" i="3"/>
  <c r="G408" i="3"/>
  <c r="G419" i="3"/>
  <c r="G524" i="3"/>
  <c r="G593" i="3"/>
  <c r="G259" i="3"/>
  <c r="G352" i="3"/>
  <c r="G437" i="3"/>
  <c r="G135" i="3"/>
  <c r="G143" i="3"/>
  <c r="G282" i="3"/>
  <c r="G341" i="3"/>
  <c r="G488" i="3"/>
  <c r="G498" i="3"/>
  <c r="G154" i="3"/>
  <c r="G133" i="3"/>
  <c r="G283" i="3"/>
  <c r="G278" i="3"/>
  <c r="G199" i="3"/>
  <c r="G439" i="3"/>
  <c r="G285" i="3"/>
  <c r="G346" i="3"/>
  <c r="G175" i="3"/>
  <c r="G397" i="3"/>
  <c r="G492" i="3"/>
  <c r="G189" i="3"/>
  <c r="G193" i="3"/>
  <c r="G601" i="3"/>
  <c r="G280" i="3"/>
  <c r="G489" i="3"/>
  <c r="G308" i="3"/>
  <c r="G327" i="3"/>
  <c r="G234" i="3"/>
  <c r="G321" i="3"/>
  <c r="G378" i="3"/>
  <c r="G433" i="3"/>
  <c r="G603" i="3"/>
  <c r="G608" i="3"/>
  <c r="G578" i="3"/>
  <c r="G305" i="3"/>
  <c r="G360" i="3"/>
  <c r="G452" i="3"/>
  <c r="G458" i="3"/>
  <c r="G306" i="3"/>
  <c r="G440" i="3"/>
  <c r="G272" i="3"/>
  <c r="G279" i="3"/>
  <c r="G428" i="3"/>
  <c r="G347" i="3"/>
  <c r="G370" i="3"/>
  <c r="G546" i="3"/>
  <c r="G245" i="3"/>
  <c r="G594" i="3"/>
  <c r="G246" i="3"/>
  <c r="G264" i="3"/>
  <c r="G508" i="3"/>
  <c r="G407" i="3"/>
  <c r="G423" i="3"/>
  <c r="G527" i="3"/>
  <c r="G344" i="3"/>
  <c r="G401" i="3"/>
  <c r="G432" i="3"/>
  <c r="G485" i="3"/>
  <c r="G583" i="3"/>
  <c r="G242" i="3"/>
  <c r="G274" i="3"/>
  <c r="G330" i="3"/>
  <c r="G563" i="3"/>
  <c r="G590" i="3"/>
  <c r="G611" i="3"/>
  <c r="G320" i="3"/>
  <c r="G312" i="3"/>
  <c r="G568" i="3"/>
  <c r="G491" i="3"/>
  <c r="G493" i="3"/>
  <c r="G413" i="3"/>
  <c r="G442" i="3"/>
  <c r="G545" i="3"/>
  <c r="G316" i="3"/>
  <c r="G255" i="3"/>
  <c r="G398" i="3"/>
  <c r="G324" i="3"/>
  <c r="G462" i="3"/>
  <c r="G534" i="3"/>
  <c r="G564" i="3"/>
  <c r="G307" i="3"/>
  <c r="G311" i="3"/>
  <c r="G512" i="3"/>
  <c r="G604" i="3"/>
  <c r="G310" i="3"/>
  <c r="G499" i="3"/>
  <c r="G417" i="3"/>
  <c r="G464" i="3"/>
  <c r="G329" i="3"/>
  <c r="G481" i="3"/>
  <c r="G537" i="3"/>
  <c r="G291" i="3"/>
  <c r="G317" i="3"/>
  <c r="G444" i="3"/>
  <c r="G570" i="3"/>
  <c r="G571" i="3"/>
  <c r="G575" i="3"/>
  <c r="G296" i="3"/>
  <c r="G474" i="3"/>
  <c r="G549" i="3"/>
  <c r="G577" i="3"/>
  <c r="G235" i="3"/>
  <c r="G375" i="3"/>
  <c r="G502" i="3"/>
  <c r="G567" i="3"/>
  <c r="G297" i="3"/>
  <c r="G473" i="3"/>
  <c r="G541" i="3"/>
  <c r="G349" i="3"/>
  <c r="G414" i="3"/>
  <c r="G509" i="3"/>
  <c r="G606" i="3"/>
  <c r="G361" i="3"/>
  <c r="G367" i="3"/>
  <c r="G454" i="3"/>
  <c r="G376" i="3"/>
  <c r="G544" i="3"/>
  <c r="G276" i="3"/>
  <c r="G441" i="3"/>
  <c r="G288" i="3"/>
  <c r="G380" i="3"/>
  <c r="G388" i="3"/>
  <c r="G256" i="3"/>
  <c r="G479" i="3"/>
  <c r="G562" i="3"/>
  <c r="G420" i="3"/>
  <c r="G287" i="3"/>
  <c r="G468" i="3"/>
  <c r="G532" i="3"/>
  <c r="G335" i="3"/>
  <c r="G342" i="3"/>
  <c r="G337" i="3"/>
  <c r="G542" i="3"/>
  <c r="G355" i="3"/>
  <c r="G400" i="3"/>
  <c r="G466" i="3"/>
  <c r="G497" i="3"/>
  <c r="G354" i="3"/>
  <c r="G363" i="3"/>
  <c r="G547" i="3"/>
  <c r="G318" i="3"/>
  <c r="G392" i="3"/>
  <c r="G416" i="3"/>
  <c r="G576" i="3"/>
  <c r="G301" i="3"/>
  <c r="G343" i="3"/>
  <c r="G459" i="3"/>
  <c r="G569" i="3"/>
  <c r="G600" i="3"/>
  <c r="G449" i="3"/>
  <c r="G548" i="3"/>
  <c r="G559" i="3"/>
  <c r="G247" i="3"/>
  <c r="G358" i="3"/>
  <c r="G565" i="3"/>
  <c r="G610" i="3"/>
  <c r="G231" i="3"/>
  <c r="G368" i="3"/>
  <c r="G251" i="3"/>
  <c r="G511" i="3"/>
  <c r="G607" i="3"/>
  <c r="G415" i="3"/>
  <c r="G521" i="3"/>
  <c r="G551" i="3"/>
  <c r="G267" i="3"/>
  <c r="G334" i="3"/>
  <c r="G522" i="3"/>
  <c r="G523" i="3"/>
  <c r="G582" i="3"/>
  <c r="G595" i="3"/>
  <c r="G230" i="3"/>
  <c r="G394" i="3"/>
  <c r="G484" i="3"/>
  <c r="G554" i="3"/>
  <c r="G292" i="3"/>
  <c r="G323" i="3"/>
  <c r="G558" i="3"/>
  <c r="G295" i="3"/>
  <c r="G350" i="3"/>
  <c r="G387" i="3"/>
  <c r="G438" i="3"/>
  <c r="G533" i="3"/>
  <c r="G566" i="3"/>
  <c r="G249" i="3"/>
  <c r="G455" i="3"/>
  <c r="G530" i="3"/>
  <c r="G560" i="3"/>
  <c r="G596" i="3"/>
  <c r="G303" i="3"/>
  <c r="G399" i="3"/>
  <c r="G482" i="3"/>
  <c r="G609" i="3"/>
  <c r="G585" i="3"/>
  <c r="G550" i="3"/>
  <c r="G374" i="3"/>
  <c r="G410" i="3"/>
  <c r="G436" i="3"/>
  <c r="G597" i="3"/>
  <c r="G557" i="3"/>
  <c r="G315" i="3"/>
  <c r="G403" i="3"/>
  <c r="G540" i="3"/>
  <c r="G253" i="3"/>
  <c r="G580" i="3"/>
  <c r="G281" i="3"/>
  <c r="G263" i="3"/>
  <c r="G483" i="3"/>
  <c r="G293" i="3"/>
  <c r="G516" i="3"/>
  <c r="G333" i="3"/>
  <c r="G402" i="3"/>
  <c r="G266" i="3"/>
  <c r="G486" i="3"/>
  <c r="G430" i="3"/>
  <c r="G535" i="3"/>
  <c r="G366" i="3"/>
  <c r="G553" i="3"/>
  <c r="G572" i="3"/>
  <c r="G338" i="3"/>
  <c r="G456" i="3"/>
  <c r="G555" i="3"/>
  <c r="G591" i="3"/>
  <c r="G457" i="3"/>
  <c r="G236" i="3"/>
  <c r="G510" i="3"/>
  <c r="G465" i="3"/>
  <c r="G406" i="3"/>
  <c r="G478" i="3"/>
  <c r="G302" i="3"/>
  <c r="G587" i="3"/>
  <c r="G309" i="3"/>
  <c r="G353" i="3"/>
  <c r="G471" i="3"/>
  <c r="G552" i="3"/>
  <c r="G445" i="3"/>
  <c r="G472" i="3"/>
  <c r="G232" i="3"/>
  <c r="G477" i="3"/>
  <c r="G526" i="3"/>
  <c r="G599" i="3"/>
  <c r="G529" i="3"/>
  <c r="G313" i="3"/>
  <c r="G393" i="3"/>
  <c r="G412" i="3"/>
  <c r="G531" i="3"/>
  <c r="G390" i="3"/>
  <c r="G273" i="3"/>
  <c r="G326" i="3"/>
  <c r="G425" i="3"/>
  <c r="G277" i="3"/>
  <c r="G525" i="3"/>
  <c r="G391" i="3"/>
  <c r="G239" i="3"/>
  <c r="G539" i="3"/>
  <c r="G384" i="3"/>
  <c r="G257" i="3"/>
  <c r="G515" i="3"/>
  <c r="G240" i="3"/>
  <c r="G322" i="3"/>
  <c r="G254" i="3"/>
  <c r="G500" i="3"/>
  <c r="G377" i="3"/>
  <c r="G319" i="3"/>
  <c r="G514" i="3"/>
  <c r="G381" i="3"/>
  <c r="G480" i="3"/>
  <c r="G431" i="3"/>
  <c r="G238" i="3"/>
  <c r="G573" i="3"/>
  <c r="G427" i="3"/>
  <c r="G450" i="3"/>
  <c r="G328" i="3"/>
  <c r="G506" i="3"/>
  <c r="G487" i="3"/>
  <c r="G261" i="3"/>
  <c r="G331" i="3"/>
  <c r="G589" i="3"/>
  <c r="G289" i="3"/>
  <c r="G422" i="3"/>
  <c r="G396" i="3"/>
  <c r="G613" i="3"/>
  <c r="G584" i="3"/>
  <c r="G258" i="3"/>
  <c r="G470" i="3"/>
  <c r="G383" i="3"/>
  <c r="G446" i="3"/>
  <c r="G579" i="3"/>
  <c r="G395" i="3"/>
  <c r="G271" i="3"/>
  <c r="G364" i="3"/>
  <c r="G336" i="3"/>
  <c r="G429" i="3"/>
  <c r="G243" i="3"/>
  <c r="G270" i="3"/>
  <c r="G265" i="3"/>
  <c r="G561" i="3"/>
  <c r="G496" i="3"/>
  <c r="G294" i="3"/>
  <c r="G501" i="3"/>
  <c r="G592" i="3"/>
  <c r="G325" i="3"/>
  <c r="G426" i="3"/>
  <c r="G505" i="3"/>
  <c r="G447" i="3"/>
  <c r="G241" i="3"/>
  <c r="G252" i="3"/>
  <c r="G503" i="3"/>
  <c r="G574" i="3"/>
  <c r="G362" i="3"/>
  <c r="G443" i="3"/>
  <c r="G314" i="3"/>
  <c r="G260" i="3"/>
  <c r="G348" i="3"/>
  <c r="G598" i="3"/>
  <c r="G290" i="3"/>
  <c r="G244" i="3"/>
  <c r="G339" i="3"/>
  <c r="G373" i="3"/>
  <c r="G356" i="3"/>
  <c r="G351" i="3"/>
  <c r="G268" i="3"/>
  <c r="G379" i="3"/>
  <c r="G520" i="3"/>
  <c r="G463" i="3"/>
  <c r="F164" i="3"/>
  <c r="F614" i="3"/>
  <c r="F20" i="3"/>
  <c r="F25" i="3"/>
  <c r="F33" i="3"/>
  <c r="F36" i="3"/>
  <c r="F49" i="3"/>
  <c r="F22" i="3"/>
  <c r="F24" i="3"/>
  <c r="F7" i="3"/>
  <c r="F27" i="3"/>
  <c r="F31" i="3"/>
  <c r="F64" i="3"/>
  <c r="F35" i="3"/>
  <c r="F23" i="3"/>
  <c r="F34" i="3"/>
  <c r="F19" i="3"/>
  <c r="F21" i="3"/>
  <c r="F29" i="3"/>
  <c r="F62" i="3"/>
  <c r="F67" i="3"/>
  <c r="F44" i="3"/>
  <c r="F14" i="3"/>
  <c r="F77" i="3"/>
  <c r="F108" i="3"/>
  <c r="F203" i="3"/>
  <c r="F409" i="3"/>
  <c r="F519" i="3"/>
  <c r="F50" i="3"/>
  <c r="F150" i="3"/>
  <c r="F70" i="3"/>
  <c r="F46" i="3"/>
  <c r="F40" i="3"/>
  <c r="F28" i="3"/>
  <c r="F80" i="3"/>
  <c r="F543" i="3"/>
  <c r="F102" i="3"/>
  <c r="F97" i="3"/>
  <c r="F47" i="3"/>
  <c r="F30" i="3"/>
  <c r="F26" i="3"/>
  <c r="F75" i="3"/>
  <c r="F101" i="3"/>
  <c r="F371" i="3"/>
  <c r="F405" i="3"/>
  <c r="F434" i="3"/>
  <c r="F536" i="3"/>
  <c r="F91" i="3"/>
  <c r="F100" i="3"/>
  <c r="F45" i="3"/>
  <c r="F54" i="3"/>
  <c r="F68" i="3"/>
  <c r="F177" i="3"/>
  <c r="F86" i="3"/>
  <c r="F160" i="3"/>
  <c r="F183" i="3"/>
  <c r="F372" i="3"/>
  <c r="F435" i="3"/>
  <c r="F448" i="3"/>
  <c r="F66" i="3"/>
  <c r="F115" i="3"/>
  <c r="F16" i="3"/>
  <c r="F32" i="3"/>
  <c r="F110" i="3"/>
  <c r="F72" i="3"/>
  <c r="F69" i="3"/>
  <c r="F96" i="3"/>
  <c r="F109" i="3"/>
  <c r="F385" i="3"/>
  <c r="F424" i="3"/>
  <c r="F461" i="3"/>
  <c r="F114" i="3"/>
  <c r="F221" i="3"/>
  <c r="F81" i="3"/>
  <c r="F157" i="3"/>
  <c r="F73" i="3"/>
  <c r="F79" i="3"/>
  <c r="F217" i="3"/>
  <c r="F76" i="3"/>
  <c r="F495" i="3"/>
  <c r="F196" i="3"/>
  <c r="F219" i="3"/>
  <c r="F90" i="3"/>
  <c r="F39" i="3"/>
  <c r="F82" i="3"/>
  <c r="F224" i="3"/>
  <c r="F300" i="3"/>
  <c r="F357" i="3"/>
  <c r="F74" i="3"/>
  <c r="F78" i="3"/>
  <c r="F57" i="3"/>
  <c r="F112" i="3"/>
  <c r="F116" i="3"/>
  <c r="F178" i="3"/>
  <c r="F365" i="3"/>
  <c r="F43" i="3"/>
  <c r="F42" i="3"/>
  <c r="F85" i="3"/>
  <c r="F152" i="3"/>
  <c r="F53" i="3"/>
  <c r="F215" i="3"/>
  <c r="F490" i="3"/>
  <c r="F83" i="3"/>
  <c r="F161" i="3"/>
  <c r="F60" i="3"/>
  <c r="F113" i="3"/>
  <c r="F59" i="3"/>
  <c r="F180" i="3"/>
  <c r="F262" i="3"/>
  <c r="F421" i="3"/>
  <c r="F58" i="3"/>
  <c r="F48" i="3"/>
  <c r="F71" i="3"/>
  <c r="F286" i="3"/>
  <c r="F453" i="3"/>
  <c r="F130" i="3"/>
  <c r="F212" i="3"/>
  <c r="F41" i="3"/>
  <c r="F94" i="3"/>
  <c r="F165" i="3"/>
  <c r="F51" i="3"/>
  <c r="F233" i="3"/>
  <c r="F382" i="3"/>
  <c r="F507" i="3"/>
  <c r="F586" i="3"/>
  <c r="F61" i="3"/>
  <c r="F190" i="3"/>
  <c r="F63" i="3"/>
  <c r="F123" i="3"/>
  <c r="F151" i="3"/>
  <c r="F65" i="3"/>
  <c r="F139" i="3"/>
  <c r="F168" i="3"/>
  <c r="F389" i="3"/>
  <c r="F504" i="3"/>
  <c r="F56" i="3"/>
  <c r="F144" i="3"/>
  <c r="F145" i="3"/>
  <c r="F166" i="3"/>
  <c r="F228" i="3"/>
  <c r="F99" i="3"/>
  <c r="F176" i="3"/>
  <c r="F185" i="3"/>
  <c r="F204" i="3"/>
  <c r="F87" i="3"/>
  <c r="F106" i="3"/>
  <c r="F158" i="3"/>
  <c r="F269" i="3"/>
  <c r="F298" i="3"/>
  <c r="F588" i="3"/>
  <c r="F612" i="3"/>
  <c r="F107" i="3"/>
  <c r="F128" i="3"/>
  <c r="F55" i="3"/>
  <c r="F340" i="3"/>
  <c r="F605" i="3"/>
  <c r="F209" i="3"/>
  <c r="F211" i="3"/>
  <c r="F104" i="3"/>
  <c r="F197" i="3"/>
  <c r="F237" i="3"/>
  <c r="F248" i="3"/>
  <c r="F275" i="3"/>
  <c r="F475" i="3"/>
  <c r="F153" i="3"/>
  <c r="F155" i="3"/>
  <c r="F132" i="3"/>
  <c r="F146" i="3"/>
  <c r="F332" i="3"/>
  <c r="F202" i="3"/>
  <c r="F207" i="3"/>
  <c r="F181" i="3"/>
  <c r="F369" i="3"/>
  <c r="F386" i="3"/>
  <c r="F451" i="3"/>
  <c r="F476" i="3"/>
  <c r="F159" i="3"/>
  <c r="F88" i="3"/>
  <c r="F304" i="3"/>
  <c r="F359" i="3"/>
  <c r="F460" i="3"/>
  <c r="F556" i="3"/>
  <c r="F167" i="3"/>
  <c r="F200" i="3"/>
  <c r="F131" i="3"/>
  <c r="F250" i="3"/>
  <c r="F345" i="3"/>
  <c r="F404" i="3"/>
  <c r="F581" i="3"/>
  <c r="F602" i="3"/>
  <c r="F171" i="3"/>
  <c r="F216" i="3"/>
  <c r="F156" i="3"/>
  <c r="F163" i="3"/>
  <c r="F214" i="3"/>
  <c r="F222" i="3"/>
  <c r="F225" i="3"/>
  <c r="F538" i="3"/>
  <c r="F117" i="3"/>
  <c r="F194" i="3"/>
  <c r="F84" i="3"/>
  <c r="F191" i="3"/>
  <c r="F126" i="3"/>
  <c r="F141" i="3"/>
  <c r="F284" i="3"/>
  <c r="F411" i="3"/>
  <c r="F467" i="3"/>
  <c r="F469" i="3"/>
  <c r="F528" i="3"/>
  <c r="F187" i="3"/>
  <c r="F299" i="3"/>
  <c r="F408" i="3"/>
  <c r="F419" i="3"/>
  <c r="F524" i="3"/>
  <c r="F593" i="3"/>
  <c r="F186" i="3"/>
  <c r="F172" i="3"/>
  <c r="F138" i="3"/>
  <c r="F162" i="3"/>
  <c r="F259" i="3"/>
  <c r="F352" i="3"/>
  <c r="F437" i="3"/>
  <c r="F282" i="3"/>
  <c r="F341" i="3"/>
  <c r="F488" i="3"/>
  <c r="F498" i="3"/>
  <c r="F198" i="3"/>
  <c r="F92" i="3"/>
  <c r="F195" i="3"/>
  <c r="F118" i="3"/>
  <c r="F184" i="3"/>
  <c r="F278" i="3"/>
  <c r="F283" i="3"/>
  <c r="F182" i="3"/>
  <c r="F439" i="3"/>
  <c r="F208" i="3"/>
  <c r="F285" i="3"/>
  <c r="F346" i="3"/>
  <c r="F148" i="3"/>
  <c r="F103" i="3"/>
  <c r="F111" i="3"/>
  <c r="F397" i="3"/>
  <c r="F492" i="3"/>
  <c r="F142" i="3"/>
  <c r="F601" i="3"/>
  <c r="F119" i="3"/>
  <c r="F206" i="3"/>
  <c r="F223" i="3"/>
  <c r="F280" i="3"/>
  <c r="F220" i="3"/>
  <c r="F149" i="3"/>
  <c r="F188" i="3"/>
  <c r="F105" i="3"/>
  <c r="F95" i="3"/>
  <c r="F489" i="3"/>
  <c r="F308" i="3"/>
  <c r="F327" i="3"/>
  <c r="F124" i="3"/>
  <c r="F89" i="3"/>
  <c r="F234" i="3"/>
  <c r="F321" i="3"/>
  <c r="F378" i="3"/>
  <c r="F137" i="3"/>
  <c r="F433" i="3"/>
  <c r="F93" i="3"/>
  <c r="F603" i="3"/>
  <c r="F608" i="3"/>
  <c r="F210" i="3"/>
  <c r="F226" i="3"/>
  <c r="F578" i="3"/>
  <c r="F229" i="3"/>
  <c r="F305" i="3"/>
  <c r="F360" i="3"/>
  <c r="F452" i="3"/>
  <c r="F458" i="3"/>
  <c r="F98" i="3"/>
  <c r="F179" i="3"/>
  <c r="F306" i="3"/>
  <c r="F440" i="3"/>
  <c r="F213" i="3"/>
  <c r="F272" i="3"/>
  <c r="F279" i="3"/>
  <c r="F428" i="3"/>
  <c r="F347" i="3"/>
  <c r="F370" i="3"/>
  <c r="F546" i="3"/>
  <c r="F169" i="3"/>
  <c r="F245" i="3"/>
  <c r="F594" i="3"/>
  <c r="F147" i="3"/>
  <c r="F246" i="3"/>
  <c r="F264" i="3"/>
  <c r="F125" i="3"/>
  <c r="F136" i="3"/>
  <c r="F120" i="3"/>
  <c r="F127" i="3"/>
  <c r="F407" i="3"/>
  <c r="F423" i="3"/>
  <c r="F508" i="3"/>
  <c r="F527" i="3"/>
  <c r="F170" i="3"/>
  <c r="F344" i="3"/>
  <c r="F401" i="3"/>
  <c r="F432" i="3"/>
  <c r="F485" i="3"/>
  <c r="F583" i="3"/>
  <c r="F242" i="3"/>
  <c r="F274" i="3"/>
  <c r="F330" i="3"/>
  <c r="F563" i="3"/>
  <c r="F590" i="3"/>
  <c r="F611" i="3"/>
  <c r="F173" i="3"/>
  <c r="F320" i="3"/>
  <c r="F312" i="3"/>
  <c r="F568" i="3"/>
  <c r="F201" i="3"/>
  <c r="F491" i="3"/>
  <c r="F493" i="3"/>
  <c r="F413" i="3"/>
  <c r="F442" i="3"/>
  <c r="F545" i="3"/>
  <c r="F122" i="3"/>
  <c r="F227" i="3"/>
  <c r="F316" i="3"/>
  <c r="F192" i="3"/>
  <c r="F134" i="3"/>
  <c r="F255" i="3"/>
  <c r="F398" i="3"/>
  <c r="F121" i="3"/>
  <c r="F324" i="3"/>
  <c r="F462" i="3"/>
  <c r="F534" i="3"/>
  <c r="F564" i="3"/>
  <c r="F307" i="3"/>
  <c r="F311" i="3"/>
  <c r="F512" i="3"/>
  <c r="F604" i="3"/>
  <c r="F310" i="3"/>
  <c r="F417" i="3"/>
  <c r="F464" i="3"/>
  <c r="F499" i="3"/>
  <c r="F329" i="3"/>
  <c r="F481" i="3"/>
  <c r="F537" i="3"/>
  <c r="F129" i="3"/>
  <c r="F291" i="3"/>
  <c r="F317" i="3"/>
  <c r="F444" i="3"/>
  <c r="F570" i="3"/>
  <c r="F571" i="3"/>
  <c r="F575" i="3"/>
  <c r="F296" i="3"/>
  <c r="F140" i="3"/>
  <c r="F218" i="3"/>
  <c r="F474" i="3"/>
  <c r="F549" i="3"/>
  <c r="F577" i="3"/>
  <c r="F174" i="3"/>
  <c r="F235" i="3"/>
  <c r="F375" i="3"/>
  <c r="F502" i="3"/>
  <c r="F567" i="3"/>
  <c r="F297" i="3"/>
  <c r="F473" i="3"/>
  <c r="F541" i="3"/>
  <c r="F349" i="3"/>
  <c r="F414" i="3"/>
  <c r="F509" i="3"/>
  <c r="F361" i="3"/>
  <c r="F367" i="3"/>
  <c r="F454" i="3"/>
  <c r="F606" i="3"/>
  <c r="F376" i="3"/>
  <c r="F544" i="3"/>
  <c r="F135" i="3"/>
  <c r="F143" i="3"/>
  <c r="F276" i="3"/>
  <c r="F441" i="3"/>
  <c r="F154" i="3"/>
  <c r="F288" i="3"/>
  <c r="F380" i="3"/>
  <c r="F388" i="3"/>
  <c r="F133" i="3"/>
  <c r="F256" i="3"/>
  <c r="F479" i="3"/>
  <c r="F562" i="3"/>
  <c r="F420" i="3"/>
  <c r="F287" i="3"/>
  <c r="F468" i="3"/>
  <c r="F532" i="3"/>
  <c r="F199" i="3"/>
  <c r="F335" i="3"/>
  <c r="F342" i="3"/>
  <c r="F337" i="3"/>
  <c r="F542" i="3"/>
  <c r="F355" i="3"/>
  <c r="F400" i="3"/>
  <c r="F466" i="3"/>
  <c r="F497" i="3"/>
  <c r="F354" i="3"/>
  <c r="F363" i="3"/>
  <c r="F547" i="3"/>
  <c r="F318" i="3"/>
  <c r="F392" i="3"/>
  <c r="F416" i="3"/>
  <c r="F576" i="3"/>
  <c r="F301" i="3"/>
  <c r="F343" i="3"/>
  <c r="F459" i="3"/>
  <c r="F569" i="3"/>
  <c r="F600" i="3"/>
  <c r="F175" i="3"/>
  <c r="F449" i="3"/>
  <c r="F548" i="3"/>
  <c r="F559" i="3"/>
  <c r="F247" i="3"/>
  <c r="F358" i="3"/>
  <c r="F565" i="3"/>
  <c r="F610" i="3"/>
  <c r="F231" i="3"/>
  <c r="F368" i="3"/>
  <c r="F189" i="3"/>
  <c r="F251" i="3"/>
  <c r="F511" i="3"/>
  <c r="F607" i="3"/>
  <c r="F193" i="3"/>
  <c r="F415" i="3"/>
  <c r="F521" i="3"/>
  <c r="F551" i="3"/>
  <c r="F267" i="3"/>
  <c r="F334" i="3"/>
  <c r="F522" i="3"/>
  <c r="F523" i="3"/>
  <c r="F582" i="3"/>
  <c r="F595" i="3"/>
  <c r="F230" i="3"/>
  <c r="F394" i="3"/>
  <c r="F484" i="3"/>
  <c r="F554" i="3"/>
  <c r="F292" i="3"/>
  <c r="F323" i="3"/>
  <c r="F558" i="3"/>
  <c r="F295" i="3"/>
  <c r="F350" i="3"/>
  <c r="F387" i="3"/>
  <c r="F438" i="3"/>
  <c r="F533" i="3"/>
  <c r="F566" i="3"/>
  <c r="F249" i="3"/>
  <c r="F455" i="3"/>
  <c r="F530" i="3"/>
  <c r="F560" i="3"/>
  <c r="F596" i="3"/>
  <c r="F303" i="3"/>
  <c r="F399" i="3"/>
  <c r="F482" i="3"/>
  <c r="F609" i="3"/>
  <c r="F585" i="3"/>
  <c r="F550" i="3"/>
  <c r="F374" i="3"/>
  <c r="F410" i="3"/>
  <c r="F436" i="3"/>
  <c r="F597" i="3"/>
  <c r="F557" i="3"/>
  <c r="F315" i="3"/>
  <c r="F403" i="3"/>
  <c r="F540" i="3"/>
  <c r="F253" i="3"/>
  <c r="F580" i="3"/>
  <c r="F281" i="3"/>
  <c r="F263" i="3"/>
  <c r="F483" i="3"/>
  <c r="F293" i="3"/>
  <c r="F516" i="3"/>
  <c r="F333" i="3"/>
  <c r="F402" i="3"/>
  <c r="F266" i="3"/>
  <c r="F486" i="3"/>
  <c r="F430" i="3"/>
  <c r="F535" i="3"/>
  <c r="F366" i="3"/>
  <c r="F553" i="3"/>
  <c r="F572" i="3"/>
  <c r="F338" i="3"/>
  <c r="F456" i="3"/>
  <c r="F555" i="3"/>
  <c r="F591" i="3"/>
  <c r="F457" i="3"/>
  <c r="F236" i="3"/>
  <c r="F510" i="3"/>
  <c r="F465" i="3"/>
  <c r="F406" i="3"/>
  <c r="F478" i="3"/>
  <c r="F302" i="3"/>
  <c r="F587" i="3"/>
  <c r="F309" i="3"/>
  <c r="F353" i="3"/>
  <c r="F471" i="3"/>
  <c r="F552" i="3"/>
  <c r="F445" i="3"/>
  <c r="F472" i="3"/>
  <c r="F232" i="3"/>
  <c r="F477" i="3"/>
  <c r="F526" i="3"/>
  <c r="F599" i="3"/>
  <c r="F529" i="3"/>
  <c r="F313" i="3"/>
  <c r="F393" i="3"/>
  <c r="F412" i="3"/>
  <c r="F531" i="3"/>
  <c r="F390" i="3"/>
  <c r="F273" i="3"/>
  <c r="F326" i="3"/>
  <c r="F425" i="3"/>
  <c r="F277" i="3"/>
  <c r="F525" i="3"/>
  <c r="F391" i="3"/>
  <c r="F239" i="3"/>
  <c r="F539" i="3"/>
  <c r="F384" i="3"/>
  <c r="F257" i="3"/>
  <c r="F515" i="3"/>
  <c r="F240" i="3"/>
  <c r="F322" i="3"/>
  <c r="F254" i="3"/>
  <c r="F500" i="3"/>
  <c r="F377" i="3"/>
  <c r="F319" i="3"/>
  <c r="F514" i="3"/>
  <c r="F381" i="3"/>
  <c r="F480" i="3"/>
  <c r="F431" i="3"/>
  <c r="F238" i="3"/>
  <c r="F573" i="3"/>
  <c r="F427" i="3"/>
  <c r="F450" i="3"/>
  <c r="F328" i="3"/>
  <c r="F506" i="3"/>
  <c r="F487" i="3"/>
  <c r="F261" i="3"/>
  <c r="F331" i="3"/>
  <c r="F589" i="3"/>
  <c r="F289" i="3"/>
  <c r="F422" i="3"/>
  <c r="F396" i="3"/>
  <c r="F613" i="3"/>
  <c r="F584" i="3"/>
  <c r="F258" i="3"/>
  <c r="F470" i="3"/>
  <c r="F383" i="3"/>
  <c r="F446" i="3"/>
  <c r="F579" i="3"/>
  <c r="F395" i="3"/>
  <c r="F271" i="3"/>
  <c r="F364" i="3"/>
  <c r="F336" i="3"/>
  <c r="F429" i="3"/>
  <c r="F243" i="3"/>
  <c r="F270" i="3"/>
  <c r="F265" i="3"/>
  <c r="F561" i="3"/>
  <c r="F496" i="3"/>
  <c r="F294" i="3"/>
  <c r="F501" i="3"/>
  <c r="F592" i="3"/>
  <c r="F325" i="3"/>
  <c r="F426" i="3"/>
  <c r="F505" i="3"/>
  <c r="F447" i="3"/>
  <c r="F241" i="3"/>
  <c r="F252" i="3"/>
  <c r="F503" i="3"/>
  <c r="F574" i="3"/>
  <c r="F362" i="3"/>
  <c r="F443" i="3"/>
  <c r="F314" i="3"/>
  <c r="F260" i="3"/>
  <c r="F348" i="3"/>
  <c r="F598" i="3"/>
  <c r="F290" i="3"/>
  <c r="F244" i="3"/>
  <c r="F339" i="3"/>
  <c r="F373" i="3"/>
  <c r="F356" i="3"/>
  <c r="F351" i="3"/>
  <c r="F268" i="3"/>
  <c r="F379" i="3"/>
  <c r="F520" i="3"/>
  <c r="F463" i="3"/>
  <c r="F8" i="3"/>
  <c r="F517" i="3"/>
  <c r="F9" i="3"/>
  <c r="F12" i="3"/>
  <c r="F11" i="3"/>
  <c r="F4" i="3"/>
  <c r="F6" i="3"/>
  <c r="F10" i="3"/>
  <c r="F15" i="3"/>
  <c r="F38" i="3"/>
  <c r="F418" i="3"/>
  <c r="F513" i="3"/>
  <c r="F518" i="3"/>
  <c r="F17" i="3"/>
  <c r="F52" i="3"/>
  <c r="F205" i="3"/>
  <c r="F494" i="3"/>
  <c r="F37" i="3"/>
  <c r="F13" i="3"/>
  <c r="F5" i="3"/>
  <c r="F18" i="3"/>
  <c r="F3" i="3"/>
  <c r="E15" i="3"/>
  <c r="E54" i="3"/>
  <c r="E229" i="3"/>
  <c r="E53" i="3"/>
  <c r="E228" i="3"/>
  <c r="E614" i="3"/>
  <c r="E613" i="3"/>
  <c r="E612" i="3"/>
  <c r="E611" i="3"/>
  <c r="E40" i="3"/>
  <c r="E610" i="3"/>
  <c r="E609" i="3"/>
  <c r="E608" i="3"/>
  <c r="E39" i="3"/>
  <c r="E607" i="3"/>
  <c r="E606" i="3"/>
  <c r="E605" i="3"/>
  <c r="E604" i="3"/>
  <c r="E603" i="3"/>
  <c r="E602" i="3"/>
  <c r="E601" i="3"/>
  <c r="E600" i="3"/>
  <c r="E599" i="3"/>
  <c r="E598" i="3"/>
  <c r="E597" i="3"/>
  <c r="E119" i="3"/>
  <c r="E8" i="3"/>
  <c r="E596" i="3"/>
  <c r="E595" i="3"/>
  <c r="E594" i="3"/>
  <c r="E593" i="3"/>
  <c r="E227" i="3"/>
  <c r="E592" i="3"/>
  <c r="E591" i="3"/>
  <c r="E27" i="3"/>
  <c r="E590" i="3"/>
  <c r="E589" i="3"/>
  <c r="E588" i="3"/>
  <c r="E587" i="3"/>
  <c r="E226" i="3"/>
  <c r="E586" i="3"/>
  <c r="E585" i="3"/>
  <c r="E86" i="3"/>
  <c r="E584" i="3"/>
  <c r="E583" i="3"/>
  <c r="E582" i="3"/>
  <c r="E118" i="3"/>
  <c r="E581" i="3"/>
  <c r="E580" i="3"/>
  <c r="E225" i="3"/>
  <c r="E117" i="3"/>
  <c r="E224" i="3"/>
  <c r="E223" i="3"/>
  <c r="E579" i="3"/>
  <c r="E116" i="3"/>
  <c r="E578" i="3"/>
  <c r="E577" i="3"/>
  <c r="E576" i="3"/>
  <c r="E575" i="3"/>
  <c r="E574" i="3"/>
  <c r="E573" i="3"/>
  <c r="E85" i="3"/>
  <c r="E222" i="3"/>
  <c r="E221" i="3"/>
  <c r="E572" i="3"/>
  <c r="E115" i="3"/>
  <c r="E571" i="3"/>
  <c r="E38" i="3"/>
  <c r="E84" i="3"/>
  <c r="E570" i="3"/>
  <c r="E569" i="3"/>
  <c r="E568" i="3"/>
  <c r="E567" i="3"/>
  <c r="E566" i="3"/>
  <c r="E37" i="3"/>
  <c r="E565" i="3"/>
  <c r="E564" i="3"/>
  <c r="E83" i="3"/>
  <c r="E26" i="3"/>
  <c r="E563" i="3"/>
  <c r="E562" i="3"/>
  <c r="E561" i="3"/>
  <c r="E560" i="3"/>
  <c r="E220" i="3"/>
  <c r="E36" i="3"/>
  <c r="E4" i="3"/>
  <c r="E219" i="3"/>
  <c r="E559" i="3"/>
  <c r="E218" i="3"/>
  <c r="E558" i="3"/>
  <c r="E557" i="3"/>
  <c r="E556" i="3"/>
  <c r="E82" i="3"/>
  <c r="E555" i="3"/>
  <c r="E554" i="3"/>
  <c r="E217" i="3"/>
  <c r="E216" i="3"/>
  <c r="E553" i="3"/>
  <c r="E552" i="3"/>
  <c r="E551" i="3"/>
  <c r="E550" i="3"/>
  <c r="E215" i="3"/>
  <c r="E549" i="3"/>
  <c r="E548" i="3"/>
  <c r="E547" i="3"/>
  <c r="E546" i="3"/>
  <c r="E545" i="3"/>
  <c r="E544" i="3"/>
  <c r="E543" i="3"/>
  <c r="E542" i="3"/>
  <c r="E541" i="3"/>
  <c r="E540" i="3"/>
  <c r="E539" i="3"/>
  <c r="E35" i="3"/>
  <c r="E538" i="3"/>
  <c r="E537" i="3"/>
  <c r="E536" i="3"/>
  <c r="E22" i="3"/>
  <c r="E535" i="3"/>
  <c r="E534" i="3"/>
  <c r="E533" i="3"/>
  <c r="E52" i="3"/>
  <c r="E532" i="3"/>
  <c r="E114" i="3"/>
  <c r="E531" i="3"/>
  <c r="E113" i="3"/>
  <c r="E530" i="3"/>
  <c r="E529" i="3"/>
  <c r="E81" i="3"/>
  <c r="E214" i="3"/>
  <c r="E528" i="3"/>
  <c r="E213" i="3"/>
  <c r="E80" i="3"/>
  <c r="E527" i="3"/>
  <c r="E526" i="3"/>
  <c r="E212" i="3"/>
  <c r="E525" i="3"/>
  <c r="E524" i="3"/>
  <c r="E523" i="3"/>
  <c r="E211" i="3"/>
  <c r="E522" i="3"/>
  <c r="E521" i="3"/>
  <c r="E210" i="3"/>
  <c r="E520" i="3"/>
  <c r="E209" i="3"/>
  <c r="E208" i="3"/>
  <c r="E519" i="3"/>
  <c r="E518" i="3"/>
  <c r="E517" i="3"/>
  <c r="E516" i="3"/>
  <c r="E515" i="3"/>
  <c r="E514" i="3"/>
  <c r="E513" i="3"/>
  <c r="E14" i="3"/>
  <c r="E512" i="3"/>
  <c r="E511" i="3"/>
  <c r="E207" i="3"/>
  <c r="E510" i="3"/>
  <c r="E206" i="3"/>
  <c r="E79" i="3"/>
  <c r="E509" i="3"/>
  <c r="E508" i="3"/>
  <c r="E205" i="3"/>
  <c r="E25" i="3"/>
  <c r="E78" i="3"/>
  <c r="E204" i="3"/>
  <c r="E507" i="3"/>
  <c r="E506" i="3"/>
  <c r="E203" i="3"/>
  <c r="E21" i="3"/>
  <c r="E77" i="3"/>
  <c r="E505" i="3"/>
  <c r="E504" i="3"/>
  <c r="E503" i="3"/>
  <c r="E202" i="3"/>
  <c r="E502" i="3"/>
  <c r="E201" i="3"/>
  <c r="E501" i="3"/>
  <c r="E500" i="3"/>
  <c r="E499" i="3"/>
  <c r="E200" i="3"/>
  <c r="E34" i="3"/>
  <c r="E498" i="3"/>
  <c r="E497" i="3"/>
  <c r="E496" i="3"/>
  <c r="E76" i="3"/>
  <c r="E495" i="3"/>
  <c r="E112" i="3"/>
  <c r="E20" i="3"/>
  <c r="E111" i="3"/>
  <c r="E494" i="3"/>
  <c r="E493" i="3"/>
  <c r="E199" i="3"/>
  <c r="E492" i="3"/>
  <c r="E491" i="3"/>
  <c r="E198" i="3"/>
  <c r="E490" i="3"/>
  <c r="E489" i="3"/>
  <c r="E197" i="3"/>
  <c r="E488" i="3"/>
  <c r="E487" i="3"/>
  <c r="E196" i="3"/>
  <c r="E195" i="3"/>
  <c r="E486" i="3"/>
  <c r="E485" i="3"/>
  <c r="E194" i="3"/>
  <c r="E484" i="3"/>
  <c r="E483" i="3"/>
  <c r="E193" i="3"/>
  <c r="E482" i="3"/>
  <c r="E481" i="3"/>
  <c r="E75" i="3"/>
  <c r="E480" i="3"/>
  <c r="E479" i="3"/>
  <c r="E478" i="3"/>
  <c r="E477" i="3"/>
  <c r="E33" i="3"/>
  <c r="E476" i="3"/>
  <c r="E475" i="3"/>
  <c r="E474" i="3"/>
  <c r="E473" i="3"/>
  <c r="E472" i="3"/>
  <c r="E471" i="3"/>
  <c r="E470" i="3"/>
  <c r="E469" i="3"/>
  <c r="E468" i="3"/>
  <c r="E74" i="3"/>
  <c r="E192" i="3"/>
  <c r="E191" i="3"/>
  <c r="E467" i="3"/>
  <c r="E466" i="3"/>
  <c r="E190" i="3"/>
  <c r="E110" i="3"/>
  <c r="E465" i="3"/>
  <c r="E464" i="3"/>
  <c r="E189" i="3"/>
  <c r="E188" i="3"/>
  <c r="E463" i="3"/>
  <c r="E462" i="3"/>
  <c r="E461" i="3"/>
  <c r="E460" i="3"/>
  <c r="E459" i="3"/>
  <c r="E458" i="3"/>
  <c r="E457" i="3"/>
  <c r="E456" i="3"/>
  <c r="E455" i="3"/>
  <c r="E454" i="3"/>
  <c r="E187" i="3"/>
  <c r="E453" i="3"/>
  <c r="E452" i="3"/>
  <c r="E451" i="3"/>
  <c r="E450" i="3"/>
  <c r="E449" i="3"/>
  <c r="E448" i="3"/>
  <c r="E51" i="3"/>
  <c r="E13" i="3"/>
  <c r="E447" i="3"/>
  <c r="E446" i="3"/>
  <c r="E445" i="3"/>
  <c r="E444" i="3"/>
  <c r="E73" i="3"/>
  <c r="E186" i="3"/>
  <c r="E443" i="3"/>
  <c r="E6" i="3"/>
  <c r="E185" i="3"/>
  <c r="E442" i="3"/>
  <c r="E441" i="3"/>
  <c r="E440" i="3"/>
  <c r="E439" i="3"/>
  <c r="E438" i="3"/>
  <c r="E437" i="3"/>
  <c r="E436" i="3"/>
  <c r="E184" i="3"/>
  <c r="E109" i="3"/>
  <c r="E435" i="3"/>
  <c r="E434" i="3"/>
  <c r="E433" i="3"/>
  <c r="E432" i="3"/>
  <c r="E183" i="3"/>
  <c r="E431" i="3"/>
  <c r="E430" i="3"/>
  <c r="E429" i="3"/>
  <c r="E32" i="3"/>
  <c r="E428" i="3"/>
  <c r="E427" i="3"/>
  <c r="E426" i="3"/>
  <c r="E72" i="3"/>
  <c r="E108" i="3"/>
  <c r="E71" i="3"/>
  <c r="E3" i="3"/>
  <c r="E425" i="3"/>
  <c r="E424" i="3"/>
  <c r="E423" i="3"/>
  <c r="E422" i="3"/>
  <c r="E421" i="3"/>
  <c r="E420" i="3"/>
  <c r="E70" i="3"/>
  <c r="E12" i="3"/>
  <c r="E182" i="3"/>
  <c r="E419" i="3"/>
  <c r="E50" i="3"/>
  <c r="E418" i="3"/>
  <c r="E417" i="3"/>
  <c r="E416" i="3"/>
  <c r="E107" i="3"/>
  <c r="E415" i="3"/>
  <c r="E414" i="3"/>
  <c r="E413" i="3"/>
  <c r="E412" i="3"/>
  <c r="E411" i="3"/>
  <c r="E410" i="3"/>
  <c r="E409" i="3"/>
  <c r="E408" i="3"/>
  <c r="E407" i="3"/>
  <c r="E9" i="3"/>
  <c r="E406" i="3"/>
  <c r="E405" i="3"/>
  <c r="E69" i="3"/>
  <c r="E181" i="3"/>
  <c r="E404" i="3"/>
  <c r="E403" i="3"/>
  <c r="E402" i="3"/>
  <c r="E180" i="3"/>
  <c r="E179" i="3"/>
  <c r="E401" i="3"/>
  <c r="E68" i="3"/>
  <c r="E400" i="3"/>
  <c r="E178" i="3"/>
  <c r="E399" i="3"/>
  <c r="E398" i="3"/>
  <c r="E397" i="3"/>
  <c r="E67" i="3"/>
  <c r="E11" i="3"/>
  <c r="E66" i="3"/>
  <c r="E177" i="3"/>
  <c r="E49" i="3"/>
  <c r="E396" i="3"/>
  <c r="E395" i="3"/>
  <c r="E31" i="3"/>
  <c r="E394" i="3"/>
  <c r="E393" i="3"/>
  <c r="E392" i="3"/>
  <c r="E391" i="3"/>
  <c r="E106" i="3"/>
  <c r="E390" i="3"/>
  <c r="E389" i="3"/>
  <c r="E388" i="3"/>
  <c r="E19" i="3"/>
  <c r="E176" i="3"/>
  <c r="E175" i="3"/>
  <c r="E387" i="3"/>
  <c r="E386" i="3"/>
  <c r="E65" i="3"/>
  <c r="E105" i="3"/>
  <c r="E174" i="3"/>
  <c r="E385" i="3"/>
  <c r="E384" i="3"/>
  <c r="E173" i="3"/>
  <c r="E5" i="3"/>
  <c r="E383" i="3"/>
  <c r="E382" i="3"/>
  <c r="E104" i="3"/>
  <c r="E172" i="3"/>
  <c r="E381" i="3"/>
  <c r="E380" i="3"/>
  <c r="E171" i="3"/>
  <c r="E64" i="3"/>
  <c r="E379" i="3"/>
  <c r="E170" i="3"/>
  <c r="E378" i="3"/>
  <c r="E377" i="3"/>
  <c r="E376" i="3"/>
  <c r="E375" i="3"/>
  <c r="E169" i="3"/>
  <c r="E374" i="3"/>
  <c r="E373" i="3"/>
  <c r="E168" i="3"/>
  <c r="E372" i="3"/>
  <c r="E371" i="3"/>
  <c r="E370" i="3"/>
  <c r="E167" i="3"/>
  <c r="E369" i="3"/>
  <c r="E368" i="3"/>
  <c r="E367" i="3"/>
  <c r="E366" i="3"/>
  <c r="E365" i="3"/>
  <c r="E364" i="3"/>
  <c r="E363" i="3"/>
  <c r="E362" i="3"/>
  <c r="E24" i="3"/>
  <c r="E361" i="3"/>
  <c r="E63" i="3"/>
  <c r="E360" i="3"/>
  <c r="E103" i="3"/>
  <c r="E166" i="3"/>
  <c r="E359" i="3"/>
  <c r="E358" i="3"/>
  <c r="E357" i="3"/>
  <c r="E356" i="3"/>
  <c r="E355" i="3"/>
  <c r="E354" i="3"/>
  <c r="E353" i="3"/>
  <c r="E352" i="3"/>
  <c r="E351" i="3"/>
  <c r="E165" i="3"/>
  <c r="E164" i="3"/>
  <c r="E350" i="3"/>
  <c r="E18" i="3"/>
  <c r="E349" i="3"/>
  <c r="E348" i="3"/>
  <c r="E347" i="3"/>
  <c r="E163" i="3"/>
  <c r="E346" i="3"/>
  <c r="E345" i="3"/>
  <c r="E62" i="3"/>
  <c r="E344" i="3"/>
  <c r="E162" i="3"/>
  <c r="E102" i="3"/>
  <c r="E161" i="3"/>
  <c r="E160" i="3"/>
  <c r="E343" i="3"/>
  <c r="E159" i="3"/>
  <c r="E342" i="3"/>
  <c r="E341" i="3"/>
  <c r="E340" i="3"/>
  <c r="E158" i="3"/>
  <c r="E157" i="3"/>
  <c r="E156" i="3"/>
  <c r="E339" i="3"/>
  <c r="E101" i="3"/>
  <c r="E155" i="3"/>
  <c r="E154" i="3"/>
  <c r="E338" i="3"/>
  <c r="E153" i="3"/>
  <c r="E100" i="3"/>
  <c r="E337" i="3"/>
  <c r="E336" i="3"/>
  <c r="E335" i="3"/>
  <c r="E334" i="3"/>
  <c r="E152" i="3"/>
  <c r="E99" i="3"/>
  <c r="E333" i="3"/>
  <c r="E151" i="3"/>
  <c r="E98" i="3"/>
  <c r="E150" i="3"/>
  <c r="E332" i="3"/>
  <c r="E331" i="3"/>
  <c r="E48" i="3"/>
  <c r="E7" i="3"/>
  <c r="E330" i="3"/>
  <c r="E149" i="3"/>
  <c r="E329" i="3"/>
  <c r="E328" i="3"/>
  <c r="E327" i="3"/>
  <c r="E326" i="3"/>
  <c r="E47" i="3"/>
  <c r="E325" i="3"/>
  <c r="E97" i="3"/>
  <c r="E61" i="3"/>
  <c r="E324" i="3"/>
  <c r="E148" i="3"/>
  <c r="E323" i="3"/>
  <c r="E147" i="3"/>
  <c r="E322" i="3"/>
  <c r="E321" i="3"/>
  <c r="E320" i="3"/>
  <c r="E319" i="3"/>
  <c r="E318" i="3"/>
  <c r="E317" i="3"/>
  <c r="E316" i="3"/>
  <c r="E315" i="3"/>
  <c r="E146" i="3"/>
  <c r="E145" i="3"/>
  <c r="E46" i="3"/>
  <c r="E45" i="3"/>
  <c r="E314" i="3"/>
  <c r="E313" i="3"/>
  <c r="E312" i="3"/>
  <c r="E311" i="3"/>
  <c r="E44" i="3"/>
  <c r="E310" i="3"/>
  <c r="E309" i="3"/>
  <c r="E308" i="3"/>
  <c r="E307" i="3"/>
  <c r="E144" i="3"/>
  <c r="E143" i="3"/>
  <c r="E306" i="3"/>
  <c r="E305" i="3"/>
  <c r="E304" i="3"/>
  <c r="E303" i="3"/>
  <c r="E30" i="3"/>
  <c r="E142" i="3"/>
  <c r="E302" i="3"/>
  <c r="E301" i="3"/>
  <c r="E300" i="3"/>
  <c r="E299" i="3"/>
  <c r="E17" i="3"/>
  <c r="E298" i="3"/>
  <c r="E141" i="3"/>
  <c r="E43" i="3"/>
  <c r="E297" i="3"/>
  <c r="E140" i="3"/>
  <c r="E296" i="3"/>
  <c r="E295" i="3"/>
  <c r="E60" i="3"/>
  <c r="E139" i="3"/>
  <c r="E96" i="3"/>
  <c r="E294" i="3"/>
  <c r="E95" i="3"/>
  <c r="E94" i="3"/>
  <c r="E293" i="3"/>
  <c r="E292" i="3"/>
  <c r="E138" i="3"/>
  <c r="E291" i="3"/>
  <c r="E290" i="3"/>
  <c r="E59" i="3"/>
  <c r="E289" i="3"/>
  <c r="E288" i="3"/>
  <c r="E93" i="3"/>
  <c r="E287" i="3"/>
  <c r="E286" i="3"/>
  <c r="E285" i="3"/>
  <c r="E284" i="3"/>
  <c r="E283" i="3"/>
  <c r="E10" i="3"/>
  <c r="E137" i="3"/>
  <c r="E282" i="3"/>
  <c r="E136" i="3"/>
  <c r="E281" i="3"/>
  <c r="E135" i="3"/>
  <c r="E280" i="3"/>
  <c r="E279" i="3"/>
  <c r="E278" i="3"/>
  <c r="E277" i="3"/>
  <c r="E134" i="3"/>
  <c r="E276" i="3"/>
  <c r="E58" i="3"/>
  <c r="E275" i="3"/>
  <c r="E92" i="3"/>
  <c r="E274" i="3"/>
  <c r="E91" i="3"/>
  <c r="E273" i="3"/>
  <c r="E90" i="3"/>
  <c r="E89" i="3"/>
  <c r="E272" i="3"/>
  <c r="E271" i="3"/>
  <c r="E270" i="3"/>
  <c r="E133" i="3"/>
  <c r="E269" i="3"/>
  <c r="E268" i="3"/>
  <c r="E267" i="3"/>
  <c r="E132" i="3"/>
  <c r="E57" i="3"/>
  <c r="E131" i="3"/>
  <c r="E29" i="3"/>
  <c r="E56" i="3"/>
  <c r="E42" i="3"/>
  <c r="E41" i="3"/>
  <c r="E130" i="3"/>
  <c r="E129" i="3"/>
  <c r="E55" i="3"/>
  <c r="E16" i="3"/>
  <c r="E266" i="3"/>
  <c r="E128" i="3"/>
  <c r="E265" i="3"/>
  <c r="E264" i="3"/>
  <c r="E263" i="3"/>
  <c r="E262" i="3"/>
  <c r="E261" i="3"/>
  <c r="E23" i="3"/>
  <c r="E260" i="3"/>
  <c r="E259" i="3"/>
  <c r="E258" i="3"/>
  <c r="E257" i="3"/>
  <c r="E256" i="3"/>
  <c r="E88" i="3"/>
  <c r="E255" i="3"/>
  <c r="E254" i="3"/>
  <c r="E28" i="3"/>
  <c r="E253" i="3"/>
  <c r="E252" i="3"/>
  <c r="E251" i="3"/>
  <c r="E250" i="3"/>
  <c r="E249" i="3"/>
  <c r="E248" i="3"/>
  <c r="E127" i="3"/>
  <c r="E87" i="3"/>
  <c r="E126" i="3"/>
  <c r="E247" i="3"/>
  <c r="E125" i="3"/>
  <c r="E124" i="3"/>
  <c r="E123" i="3"/>
  <c r="E246" i="3"/>
  <c r="E245" i="3"/>
  <c r="E244" i="3"/>
  <c r="E243" i="3"/>
  <c r="E122" i="3"/>
  <c r="E242" i="3"/>
  <c r="E121" i="3"/>
  <c r="E241" i="3"/>
  <c r="E240" i="3"/>
  <c r="E120" i="3"/>
  <c r="E239" i="3"/>
  <c r="E238" i="3"/>
  <c r="E237" i="3"/>
  <c r="E236" i="3"/>
  <c r="E235" i="3"/>
  <c r="E234" i="3"/>
  <c r="E233" i="3"/>
  <c r="E232" i="3"/>
  <c r="E231" i="3"/>
  <c r="E230" i="3"/>
  <c r="C69" i="2"/>
  <c r="C1201" i="2"/>
  <c r="C1196" i="2"/>
  <c r="C1194" i="2"/>
  <c r="C1189" i="2"/>
  <c r="C1187" i="2"/>
  <c r="C1186" i="2"/>
  <c r="C1185" i="2"/>
  <c r="C1184" i="2"/>
  <c r="C1183" i="2"/>
  <c r="C1177" i="2"/>
  <c r="C1176" i="2"/>
  <c r="C1175" i="2"/>
  <c r="C1174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4" i="2"/>
  <c r="C1143" i="2"/>
  <c r="C1142" i="2"/>
  <c r="C1141" i="2"/>
  <c r="C1140" i="2"/>
  <c r="C1139" i="2"/>
  <c r="C1137" i="2"/>
  <c r="C1136" i="2"/>
  <c r="C1135" i="2"/>
  <c r="C1128" i="2"/>
  <c r="C1127" i="2"/>
  <c r="C1126" i="2"/>
  <c r="C1125" i="2"/>
  <c r="C1124" i="2"/>
  <c r="C1122" i="2"/>
  <c r="C1121" i="2"/>
  <c r="C1120" i="2"/>
  <c r="C1116" i="2"/>
  <c r="C1115" i="2"/>
  <c r="C1114" i="2"/>
  <c r="C1113" i="2"/>
  <c r="C1110" i="2"/>
  <c r="C1109" i="2"/>
  <c r="C1108" i="2"/>
  <c r="C1106" i="2"/>
  <c r="C1103" i="2"/>
  <c r="C1101" i="2"/>
  <c r="C1099" i="2"/>
  <c r="C1098" i="2"/>
  <c r="C1095" i="2"/>
  <c r="C1094" i="2"/>
  <c r="C1093" i="2"/>
  <c r="C1092" i="2"/>
  <c r="C1091" i="2"/>
  <c r="C1090" i="2"/>
  <c r="C1089" i="2"/>
  <c r="C1085" i="2"/>
  <c r="C1083" i="2"/>
  <c r="C1081" i="2"/>
  <c r="C1077" i="2"/>
  <c r="C1080" i="2"/>
  <c r="C1076" i="2"/>
  <c r="C1070" i="2"/>
  <c r="C1066" i="2"/>
  <c r="C1065" i="2"/>
  <c r="C1064" i="2"/>
  <c r="C1063" i="2"/>
  <c r="C1062" i="2"/>
  <c r="C1061" i="2"/>
  <c r="C1055" i="2"/>
  <c r="C1054" i="2"/>
  <c r="C1053" i="2"/>
  <c r="C1049" i="2"/>
  <c r="C1042" i="2"/>
  <c r="C1041" i="2"/>
  <c r="C1040" i="2"/>
  <c r="C1039" i="2"/>
  <c r="C1038" i="2"/>
  <c r="C1036" i="2"/>
  <c r="C1030" i="2"/>
  <c r="C1017" i="2"/>
  <c r="C1015" i="2"/>
  <c r="C1014" i="2"/>
  <c r="C1012" i="2"/>
  <c r="C1011" i="2"/>
  <c r="C1010" i="2"/>
  <c r="C1009" i="2"/>
  <c r="C1005" i="2"/>
  <c r="C1004" i="2"/>
  <c r="C1003" i="2"/>
  <c r="C1001" i="2"/>
  <c r="C999" i="2"/>
  <c r="C998" i="2"/>
  <c r="C997" i="2"/>
  <c r="C996" i="2"/>
  <c r="C995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76" i="2"/>
  <c r="C975" i="2"/>
  <c r="C974" i="2"/>
  <c r="C973" i="2"/>
  <c r="C965" i="2"/>
  <c r="C964" i="2"/>
  <c r="C963" i="2"/>
  <c r="C962" i="2"/>
  <c r="C957" i="2"/>
  <c r="C953" i="2"/>
  <c r="C956" i="2"/>
  <c r="C952" i="2"/>
  <c r="C949" i="2"/>
  <c r="C948" i="2"/>
  <c r="C947" i="2"/>
  <c r="C943" i="2"/>
  <c r="C941" i="2"/>
  <c r="C940" i="2"/>
  <c r="C934" i="2"/>
  <c r="C938" i="2"/>
  <c r="C933" i="2"/>
  <c r="C932" i="2"/>
  <c r="C930" i="2"/>
  <c r="C929" i="2"/>
  <c r="C928" i="2"/>
  <c r="C927" i="2"/>
  <c r="C925" i="2"/>
  <c r="C924" i="2"/>
  <c r="C923" i="2"/>
  <c r="C921" i="2"/>
  <c r="C920" i="2"/>
  <c r="C918" i="2"/>
  <c r="C916" i="2"/>
  <c r="C915" i="2"/>
  <c r="C914" i="2"/>
  <c r="C913" i="2"/>
  <c r="C912" i="2"/>
  <c r="C911" i="2"/>
  <c r="C910" i="2"/>
  <c r="C909" i="2"/>
  <c r="C900" i="2"/>
  <c r="C899" i="2"/>
  <c r="C898" i="2"/>
  <c r="C895" i="2"/>
  <c r="C896" i="2"/>
  <c r="C893" i="2"/>
  <c r="C889" i="2"/>
  <c r="C888" i="2"/>
  <c r="C887" i="2"/>
  <c r="C885" i="2"/>
  <c r="C878" i="2"/>
  <c r="C874" i="2"/>
  <c r="C872" i="2"/>
  <c r="C871" i="2"/>
  <c r="C870" i="2"/>
  <c r="C868" i="2"/>
  <c r="C860" i="2"/>
  <c r="C856" i="2"/>
  <c r="C855" i="2"/>
  <c r="C854" i="2"/>
  <c r="C853" i="2"/>
  <c r="C851" i="2"/>
  <c r="C850" i="2"/>
  <c r="C848" i="2"/>
  <c r="C847" i="2"/>
  <c r="C846" i="2"/>
  <c r="C845" i="2"/>
  <c r="C843" i="2"/>
  <c r="C837" i="2"/>
  <c r="C836" i="2"/>
  <c r="C835" i="2"/>
  <c r="C834" i="2"/>
  <c r="C830" i="2"/>
  <c r="C829" i="2"/>
  <c r="C826" i="2"/>
  <c r="C818" i="2"/>
  <c r="C815" i="2"/>
  <c r="C811" i="2"/>
  <c r="C814" i="2"/>
  <c r="C813" i="2"/>
  <c r="C810" i="2"/>
  <c r="C809" i="2"/>
  <c r="C806" i="2"/>
  <c r="C805" i="2"/>
  <c r="C807" i="2"/>
  <c r="C803" i="2"/>
  <c r="C802" i="2"/>
  <c r="C801" i="2"/>
  <c r="C799" i="2"/>
  <c r="C797" i="2"/>
  <c r="C796" i="2"/>
  <c r="C795" i="2"/>
  <c r="C793" i="2"/>
  <c r="C792" i="2"/>
  <c r="C791" i="2"/>
  <c r="C789" i="2"/>
  <c r="C788" i="2"/>
  <c r="C787" i="2"/>
  <c r="C783" i="2"/>
  <c r="C782" i="2"/>
  <c r="C781" i="2"/>
  <c r="C780" i="2"/>
  <c r="C779" i="2"/>
  <c r="C773" i="2"/>
  <c r="C772" i="2"/>
  <c r="C771" i="2"/>
  <c r="C770" i="2"/>
  <c r="C769" i="2"/>
  <c r="C768" i="2"/>
  <c r="C767" i="2"/>
  <c r="C766" i="2"/>
  <c r="C765" i="2"/>
  <c r="C764" i="2"/>
  <c r="C760" i="2"/>
  <c r="C758" i="2"/>
  <c r="C756" i="2"/>
  <c r="C755" i="2"/>
  <c r="C754" i="2"/>
  <c r="C752" i="2"/>
  <c r="C749" i="2"/>
  <c r="C748" i="2"/>
  <c r="C747" i="2"/>
  <c r="C745" i="2"/>
  <c r="C743" i="2"/>
  <c r="C742" i="2"/>
  <c r="C741" i="2"/>
  <c r="C740" i="2"/>
  <c r="C739" i="2"/>
  <c r="C738" i="2"/>
  <c r="C737" i="2"/>
  <c r="C736" i="2"/>
  <c r="C735" i="2"/>
  <c r="C734" i="2"/>
  <c r="C733" i="2"/>
  <c r="C731" i="2"/>
  <c r="C730" i="2"/>
  <c r="C729" i="2"/>
  <c r="C728" i="2"/>
  <c r="C727" i="2"/>
  <c r="C726" i="2"/>
  <c r="C725" i="2"/>
  <c r="C720" i="2"/>
  <c r="C711" i="2"/>
  <c r="C710" i="2"/>
  <c r="C709" i="2"/>
  <c r="C708" i="2"/>
  <c r="C707" i="2"/>
  <c r="C703" i="2"/>
  <c r="C701" i="2"/>
  <c r="C700" i="2"/>
  <c r="C688" i="2"/>
  <c r="C686" i="2"/>
  <c r="C685" i="2"/>
  <c r="C684" i="2"/>
  <c r="C683" i="2"/>
  <c r="C682" i="2"/>
  <c r="C681" i="2"/>
  <c r="C680" i="2"/>
  <c r="C679" i="2"/>
  <c r="C677" i="2"/>
  <c r="C674" i="2"/>
  <c r="C673" i="2"/>
  <c r="C672" i="2"/>
  <c r="C671" i="2"/>
  <c r="C670" i="2"/>
  <c r="C668" i="2"/>
  <c r="C667" i="2"/>
  <c r="C666" i="2"/>
  <c r="C665" i="2"/>
  <c r="C659" i="2"/>
  <c r="C658" i="2"/>
  <c r="C657" i="2"/>
  <c r="C656" i="2"/>
  <c r="C652" i="2"/>
  <c r="C649" i="2"/>
  <c r="C645" i="2"/>
  <c r="C632" i="2"/>
  <c r="C631" i="2"/>
  <c r="C630" i="2"/>
  <c r="C629" i="2"/>
  <c r="C628" i="2"/>
  <c r="C627" i="2"/>
  <c r="C626" i="2"/>
  <c r="C622" i="2"/>
  <c r="C613" i="2"/>
  <c r="C611" i="2"/>
  <c r="C610" i="2"/>
  <c r="C605" i="2"/>
  <c r="C604" i="2"/>
  <c r="C603" i="2"/>
  <c r="C602" i="2"/>
  <c r="C599" i="2"/>
  <c r="C598" i="2"/>
  <c r="C597" i="2"/>
  <c r="C596" i="2"/>
  <c r="C595" i="2"/>
  <c r="C594" i="2"/>
  <c r="C593" i="2"/>
  <c r="C592" i="2"/>
  <c r="C591" i="2"/>
  <c r="C590" i="2"/>
  <c r="C580" i="2"/>
  <c r="C579" i="2"/>
  <c r="C578" i="2"/>
  <c r="C574" i="2"/>
  <c r="C572" i="2"/>
  <c r="C571" i="2"/>
  <c r="C570" i="2"/>
  <c r="C569" i="2"/>
  <c r="C567" i="2"/>
  <c r="C565" i="2"/>
  <c r="C564" i="2"/>
  <c r="C560" i="2"/>
  <c r="C559" i="2"/>
  <c r="C557" i="2"/>
  <c r="C556" i="2"/>
  <c r="C555" i="2"/>
  <c r="C554" i="2"/>
  <c r="C550" i="2"/>
  <c r="C541" i="2"/>
  <c r="C537" i="2"/>
  <c r="C535" i="2"/>
  <c r="C530" i="2"/>
  <c r="C529" i="2"/>
  <c r="C528" i="2"/>
  <c r="C522" i="2"/>
  <c r="C521" i="2"/>
  <c r="C520" i="2"/>
  <c r="C519" i="2"/>
  <c r="C518" i="2"/>
  <c r="C515" i="2"/>
  <c r="C514" i="2"/>
  <c r="C513" i="2"/>
  <c r="C512" i="2"/>
  <c r="C504" i="2"/>
  <c r="C502" i="2"/>
  <c r="C500" i="2"/>
  <c r="C499" i="2"/>
  <c r="C498" i="2"/>
  <c r="C494" i="2"/>
  <c r="C491" i="2"/>
  <c r="C489" i="2"/>
  <c r="C488" i="2"/>
  <c r="C487" i="2"/>
  <c r="C485" i="2"/>
  <c r="C473" i="2"/>
  <c r="C472" i="2"/>
  <c r="C471" i="2"/>
  <c r="C468" i="2"/>
  <c r="C466" i="2"/>
  <c r="C465" i="2"/>
  <c r="C464" i="2"/>
  <c r="C462" i="2"/>
  <c r="C458" i="2"/>
  <c r="C457" i="2"/>
  <c r="C455" i="2"/>
  <c r="C454" i="2"/>
  <c r="C453" i="2"/>
  <c r="C452" i="2"/>
  <c r="C451" i="2"/>
  <c r="C449" i="2"/>
  <c r="C448" i="2"/>
  <c r="C447" i="2"/>
  <c r="C445" i="2"/>
  <c r="C444" i="2"/>
  <c r="C443" i="2"/>
  <c r="C442" i="2"/>
  <c r="C440" i="2"/>
  <c r="C439" i="2"/>
  <c r="C438" i="2"/>
  <c r="C437" i="2"/>
  <c r="C436" i="2"/>
  <c r="C435" i="2"/>
  <c r="C434" i="2"/>
  <c r="C433" i="2"/>
  <c r="C432" i="2"/>
  <c r="C425" i="2"/>
  <c r="C424" i="2"/>
  <c r="C420" i="2"/>
  <c r="C419" i="2"/>
  <c r="C416" i="2"/>
  <c r="C414" i="2"/>
  <c r="C413" i="2"/>
  <c r="C412" i="2"/>
  <c r="C411" i="2"/>
  <c r="C410" i="2"/>
  <c r="C409" i="2"/>
  <c r="C408" i="2"/>
  <c r="C407" i="2"/>
  <c r="C406" i="2"/>
  <c r="C405" i="2"/>
  <c r="C403" i="2"/>
  <c r="C401" i="2"/>
  <c r="C400" i="2"/>
  <c r="C392" i="2"/>
  <c r="C391" i="2"/>
  <c r="C390" i="2"/>
  <c r="C389" i="2"/>
  <c r="C387" i="2"/>
  <c r="C386" i="2"/>
  <c r="C385" i="2"/>
  <c r="C381" i="2"/>
  <c r="C380" i="2"/>
  <c r="C378" i="2"/>
  <c r="C375" i="2"/>
  <c r="C373" i="2"/>
  <c r="C371" i="2"/>
  <c r="C370" i="2"/>
  <c r="C368" i="2"/>
  <c r="C367" i="2"/>
  <c r="C366" i="2"/>
  <c r="C365" i="2"/>
  <c r="C363" i="2"/>
  <c r="C361" i="2"/>
  <c r="C359" i="2"/>
  <c r="C358" i="2"/>
  <c r="C355" i="2"/>
  <c r="C353" i="2"/>
  <c r="C351" i="2"/>
  <c r="C350" i="2"/>
  <c r="C348" i="2"/>
  <c r="C345" i="2"/>
  <c r="C344" i="2"/>
  <c r="C343" i="2"/>
  <c r="C342" i="2"/>
  <c r="C341" i="2"/>
  <c r="C339" i="2"/>
  <c r="C336" i="2"/>
  <c r="C335" i="2"/>
  <c r="C333" i="2"/>
  <c r="C330" i="2"/>
  <c r="C328" i="2"/>
  <c r="C327" i="2"/>
  <c r="C326" i="2"/>
  <c r="C321" i="2"/>
  <c r="C310" i="2"/>
  <c r="C309" i="2"/>
  <c r="C307" i="2"/>
  <c r="C306" i="2"/>
  <c r="C305" i="2"/>
  <c r="C304" i="2"/>
  <c r="C303" i="2"/>
  <c r="C298" i="2"/>
  <c r="C297" i="2"/>
  <c r="C294" i="2"/>
  <c r="C290" i="2"/>
  <c r="C289" i="2"/>
  <c r="C287" i="2"/>
  <c r="C286" i="2"/>
  <c r="C284" i="2"/>
  <c r="C283" i="2"/>
  <c r="C282" i="2"/>
  <c r="C281" i="2"/>
  <c r="C280" i="2"/>
  <c r="C279" i="2"/>
  <c r="C278" i="2"/>
  <c r="C277" i="2"/>
  <c r="C276" i="2"/>
  <c r="C274" i="2"/>
  <c r="C272" i="2"/>
  <c r="C267" i="2"/>
  <c r="C262" i="2"/>
  <c r="C261" i="2"/>
  <c r="C260" i="2"/>
  <c r="C259" i="2"/>
  <c r="C258" i="2"/>
  <c r="C253" i="2"/>
  <c r="C252" i="2"/>
  <c r="C251" i="2"/>
  <c r="C250" i="2"/>
  <c r="C249" i="2"/>
  <c r="C247" i="2"/>
  <c r="C245" i="2"/>
  <c r="C244" i="2"/>
  <c r="C243" i="2"/>
  <c r="C242" i="2"/>
  <c r="C241" i="2"/>
  <c r="C235" i="2"/>
  <c r="C233" i="2"/>
  <c r="C232" i="2"/>
  <c r="C231" i="2"/>
  <c r="C230" i="2"/>
  <c r="C229" i="2"/>
  <c r="C221" i="2"/>
  <c r="C220" i="2"/>
  <c r="C218" i="2"/>
  <c r="C213" i="2"/>
  <c r="C212" i="2"/>
  <c r="C210" i="2"/>
  <c r="C209" i="2"/>
  <c r="C208" i="2"/>
  <c r="C204" i="2"/>
  <c r="C202" i="2"/>
  <c r="C198" i="2"/>
  <c r="C199" i="2"/>
  <c r="C195" i="2"/>
  <c r="C192" i="2"/>
  <c r="C191" i="2"/>
  <c r="C190" i="2"/>
  <c r="C188" i="2"/>
  <c r="C187" i="2"/>
  <c r="C186" i="2"/>
  <c r="C182" i="2"/>
  <c r="C181" i="2"/>
  <c r="C180" i="2"/>
  <c r="C177" i="2"/>
  <c r="C176" i="2"/>
  <c r="C175" i="2"/>
  <c r="C174" i="2"/>
  <c r="C173" i="2"/>
  <c r="C172" i="2"/>
  <c r="C163" i="2"/>
  <c r="C161" i="2"/>
  <c r="C160" i="2"/>
  <c r="C158" i="2"/>
  <c r="C157" i="2"/>
  <c r="C155" i="2"/>
  <c r="C154" i="2"/>
  <c r="C153" i="2"/>
  <c r="C152" i="2"/>
  <c r="C151" i="2"/>
  <c r="C149" i="2"/>
  <c r="C148" i="2"/>
  <c r="C144" i="2"/>
  <c r="C143" i="2"/>
  <c r="C140" i="2"/>
  <c r="C139" i="2"/>
  <c r="C136" i="2"/>
  <c r="C135" i="2"/>
  <c r="C132" i="2"/>
  <c r="C129" i="2"/>
  <c r="C124" i="2"/>
  <c r="C128" i="2"/>
  <c r="C127" i="2"/>
  <c r="C126" i="2"/>
  <c r="C123" i="2"/>
  <c r="C122" i="2"/>
  <c r="C121" i="2"/>
  <c r="C119" i="2"/>
  <c r="C115" i="2"/>
  <c r="C113" i="2"/>
  <c r="C107" i="2"/>
  <c r="C103" i="2"/>
  <c r="C98" i="2"/>
  <c r="C93" i="2"/>
  <c r="C91" i="2"/>
  <c r="C89" i="2"/>
  <c r="C85" i="2"/>
  <c r="C77" i="2"/>
  <c r="C76" i="2"/>
  <c r="C74" i="2"/>
  <c r="C73" i="2"/>
  <c r="C72" i="2"/>
  <c r="C71" i="2"/>
  <c r="C70" i="2"/>
  <c r="C62" i="2"/>
  <c r="C61" i="2"/>
  <c r="C60" i="2"/>
  <c r="C59" i="2"/>
  <c r="C58" i="2"/>
  <c r="C57" i="2"/>
  <c r="C54" i="2"/>
  <c r="C53" i="2"/>
  <c r="C52" i="2"/>
  <c r="C46" i="2"/>
  <c r="C45" i="2"/>
  <c r="C44" i="2"/>
  <c r="C43" i="2"/>
  <c r="C42" i="2"/>
  <c r="C41" i="2"/>
  <c r="C40" i="2"/>
  <c r="C38" i="2"/>
  <c r="C35" i="2"/>
  <c r="C32" i="2"/>
  <c r="C33" i="2"/>
  <c r="C30" i="2"/>
  <c r="C28" i="2"/>
  <c r="C26" i="2"/>
  <c r="C25" i="2"/>
  <c r="C24" i="2"/>
  <c r="C23" i="2"/>
  <c r="C22" i="2"/>
  <c r="C19" i="2"/>
  <c r="C20" i="2"/>
  <c r="C17" i="2"/>
  <c r="C13" i="2"/>
  <c r="C16" i="2"/>
  <c r="C15" i="2"/>
  <c r="C12" i="2"/>
  <c r="C11" i="2"/>
  <c r="C10" i="2"/>
  <c r="C9" i="2"/>
  <c r="C8" i="2"/>
  <c r="C7" i="2"/>
  <c r="C6" i="2"/>
  <c r="C5" i="2"/>
  <c r="C4" i="2"/>
  <c r="C3" i="2"/>
  <c r="D1395" i="2"/>
</calcChain>
</file>

<file path=xl/sharedStrings.xml><?xml version="1.0" encoding="utf-8"?>
<sst xmlns="http://schemas.openxmlformats.org/spreadsheetml/2006/main" count="2636" uniqueCount="651">
  <si>
    <t>Rank</t>
  </si>
  <si>
    <t>Title</t>
  </si>
  <si>
    <t>AVERAGE</t>
  </si>
  <si>
    <t>COUNT</t>
  </si>
  <si>
    <t>AVERAGE RANK</t>
  </si>
  <si>
    <t>Logan (2017)</t>
  </si>
  <si>
    <t>Seen it?</t>
  </si>
  <si>
    <t>p</t>
  </si>
  <si>
    <t>WEIGHTED SCORE (Average/Count)</t>
  </si>
  <si>
    <t>The Magnificent Seven (1960)</t>
  </si>
  <si>
    <t>The Power of the Dog (2021)</t>
  </si>
  <si>
    <t>Butch Cassidy and the Sundance Kid (1969)</t>
  </si>
  <si>
    <t>High Noon (1952)</t>
  </si>
  <si>
    <t>The Wild Bunch (1969)</t>
  </si>
  <si>
    <t>The Treasure of the Sierra Madre (1948)</t>
  </si>
  <si>
    <t>Hell or High Water (2016)</t>
  </si>
  <si>
    <t>No Country for Old Men (2007)</t>
  </si>
  <si>
    <t>Wind River (2017)</t>
  </si>
  <si>
    <t>The Revenant (2015)</t>
  </si>
  <si>
    <t>The Hateful Eight (2015)</t>
  </si>
  <si>
    <t>Sweet Country (2018)</t>
  </si>
  <si>
    <t>Bring Me the Head of Alfredo Garcia (1974)</t>
  </si>
  <si>
    <t>The Beguiled (2017)</t>
  </si>
  <si>
    <t>There Will Be Blood (2007)</t>
  </si>
  <si>
    <t>North by Northwest (1959)</t>
  </si>
  <si>
    <t>M (1931)</t>
  </si>
  <si>
    <t>Chinatown (1974)</t>
  </si>
  <si>
    <t>The Third Man (1949)</t>
  </si>
  <si>
    <t>Reservoir Dogs (1992)</t>
  </si>
  <si>
    <t>Touch of Evil (1958)</t>
  </si>
  <si>
    <t>The Silence of the Lambs (1991)</t>
  </si>
  <si>
    <t>The 39 Steps (1935)</t>
  </si>
  <si>
    <t>The Maltese Falcon (1941)</t>
  </si>
  <si>
    <t>Les Diaboliques (1955)</t>
  </si>
  <si>
    <t>Double Indemnity (1944)</t>
  </si>
  <si>
    <t>Zodiac (2007)</t>
  </si>
  <si>
    <t>Kiss Me Deadly (1955)</t>
  </si>
  <si>
    <t>The Fugitive (1993)</t>
  </si>
  <si>
    <t>Vertigo (1958)</t>
  </si>
  <si>
    <t>Mulholland Drive (2001)</t>
  </si>
  <si>
    <t>Taxi Driver (1976)</t>
  </si>
  <si>
    <t>The Manchurian Candidate (1962)</t>
  </si>
  <si>
    <t>The Conversation (1974)</t>
  </si>
  <si>
    <t>The Killing (1956)</t>
  </si>
  <si>
    <t>Rififi (1955)</t>
  </si>
  <si>
    <t>The Big Sleep (1946)</t>
  </si>
  <si>
    <t>Blue Velvet (1986)</t>
  </si>
  <si>
    <t>Rear Window (1954)</t>
  </si>
  <si>
    <t>Dog Day Afternoon (1975)</t>
  </si>
  <si>
    <t>Dr No (1962)</t>
  </si>
  <si>
    <t>Blow-Up (1966)</t>
  </si>
  <si>
    <t>The Wages of Fear (1953)</t>
  </si>
  <si>
    <t>Oldboy (2003)</t>
  </si>
  <si>
    <t>The Vanishing (1988)</t>
  </si>
  <si>
    <t>Notorious (1946)</t>
  </si>
  <si>
    <t>The Night of the Hunter (1955)</t>
  </si>
  <si>
    <t>The Long Goodbye (1973)</t>
  </si>
  <si>
    <t>Heat (1995)</t>
  </si>
  <si>
    <t>Point Blank (1967)</t>
  </si>
  <si>
    <t>Deep Red (1975)</t>
  </si>
  <si>
    <t>Elevator to the Gallows (1958)</t>
  </si>
  <si>
    <t>Shadow of a Doubt (1943)</t>
  </si>
  <si>
    <t>Blood Simple (1984)</t>
  </si>
  <si>
    <t>The Grifters (1990)</t>
  </si>
  <si>
    <t>Knife in the Water (1962)</t>
  </si>
  <si>
    <t>The French Connection (1971)</t>
  </si>
  <si>
    <t>Blow Out (1981)</t>
  </si>
  <si>
    <t>Le Samourai (1967)</t>
  </si>
  <si>
    <t>One False Move (1992)</t>
  </si>
  <si>
    <t>Mother (2009)</t>
  </si>
  <si>
    <t>Zero Dark Thirty (2012)</t>
  </si>
  <si>
    <t>The Lady from Shanghai (1947)</t>
  </si>
  <si>
    <t>Le Cercle Rouge (1970)</t>
  </si>
  <si>
    <t>The Big Heat (1953)</t>
  </si>
  <si>
    <t>The Lady Vanishes (1938)</t>
  </si>
  <si>
    <t>Sicario (2015)</t>
  </si>
  <si>
    <t>Dressed to Kill (1980)</t>
  </si>
  <si>
    <t>Black Swan (2010)</t>
  </si>
  <si>
    <t>The Untouchables (1987)</t>
  </si>
  <si>
    <t>Memento (2000)</t>
  </si>
  <si>
    <t>The Last Seduction (1994)</t>
  </si>
  <si>
    <t>Klute (1971)</t>
  </si>
  <si>
    <t>The Thin Man (1934)</t>
  </si>
  <si>
    <t>Deliverance (1972)</t>
  </si>
  <si>
    <t>Cape Fear (1962)</t>
  </si>
  <si>
    <t>In a Lonely Place (1950)</t>
  </si>
  <si>
    <t>Basic Instinct (1992)</t>
  </si>
  <si>
    <t>Dead Calm (1989)</t>
  </si>
  <si>
    <t>Funny Games (1997)</t>
  </si>
  <si>
    <t>Dirty Harry (1971)</t>
  </si>
  <si>
    <t>The Thousand Eyes of Dr Mabuse (1960)</t>
  </si>
  <si>
    <t>Z (1969)</t>
  </si>
  <si>
    <t>The Handmaiden (2016)</t>
  </si>
  <si>
    <t>Where Eagles Dare (1968)</t>
  </si>
  <si>
    <t>The Parallax View (1974)</t>
  </si>
  <si>
    <t>Strangers on a Train (1951)</t>
  </si>
  <si>
    <t>Coup de Torchon (1981)</t>
  </si>
  <si>
    <t>The Taking of Pelham One Two Three (1974)</t>
  </si>
  <si>
    <t>Purple Noon (1960)</t>
  </si>
  <si>
    <t>Stray Dog (1949)</t>
  </si>
  <si>
    <t>The American Friend (1977)</t>
  </si>
  <si>
    <t>Dead Man's Shoes (2004)</t>
  </si>
  <si>
    <t>Kill List (2011)</t>
  </si>
  <si>
    <t>Night and the City (1950)</t>
  </si>
  <si>
    <t>In the Cut (2003)</t>
  </si>
  <si>
    <t>Misery (1990)</t>
  </si>
  <si>
    <t>King of New York (1990)</t>
  </si>
  <si>
    <t>The Spy Who Loved Me (1977)</t>
  </si>
  <si>
    <t>Animal Kingdom (2010)</t>
  </si>
  <si>
    <t>Play Misty for Me (1971)</t>
  </si>
  <si>
    <t>The Ipcress File (1965)</t>
  </si>
  <si>
    <t>Gaslight (1944)</t>
  </si>
  <si>
    <t>Run Lola Run (1998)</t>
  </si>
  <si>
    <t>Gone Girl (2014)</t>
  </si>
  <si>
    <t>Thief (1981)</t>
  </si>
  <si>
    <t>The Talented Mr Ripley (1999)</t>
  </si>
  <si>
    <t>Infernal Affairs (2002)</t>
  </si>
  <si>
    <t>The Long Good Friday (1980)</t>
  </si>
  <si>
    <t>The Stranger (1946)</t>
  </si>
  <si>
    <t>Wild Things (1998)</t>
  </si>
  <si>
    <t>The Sixth Sense (1999)</t>
  </si>
  <si>
    <t>Se7en (1995)</t>
  </si>
  <si>
    <t>Psycho (1960)</t>
  </si>
  <si>
    <t>The Gray Man (2022)</t>
  </si>
  <si>
    <t>The Occupant (2020)</t>
  </si>
  <si>
    <t>Level 16 (2018)</t>
  </si>
  <si>
    <t>Synchronic (2019)</t>
  </si>
  <si>
    <t>The Weekend Away (2022)</t>
  </si>
  <si>
    <t>The Devil All the Time (2020)</t>
  </si>
  <si>
    <t>Gold (2022)</t>
  </si>
  <si>
    <t>Spider (2022)</t>
  </si>
  <si>
    <t>Intrusion (2021)</t>
  </si>
  <si>
    <t>The Little Things (2021)</t>
  </si>
  <si>
    <t>The Voyeurs (2021)</t>
  </si>
  <si>
    <t>Hypnotic (2021)</t>
  </si>
  <si>
    <t>Things Heard &amp; Seen (2021)</t>
  </si>
  <si>
    <t>The Guilty (2021)</t>
  </si>
  <si>
    <t>The Father (2020)</t>
  </si>
  <si>
    <t>I See You (2019)</t>
  </si>
  <si>
    <t>Red Dragon (2002)</t>
  </si>
  <si>
    <t>Buried (2010)</t>
  </si>
  <si>
    <t>The Gift (2015)</t>
  </si>
  <si>
    <t>Run (2020)</t>
  </si>
  <si>
    <t>Greta (2018)</t>
  </si>
  <si>
    <t>Panic Room (2002)</t>
  </si>
  <si>
    <t>Oxygen (2021)</t>
  </si>
  <si>
    <t>Split (2016)</t>
  </si>
  <si>
    <t>Slender Man (2018)</t>
  </si>
  <si>
    <t>Widows (2018)</t>
  </si>
  <si>
    <t>Stowaway (2021)</t>
  </si>
  <si>
    <t>Dark Waters (2019)</t>
  </si>
  <si>
    <t>The Girl on the Train (2016)</t>
  </si>
  <si>
    <t>Blood Diamond (2006)</t>
  </si>
  <si>
    <t>Drive (2011)</t>
  </si>
  <si>
    <t>Uncut Gems (2019)</t>
  </si>
  <si>
    <t>Rebecca (2020)</t>
  </si>
  <si>
    <t>Fear (1996)</t>
  </si>
  <si>
    <t>House at the End of the Street (2012)</t>
  </si>
  <si>
    <t>The Invitation (2015)</t>
  </si>
  <si>
    <t>The Platform (2019)</t>
  </si>
  <si>
    <t>American Psycho (2000)</t>
  </si>
  <si>
    <t>Winter's Bone (2010)</t>
  </si>
  <si>
    <t>Bird Box (2018)</t>
  </si>
  <si>
    <t>The Girl with the Dragon Tattoo (2011)</t>
  </si>
  <si>
    <t>Nocturnal Animals (2016)</t>
  </si>
  <si>
    <t>The Departed (2006)</t>
  </si>
  <si>
    <t>mother! (2017)</t>
  </si>
  <si>
    <t>You Were Never Really Here (2017)</t>
  </si>
  <si>
    <t>Argo (2012)</t>
  </si>
  <si>
    <t>Fatal Attraction (1987)</t>
  </si>
  <si>
    <t>Ex Machina (2015)</t>
  </si>
  <si>
    <t>Parasite (2019)</t>
  </si>
  <si>
    <t>Hush (2016)</t>
  </si>
  <si>
    <t>Gerald's Game (2017)</t>
  </si>
  <si>
    <t>Jaws (1975)</t>
  </si>
  <si>
    <t>Shutter Island (2010)</t>
  </si>
  <si>
    <t>Prisoners (2013)</t>
  </si>
  <si>
    <t>Nightcrawler (2014)</t>
  </si>
  <si>
    <t>The Machinist (2004)</t>
  </si>
  <si>
    <t>Inside Man (2006)</t>
  </si>
  <si>
    <t>Pulp Fiction (1994)</t>
  </si>
  <si>
    <t>The Shining (1980)</t>
  </si>
  <si>
    <t>Halloween (1978)</t>
  </si>
  <si>
    <t>The Dark Knight (2008)</t>
  </si>
  <si>
    <t>Get Out (2017)</t>
  </si>
  <si>
    <t>Fargo (1996)</t>
  </si>
  <si>
    <t>Peeping Tom (1960)</t>
  </si>
  <si>
    <t>From Russia With Love (1963)</t>
  </si>
  <si>
    <t>The Terminator (1984)</t>
  </si>
  <si>
    <t>Collateral (2004)</t>
  </si>
  <si>
    <t>Bonnie and Clyde (1967)</t>
  </si>
  <si>
    <t>The Birds (1963)</t>
  </si>
  <si>
    <t>Stranger by the Lake (2013)</t>
  </si>
  <si>
    <t>Minority Report (2002)</t>
  </si>
  <si>
    <t>Knives Out (2019)</t>
  </si>
  <si>
    <t>Captain Phillips (2013)</t>
  </si>
  <si>
    <t>Blade Runner (1982)</t>
  </si>
  <si>
    <t>Casino Royale (2006)</t>
  </si>
  <si>
    <t>Wait Until Dark (1967)</t>
  </si>
  <si>
    <t>Speed (1994)</t>
  </si>
  <si>
    <t>Rebecca (1940)</t>
  </si>
  <si>
    <t>The Bourne Identity (2002)</t>
  </si>
  <si>
    <t>Witness (1985)</t>
  </si>
  <si>
    <t>The Crying Game (1992)</t>
  </si>
  <si>
    <t>Inception (2010)</t>
  </si>
  <si>
    <t>Scream (1996)</t>
  </si>
  <si>
    <t>The Hurt Locker (2009)</t>
  </si>
  <si>
    <t>The Man Who Knew Too Much (1934)</t>
  </si>
  <si>
    <t>A Quiet Place (2018)</t>
  </si>
  <si>
    <t>Marathon Man (1976)</t>
  </si>
  <si>
    <t>Bound (1996)</t>
  </si>
  <si>
    <t>The Lives of Others (2006)</t>
  </si>
  <si>
    <t>L.A. Confidential (1997)</t>
  </si>
  <si>
    <t>Good Time (2017)</t>
  </si>
  <si>
    <t>Munich (2005)</t>
  </si>
  <si>
    <t>Bullitt (1968)</t>
  </si>
  <si>
    <t>The Talented Mr. Ripley (1999)</t>
  </si>
  <si>
    <t>Sorcerer (1977)</t>
  </si>
  <si>
    <t>Training Day (2001)</t>
  </si>
  <si>
    <t>Eastern Promises (2007)</t>
  </si>
  <si>
    <t>Dirty Pretty Things (2002)</t>
  </si>
  <si>
    <t>The Constant Gardener (2005)</t>
  </si>
  <si>
    <t>Promising Young Woman (2020)</t>
  </si>
  <si>
    <t>Set It Off (1999)</t>
  </si>
  <si>
    <t xml:space="preserve">The Hunt for Red October (1990) </t>
  </si>
  <si>
    <t>The Prestige (2006)</t>
  </si>
  <si>
    <t>The Usual Suspects (1995)</t>
  </si>
  <si>
    <t>Leon (1994)</t>
  </si>
  <si>
    <t>Joker (2019)</t>
  </si>
  <si>
    <t>Come and See (1985)</t>
  </si>
  <si>
    <t>Aliens (1986)</t>
  </si>
  <si>
    <t xml:space="preserve">High and Low (1963)   </t>
  </si>
  <si>
    <t xml:space="preserve">Witness for the Prosecution (1957)  </t>
  </si>
  <si>
    <t>The Secret in Their Eyes (2009)</t>
  </si>
  <si>
    <t>V for Vendetta (2006)</t>
  </si>
  <si>
    <t>Kill Bill: Vol. 1 (2003)</t>
  </si>
  <si>
    <t>Jurassic Park (1993)</t>
  </si>
  <si>
    <t xml:space="preserve">Die Hard (1988) </t>
  </si>
  <si>
    <t xml:space="preserve">Chinatown (1974) </t>
  </si>
  <si>
    <t>The Great Escape (1963)</t>
  </si>
  <si>
    <t>Yojimbo (1961)</t>
  </si>
  <si>
    <t>Dial M for Murder (1954)</t>
  </si>
  <si>
    <t xml:space="preserve">The Wages of Fear (1953) </t>
  </si>
  <si>
    <t>Room (2015)</t>
  </si>
  <si>
    <t>Wild Tales (2014)</t>
  </si>
  <si>
    <t xml:space="preserve">Mad Max: Fury Road (2015) </t>
  </si>
  <si>
    <t xml:space="preserve">Memories of Murder (2003) </t>
  </si>
  <si>
    <t xml:space="preserve">Amores Perros (2000) </t>
  </si>
  <si>
    <t>The Conformist (1971)</t>
  </si>
  <si>
    <t>I Care a Lot (2020)</t>
  </si>
  <si>
    <t>Mystic River (2003)</t>
  </si>
  <si>
    <t>We Need to Talk About Kevin (2011)</t>
  </si>
  <si>
    <t>The Lighthouse (2019)</t>
  </si>
  <si>
    <t>Burning (2018)</t>
  </si>
  <si>
    <t>Donnie Darko (2001)</t>
  </si>
  <si>
    <t>Enemy (2013)</t>
  </si>
  <si>
    <t>American Hustle (2013)</t>
  </si>
  <si>
    <t>Inherent Vice (2014)</t>
  </si>
  <si>
    <t>A Scanner Darkly (2006)</t>
  </si>
  <si>
    <t>Gone Baby Gone (2007)</t>
  </si>
  <si>
    <t>Scarface (1983)</t>
  </si>
  <si>
    <t>Shallow Grave (1995)</t>
  </si>
  <si>
    <t>The Place Beyond the Pines (2012)</t>
  </si>
  <si>
    <t>Baby Driver (2017)</t>
  </si>
  <si>
    <t>Fight Club (1999)</t>
  </si>
  <si>
    <t>I'm Thinking of Ending Things (2020)</t>
  </si>
  <si>
    <t>Killing Them Softly (2012)</t>
  </si>
  <si>
    <t>To Catch a Thief (1955)</t>
  </si>
  <si>
    <t>Green Room (2015)</t>
  </si>
  <si>
    <t>The Invisible Man (2020)</t>
  </si>
  <si>
    <t>Maria Full of Grace (2004)</t>
  </si>
  <si>
    <t>Michael Clayton (2007)</t>
  </si>
  <si>
    <t>The Man From U.N.C.L.E. (2015)</t>
  </si>
  <si>
    <t>Snatch (2017)</t>
  </si>
  <si>
    <t>Movies ranked by MetaScore</t>
  </si>
  <si>
    <t>The Godfather (1972)</t>
  </si>
  <si>
    <t>Pan's Labyrinth (2006)</t>
  </si>
  <si>
    <t>Metropolis (1927)</t>
  </si>
  <si>
    <t>Dr. Strangelove (1964)</t>
  </si>
  <si>
    <t>Battleship Potemkin (1926)</t>
  </si>
  <si>
    <t>Mean Streets (1973)</t>
  </si>
  <si>
    <t>Gravity (2013)</t>
  </si>
  <si>
    <t>Don't Look Now (1973)</t>
  </si>
  <si>
    <t>Anatomy of a Murder (1959)</t>
  </si>
  <si>
    <t>Dunkirk (2017)</t>
  </si>
  <si>
    <t>The Irishman (2019)</t>
  </si>
  <si>
    <t>Chess of the Wind (1976)</t>
  </si>
  <si>
    <t>Carlos (2010)</t>
  </si>
  <si>
    <t>The Burial of Kojo (2019)</t>
  </si>
  <si>
    <t>Spotlight (2015)</t>
  </si>
  <si>
    <t>Frenzy (1972)</t>
  </si>
  <si>
    <t>Werckmeister Harmonies (2001)</t>
  </si>
  <si>
    <t>Son of Saul (2015)</t>
  </si>
  <si>
    <t>Repulsion (1965)</t>
  </si>
  <si>
    <t>After Hours (1985)</t>
  </si>
  <si>
    <t>The Godfather Part II (1974)</t>
  </si>
  <si>
    <t>To Have and Have Not (1945)</t>
  </si>
  <si>
    <t>High and Low (1963)</t>
  </si>
  <si>
    <t>The Tale (2018)</t>
  </si>
  <si>
    <t>Eyes Without a Face (1960)</t>
  </si>
  <si>
    <t>The Passenger (1975)</t>
  </si>
  <si>
    <t>Assault on Precinct 13 (1976)</t>
  </si>
  <si>
    <t>Gangs of Wasseypur (2015)</t>
  </si>
  <si>
    <t>Elle (2016)</t>
  </si>
  <si>
    <t>Deep Red (1976)</t>
  </si>
  <si>
    <t>Alien (1979)</t>
  </si>
  <si>
    <t>Foreign Correspondent (1940)</t>
  </si>
  <si>
    <t>Thelma &amp; Louise (1991)</t>
  </si>
  <si>
    <t>The Fallen Idol (1948)</t>
  </si>
  <si>
    <t>Slow Machine (2021)</t>
  </si>
  <si>
    <t>Scarface (1932)</t>
  </si>
  <si>
    <t>Goldfinger (1965)</t>
  </si>
  <si>
    <t>Hereditary (2018)</t>
  </si>
  <si>
    <t>Odd Man Out (1947)</t>
  </si>
  <si>
    <t>The Wicker Man (1974)</t>
  </si>
  <si>
    <t>The Tragedy of Macbeth (2021)</t>
  </si>
  <si>
    <t>The Shape of Water (2017)</t>
  </si>
  <si>
    <t>Heavenly Creatures (1994)</t>
  </si>
  <si>
    <t>To Die For (1995)</t>
  </si>
  <si>
    <t>The Babadook (2014)</t>
  </si>
  <si>
    <t>Dead Ringers (1988)</t>
  </si>
  <si>
    <t>Mission: Impossible - Fallout (2018)</t>
  </si>
  <si>
    <t>Drug War (2013)</t>
  </si>
  <si>
    <t>Traffic (2000)</t>
  </si>
  <si>
    <t>The Player (1992)</t>
  </si>
  <si>
    <t>Let the Fire Burn (2013)</t>
  </si>
  <si>
    <t>Persona (1967)</t>
  </si>
  <si>
    <t>Sabotage (1937)</t>
  </si>
  <si>
    <t>Wake in Fright (1971)</t>
  </si>
  <si>
    <t>The Bourne Ultimatum (2007)</t>
  </si>
  <si>
    <t>The Salesman (2017)</t>
  </si>
  <si>
    <t>First Reformed (2018)</t>
  </si>
  <si>
    <t>Out of the Past (1947)</t>
  </si>
  <si>
    <t>The Novice (2021)</t>
  </si>
  <si>
    <t>April and the Extraordinary World (2016)</t>
  </si>
  <si>
    <t>Tinker Tailor Soldier Spy (2011)</t>
  </si>
  <si>
    <t>Cat People (1942)</t>
  </si>
  <si>
    <t>Before the Devil Knows You're Dead (2007)</t>
  </si>
  <si>
    <t>The Asphalt Jungle (1950)</t>
  </si>
  <si>
    <t>Decision to Leave (2022)</t>
  </si>
  <si>
    <t>The Host (2007)</t>
  </si>
  <si>
    <t>Grisbi (1952)</t>
  </si>
  <si>
    <t>Out of Sight (1998)</t>
  </si>
  <si>
    <t>Black Rain (2001)</t>
  </si>
  <si>
    <t>Children of Men (2006)</t>
  </si>
  <si>
    <t>The Big Risk (2005)</t>
  </si>
  <si>
    <t>Revanche (2009)</t>
  </si>
  <si>
    <t>The Man Without a Past (2003)</t>
  </si>
  <si>
    <t>Lantana (2001)</t>
  </si>
  <si>
    <t>The Postman Always Rings Twice (1946)</t>
  </si>
  <si>
    <t>All the President's Men (1976)</t>
  </si>
  <si>
    <t>Looper (2012)</t>
  </si>
  <si>
    <t>The Vast of Night (2020)</t>
  </si>
  <si>
    <t>Caché (Hidden) (2005)</t>
  </si>
  <si>
    <t>Homicide (1991)</t>
  </si>
  <si>
    <t>The Insider (1999)</t>
  </si>
  <si>
    <t>Snowpiercer (2014)</t>
  </si>
  <si>
    <t>The Quiet American (2002)</t>
  </si>
  <si>
    <t>Under the Shadow (2016)</t>
  </si>
  <si>
    <t>Amores Perros (2001)</t>
  </si>
  <si>
    <t>Soft &amp; Quiet (2022)</t>
  </si>
  <si>
    <t>Once Upon a Time in Hollywood (2019)</t>
  </si>
  <si>
    <t>71 (2015)</t>
  </si>
  <si>
    <t>The Guilty (2018)</t>
  </si>
  <si>
    <t>Spider-Man 2 (2004)</t>
  </si>
  <si>
    <t>Paranoid Park (2008)</t>
  </si>
  <si>
    <t>Tenebrae (1984)</t>
  </si>
  <si>
    <t>Drag Me to Hell (2009)</t>
  </si>
  <si>
    <t>Triad Election (2007)</t>
  </si>
  <si>
    <t>From Russia with Love (1964)</t>
  </si>
  <si>
    <t>Enter the Dragon (1973)</t>
  </si>
  <si>
    <t>Kill Bill: Vol. 2 (2004)</t>
  </si>
  <si>
    <t>Suspicion (1941)</t>
  </si>
  <si>
    <t>The Post (2017)</t>
  </si>
  <si>
    <t>Shanghai Express (1932)</t>
  </si>
  <si>
    <t>Sweeney Todd: The Demon Barber of Fleet Street (2007)</t>
  </si>
  <si>
    <t>Charade (1963)</t>
  </si>
  <si>
    <t>Blood Simple (1985)</t>
  </si>
  <si>
    <t>127 Hours (2010)</t>
  </si>
  <si>
    <t>Tell No One (2008)</t>
  </si>
  <si>
    <t>Memories of Murder (2005)</t>
  </si>
  <si>
    <t>The Killing of Kenneth Chamberlain (2021)</t>
  </si>
  <si>
    <t>War for the Planet of the Apes (2017)</t>
  </si>
  <si>
    <t>The Lobster (2016)</t>
  </si>
  <si>
    <t>A Hijacking (2013)</t>
  </si>
  <si>
    <t>Face/Off (1997)</t>
  </si>
  <si>
    <t>Let the Right One In (2008)</t>
  </si>
  <si>
    <t>Night Moves (1975)</t>
  </si>
  <si>
    <t>Pig (2021)</t>
  </si>
  <si>
    <t>The Love Witch (2016)</t>
  </si>
  <si>
    <t>My Summer of Love (2005)</t>
  </si>
  <si>
    <t>Burma VJ: Reporting from a Closed Country (2008)</t>
  </si>
  <si>
    <t>Get Shorty (1995)</t>
  </si>
  <si>
    <t>Read My Lips (2002)</t>
  </si>
  <si>
    <t>Captain Volkonogov Escaped (2021)</t>
  </si>
  <si>
    <t>The Killer (1990)</t>
  </si>
  <si>
    <t>Navalny (2022)</t>
  </si>
  <si>
    <t>A Hero (2022)</t>
  </si>
  <si>
    <t>The Northman (2022)</t>
  </si>
  <si>
    <t>Stranger by the Lake (2014)</t>
  </si>
  <si>
    <t>Merci pour le Chocolat (2002)</t>
  </si>
  <si>
    <t>A Simple Plan (1998)</t>
  </si>
  <si>
    <t>Bacurau (2020)</t>
  </si>
  <si>
    <t>The Honeymoon Killers (1970)</t>
  </si>
  <si>
    <t>Blade Runner 2049 (2017)</t>
  </si>
  <si>
    <t>A History of Violence (2005)</t>
  </si>
  <si>
    <t>Fresh (1994)</t>
  </si>
  <si>
    <t>Arrival (2016)</t>
  </si>
  <si>
    <t>The Dissident (2020)</t>
  </si>
  <si>
    <t>Locke (2014)</t>
  </si>
  <si>
    <t>Bridge of Spies (2015)</t>
  </si>
  <si>
    <t>Foxcatcher (2014)</t>
  </si>
  <si>
    <t>The Headless Woman (2009)</t>
  </si>
  <si>
    <t>Mandy (2018)</t>
  </si>
  <si>
    <t>Test Pattern (2021)</t>
  </si>
  <si>
    <t>Revenge (2018)</t>
  </si>
  <si>
    <t>The China Syndrom (1979)</t>
  </si>
  <si>
    <t>A Girl Walks Home Alone at Night (2014)</t>
  </si>
  <si>
    <t>Us (2019)</t>
  </si>
  <si>
    <t>The Wailing (2016)</t>
  </si>
  <si>
    <t>Red White &amp; Blue (2010)</t>
  </si>
  <si>
    <t>Skyfall (2012)</t>
  </si>
  <si>
    <t>The Exorcist (1973)</t>
  </si>
  <si>
    <t>Glass Onion: A Knives Out Mystery (2022)</t>
  </si>
  <si>
    <t>The General (1998)</t>
  </si>
  <si>
    <t>The Blair Witch Project (1999)</t>
  </si>
  <si>
    <t>Battle Royale (2012)</t>
  </si>
  <si>
    <t>Goodnight Mommy (2015)</t>
  </si>
  <si>
    <t>Two Step (2015)</t>
  </si>
  <si>
    <t>Crimson Gold (2003)</t>
  </si>
  <si>
    <t>Racing Extinction (2015)</t>
  </si>
  <si>
    <t>District 9 (2009)</t>
  </si>
  <si>
    <t>Nitram (2022)</t>
  </si>
  <si>
    <t>Woman at War (2019)</t>
  </si>
  <si>
    <t>To Live and Die in L.A. (1985)</t>
  </si>
  <si>
    <t>Bad Education (2004)</t>
  </si>
  <si>
    <t>Superman (1978)</t>
  </si>
  <si>
    <t>Melancholia (2011)</t>
  </si>
  <si>
    <t>She Dies Tomorrow (2020)</t>
  </si>
  <si>
    <t>Theeb (2015)</t>
  </si>
  <si>
    <t>Nine Queens (2002)</t>
  </si>
  <si>
    <t>Brute Force (1949)</t>
  </si>
  <si>
    <t>The Secret in Their Eyes (2010)</t>
  </si>
  <si>
    <t>Lady Snowblood (1974)</t>
  </si>
  <si>
    <t>Henry: Portrait of a Serial Killer (1990)</t>
  </si>
  <si>
    <t>Resolution (2013)</t>
  </si>
  <si>
    <t>Ad Astra (2019)</t>
  </si>
  <si>
    <t>Berberian Sound Studio (2013)</t>
  </si>
  <si>
    <t>The Survivalist (2017)</t>
  </si>
  <si>
    <t>The Day of the Jackal (1973)</t>
  </si>
  <si>
    <t>Memento (2001)</t>
  </si>
  <si>
    <t>Demon (2016)</t>
  </si>
  <si>
    <t>The Endless (2018)</t>
  </si>
  <si>
    <t>Under the Skin (2014)</t>
  </si>
  <si>
    <t>Get Carter (1971)</t>
  </si>
  <si>
    <t>Red Rock West (1994)</t>
  </si>
  <si>
    <t>Hotel Rwanda (2004)</t>
  </si>
  <si>
    <t>The Fly (1986)</t>
  </si>
  <si>
    <t>Coriolanus (2011)</t>
  </si>
  <si>
    <t>Shine Your Eyes (2020)</t>
  </si>
  <si>
    <t>A Most Violent Year (2014)</t>
  </si>
  <si>
    <t>Annihilation (2018)</t>
  </si>
  <si>
    <t>The Fever (2021)</t>
  </si>
  <si>
    <t>The War of the Roses (1989)</t>
  </si>
  <si>
    <t>La Llorona (2020)</t>
  </si>
  <si>
    <t>Sequin in a Blue Room (2021)</t>
  </si>
  <si>
    <t>Green Room (2016)</t>
  </si>
  <si>
    <t>Family Plot (1976)</t>
  </si>
  <si>
    <t>Barbarian (2022)</t>
  </si>
  <si>
    <t>Iron Man (2008)</t>
  </si>
  <si>
    <t>Walking Out (2017)</t>
  </si>
  <si>
    <t>Dawn of the Planet of the Apes (2014)</t>
  </si>
  <si>
    <t>Spellbound (1945)</t>
  </si>
  <si>
    <t>Affliction (1998)</t>
  </si>
  <si>
    <t>Hustlers (2019)</t>
  </si>
  <si>
    <t>Let Me In (2010)</t>
  </si>
  <si>
    <t>Kimi (2020)</t>
  </si>
  <si>
    <t>Mother (2010)</t>
  </si>
  <si>
    <t>Keane (2005)</t>
  </si>
  <si>
    <t>Brawl in Cell Block 99 (2017)</t>
  </si>
  <si>
    <t>Love (2006)</t>
  </si>
  <si>
    <t>The Innocents (2022)</t>
  </si>
  <si>
    <t>Speak No Evil (2022)</t>
  </si>
  <si>
    <t>The Game (1997)</t>
  </si>
  <si>
    <t>Twin Peaks: Fire Walk with Me (1992)</t>
  </si>
  <si>
    <t>Source Code (2011)</t>
  </si>
  <si>
    <t>The Hunger Games (2012)</t>
  </si>
  <si>
    <t>The Hunger Games: Mockinjay - Pt1 (2014)</t>
  </si>
  <si>
    <t>The Hunger Games: Mockinjay - Pt2 (2015)</t>
  </si>
  <si>
    <t>Signs (2002)</t>
  </si>
  <si>
    <t>The Da Vinci Code (2006)</t>
  </si>
  <si>
    <t>Ocean's Eleven (2001)</t>
  </si>
  <si>
    <t>The Bourne Supremacy (2004)</t>
  </si>
  <si>
    <t>1917 (2019)</t>
  </si>
  <si>
    <t>The Firm (1993)</t>
  </si>
  <si>
    <t>What Lies Beneath (2000)</t>
  </si>
  <si>
    <t>Taken (2009)</t>
  </si>
  <si>
    <t>Taken 2 (2012)</t>
  </si>
  <si>
    <t>Angels &amp; Demons (2009)</t>
  </si>
  <si>
    <t>Super 8 (2011)</t>
  </si>
  <si>
    <t>Prometheus (2012)</t>
  </si>
  <si>
    <t>Safe House (2012)</t>
  </si>
  <si>
    <t>The Bodyguard (1992)</t>
  </si>
  <si>
    <t>The Hunt for Red October (1990)</t>
  </si>
  <si>
    <t>Salt (2010)</t>
  </si>
  <si>
    <t>Now You See Me (2013)</t>
  </si>
  <si>
    <t>The Village (2004)</t>
  </si>
  <si>
    <t>The Bourne Legacy (2012)</t>
  </si>
  <si>
    <t>Glass (2019)</t>
  </si>
  <si>
    <t>In the Line of Fire (1993)</t>
  </si>
  <si>
    <t>Sleeping with the Enemy (1991)</t>
  </si>
  <si>
    <t>Eagle Eye (2008)</t>
  </si>
  <si>
    <t>Bullet Train (2022)</t>
  </si>
  <si>
    <t>The Pelican Brief (1993)</t>
  </si>
  <si>
    <t>Vanilla Sky (2001)</t>
  </si>
  <si>
    <t>Airport (1970)</t>
  </si>
  <si>
    <t>Passengers (2016)</t>
  </si>
  <si>
    <t>Olympus Has Fallen (2013)</t>
  </si>
  <si>
    <t>Unbreakable (2000)</t>
  </si>
  <si>
    <t>The Town (2010)</t>
  </si>
  <si>
    <t>The Client (1994)</t>
  </si>
  <si>
    <t>Flightplan (2005)</t>
  </si>
  <si>
    <t>Oblivion (2013)</t>
  </si>
  <si>
    <t>The Hand That Rocks the Cradle (1992)</t>
  </si>
  <si>
    <t>Entrapment (1999)</t>
  </si>
  <si>
    <t>Presumed Innocent (1990)</t>
  </si>
  <si>
    <t>The Accountant (2016)</t>
  </si>
  <si>
    <t>The Valkyrie (2008)</t>
  </si>
  <si>
    <t>Disclosure (1994)</t>
  </si>
  <si>
    <t>21 (2008)</t>
  </si>
  <si>
    <t>Disturbia (2007)</t>
  </si>
  <si>
    <t>Jack Reacher (2012)</t>
  </si>
  <si>
    <t>Knowing (2009)</t>
  </si>
  <si>
    <t>Limitless (2011)</t>
  </si>
  <si>
    <t>Cape Fear (1991)</t>
  </si>
  <si>
    <t>Man on Fire (2004)</t>
  </si>
  <si>
    <t>Backdraft (1991)</t>
  </si>
  <si>
    <t>Conspiracy Theory (1997)</t>
  </si>
  <si>
    <t>Contagion (2011)</t>
  </si>
  <si>
    <t>Star Trek VI: The Undiscovered Country (1991)</t>
  </si>
  <si>
    <t>Ladder 49 (2004)</t>
  </si>
  <si>
    <t>Four Brothers (2005)</t>
  </si>
  <si>
    <t>WarGames (1983)</t>
  </si>
  <si>
    <t>Sin City (2005)</t>
  </si>
  <si>
    <t>Along Came a Spider (2001)</t>
  </si>
  <si>
    <t>Law Abiding Citizen (2009)</t>
  </si>
  <si>
    <t>White House Down (2013)</t>
  </si>
  <si>
    <t>The Interpreter (2005)</t>
  </si>
  <si>
    <t>Vantage Point (2008)</t>
  </si>
  <si>
    <t>10 Cloverfield Lane (2016)</t>
  </si>
  <si>
    <t>The Purge: Anarchy (2014)</t>
  </si>
  <si>
    <t>The Score (2001)</t>
  </si>
  <si>
    <t>John Q. (2002)</t>
  </si>
  <si>
    <t>The Thomas Crown Affair (1999)</t>
  </si>
  <si>
    <t>Angel Has Fallen (2019)</t>
  </si>
  <si>
    <t>Vertical Limit (2000)</t>
  </si>
  <si>
    <t>Obsessed (2009)</t>
  </si>
  <si>
    <t>Rope (1948)</t>
  </si>
  <si>
    <t>Primal Fear (1996)</t>
  </si>
  <si>
    <t>No Way Out (1987)</t>
  </si>
  <si>
    <t>The Others (2001)</t>
  </si>
  <si>
    <t>Soylent Green (1973)</t>
  </si>
  <si>
    <t>Set It Off (1996)</t>
  </si>
  <si>
    <t>Queen &amp; Slim (2019)</t>
  </si>
  <si>
    <t>Train to Busan (2016)</t>
  </si>
  <si>
    <t>Skyscraper (2018)</t>
  </si>
  <si>
    <t>The Road (2009)</t>
  </si>
  <si>
    <t>Picnic at Hanging Rock (1975)</t>
  </si>
  <si>
    <t>High And Low (1963)</t>
  </si>
  <si>
    <t>Woman In The Dunes (1964)</t>
  </si>
  <si>
    <t>Perfect Blue (1997)</t>
  </si>
  <si>
    <t>Le Trou (1960)</t>
  </si>
  <si>
    <t>The Silence Of The Lambs (1991)</t>
  </si>
  <si>
    <t>Lady Vengeance (2005)</t>
  </si>
  <si>
    <t>The Gift (2000)</t>
  </si>
  <si>
    <t>The Woman in the Window (2021)</t>
  </si>
  <si>
    <t>Oxygen (1999)</t>
  </si>
  <si>
    <t>Internal Affairs (1990)</t>
  </si>
  <si>
    <t>Mother! (2017)</t>
  </si>
  <si>
    <t>Eyes Wide Shut (1999)</t>
  </si>
  <si>
    <t>Funny Games (2007)</t>
  </si>
  <si>
    <t>Sleepy Hollow (1999)</t>
  </si>
  <si>
    <t>Murder on the Orient Express (1974)</t>
  </si>
  <si>
    <t>Brick (2005)</t>
  </si>
  <si>
    <t>Gosford Park (2001)</t>
  </si>
  <si>
    <t>In the Heat of the Night (1967)</t>
  </si>
  <si>
    <t>Kiss Kiss Bang Bang (2005)</t>
  </si>
  <si>
    <t>The Nice Guys (2016)</t>
  </si>
  <si>
    <t>Clue (1985)</t>
  </si>
  <si>
    <t>In a Loney Place (1950)</t>
  </si>
  <si>
    <t>Bad Times at the El Royale (2018)</t>
  </si>
  <si>
    <t>Identity (2003)</t>
  </si>
  <si>
    <t>Body Heat (1981)</t>
  </si>
  <si>
    <t>A Hijacking (2012)</t>
  </si>
  <si>
    <t>Icarus (2017)</t>
  </si>
  <si>
    <t>Cam (2018)</t>
  </si>
  <si>
    <t>Mission Impossible: Ghost Protocol (2011)</t>
  </si>
  <si>
    <t>Insomnia (2002)</t>
  </si>
  <si>
    <t>We Have Always Lived in the Castle (2018)</t>
  </si>
  <si>
    <t>Rosemary's Baby (1968)</t>
  </si>
  <si>
    <t>Raiders of the Lost Ark (1981)</t>
  </si>
  <si>
    <t>King Kong (1933)</t>
  </si>
  <si>
    <t>A Clockwork Orange (1971)</t>
  </si>
  <si>
    <t>Lawrence of Arabia (1962)</t>
  </si>
  <si>
    <t>Titanic (1997)</t>
  </si>
  <si>
    <t>Star Wars (1977)</t>
  </si>
  <si>
    <t>The Deer Hunter (1978)</t>
  </si>
  <si>
    <t>Close Encounters of the Third Kind (1977)</t>
  </si>
  <si>
    <t>Casablanca (1942)</t>
  </si>
  <si>
    <t>Die Hard (1988)</t>
  </si>
  <si>
    <t>2001: A Space Odyssey (1968)</t>
  </si>
  <si>
    <t>The Wizard of Oz (1939)</t>
  </si>
  <si>
    <t>E.T. The Extra-Terrestrial (1982)</t>
  </si>
  <si>
    <t>Saving Private Ryan (1998)</t>
  </si>
  <si>
    <t>Carrie (1976)</t>
  </si>
  <si>
    <t>Invasion of the Body Snatchers (1956)</t>
  </si>
  <si>
    <t>Ben-Hur (1959)</t>
  </si>
  <si>
    <t>Raging Bull (1980)</t>
  </si>
  <si>
    <t>Rocky (1976)</t>
  </si>
  <si>
    <t>Frankenstein (1931)</t>
  </si>
  <si>
    <t>The Bridge on the River Kwai (1957)</t>
  </si>
  <si>
    <t>Planet of the Apes (1968)</t>
  </si>
  <si>
    <t>Spartacus (1960)</t>
  </si>
  <si>
    <t>What Ever Happened to Baby Jane? (1962)</t>
  </si>
  <si>
    <t>The Dirty Dozen (1967)</t>
  </si>
  <si>
    <t>The Matrix (1999)</t>
  </si>
  <si>
    <t>Goldfinger (1964)</t>
  </si>
  <si>
    <t>Platoon (1986)</t>
  </si>
  <si>
    <t>Laura (1944)</t>
  </si>
  <si>
    <t>Terminator 2: Judgment Day (1991)</t>
  </si>
  <si>
    <t>The Omen (1976)</t>
  </si>
  <si>
    <t>The Day the Earth Stood Still (1951)</t>
  </si>
  <si>
    <t>The Phantom of the Opera (1925)</t>
  </si>
  <si>
    <t>Poltergeist (1982)</t>
  </si>
  <si>
    <t>Dracula (1931)</t>
  </si>
  <si>
    <t>The Picture of Dorian Gray (1945)</t>
  </si>
  <si>
    <t>The Thing from Another World (1951)</t>
  </si>
  <si>
    <t>12 Angry Men (1957)</t>
  </si>
  <si>
    <t>The Guns of Navarone (1961)</t>
  </si>
  <si>
    <t>The Poseidon Adventure (1972)</t>
  </si>
  <si>
    <t>Braveheart (1995)</t>
  </si>
  <si>
    <t>Night of the Living Dead (1968)</t>
  </si>
  <si>
    <t>The China Syndrome (1979)</t>
  </si>
  <si>
    <t>Full Metal Jacket (1987)</t>
  </si>
  <si>
    <t>Safety Last (1923)</t>
  </si>
  <si>
    <t>The Adventures of Robin Hood (1938)</t>
  </si>
  <si>
    <t>The Martian (2015)</t>
  </si>
  <si>
    <t>(17 lists total)</t>
  </si>
  <si>
    <t>WEIGHTED SCORE (Average/HalfCount)</t>
  </si>
  <si>
    <t>Buzzfeed</t>
  </si>
  <si>
    <t>https://www.buzzfeed.com/kenwhanley/the-24-best-animal-attack-horror-movies-ranked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</si>
</sst>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3" x14ac:knownFonts="1">
    <font>
      <sz val="10"/>
      <color rgb="FF000000"/>
      <name val="Arial"/>
    </font>
    <font>
      <i/>
      <sz val="12"/>
      <color rgb="FF000000"/>
      <name val="Calibri"/>
    </font>
    <font>
      <i/>
      <sz val="12"/>
      <name val="Calibri"/>
    </font>
    <font>
      <sz val="12"/>
      <color rgb="FF000000"/>
      <name val="Calibri"/>
    </font>
    <font>
      <sz val="12"/>
      <name val="Calibri"/>
    </font>
    <font>
      <u/>
      <sz val="10"/>
      <color theme="10"/>
      <name val="Arial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6" fillId="0" borderId="0" xfId="0" applyNumberFormat="1" applyFont="1" applyAlignment="1">
      <alignment horizontal="left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13" fillId="0" borderId="0" xfId="0" applyFont="1" applyAlignment="1">
      <alignment wrapText="1"/>
    </xf>
    <xf numFmtId="0" fontId="3" fillId="0" borderId="0" xfId="0" quotePrefix="1" applyFont="1"/>
    <xf numFmtId="2" fontId="8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014"/>
  <sheetViews>
    <sheetView tabSelected="1" zoomScaleNormal="100" workbookViewId="0">
      <pane xSplit="1" ySplit="4" topLeftCell="B281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14.42578125" defaultRowHeight="15.75" customHeight="1" x14ac:dyDescent="0.2"/>
  <cols>
    <col min="1" max="1" width="8.28515625" customWidth="1"/>
    <col min="2" max="21" width="34.7109375" customWidth="1"/>
    <col min="22" max="22" width="34.7109375" style="10" customWidth="1"/>
    <col min="23" max="25" width="34.7109375" customWidth="1"/>
    <col min="26" max="37" width="34.7109375" style="10" customWidth="1"/>
    <col min="38" max="39" width="34.7109375" customWidth="1"/>
    <col min="40" max="48" width="34.7109375" style="10" customWidth="1"/>
    <col min="49" max="49" width="34.7109375" customWidth="1"/>
    <col min="50" max="51" width="40.85546875" customWidth="1"/>
    <col min="52" max="58" width="38.7109375" customWidth="1"/>
    <col min="59" max="62" width="38.5703125" customWidth="1"/>
    <col min="63" max="63" width="40.5703125" customWidth="1"/>
    <col min="64" max="67" width="32.85546875" customWidth="1"/>
    <col min="68" max="74" width="32.85546875" style="10" customWidth="1"/>
    <col min="75" max="76" width="32.85546875" customWidth="1"/>
    <col min="77" max="77" width="32.85546875" style="10" customWidth="1"/>
    <col min="78" max="78" width="32.85546875" customWidth="1"/>
    <col min="79" max="79" width="32.85546875" style="10" customWidth="1"/>
    <col min="80" max="81" width="32.85546875" customWidth="1"/>
    <col min="82" max="82" width="32.85546875" style="10" customWidth="1"/>
    <col min="83" max="91" width="32.85546875" customWidth="1"/>
    <col min="94" max="100" width="32.85546875" customWidth="1"/>
  </cols>
  <sheetData>
    <row r="1" spans="1:100" x14ac:dyDescent="0.25">
      <c r="A1" s="25"/>
      <c r="B1" s="7" t="s">
        <v>274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25"/>
      <c r="BH1" s="25"/>
      <c r="BI1" s="25"/>
      <c r="BJ1" s="25"/>
      <c r="BK1" s="25"/>
      <c r="BL1" s="7"/>
      <c r="BM1" s="7"/>
      <c r="BN1" s="25"/>
      <c r="BO1" s="25"/>
      <c r="BP1" s="7"/>
      <c r="BQ1" s="25"/>
      <c r="BR1" s="25"/>
      <c r="BS1" s="7"/>
      <c r="BT1" s="7"/>
      <c r="BU1" s="7"/>
      <c r="BV1" s="7"/>
      <c r="BW1" s="25"/>
      <c r="BX1" s="25"/>
      <c r="BY1" s="25"/>
      <c r="BZ1" s="25"/>
      <c r="CA1" s="25"/>
      <c r="CB1" s="25"/>
      <c r="CC1" s="7"/>
      <c r="CD1" s="7"/>
      <c r="CH1" s="23"/>
      <c r="CK1" s="23"/>
      <c r="CP1" s="2"/>
      <c r="CQ1" s="2"/>
      <c r="CR1" s="2"/>
      <c r="CS1" s="2"/>
      <c r="CT1" s="2"/>
      <c r="CU1" s="2"/>
      <c r="CV1" s="2"/>
    </row>
    <row r="2" spans="1:100" s="1" customFormat="1" x14ac:dyDescent="0.25">
      <c r="BQ2" s="12"/>
      <c r="BR2" s="12"/>
      <c r="CA2" s="29"/>
      <c r="CD2" s="12"/>
      <c r="CF2" s="19"/>
      <c r="CG2" s="19"/>
      <c r="CH2" s="19"/>
    </row>
    <row r="3" spans="1:100" x14ac:dyDescent="0.25">
      <c r="A3" s="4"/>
      <c r="B3" s="11" t="s">
        <v>650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P3" s="3"/>
      <c r="CQ3" s="3"/>
      <c r="CR3" s="3"/>
      <c r="CS3" s="3"/>
      <c r="CT3" s="3"/>
      <c r="CU3" s="3"/>
      <c r="CV3" s="3"/>
    </row>
    <row r="4" spans="1:100" s="22" customFormat="1" x14ac:dyDescent="0.25">
      <c r="A4" s="34" t="s">
        <v>0</v>
      </c>
      <c r="B4" s="24" t="s">
        <v>649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1"/>
      <c r="BL4" s="21"/>
      <c r="BM4" s="21"/>
      <c r="BN4" s="21"/>
      <c r="BO4" s="21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35"/>
      <c r="CE4" s="24"/>
      <c r="CF4" s="24"/>
      <c r="CG4" s="24"/>
      <c r="CH4" s="24"/>
      <c r="CI4" s="24"/>
      <c r="CJ4" s="24"/>
      <c r="CK4" s="24"/>
      <c r="CL4" s="24"/>
      <c r="CM4" s="24"/>
      <c r="CP4" s="8"/>
      <c r="CQ4" s="8"/>
      <c r="CR4" s="8"/>
      <c r="CS4" s="8"/>
      <c r="CT4" s="8"/>
      <c r="CU4" s="8"/>
      <c r="CV4" s="8"/>
    </row>
    <row r="5" spans="1:100" x14ac:dyDescent="0.25">
      <c r="A5" s="4">
        <v>1</v>
      </c>
      <c r="B5" s="22"/>
      <c r="C5" s="22"/>
      <c r="D5" s="22"/>
      <c r="E5" s="22"/>
      <c r="F5" s="5"/>
      <c r="G5" s="22"/>
      <c r="H5" s="22"/>
      <c r="I5" s="22"/>
      <c r="J5" s="22"/>
      <c r="K5" s="5"/>
      <c r="L5" s="22"/>
      <c r="M5" s="22"/>
      <c r="N5" s="22"/>
      <c r="O5" s="22"/>
      <c r="P5" s="22"/>
      <c r="Q5" s="5"/>
      <c r="R5" s="22"/>
      <c r="S5" s="22"/>
      <c r="T5" s="22"/>
      <c r="U5" s="22"/>
      <c r="V5" s="22"/>
      <c r="W5" s="22"/>
      <c r="X5" s="5"/>
      <c r="Y5" s="22"/>
      <c r="Z5" s="22"/>
      <c r="AA5" s="22"/>
      <c r="AB5" s="22"/>
      <c r="AC5" s="22"/>
      <c r="AD5" s="22"/>
      <c r="AE5" s="22"/>
      <c r="AF5" s="5"/>
      <c r="AG5" s="5"/>
      <c r="AH5" s="22"/>
      <c r="AI5" s="5"/>
      <c r="AJ5" s="22"/>
      <c r="AK5" s="22"/>
      <c r="AL5" s="22"/>
      <c r="AM5" s="22"/>
      <c r="AN5" s="22"/>
      <c r="AO5" s="22"/>
      <c r="AP5" s="22"/>
      <c r="AQ5" s="22"/>
      <c r="AR5" s="5"/>
      <c r="AS5" s="5"/>
      <c r="AT5" s="22"/>
      <c r="AU5" s="22"/>
      <c r="AV5" s="22"/>
      <c r="AW5" s="22"/>
      <c r="AX5" s="5"/>
      <c r="AY5" s="22"/>
      <c r="AZ5" s="22"/>
      <c r="BA5" s="5"/>
      <c r="BB5" s="5"/>
      <c r="BC5" s="5"/>
      <c r="BD5" s="22"/>
      <c r="BE5" s="5"/>
      <c r="BF5" s="5"/>
      <c r="BG5" s="5"/>
      <c r="BH5" s="22"/>
      <c r="BI5" s="5"/>
      <c r="BJ5" s="5"/>
      <c r="BK5" s="5"/>
      <c r="BL5" s="5"/>
      <c r="BM5" s="22"/>
      <c r="BN5" s="22"/>
      <c r="BO5" s="5"/>
      <c r="BP5" s="5"/>
      <c r="BQ5" s="5"/>
      <c r="BR5" s="5"/>
      <c r="BS5" s="22"/>
      <c r="BT5" s="5"/>
      <c r="BU5" s="22"/>
      <c r="BV5" s="5"/>
      <c r="BW5" s="5"/>
      <c r="BX5" s="5"/>
      <c r="BY5" s="22"/>
      <c r="BZ5" s="22"/>
      <c r="CA5" s="5"/>
      <c r="CB5" s="5"/>
      <c r="CC5" s="5"/>
      <c r="CD5" s="5"/>
      <c r="CE5" s="5"/>
      <c r="CF5" s="5"/>
      <c r="CG5" s="9"/>
      <c r="CH5" s="5"/>
      <c r="CI5" s="9"/>
      <c r="CJ5" s="5"/>
      <c r="CK5" s="5"/>
      <c r="CL5" s="5"/>
      <c r="CM5" s="5"/>
      <c r="CP5" s="3"/>
      <c r="CQ5" s="3"/>
      <c r="CR5" s="3"/>
      <c r="CS5" s="3"/>
      <c r="CT5" s="3"/>
      <c r="CU5" s="3"/>
      <c r="CV5" s="3"/>
    </row>
    <row r="6" spans="1:100" x14ac:dyDescent="0.25">
      <c r="A6" s="4">
        <v>2</v>
      </c>
      <c r="B6" s="22"/>
      <c r="C6" s="22"/>
      <c r="D6" s="22"/>
      <c r="E6" s="22"/>
      <c r="F6" s="5"/>
      <c r="G6" s="22"/>
      <c r="H6" s="5"/>
      <c r="I6" s="22"/>
      <c r="J6" s="5"/>
      <c r="K6" s="22"/>
      <c r="L6" s="5"/>
      <c r="M6" s="22"/>
      <c r="N6" s="22"/>
      <c r="O6" s="22"/>
      <c r="P6" s="22"/>
      <c r="Q6" s="22"/>
      <c r="R6" s="22"/>
      <c r="S6" s="22"/>
      <c r="T6" s="22"/>
      <c r="U6" s="22"/>
      <c r="V6" s="22"/>
      <c r="W6" s="5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5"/>
      <c r="AQ6" s="5"/>
      <c r="AR6" s="22"/>
      <c r="AS6" s="22"/>
      <c r="AT6" s="22"/>
      <c r="AU6" s="22"/>
      <c r="AV6" s="22"/>
      <c r="AW6" s="22"/>
      <c r="AX6" s="22"/>
      <c r="AY6" s="22"/>
      <c r="AZ6" s="22"/>
      <c r="BA6" s="5"/>
      <c r="BB6" s="5"/>
      <c r="BC6" s="5"/>
      <c r="BD6" s="5"/>
      <c r="BE6" s="5"/>
      <c r="BF6" s="5"/>
      <c r="BG6" s="22"/>
      <c r="BH6" s="5"/>
      <c r="BI6" s="5"/>
      <c r="BJ6" s="22"/>
      <c r="BK6" s="5"/>
      <c r="BL6" s="22"/>
      <c r="BM6" s="5"/>
      <c r="BN6" s="22"/>
      <c r="BO6" s="5"/>
      <c r="BP6" s="5"/>
      <c r="BQ6" s="22"/>
      <c r="BR6" s="22"/>
      <c r="BS6" s="5"/>
      <c r="BT6" s="5"/>
      <c r="BU6" s="5"/>
      <c r="BV6" s="5"/>
      <c r="BW6" s="22"/>
      <c r="BX6" s="22"/>
      <c r="BY6" s="5"/>
      <c r="BZ6" s="5"/>
      <c r="CA6" s="5"/>
      <c r="CB6" s="5"/>
      <c r="CC6" s="5"/>
      <c r="CD6" s="5"/>
      <c r="CE6" s="5"/>
      <c r="CF6" s="5"/>
      <c r="CG6" s="9"/>
      <c r="CH6" s="5"/>
      <c r="CI6" s="9"/>
      <c r="CJ6" s="5"/>
      <c r="CK6" s="9"/>
      <c r="CL6" s="5"/>
      <c r="CM6" s="5"/>
      <c r="CP6" s="3"/>
      <c r="CQ6" s="3"/>
      <c r="CR6" s="3"/>
      <c r="CS6" s="3"/>
      <c r="CT6" s="3"/>
      <c r="CU6" s="3"/>
      <c r="CV6" s="3"/>
    </row>
    <row r="7" spans="1:100" x14ac:dyDescent="0.25">
      <c r="A7" s="4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22"/>
      <c r="Z7" s="22"/>
      <c r="AA7" s="5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5"/>
      <c r="AN7" s="22"/>
      <c r="AO7" s="22"/>
      <c r="AP7" s="22"/>
      <c r="AQ7" s="22"/>
      <c r="AR7" s="22"/>
      <c r="AS7" s="5"/>
      <c r="AT7" s="5"/>
      <c r="AU7" s="22"/>
      <c r="AV7" s="22"/>
      <c r="AW7" s="22"/>
      <c r="AX7" s="22"/>
      <c r="AY7" s="22"/>
      <c r="AZ7" s="5"/>
      <c r="BA7" s="22"/>
      <c r="BB7" s="22"/>
      <c r="BC7" s="22"/>
      <c r="BD7" s="5"/>
      <c r="BE7" s="5"/>
      <c r="BF7" s="22"/>
      <c r="BG7" s="5"/>
      <c r="BH7" s="22"/>
      <c r="BI7" s="22"/>
      <c r="BJ7" s="5"/>
      <c r="BK7" s="22"/>
      <c r="BL7" s="22"/>
      <c r="BM7" s="22"/>
      <c r="BN7" s="22"/>
      <c r="BO7" s="22"/>
      <c r="BP7" s="5"/>
      <c r="BQ7" s="5"/>
      <c r="BR7" s="22"/>
      <c r="BS7" s="22"/>
      <c r="BT7" s="22"/>
      <c r="BU7" s="22"/>
      <c r="BV7" s="5"/>
      <c r="BW7" s="5"/>
      <c r="BX7" s="5"/>
      <c r="BY7" s="5"/>
      <c r="BZ7" s="5"/>
      <c r="CA7" s="22"/>
      <c r="CB7" s="5"/>
      <c r="CC7" s="5"/>
      <c r="CD7" s="5"/>
      <c r="CE7" s="5"/>
      <c r="CF7" s="5"/>
      <c r="CG7" s="9"/>
      <c r="CH7" s="5"/>
      <c r="CI7" s="9"/>
      <c r="CJ7" s="9"/>
      <c r="CK7" s="9"/>
      <c r="CL7" s="5"/>
      <c r="CM7" s="5"/>
      <c r="CP7" s="3"/>
      <c r="CQ7" s="3"/>
      <c r="CR7" s="3"/>
      <c r="CS7" s="3"/>
      <c r="CT7" s="3"/>
      <c r="CU7" s="3"/>
      <c r="CV7" s="3"/>
    </row>
    <row r="8" spans="1:100" x14ac:dyDescent="0.25">
      <c r="A8" s="4">
        <v>4</v>
      </c>
      <c r="B8" s="22"/>
      <c r="C8" s="22"/>
      <c r="D8" s="5"/>
      <c r="E8" s="5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5"/>
      <c r="AF8" s="22"/>
      <c r="AG8" s="22"/>
      <c r="AH8" s="22"/>
      <c r="AI8" s="22"/>
      <c r="AJ8" s="5"/>
      <c r="AK8" s="22"/>
      <c r="AL8" s="22"/>
      <c r="AM8" s="22"/>
      <c r="AN8" s="5"/>
      <c r="AO8" s="22"/>
      <c r="AP8" s="22"/>
      <c r="AQ8" s="22"/>
      <c r="AR8" s="22"/>
      <c r="AS8" s="22"/>
      <c r="AT8" s="22"/>
      <c r="AU8" s="22"/>
      <c r="AV8" s="22"/>
      <c r="AW8" s="22"/>
      <c r="AX8" s="5"/>
      <c r="AY8" s="22"/>
      <c r="AZ8" s="22"/>
      <c r="BA8" s="22"/>
      <c r="BB8" s="22"/>
      <c r="BC8" s="5"/>
      <c r="BD8" s="5"/>
      <c r="BE8" s="5"/>
      <c r="BF8" s="22"/>
      <c r="BG8" s="22"/>
      <c r="BH8" s="5"/>
      <c r="BI8" s="5"/>
      <c r="BJ8" s="5"/>
      <c r="BK8" s="22"/>
      <c r="BL8" s="5"/>
      <c r="BM8" s="22"/>
      <c r="BN8" s="5"/>
      <c r="BO8" s="5"/>
      <c r="BP8" s="5"/>
      <c r="BQ8" s="22"/>
      <c r="BR8" s="5"/>
      <c r="BS8" s="5"/>
      <c r="BT8" s="22"/>
      <c r="BU8" s="22"/>
      <c r="BV8" s="22"/>
      <c r="BW8" s="5"/>
      <c r="BX8" s="5"/>
      <c r="BY8" s="5"/>
      <c r="BZ8" s="22"/>
      <c r="CA8" s="22"/>
      <c r="CB8" s="5"/>
      <c r="CC8" s="5"/>
      <c r="CD8" s="5"/>
      <c r="CE8" s="5"/>
      <c r="CF8" s="5"/>
      <c r="CG8" s="9"/>
      <c r="CH8" s="5"/>
      <c r="CI8" s="5"/>
      <c r="CJ8" s="9"/>
      <c r="CK8" s="5"/>
      <c r="CL8" s="5"/>
      <c r="CM8" s="9"/>
      <c r="CP8" s="3"/>
      <c r="CQ8" s="3"/>
      <c r="CR8" s="3"/>
      <c r="CS8" s="3"/>
      <c r="CT8" s="3"/>
      <c r="CU8" s="3"/>
      <c r="CV8" s="3"/>
    </row>
    <row r="9" spans="1:100" x14ac:dyDescent="0.25">
      <c r="A9" s="4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5"/>
      <c r="T9" s="22"/>
      <c r="U9" s="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5"/>
      <c r="AO9" s="22"/>
      <c r="AP9" s="22"/>
      <c r="AQ9" s="22"/>
      <c r="AR9" s="22"/>
      <c r="AS9" s="22"/>
      <c r="AT9" s="22"/>
      <c r="AU9" s="22"/>
      <c r="AV9" s="22"/>
      <c r="AW9" s="5"/>
      <c r="AX9" s="22"/>
      <c r="AY9" s="22"/>
      <c r="AZ9" s="22"/>
      <c r="BA9" s="22"/>
      <c r="BB9" s="22"/>
      <c r="BC9" s="22"/>
      <c r="BD9" s="5"/>
      <c r="BE9" s="22"/>
      <c r="BF9" s="22"/>
      <c r="BG9" s="22"/>
      <c r="BH9" s="22"/>
      <c r="BI9" s="5"/>
      <c r="BJ9" s="22"/>
      <c r="BK9" s="5"/>
      <c r="BL9" s="5"/>
      <c r="BM9" s="22"/>
      <c r="BN9" s="22"/>
      <c r="BO9" s="22"/>
      <c r="BP9" s="22"/>
      <c r="BQ9" s="22"/>
      <c r="BR9" s="5"/>
      <c r="BS9" s="22"/>
      <c r="BT9" s="22"/>
      <c r="BU9" s="5"/>
      <c r="BV9" s="5"/>
      <c r="BW9" s="22"/>
      <c r="BX9" s="22"/>
      <c r="BY9" s="22"/>
      <c r="BZ9" s="22"/>
      <c r="CA9" s="22"/>
      <c r="CB9" s="5"/>
      <c r="CC9" s="5"/>
      <c r="CD9" s="5"/>
      <c r="CE9" s="5"/>
      <c r="CF9" s="5"/>
      <c r="CG9" s="9"/>
      <c r="CH9" s="9"/>
      <c r="CI9" s="9"/>
      <c r="CJ9" s="5"/>
      <c r="CK9" s="5"/>
      <c r="CL9" s="5"/>
      <c r="CM9" s="9"/>
      <c r="CP9" s="3"/>
      <c r="CQ9" s="3"/>
      <c r="CR9" s="3"/>
      <c r="CS9" s="3"/>
      <c r="CT9" s="3"/>
      <c r="CU9" s="3"/>
      <c r="CV9" s="3"/>
    </row>
    <row r="10" spans="1:100" x14ac:dyDescent="0.25">
      <c r="A10" s="4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5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5"/>
      <c r="AD10" s="22"/>
      <c r="AE10" s="22"/>
      <c r="AF10" s="22"/>
      <c r="AG10" s="22"/>
      <c r="AH10" s="22"/>
      <c r="AI10" s="22"/>
      <c r="AJ10" s="22"/>
      <c r="AK10" s="22"/>
      <c r="AL10" s="5"/>
      <c r="AM10" s="22"/>
      <c r="AN10" s="5"/>
      <c r="AO10" s="22"/>
      <c r="AP10" s="22"/>
      <c r="AQ10" s="22"/>
      <c r="AR10" s="5"/>
      <c r="AS10" s="5"/>
      <c r="AT10" s="5"/>
      <c r="AU10" s="22"/>
      <c r="AV10" s="22"/>
      <c r="AW10" s="22"/>
      <c r="AX10" s="22"/>
      <c r="AY10" s="22"/>
      <c r="AZ10" s="5"/>
      <c r="BA10" s="5"/>
      <c r="BB10" s="5"/>
      <c r="BC10" s="22"/>
      <c r="BD10" s="22"/>
      <c r="BE10" s="22"/>
      <c r="BF10" s="22"/>
      <c r="BG10" s="5"/>
      <c r="BH10" s="22"/>
      <c r="BI10" s="22"/>
      <c r="BJ10" s="22"/>
      <c r="BK10" s="22"/>
      <c r="BL10" s="5"/>
      <c r="BM10" s="5"/>
      <c r="BN10" s="5"/>
      <c r="BO10" s="22"/>
      <c r="BP10" s="22"/>
      <c r="BQ10" s="22"/>
      <c r="BR10" s="22"/>
      <c r="BS10" s="22"/>
      <c r="BT10" s="22"/>
      <c r="BU10" s="22"/>
      <c r="BV10" s="22"/>
      <c r="BW10" s="22"/>
      <c r="BX10" s="5"/>
      <c r="BY10" s="5"/>
      <c r="BZ10" s="22"/>
      <c r="CA10" s="22"/>
      <c r="CB10" s="5"/>
      <c r="CC10" s="5"/>
      <c r="CD10" s="5"/>
      <c r="CE10" s="5"/>
      <c r="CF10" s="5"/>
      <c r="CG10" s="9"/>
      <c r="CH10" s="9"/>
      <c r="CI10" s="9"/>
      <c r="CJ10" s="22"/>
      <c r="CK10" s="9"/>
      <c r="CL10" s="5"/>
      <c r="CM10" s="5"/>
      <c r="CP10" s="3"/>
      <c r="CQ10" s="3"/>
      <c r="CR10" s="3"/>
      <c r="CS10" s="3"/>
      <c r="CT10" s="3"/>
      <c r="CU10" s="3"/>
      <c r="CV10" s="3"/>
    </row>
    <row r="11" spans="1:100" x14ac:dyDescent="0.25">
      <c r="A11" s="4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5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5"/>
      <c r="AH11" s="22"/>
      <c r="AI11" s="22"/>
      <c r="AJ11" s="5"/>
      <c r="AK11" s="5"/>
      <c r="AL11" s="22"/>
      <c r="AM11" s="22"/>
      <c r="AN11" s="22"/>
      <c r="AO11" s="5"/>
      <c r="AP11" s="22"/>
      <c r="AQ11" s="5"/>
      <c r="AR11" s="22"/>
      <c r="AS11" s="22"/>
      <c r="AT11" s="22"/>
      <c r="AU11" s="22"/>
      <c r="AV11" s="5"/>
      <c r="AW11" s="5"/>
      <c r="AX11" s="22"/>
      <c r="AY11" s="22"/>
      <c r="AZ11" s="5"/>
      <c r="BA11" s="22"/>
      <c r="BB11" s="22"/>
      <c r="BC11" s="22"/>
      <c r="BD11" s="22"/>
      <c r="BE11" s="5"/>
      <c r="BF11" s="5"/>
      <c r="BG11" s="5"/>
      <c r="BH11" s="22"/>
      <c r="BI11" s="22"/>
      <c r="BJ11" s="22"/>
      <c r="BK11" s="5"/>
      <c r="BL11" s="5"/>
      <c r="BM11" s="22"/>
      <c r="BN11" s="22"/>
      <c r="BO11" s="22"/>
      <c r="BP11" s="22"/>
      <c r="BQ11" s="22"/>
      <c r="BR11" s="5"/>
      <c r="BS11" s="5"/>
      <c r="BT11" s="22"/>
      <c r="BU11" s="22"/>
      <c r="BV11" s="5"/>
      <c r="BW11" s="22"/>
      <c r="BX11" s="5"/>
      <c r="BY11" s="5"/>
      <c r="BZ11" s="22"/>
      <c r="CA11" s="22"/>
      <c r="CB11" s="5"/>
      <c r="CC11" s="5"/>
      <c r="CD11" s="5"/>
      <c r="CE11" s="5"/>
      <c r="CF11" s="5"/>
      <c r="CG11" s="9"/>
      <c r="CH11" s="9"/>
      <c r="CI11" s="5"/>
      <c r="CJ11" s="5"/>
      <c r="CK11" s="9"/>
      <c r="CL11" s="9"/>
      <c r="CM11" s="5"/>
      <c r="CP11" s="3"/>
      <c r="CQ11" s="3"/>
      <c r="CR11" s="3"/>
      <c r="CS11" s="3"/>
      <c r="CT11" s="3"/>
      <c r="CU11" s="3"/>
      <c r="CV11" s="3"/>
    </row>
    <row r="12" spans="1:100" x14ac:dyDescent="0.25">
      <c r="A12" s="4">
        <v>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5"/>
      <c r="AN12" s="22"/>
      <c r="AO12" s="5"/>
      <c r="AP12" s="22"/>
      <c r="AQ12" s="22"/>
      <c r="AR12" s="22"/>
      <c r="AS12" s="22"/>
      <c r="AT12" s="5"/>
      <c r="AU12" s="22"/>
      <c r="AV12" s="22"/>
      <c r="AW12" s="22"/>
      <c r="AX12" s="22"/>
      <c r="AY12" s="22"/>
      <c r="AZ12" s="5"/>
      <c r="BA12" s="22"/>
      <c r="BB12" s="5"/>
      <c r="BC12" s="22"/>
      <c r="BD12" s="22"/>
      <c r="BE12" s="22"/>
      <c r="BF12" s="22"/>
      <c r="BG12" s="5"/>
      <c r="BH12" s="22"/>
      <c r="BI12" s="5"/>
      <c r="BJ12" s="22"/>
      <c r="BK12" s="5"/>
      <c r="BL12" s="22"/>
      <c r="BM12" s="22"/>
      <c r="BN12" s="22"/>
      <c r="BO12" s="5"/>
      <c r="BP12" s="5"/>
      <c r="BQ12" s="5"/>
      <c r="BR12" s="22"/>
      <c r="BS12" s="22"/>
      <c r="BT12" s="22"/>
      <c r="BU12" s="22"/>
      <c r="BV12" s="22"/>
      <c r="BW12" s="5"/>
      <c r="BX12" s="5"/>
      <c r="BY12" s="22"/>
      <c r="BZ12" s="22"/>
      <c r="CA12" s="22"/>
      <c r="CB12" s="5"/>
      <c r="CC12" s="5"/>
      <c r="CD12" s="5"/>
      <c r="CE12" s="5"/>
      <c r="CF12" s="5"/>
      <c r="CG12" s="9"/>
      <c r="CH12" s="5"/>
      <c r="CI12" s="5"/>
      <c r="CJ12" s="5"/>
      <c r="CK12" s="5"/>
      <c r="CL12" s="5"/>
      <c r="CM12" s="5"/>
      <c r="CP12" s="3"/>
      <c r="CQ12" s="3"/>
      <c r="CR12" s="3"/>
      <c r="CS12" s="3"/>
      <c r="CT12" s="3"/>
      <c r="CU12" s="3"/>
      <c r="CV12" s="3"/>
    </row>
    <row r="13" spans="1:100" x14ac:dyDescent="0.25">
      <c r="A13" s="4">
        <v>9</v>
      </c>
      <c r="B13" s="5"/>
      <c r="C13" s="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5"/>
      <c r="AF13" s="22"/>
      <c r="AG13" s="22"/>
      <c r="AH13" s="22"/>
      <c r="AI13" s="22"/>
      <c r="AJ13" s="22"/>
      <c r="AK13" s="22"/>
      <c r="AL13" s="22"/>
      <c r="AM13" s="22"/>
      <c r="AN13" s="5"/>
      <c r="AO13" s="5"/>
      <c r="AP13" s="5"/>
      <c r="AQ13" s="22"/>
      <c r="AR13" s="22"/>
      <c r="AS13" s="22"/>
      <c r="AT13" s="22"/>
      <c r="AU13" s="22"/>
      <c r="AV13" s="22"/>
      <c r="AW13" s="22"/>
      <c r="AX13" s="5"/>
      <c r="AY13" s="22"/>
      <c r="AZ13" s="5"/>
      <c r="BA13" s="22"/>
      <c r="BB13" s="5"/>
      <c r="BC13" s="5"/>
      <c r="BD13" s="22"/>
      <c r="BE13" s="22"/>
      <c r="BF13" s="22"/>
      <c r="BG13" s="22"/>
      <c r="BH13" s="22"/>
      <c r="BI13" s="5"/>
      <c r="BJ13" s="22"/>
      <c r="BK13" s="22"/>
      <c r="BL13" s="22"/>
      <c r="BM13" s="22"/>
      <c r="BN13" s="5"/>
      <c r="BO13" s="22"/>
      <c r="BP13" s="22"/>
      <c r="BQ13" s="5"/>
      <c r="BR13" s="5"/>
      <c r="BS13" s="22"/>
      <c r="BT13" s="22"/>
      <c r="BU13" s="5"/>
      <c r="BV13" s="22"/>
      <c r="BW13" s="22"/>
      <c r="BX13" s="22"/>
      <c r="BY13" s="22"/>
      <c r="BZ13" s="22"/>
      <c r="CA13" s="22"/>
      <c r="CB13" s="5"/>
      <c r="CC13" s="5"/>
      <c r="CD13" s="5"/>
      <c r="CE13" s="5"/>
      <c r="CF13" s="5"/>
      <c r="CG13" s="9"/>
      <c r="CH13" s="9"/>
      <c r="CI13" s="5"/>
      <c r="CJ13" s="5"/>
      <c r="CK13" s="5"/>
      <c r="CL13" s="22"/>
      <c r="CM13" s="5"/>
      <c r="CP13" s="3"/>
      <c r="CQ13" s="3"/>
      <c r="CR13" s="3"/>
      <c r="CS13" s="3"/>
      <c r="CT13" s="3"/>
      <c r="CU13" s="3"/>
      <c r="CV13" s="3"/>
    </row>
    <row r="14" spans="1:100" x14ac:dyDescent="0.25">
      <c r="A14" s="4">
        <v>10</v>
      </c>
      <c r="B14" s="22"/>
      <c r="C14" s="22"/>
      <c r="D14" s="22"/>
      <c r="E14" s="22"/>
      <c r="F14" s="22"/>
      <c r="G14" s="22"/>
      <c r="H14" s="22"/>
      <c r="I14" s="5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5"/>
      <c r="AO14" s="22"/>
      <c r="AP14" s="22"/>
      <c r="AQ14" s="22"/>
      <c r="AR14" s="22"/>
      <c r="AS14" s="22"/>
      <c r="AT14" s="22"/>
      <c r="AU14" s="22"/>
      <c r="AV14" s="5"/>
      <c r="AW14" s="22"/>
      <c r="AX14" s="22"/>
      <c r="AY14" s="22"/>
      <c r="AZ14" s="5"/>
      <c r="BA14" s="5"/>
      <c r="BB14" s="5"/>
      <c r="BC14" s="22"/>
      <c r="BD14" s="22"/>
      <c r="BE14" s="22"/>
      <c r="BF14" s="5"/>
      <c r="BG14" s="22"/>
      <c r="BH14" s="22"/>
      <c r="BI14" s="22"/>
      <c r="BJ14" s="5"/>
      <c r="BK14" s="5"/>
      <c r="BL14" s="22"/>
      <c r="BM14" s="5"/>
      <c r="BN14" s="5"/>
      <c r="BO14" s="22"/>
      <c r="BP14" s="22"/>
      <c r="BQ14" s="22"/>
      <c r="BR14" s="22"/>
      <c r="BS14" s="22"/>
      <c r="BT14" s="22"/>
      <c r="BU14" s="22"/>
      <c r="BV14" s="5"/>
      <c r="BW14" s="22"/>
      <c r="BX14" s="5"/>
      <c r="BY14" s="22"/>
      <c r="BZ14" s="22"/>
      <c r="CA14" s="22"/>
      <c r="CB14" s="5"/>
      <c r="CC14" s="5"/>
      <c r="CD14" s="22"/>
      <c r="CE14" s="5"/>
      <c r="CF14" s="5"/>
      <c r="CG14" s="9"/>
      <c r="CH14" s="5"/>
      <c r="CI14" s="22"/>
      <c r="CJ14" s="5"/>
      <c r="CK14" s="5"/>
      <c r="CL14" s="5"/>
      <c r="CM14" s="5"/>
      <c r="CP14" s="3"/>
      <c r="CQ14" s="3"/>
      <c r="CR14" s="3"/>
      <c r="CS14" s="3"/>
      <c r="CT14" s="3"/>
      <c r="CU14" s="3"/>
      <c r="CV14" s="3"/>
    </row>
    <row r="15" spans="1:100" x14ac:dyDescent="0.25">
      <c r="A15" s="4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5"/>
      <c r="P15" s="22"/>
      <c r="Q15" s="5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5"/>
      <c r="AM15" s="5"/>
      <c r="AN15" s="22"/>
      <c r="AO15" s="22"/>
      <c r="AP15" s="22"/>
      <c r="AQ15" s="22"/>
      <c r="AR15" s="22"/>
      <c r="AS15" s="22"/>
      <c r="AU15" s="22"/>
      <c r="AV15" s="22"/>
      <c r="AW15" s="22"/>
      <c r="AX15" s="22"/>
      <c r="AY15" s="22"/>
      <c r="AZ15" s="22"/>
      <c r="BA15" s="5"/>
      <c r="BB15" s="22"/>
      <c r="BC15" s="5"/>
      <c r="BD15" s="22"/>
      <c r="BE15" s="5"/>
      <c r="BF15" s="22"/>
      <c r="BG15" s="22"/>
      <c r="BH15" s="5"/>
      <c r="BI15" s="22"/>
      <c r="BJ15" s="5"/>
      <c r="BK15" s="22"/>
      <c r="BL15" s="22"/>
      <c r="BM15" s="22"/>
      <c r="BN15" s="22"/>
      <c r="BO15" s="5"/>
      <c r="BP15" s="22"/>
      <c r="BQ15" s="5"/>
      <c r="BR15" s="22"/>
      <c r="BS15" s="22"/>
      <c r="BT15" s="22"/>
      <c r="BU15" s="22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9"/>
      <c r="CH15" s="9"/>
      <c r="CI15" s="9"/>
      <c r="CJ15" s="5"/>
      <c r="CK15" s="5"/>
      <c r="CL15" s="5"/>
      <c r="CM15" s="5"/>
      <c r="CP15" s="3"/>
      <c r="CQ15" s="3"/>
      <c r="CR15" s="3"/>
      <c r="CS15" s="3"/>
      <c r="CT15" s="3"/>
      <c r="CU15" s="3"/>
      <c r="CV15" s="3"/>
    </row>
    <row r="16" spans="1:100" x14ac:dyDescent="0.25">
      <c r="A16" s="4">
        <v>12</v>
      </c>
      <c r="B16" s="37"/>
      <c r="C16" s="37"/>
      <c r="D16" s="22"/>
      <c r="E16" s="22"/>
      <c r="F16" s="22"/>
      <c r="G16" s="22"/>
      <c r="H16" s="22"/>
      <c r="I16" s="22"/>
      <c r="J16" s="22"/>
      <c r="K16" s="22"/>
      <c r="L16" s="22"/>
      <c r="M16" s="37"/>
      <c r="N16" s="37"/>
      <c r="O16" s="22"/>
      <c r="P16" s="22"/>
      <c r="Q16" s="22"/>
      <c r="R16" s="22"/>
      <c r="S16" s="22"/>
      <c r="T16" s="22"/>
      <c r="U16" s="22"/>
      <c r="V16" s="22"/>
      <c r="W16" s="22"/>
      <c r="X16" s="5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5"/>
      <c r="AR16" s="5"/>
      <c r="AS16" s="5"/>
      <c r="AT16" s="5"/>
      <c r="AU16" s="5"/>
      <c r="AV16" s="5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5"/>
      <c r="BI16" s="22"/>
      <c r="BJ16" s="5"/>
      <c r="BK16" s="22"/>
      <c r="BL16" s="22"/>
      <c r="BM16" s="22"/>
      <c r="BN16" s="5"/>
      <c r="BO16" s="22"/>
      <c r="BP16" s="22"/>
      <c r="BQ16" s="22"/>
      <c r="BR16" s="22"/>
      <c r="BS16" s="22"/>
      <c r="BT16" s="22"/>
      <c r="BU16" s="22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9"/>
      <c r="CH16" s="5"/>
      <c r="CI16" s="22"/>
      <c r="CJ16" s="5"/>
      <c r="CK16" s="5"/>
      <c r="CL16" s="9"/>
      <c r="CM16" s="9"/>
      <c r="CP16" s="3"/>
      <c r="CQ16" s="3"/>
      <c r="CR16" s="3"/>
      <c r="CS16" s="3"/>
      <c r="CT16" s="3"/>
      <c r="CU16" s="3"/>
      <c r="CV16" s="3"/>
    </row>
    <row r="17" spans="1:100" x14ac:dyDescent="0.25">
      <c r="A17" s="4">
        <v>13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5"/>
      <c r="P17" s="22"/>
      <c r="Q17" s="22"/>
      <c r="R17" s="22"/>
      <c r="S17" s="22"/>
      <c r="T17" s="22"/>
      <c r="U17" s="22"/>
      <c r="V17" s="22"/>
      <c r="W17" s="22"/>
      <c r="X17" s="22"/>
      <c r="Y17" s="5"/>
      <c r="Z17" s="22"/>
      <c r="AA17" s="22"/>
      <c r="AB17" s="5"/>
      <c r="AC17" s="22"/>
      <c r="AD17" s="22"/>
      <c r="AE17" s="22"/>
      <c r="AF17" s="22"/>
      <c r="AG17" s="22"/>
      <c r="AH17" s="22"/>
      <c r="AI17" s="22"/>
      <c r="AJ17" s="22"/>
      <c r="AK17" s="22"/>
      <c r="AL17" s="5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5"/>
      <c r="AX17" s="22"/>
      <c r="AY17" s="22"/>
      <c r="AZ17" s="5"/>
      <c r="BA17" s="5"/>
      <c r="BB17" s="22"/>
      <c r="BC17" s="22"/>
      <c r="BD17" s="5"/>
      <c r="BE17" s="22"/>
      <c r="BF17" s="22"/>
      <c r="BG17" s="22"/>
      <c r="BH17" s="5"/>
      <c r="BI17" s="5"/>
      <c r="BJ17" s="5"/>
      <c r="BK17" s="22"/>
      <c r="BL17" s="22"/>
      <c r="BM17" s="22"/>
      <c r="BN17" s="5"/>
      <c r="BO17" s="22"/>
      <c r="BP17" s="22"/>
      <c r="BQ17" s="5"/>
      <c r="BR17" s="5"/>
      <c r="BS17" s="22"/>
      <c r="BT17" s="5"/>
      <c r="BU17" s="22"/>
      <c r="BV17" s="22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9"/>
      <c r="CH17" s="5"/>
      <c r="CI17" s="22"/>
      <c r="CJ17" s="5"/>
      <c r="CK17" s="5"/>
      <c r="CL17" s="9"/>
      <c r="CM17" s="5"/>
      <c r="CP17" s="3"/>
      <c r="CQ17" s="3"/>
      <c r="CR17" s="3"/>
      <c r="CS17" s="3"/>
      <c r="CT17" s="3"/>
      <c r="CU17" s="3"/>
      <c r="CV17" s="3"/>
    </row>
    <row r="18" spans="1:100" x14ac:dyDescent="0.25">
      <c r="A18" s="4">
        <v>14</v>
      </c>
      <c r="B18" s="22"/>
      <c r="C18" s="22"/>
      <c r="D18" s="22"/>
      <c r="E18" s="22"/>
      <c r="F18" s="22"/>
      <c r="G18" s="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5"/>
      <c r="AC18" s="5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5"/>
      <c r="AX18" s="22"/>
      <c r="AY18" s="22"/>
      <c r="AZ18" s="5"/>
      <c r="BA18" s="22"/>
      <c r="BB18" s="5"/>
      <c r="BC18" s="22"/>
      <c r="BD18" s="22"/>
      <c r="BE18" s="22"/>
      <c r="BF18" s="22"/>
      <c r="BG18" s="22"/>
      <c r="BH18" s="5"/>
      <c r="BI18" s="22"/>
      <c r="BJ18" s="22"/>
      <c r="BK18" s="22"/>
      <c r="BL18" s="22"/>
      <c r="BM18" s="22"/>
      <c r="BN18" s="5"/>
      <c r="BO18" s="22"/>
      <c r="BP18" s="22"/>
      <c r="BQ18" s="5"/>
      <c r="BR18" s="5"/>
      <c r="BS18" s="5"/>
      <c r="BT18" s="5"/>
      <c r="BU18" s="22"/>
      <c r="BV18" s="22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9"/>
      <c r="CH18" s="9"/>
      <c r="CI18" s="5"/>
      <c r="CJ18" s="5"/>
      <c r="CK18" s="5"/>
      <c r="CL18" s="5"/>
      <c r="CM18" s="9"/>
      <c r="CP18" s="3"/>
      <c r="CQ18" s="3"/>
      <c r="CR18" s="3"/>
      <c r="CS18" s="3"/>
      <c r="CT18" s="3"/>
      <c r="CU18" s="3"/>
      <c r="CV18" s="3"/>
    </row>
    <row r="19" spans="1:100" x14ac:dyDescent="0.25">
      <c r="A19" s="4">
        <v>15</v>
      </c>
      <c r="B19" s="22"/>
      <c r="C19" s="22"/>
      <c r="D19" s="22"/>
      <c r="E19" s="22"/>
      <c r="F19" s="22"/>
      <c r="G19" s="22"/>
      <c r="H19" s="5"/>
      <c r="I19" s="5"/>
      <c r="J19" s="5"/>
      <c r="K19" s="5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5"/>
      <c r="AL19" s="22"/>
      <c r="AM19" s="22"/>
      <c r="AN19" s="5"/>
      <c r="AO19" s="22"/>
      <c r="AP19" s="22"/>
      <c r="AQ19" s="22"/>
      <c r="AR19" s="5"/>
      <c r="AS19" s="5"/>
      <c r="AT19" s="5"/>
      <c r="AU19" s="5"/>
      <c r="AV19" s="5"/>
      <c r="AW19" s="22"/>
      <c r="AX19" s="22"/>
      <c r="AY19" s="22"/>
      <c r="AZ19" s="5"/>
      <c r="BA19" s="22"/>
      <c r="BB19" s="22"/>
      <c r="BC19" s="22"/>
      <c r="BD19" s="5"/>
      <c r="BE19" s="5"/>
      <c r="BF19" s="22"/>
      <c r="BG19" s="22"/>
      <c r="BH19" s="22"/>
      <c r="BI19" s="22"/>
      <c r="BJ19" s="5"/>
      <c r="BK19" s="22"/>
      <c r="BL19" s="5"/>
      <c r="BM19" s="22"/>
      <c r="BN19" s="22"/>
      <c r="BO19" s="22"/>
      <c r="BP19" s="22"/>
      <c r="BQ19" s="22"/>
      <c r="BR19" s="22"/>
      <c r="BS19" s="22"/>
      <c r="BT19" s="5"/>
      <c r="BU19" s="22"/>
      <c r="BV19" s="22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9"/>
      <c r="CH19" s="5"/>
      <c r="CI19" s="5"/>
      <c r="CJ19" s="5"/>
      <c r="CK19" s="5"/>
      <c r="CL19" s="9"/>
      <c r="CM19" s="5"/>
      <c r="CP19" s="3"/>
      <c r="CQ19" s="3"/>
      <c r="CR19" s="3"/>
      <c r="CS19" s="3"/>
      <c r="CT19" s="3"/>
      <c r="CU19" s="3"/>
      <c r="CV19" s="3"/>
    </row>
    <row r="20" spans="1:100" x14ac:dyDescent="0.25">
      <c r="A20" s="4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5"/>
      <c r="BC20" s="22"/>
      <c r="BD20" s="22"/>
      <c r="BE20" s="5"/>
      <c r="BF20" s="5"/>
      <c r="BG20" s="5"/>
      <c r="BH20" s="5"/>
      <c r="BI20" s="5"/>
      <c r="BJ20" s="22"/>
      <c r="BK20" s="22"/>
      <c r="BL20" s="22"/>
      <c r="BM20" s="22"/>
      <c r="BN20" s="5"/>
      <c r="BO20" s="22"/>
      <c r="BP20" s="22"/>
      <c r="BQ20" s="22"/>
      <c r="BR20" s="22"/>
      <c r="BS20" s="22"/>
      <c r="BT20" s="22"/>
      <c r="BU20" s="22"/>
      <c r="BV20" s="22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9"/>
      <c r="CH20" s="5"/>
      <c r="CI20" s="22"/>
      <c r="CJ20" s="5"/>
      <c r="CK20" s="5"/>
      <c r="CL20" s="22"/>
      <c r="CM20" s="5"/>
      <c r="CP20" s="3"/>
      <c r="CQ20" s="3"/>
      <c r="CR20" s="3"/>
      <c r="CS20" s="3"/>
      <c r="CT20" s="3"/>
      <c r="CU20" s="3"/>
      <c r="CV20" s="3"/>
    </row>
    <row r="21" spans="1:100" x14ac:dyDescent="0.25">
      <c r="A21" s="4">
        <v>17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5"/>
      <c r="AH21" s="22"/>
      <c r="AI21" s="5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5"/>
      <c r="AY21" s="5"/>
      <c r="AZ21" s="22"/>
      <c r="BA21" s="5"/>
      <c r="BB21" s="22"/>
      <c r="BC21" s="22"/>
      <c r="BD21" s="5"/>
      <c r="BE21" s="22"/>
      <c r="BF21" s="5"/>
      <c r="BG21" s="22"/>
      <c r="BH21" s="5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5"/>
      <c r="BT21" s="22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22"/>
      <c r="CG21" s="9"/>
      <c r="CH21" s="5"/>
      <c r="CI21" s="22"/>
      <c r="CJ21" s="5"/>
      <c r="CK21" s="5"/>
      <c r="CL21" s="9"/>
      <c r="CM21" s="9"/>
      <c r="CP21" s="3"/>
      <c r="CQ21" s="3"/>
      <c r="CR21" s="3"/>
      <c r="CS21" s="3"/>
      <c r="CT21" s="3"/>
      <c r="CU21" s="3"/>
      <c r="CV21" s="3"/>
    </row>
    <row r="22" spans="1:100" x14ac:dyDescent="0.25">
      <c r="A22" s="4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5"/>
      <c r="S22" s="22"/>
      <c r="T22" s="22"/>
      <c r="U22" s="22"/>
      <c r="V22" s="22"/>
      <c r="W22" s="22"/>
      <c r="X22" s="22"/>
      <c r="Y22" s="22"/>
      <c r="Z22" s="5"/>
      <c r="AA22" s="22"/>
      <c r="AB22" s="22"/>
      <c r="AC22" s="5"/>
      <c r="AD22" s="22"/>
      <c r="AE22" s="22"/>
      <c r="AF22" s="22"/>
      <c r="AG22" s="22"/>
      <c r="AH22" s="22"/>
      <c r="AI22" s="22"/>
      <c r="AJ22" s="22"/>
      <c r="AK22" s="5"/>
      <c r="AL22" s="22"/>
      <c r="AM22" s="5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5"/>
      <c r="BA22" s="22"/>
      <c r="BB22" s="22"/>
      <c r="BC22" s="22"/>
      <c r="BD22" s="22"/>
      <c r="BE22" s="5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5"/>
      <c r="BT22" s="22"/>
      <c r="BU22" s="22"/>
      <c r="BV22" s="22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9"/>
      <c r="CH22" s="9"/>
      <c r="CI22" s="22"/>
      <c r="CJ22" s="5"/>
      <c r="CK22" s="5"/>
      <c r="CL22" s="5"/>
      <c r="CM22" s="22"/>
      <c r="CP22" s="3"/>
      <c r="CQ22" s="3"/>
      <c r="CR22" s="3"/>
      <c r="CS22" s="3"/>
      <c r="CT22" s="3"/>
      <c r="CU22" s="3"/>
      <c r="CV22" s="3"/>
    </row>
    <row r="23" spans="1:100" x14ac:dyDescent="0.25">
      <c r="A23" s="4">
        <v>19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5"/>
      <c r="M23" s="22"/>
      <c r="N23" s="22"/>
      <c r="O23" s="22"/>
      <c r="P23" s="22"/>
      <c r="Q23" s="5"/>
      <c r="R23" s="22"/>
      <c r="S23" s="22"/>
      <c r="T23" s="22"/>
      <c r="U23" s="22"/>
      <c r="V23" s="5"/>
      <c r="W23" s="22"/>
      <c r="X23" s="22"/>
      <c r="Y23" s="22"/>
      <c r="Z23" s="22"/>
      <c r="AA23" s="22"/>
      <c r="AB23" s="22"/>
      <c r="AC23" s="5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5"/>
      <c r="AX23" s="22"/>
      <c r="AY23" s="22"/>
      <c r="AZ23" s="22"/>
      <c r="BA23" s="5"/>
      <c r="BB23" s="22"/>
      <c r="BC23" s="22"/>
      <c r="BD23" s="22"/>
      <c r="BE23" s="22"/>
      <c r="BF23" s="5"/>
      <c r="BG23" s="22"/>
      <c r="BH23" s="5"/>
      <c r="BI23" s="5"/>
      <c r="BJ23" s="22"/>
      <c r="BK23" s="22"/>
      <c r="BL23" s="22"/>
      <c r="BM23" s="22"/>
      <c r="BN23" s="22"/>
      <c r="BO23" s="22"/>
      <c r="BP23" s="22"/>
      <c r="BQ23" s="22"/>
      <c r="BR23" s="5"/>
      <c r="BS23" s="22"/>
      <c r="BT23" s="22"/>
      <c r="BU23" s="22"/>
      <c r="BV23" s="22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9"/>
      <c r="CH23" s="9"/>
      <c r="CI23" s="22"/>
      <c r="CJ23" s="5"/>
      <c r="CK23" s="5"/>
      <c r="CL23" s="5"/>
      <c r="CM23" s="22"/>
      <c r="CP23" s="3"/>
      <c r="CQ23" s="3"/>
      <c r="CR23" s="3"/>
      <c r="CS23" s="3"/>
      <c r="CT23" s="3"/>
      <c r="CU23" s="3"/>
      <c r="CV23" s="3"/>
    </row>
    <row r="24" spans="1:100" x14ac:dyDescent="0.25">
      <c r="A24" s="4">
        <v>20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5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5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5"/>
      <c r="AX24" s="22"/>
      <c r="AY24" s="22"/>
      <c r="AZ24" s="5"/>
      <c r="BA24" s="22"/>
      <c r="BB24" s="22"/>
      <c r="BC24" s="22"/>
      <c r="BD24" s="22"/>
      <c r="BE24" s="22"/>
      <c r="BF24" s="5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9"/>
      <c r="CH24" s="9"/>
      <c r="CI24" s="22"/>
      <c r="CJ24" s="5"/>
      <c r="CK24" s="5"/>
      <c r="CL24" s="5"/>
      <c r="CM24" s="9"/>
      <c r="CP24" s="3"/>
      <c r="CQ24" s="3"/>
      <c r="CR24" s="3"/>
      <c r="CS24" s="3"/>
      <c r="CT24" s="3"/>
      <c r="CU24" s="3"/>
      <c r="CV24" s="3"/>
    </row>
    <row r="25" spans="1:100" x14ac:dyDescent="0.25">
      <c r="A25" s="4">
        <v>21</v>
      </c>
      <c r="B25" s="22"/>
      <c r="C25" s="22"/>
      <c r="D25" s="22"/>
      <c r="E25" s="22"/>
      <c r="F25" s="22"/>
      <c r="G25" s="22"/>
      <c r="H25" s="5"/>
      <c r="I25" s="5"/>
      <c r="J25" s="22"/>
      <c r="K25" s="5"/>
      <c r="L25" s="5"/>
      <c r="M25" s="22"/>
      <c r="N25" s="22"/>
      <c r="O25" s="22"/>
      <c r="P25" s="5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5"/>
      <c r="AF25" s="22"/>
      <c r="AG25" s="22"/>
      <c r="AH25" s="22"/>
      <c r="AI25" s="22"/>
      <c r="AJ25" s="22"/>
      <c r="AK25" s="22"/>
      <c r="AL25" s="22"/>
      <c r="AM25" s="22"/>
      <c r="AN25" s="5"/>
      <c r="AO25" s="5"/>
      <c r="AP25" s="5"/>
      <c r="AQ25" s="5"/>
      <c r="AR25" s="5"/>
      <c r="AS25" s="5"/>
      <c r="AT25" s="5"/>
      <c r="AU25" s="5"/>
      <c r="AV25" s="5"/>
      <c r="AW25" s="22"/>
      <c r="AX25" s="22"/>
      <c r="AY25" s="22"/>
      <c r="AZ25" s="5"/>
      <c r="BA25" s="22"/>
      <c r="BB25" s="22"/>
      <c r="BC25" s="22"/>
      <c r="BD25" s="22"/>
      <c r="BE25" s="5"/>
      <c r="BF25" s="5"/>
      <c r="BG25" s="22"/>
      <c r="BH25" s="22"/>
      <c r="BI25" s="22"/>
      <c r="BJ25" s="5"/>
      <c r="BK25" s="22"/>
      <c r="BL25" s="22"/>
      <c r="BM25" s="22"/>
      <c r="BN25" s="22"/>
      <c r="BO25" s="22"/>
      <c r="BP25" s="5"/>
      <c r="BQ25" s="22"/>
      <c r="BR25" s="22"/>
      <c r="BS25" s="22"/>
      <c r="BT25" s="22"/>
      <c r="BU25" s="22"/>
      <c r="BV25" s="22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9"/>
      <c r="CH25" s="9"/>
      <c r="CI25" s="22"/>
      <c r="CJ25" s="5"/>
      <c r="CK25" s="5"/>
      <c r="CL25" s="9"/>
      <c r="CM25" s="5"/>
      <c r="CP25" s="3"/>
      <c r="CQ25" s="3"/>
      <c r="CR25" s="3"/>
      <c r="CS25" s="3"/>
      <c r="CT25" s="3"/>
      <c r="CU25" s="3"/>
      <c r="CV25" s="3"/>
    </row>
    <row r="26" spans="1:100" x14ac:dyDescent="0.25">
      <c r="A26" s="4">
        <v>22</v>
      </c>
      <c r="B26" s="5"/>
      <c r="C26" s="5"/>
      <c r="D26" s="22"/>
      <c r="E26" s="22"/>
      <c r="F26" s="22"/>
      <c r="G26" s="5"/>
      <c r="H26" s="22"/>
      <c r="I26" s="22"/>
      <c r="J26" s="22"/>
      <c r="K26" s="22"/>
      <c r="L26" s="22"/>
      <c r="M26" s="22"/>
      <c r="N26" s="22"/>
      <c r="O26" s="22"/>
      <c r="P26" s="22"/>
      <c r="Q26" s="5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5"/>
      <c r="BA26" s="22"/>
      <c r="BB26" s="5"/>
      <c r="BC26" s="22"/>
      <c r="BD26" s="22"/>
      <c r="BE26" s="5"/>
      <c r="BF26" s="22"/>
      <c r="BG26" s="22"/>
      <c r="BH26" s="5"/>
      <c r="BI26" s="22"/>
      <c r="BJ26" s="22"/>
      <c r="BK26" s="22"/>
      <c r="BL26" s="22"/>
      <c r="BM26" s="5"/>
      <c r="BN26" s="22"/>
      <c r="BO26" s="22"/>
      <c r="BP26" s="22"/>
      <c r="BQ26" s="5"/>
      <c r="BR26" s="22"/>
      <c r="BS26" s="22"/>
      <c r="BT26" s="22"/>
      <c r="BU26" s="22"/>
      <c r="BV26" s="22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9"/>
      <c r="CH26" s="9"/>
      <c r="CI26" s="22"/>
      <c r="CJ26" s="5"/>
      <c r="CK26" s="5"/>
      <c r="CL26" s="5"/>
      <c r="CM26" s="5"/>
      <c r="CP26" s="3"/>
      <c r="CQ26" s="3"/>
      <c r="CR26" s="3"/>
      <c r="CS26" s="3"/>
      <c r="CT26" s="3"/>
      <c r="CU26" s="3"/>
      <c r="CV26" s="3"/>
    </row>
    <row r="27" spans="1:100" x14ac:dyDescent="0.25">
      <c r="A27" s="4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5"/>
      <c r="AM27" s="5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5"/>
      <c r="BA27" s="22"/>
      <c r="BB27" s="5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5"/>
      <c r="BN27" s="22"/>
      <c r="BO27" s="5"/>
      <c r="BP27" s="22"/>
      <c r="BQ27" s="5"/>
      <c r="BR27" s="22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9"/>
      <c r="CH27" s="9"/>
      <c r="CI27" s="22"/>
      <c r="CJ27" s="5"/>
      <c r="CK27" s="5"/>
      <c r="CL27" s="9"/>
      <c r="CM27" s="5"/>
      <c r="CP27" s="3"/>
      <c r="CQ27" s="3"/>
      <c r="CR27" s="3"/>
      <c r="CS27" s="3"/>
      <c r="CT27" s="3"/>
      <c r="CU27" s="3"/>
      <c r="CV27" s="3"/>
    </row>
    <row r="28" spans="1:100" x14ac:dyDescent="0.25">
      <c r="A28" s="4">
        <v>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5"/>
      <c r="S28" s="22"/>
      <c r="T28" s="22"/>
      <c r="U28" s="5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5"/>
      <c r="BA28" s="22"/>
      <c r="BB28" s="5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5"/>
      <c r="BP28" s="22"/>
      <c r="BQ28" s="5"/>
      <c r="BR28" s="22"/>
      <c r="BS28" s="22"/>
      <c r="BT28" s="22"/>
      <c r="BU28" s="22"/>
      <c r="BV28" s="22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9"/>
      <c r="CH28" s="9"/>
      <c r="CI28" s="22"/>
      <c r="CJ28" s="5"/>
      <c r="CK28" s="5"/>
      <c r="CL28" s="22"/>
      <c r="CM28" s="5"/>
      <c r="CP28" s="3"/>
      <c r="CQ28" s="3"/>
      <c r="CR28" s="3"/>
      <c r="CS28" s="3"/>
      <c r="CT28" s="3"/>
      <c r="CU28" s="3"/>
      <c r="CV28" s="3"/>
    </row>
    <row r="29" spans="1:100" x14ac:dyDescent="0.25">
      <c r="A29" s="4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5"/>
      <c r="R29" s="22"/>
      <c r="S29" s="22"/>
      <c r="T29" s="22"/>
      <c r="U29" s="22"/>
      <c r="V29" s="22"/>
      <c r="W29" s="22"/>
      <c r="X29" s="22"/>
      <c r="Y29" s="5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5"/>
      <c r="BA29" s="22"/>
      <c r="BB29" s="22"/>
      <c r="BC29" s="22"/>
      <c r="BD29" s="5"/>
      <c r="BE29" s="22"/>
      <c r="BF29" s="22"/>
      <c r="BG29" s="22"/>
      <c r="BH29" s="22"/>
      <c r="BI29" s="5"/>
      <c r="BJ29" s="22"/>
      <c r="BK29" s="22"/>
      <c r="BL29" s="22"/>
      <c r="BM29" s="5"/>
      <c r="BN29" s="22"/>
      <c r="BO29" s="22"/>
      <c r="BP29" s="5"/>
      <c r="BQ29" s="22"/>
      <c r="BR29" s="22"/>
      <c r="BS29" s="22"/>
      <c r="BT29" s="22"/>
      <c r="BU29" s="22"/>
      <c r="BV29" s="22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9"/>
      <c r="CH29" s="9"/>
      <c r="CI29" s="22"/>
      <c r="CJ29" s="5"/>
      <c r="CK29" s="5"/>
      <c r="CL29" s="5"/>
      <c r="CM29" s="22"/>
      <c r="CP29" s="3"/>
      <c r="CQ29" s="3"/>
      <c r="CR29" s="3"/>
      <c r="CS29" s="3"/>
      <c r="CT29" s="3"/>
      <c r="CU29" s="3"/>
      <c r="CV29" s="3"/>
    </row>
    <row r="30" spans="1:100" x14ac:dyDescent="0.25">
      <c r="A30" s="4">
        <v>26</v>
      </c>
      <c r="B30" s="22"/>
      <c r="C30" s="22"/>
      <c r="D30" s="22"/>
      <c r="E30" s="22"/>
      <c r="F30" s="22"/>
      <c r="G30" s="22"/>
      <c r="H30" s="5"/>
      <c r="I30" s="5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5"/>
      <c r="AA30" s="22"/>
      <c r="AB30" s="22"/>
      <c r="AC30" s="22"/>
      <c r="AD30" s="22"/>
      <c r="AE30" s="22"/>
      <c r="AF30" s="5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5"/>
      <c r="BA30" s="22"/>
      <c r="BB30" s="5"/>
      <c r="BC30" s="22"/>
      <c r="BD30" s="5"/>
      <c r="BE30" s="22"/>
      <c r="BF30" s="22"/>
      <c r="BG30" s="5"/>
      <c r="BH30" s="22"/>
      <c r="BI30" s="22"/>
      <c r="BJ30" s="22"/>
      <c r="BK30" s="22"/>
      <c r="BL30" s="22"/>
      <c r="BM30" s="22"/>
      <c r="BN30" s="5"/>
      <c r="BO30" s="22"/>
      <c r="BP30" s="5"/>
      <c r="BQ30" s="22"/>
      <c r="BR30" s="22"/>
      <c r="BS30" s="5"/>
      <c r="BT30" s="5"/>
      <c r="BU30" s="5"/>
      <c r="BV30" s="5"/>
      <c r="BW30" s="5"/>
      <c r="BX30" s="5"/>
      <c r="BY30" s="5"/>
      <c r="BZ30" s="5"/>
      <c r="CB30" s="5"/>
      <c r="CC30" s="5"/>
      <c r="CD30" s="5"/>
      <c r="CE30" s="5"/>
      <c r="CF30" s="5"/>
      <c r="CG30" s="9"/>
      <c r="CH30" s="9"/>
      <c r="CJ30" s="5"/>
      <c r="CK30" s="5"/>
      <c r="CL30" s="5"/>
      <c r="CM30" s="5"/>
      <c r="CP30" s="3"/>
      <c r="CQ30" s="3"/>
      <c r="CR30" s="3"/>
      <c r="CS30" s="3"/>
      <c r="CT30" s="3"/>
      <c r="CU30" s="3"/>
      <c r="CV30" s="3"/>
    </row>
    <row r="31" spans="1:100" x14ac:dyDescent="0.25">
      <c r="A31" s="4">
        <v>27</v>
      </c>
      <c r="B31" s="22"/>
      <c r="C31" s="22"/>
      <c r="D31" s="22"/>
      <c r="E31" s="22"/>
      <c r="F31" s="22"/>
      <c r="G31" s="22"/>
      <c r="H31" s="5"/>
      <c r="I31" s="5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5"/>
      <c r="AX31" s="5"/>
      <c r="AY31" s="5"/>
      <c r="AZ31" s="5"/>
      <c r="BA31" s="22"/>
      <c r="BB31" s="5"/>
      <c r="BC31" s="5"/>
      <c r="BD31" s="22"/>
      <c r="BE31" s="22"/>
      <c r="BF31" s="22"/>
      <c r="BG31" s="22"/>
      <c r="BH31" s="5"/>
      <c r="BI31" s="5"/>
      <c r="BJ31" s="22"/>
      <c r="BK31" s="5"/>
      <c r="BL31" s="5"/>
      <c r="BM31" s="22"/>
      <c r="BN31" s="22"/>
      <c r="BO31" s="22"/>
      <c r="BP31" s="22"/>
      <c r="BQ31" s="22"/>
      <c r="BR31" s="22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9"/>
      <c r="CH31" s="9"/>
      <c r="CJ31" s="5"/>
      <c r="CK31" s="5"/>
      <c r="CL31" s="22"/>
      <c r="CM31" s="5"/>
      <c r="CP31" s="3"/>
      <c r="CQ31" s="3"/>
      <c r="CR31" s="3"/>
      <c r="CS31" s="3"/>
      <c r="CT31" s="3"/>
      <c r="CU31" s="3"/>
      <c r="CV31" s="3"/>
    </row>
    <row r="32" spans="1:100" x14ac:dyDescent="0.25">
      <c r="A32" s="4">
        <v>28</v>
      </c>
      <c r="B32" s="22"/>
      <c r="C32" s="22"/>
      <c r="D32" s="22"/>
      <c r="E32" s="22"/>
      <c r="F32" s="22"/>
      <c r="G32" s="22"/>
      <c r="H32" s="22"/>
      <c r="I32" s="5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5"/>
      <c r="AX32" s="22"/>
      <c r="AY32" s="22"/>
      <c r="AZ32" s="5"/>
      <c r="BA32" s="22"/>
      <c r="BB32" s="5"/>
      <c r="BC32" s="5"/>
      <c r="BD32" s="22"/>
      <c r="BE32" s="5"/>
      <c r="BF32" s="5"/>
      <c r="BG32" s="22"/>
      <c r="BH32" s="22"/>
      <c r="BI32" s="22"/>
      <c r="BJ32" s="22"/>
      <c r="BK32" s="5"/>
      <c r="BL32" s="5"/>
      <c r="BM32" s="22"/>
      <c r="BN32" s="22"/>
      <c r="BO32" s="22"/>
      <c r="BP32" s="22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9"/>
      <c r="CH32" s="9"/>
      <c r="CJ32" s="5"/>
      <c r="CK32" s="5"/>
      <c r="CL32" s="5"/>
      <c r="CM32" s="5"/>
      <c r="CP32" s="3"/>
      <c r="CQ32" s="3"/>
      <c r="CR32" s="3"/>
      <c r="CS32" s="3"/>
      <c r="CT32" s="3"/>
      <c r="CU32" s="3"/>
      <c r="CV32" s="3"/>
    </row>
    <row r="33" spans="1:100" x14ac:dyDescent="0.25">
      <c r="A33" s="4">
        <v>29</v>
      </c>
      <c r="B33" s="22"/>
      <c r="C33" s="22"/>
      <c r="D33" s="22"/>
      <c r="E33" s="22"/>
      <c r="F33" s="22"/>
      <c r="G33" s="22"/>
      <c r="H33" s="5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5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5"/>
      <c r="BA33" s="5"/>
      <c r="BB33" s="22"/>
      <c r="BC33" s="5"/>
      <c r="BD33" s="5"/>
      <c r="BE33" s="22"/>
      <c r="BF33" s="22"/>
      <c r="BG33" s="22"/>
      <c r="BH33" s="22"/>
      <c r="BI33" s="22"/>
      <c r="BJ33" s="5"/>
      <c r="BK33" s="22"/>
      <c r="BL33" s="5"/>
      <c r="BM33" s="22"/>
      <c r="BN33" s="22"/>
      <c r="BO33" s="5"/>
      <c r="BP33" s="22"/>
      <c r="BQ33" s="22"/>
      <c r="BR33" s="22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9"/>
      <c r="CH33" s="9"/>
      <c r="CJ33" s="5"/>
      <c r="CK33" s="5"/>
      <c r="CL33" s="5"/>
      <c r="CM33" s="5"/>
      <c r="CP33" s="3"/>
      <c r="CQ33" s="3"/>
      <c r="CR33" s="3"/>
      <c r="CS33" s="3"/>
      <c r="CT33" s="3"/>
      <c r="CU33" s="3"/>
      <c r="CV33" s="3"/>
    </row>
    <row r="34" spans="1:100" x14ac:dyDescent="0.25">
      <c r="A34" s="4">
        <v>30</v>
      </c>
      <c r="B34" s="5"/>
      <c r="C34" s="5"/>
      <c r="D34" s="5"/>
      <c r="E34" s="22"/>
      <c r="F34" s="5"/>
      <c r="G34" s="22"/>
      <c r="H34" s="22"/>
      <c r="I34" s="22"/>
      <c r="J34" s="5"/>
      <c r="K34" s="22"/>
      <c r="L34" s="22"/>
      <c r="M34" s="5"/>
      <c r="N34" s="5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5"/>
      <c r="BA34" s="22"/>
      <c r="BB34" s="5"/>
      <c r="BC34" s="22"/>
      <c r="BD34" s="22"/>
      <c r="BE34" s="22"/>
      <c r="BF34" s="22"/>
      <c r="BG34" s="22"/>
      <c r="BH34" s="22"/>
      <c r="BI34" s="22"/>
      <c r="BJ34" s="22"/>
      <c r="BK34" s="22"/>
      <c r="BL34" s="5"/>
      <c r="BM34" s="22"/>
      <c r="BN34" s="22"/>
      <c r="BO34" s="22"/>
      <c r="BP34" s="22"/>
      <c r="BQ34" s="22"/>
      <c r="BR34" s="22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9"/>
      <c r="CH34" s="9"/>
      <c r="CJ34" s="5"/>
      <c r="CK34" s="5"/>
      <c r="CL34" s="9"/>
      <c r="CM34" s="5"/>
      <c r="CP34" s="3"/>
      <c r="CQ34" s="3"/>
      <c r="CR34" s="3"/>
      <c r="CS34" s="3"/>
      <c r="CT34" s="3"/>
      <c r="CU34" s="3"/>
      <c r="CV34" s="3"/>
    </row>
    <row r="35" spans="1:100" x14ac:dyDescent="0.25">
      <c r="A35" s="4">
        <v>31</v>
      </c>
      <c r="B35" s="22"/>
      <c r="C35" s="22"/>
      <c r="D35" s="22"/>
      <c r="E35" s="22"/>
      <c r="F35" s="5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5"/>
      <c r="AE35" s="22"/>
      <c r="AF35" s="22"/>
      <c r="AG35" s="22"/>
      <c r="AH35" s="22"/>
      <c r="AI35" s="22"/>
      <c r="AJ35" s="22"/>
      <c r="AK35" s="22"/>
      <c r="AL35" s="22"/>
      <c r="AM35" s="22"/>
      <c r="AN35" s="5"/>
      <c r="AO35" s="5"/>
      <c r="AP35" s="5"/>
      <c r="AQ35" s="5"/>
      <c r="AR35" s="5"/>
      <c r="AS35" s="5"/>
      <c r="AT35" s="5"/>
      <c r="AU35" s="5"/>
      <c r="AV35" s="5"/>
      <c r="AW35" s="22"/>
      <c r="AX35" s="22"/>
      <c r="AY35" s="22"/>
      <c r="AZ35" s="5"/>
      <c r="BA35" s="22"/>
      <c r="BB35" s="5"/>
      <c r="BC35" s="5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9"/>
      <c r="CH35" s="9"/>
      <c r="CJ35" s="5"/>
      <c r="CK35" s="5"/>
      <c r="CL35" s="5"/>
      <c r="CM35" s="5"/>
      <c r="CP35" s="3"/>
      <c r="CQ35" s="3"/>
      <c r="CR35" s="3"/>
      <c r="CS35" s="3"/>
      <c r="CT35" s="3"/>
      <c r="CU35" s="3"/>
      <c r="CV35" s="3"/>
    </row>
    <row r="36" spans="1:100" x14ac:dyDescent="0.25">
      <c r="A36" s="4">
        <v>32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5"/>
      <c r="U36" s="22"/>
      <c r="V36" s="22"/>
      <c r="W36" s="22"/>
      <c r="X36" s="5"/>
      <c r="Y36" s="22"/>
      <c r="Z36" s="22"/>
      <c r="AA36" s="22"/>
      <c r="AB36" s="22"/>
      <c r="AC36" s="22"/>
      <c r="AD36" s="22"/>
      <c r="AE36" s="5"/>
      <c r="AF36" s="5"/>
      <c r="AG36" s="5"/>
      <c r="AH36" s="5"/>
      <c r="AI36" s="5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5"/>
      <c r="BA36" s="22"/>
      <c r="BB36" s="5"/>
      <c r="BC36" s="5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5"/>
      <c r="BP36" s="5"/>
      <c r="BQ36" s="22"/>
      <c r="BR36" s="22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9"/>
      <c r="CH36" s="9"/>
      <c r="CJ36" s="5"/>
      <c r="CK36" s="5"/>
      <c r="CL36" s="5"/>
      <c r="CM36" s="9"/>
      <c r="CP36" s="3"/>
      <c r="CQ36" s="3"/>
      <c r="CR36" s="3"/>
      <c r="CS36" s="3"/>
      <c r="CT36" s="3"/>
      <c r="CU36" s="3"/>
      <c r="CV36" s="3"/>
    </row>
    <row r="37" spans="1:100" x14ac:dyDescent="0.25">
      <c r="A37" s="4">
        <v>33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5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5"/>
      <c r="BA37" s="22"/>
      <c r="BB37" s="5"/>
      <c r="BC37" s="22"/>
      <c r="BD37" s="5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5"/>
      <c r="BP37" s="5"/>
      <c r="BQ37" s="22"/>
      <c r="BR37" s="22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9"/>
      <c r="CH37" s="9"/>
      <c r="CJ37" s="5"/>
      <c r="CK37" s="5"/>
      <c r="CL37" s="5"/>
      <c r="CM37" s="5"/>
      <c r="CP37" s="3"/>
      <c r="CQ37" s="3"/>
      <c r="CR37" s="3"/>
      <c r="CS37" s="3"/>
      <c r="CT37" s="3"/>
      <c r="CU37" s="3"/>
      <c r="CV37" s="3"/>
    </row>
    <row r="38" spans="1:100" x14ac:dyDescent="0.25">
      <c r="A38" s="4">
        <v>34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5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5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5"/>
      <c r="BA38" s="5"/>
      <c r="BB38" s="5"/>
      <c r="BC38" s="22"/>
      <c r="BD38" s="22"/>
      <c r="BE38" s="22"/>
      <c r="BF38" s="22"/>
      <c r="BG38" s="5"/>
      <c r="BH38" s="5"/>
      <c r="BI38" s="22"/>
      <c r="BJ38" s="5"/>
      <c r="BK38" s="22"/>
      <c r="BL38" s="22"/>
      <c r="BM38" s="22"/>
      <c r="BN38" s="22"/>
      <c r="BO38" s="5"/>
      <c r="BP38" s="5"/>
      <c r="BQ38" s="22"/>
      <c r="BR38" s="22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9"/>
      <c r="CH38" s="9"/>
      <c r="CJ38" s="5"/>
      <c r="CK38" s="5"/>
      <c r="CL38" s="5"/>
      <c r="CM38" s="5"/>
      <c r="CP38" s="3"/>
      <c r="CQ38" s="3"/>
      <c r="CR38" s="3"/>
      <c r="CS38" s="3"/>
      <c r="CT38" s="3"/>
      <c r="CU38" s="3"/>
      <c r="CV38" s="3"/>
    </row>
    <row r="39" spans="1:100" x14ac:dyDescent="0.25">
      <c r="A39" s="4">
        <v>35</v>
      </c>
      <c r="B39" s="22"/>
      <c r="C39" s="22"/>
      <c r="D39" s="22"/>
      <c r="E39" s="22"/>
      <c r="F39" s="22"/>
      <c r="G39" s="22"/>
      <c r="H39" s="5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5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5"/>
      <c r="AF39" s="5"/>
      <c r="AG39" s="5"/>
      <c r="AH39" s="5"/>
      <c r="AI39" s="5"/>
      <c r="AJ39" s="22"/>
      <c r="AK39" s="22"/>
      <c r="AL39" s="22"/>
      <c r="AM39" s="22"/>
      <c r="AN39" s="5"/>
      <c r="AO39" s="5"/>
      <c r="AP39" s="5"/>
      <c r="AQ39" s="5"/>
      <c r="AR39" s="5"/>
      <c r="AS39" s="5"/>
      <c r="AT39" s="5"/>
      <c r="AU39" s="5"/>
      <c r="AV39" s="5"/>
      <c r="AW39" s="22"/>
      <c r="AX39" s="22"/>
      <c r="AY39" s="22"/>
      <c r="AZ39" s="5"/>
      <c r="BA39" s="5"/>
      <c r="BB39" s="5"/>
      <c r="BC39" s="22"/>
      <c r="BD39" s="22"/>
      <c r="BE39" s="22"/>
      <c r="BF39" s="5"/>
      <c r="BG39" s="22"/>
      <c r="BH39" s="22"/>
      <c r="BI39" s="22"/>
      <c r="BJ39" s="22"/>
      <c r="BK39" s="22"/>
      <c r="BL39" s="5"/>
      <c r="BM39" s="5"/>
      <c r="BN39" s="5"/>
      <c r="BO39" s="5"/>
      <c r="BP39" s="5"/>
      <c r="BQ39" s="22"/>
      <c r="BR39" s="22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9"/>
      <c r="CH39" s="9"/>
      <c r="CJ39" s="5"/>
      <c r="CK39" s="5"/>
      <c r="CL39" s="5"/>
      <c r="CM39" s="5"/>
      <c r="CP39" s="3"/>
      <c r="CQ39" s="3"/>
      <c r="CR39" s="3"/>
      <c r="CS39" s="3"/>
      <c r="CT39" s="3"/>
      <c r="CU39" s="3"/>
      <c r="CV39" s="3"/>
    </row>
    <row r="40" spans="1:100" x14ac:dyDescent="0.25">
      <c r="A40" s="4">
        <v>36</v>
      </c>
      <c r="B40" s="22"/>
      <c r="C40" s="22"/>
      <c r="D40" s="22"/>
      <c r="E40" s="22"/>
      <c r="F40" s="22"/>
      <c r="G40" s="22"/>
      <c r="H40" s="22"/>
      <c r="I40" s="5"/>
      <c r="J40" s="22"/>
      <c r="K40" s="22"/>
      <c r="L40" s="22"/>
      <c r="M40" s="22"/>
      <c r="N40" s="22"/>
      <c r="O40" s="22"/>
      <c r="P40" s="22"/>
      <c r="Q40" s="22"/>
      <c r="R40" s="5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5"/>
      <c r="AO40" s="5"/>
      <c r="AP40" s="5"/>
      <c r="AQ40" s="5"/>
      <c r="AR40" s="5"/>
      <c r="AS40" s="5"/>
      <c r="AT40" s="5"/>
      <c r="AU40" s="5"/>
      <c r="AV40" s="5"/>
      <c r="AW40" s="22"/>
      <c r="AX40" s="5"/>
      <c r="AY40" s="5"/>
      <c r="AZ40" s="5"/>
      <c r="BA40" s="22"/>
      <c r="BB40" s="5"/>
      <c r="BC40" s="5"/>
      <c r="BD40" s="5"/>
      <c r="BE40" s="22"/>
      <c r="BF40" s="5"/>
      <c r="BG40" s="5"/>
      <c r="BH40" s="22"/>
      <c r="BI40" s="5"/>
      <c r="BJ40" s="22"/>
      <c r="BK40" s="22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9"/>
      <c r="CH40" s="9"/>
      <c r="CJ40" s="5"/>
      <c r="CK40" s="5"/>
      <c r="CL40" s="5"/>
      <c r="CM40" s="5"/>
      <c r="CP40" s="3"/>
      <c r="CQ40" s="3"/>
      <c r="CR40" s="3"/>
      <c r="CS40" s="3"/>
      <c r="CT40" s="3"/>
      <c r="CU40" s="3"/>
      <c r="CV40" s="3"/>
    </row>
    <row r="41" spans="1:100" x14ac:dyDescent="0.25">
      <c r="A41" s="4">
        <v>37</v>
      </c>
      <c r="B41" s="22"/>
      <c r="C41" s="22"/>
      <c r="D41" s="22"/>
      <c r="E41" s="22"/>
      <c r="F41" s="22"/>
      <c r="G41" s="22"/>
      <c r="H41" s="22"/>
      <c r="I41" s="22"/>
      <c r="J41" s="5"/>
      <c r="K41" s="22"/>
      <c r="L41" s="22"/>
      <c r="M41" s="22"/>
      <c r="N41" s="22"/>
      <c r="O41" s="22"/>
      <c r="P41" s="22"/>
      <c r="Q41" s="22"/>
      <c r="R41" s="22"/>
      <c r="S41" s="5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5"/>
      <c r="AO41" s="5"/>
      <c r="AP41" s="5"/>
      <c r="AQ41" s="5"/>
      <c r="AR41" s="5"/>
      <c r="AS41" s="5"/>
      <c r="AT41" s="5"/>
      <c r="AU41" s="5"/>
      <c r="AV41" s="5"/>
      <c r="AW41" s="22"/>
      <c r="AX41" s="22"/>
      <c r="AY41" s="22"/>
      <c r="AZ41" s="5"/>
      <c r="BA41" s="22"/>
      <c r="BB41" s="5"/>
      <c r="BC41" s="22"/>
      <c r="BD41" s="5"/>
      <c r="BE41" s="5"/>
      <c r="BF41" s="22"/>
      <c r="BG41" s="22"/>
      <c r="BH41" s="22"/>
      <c r="BI41" s="5"/>
      <c r="BJ41" s="22"/>
      <c r="BK41" s="22"/>
      <c r="BL41" s="22"/>
      <c r="BM41" s="22"/>
      <c r="BN41" s="22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9"/>
      <c r="CH41" s="9"/>
      <c r="CJ41" s="5"/>
      <c r="CK41" s="5"/>
      <c r="CL41" s="5"/>
      <c r="CM41" s="5"/>
      <c r="CP41" s="3"/>
      <c r="CQ41" s="3"/>
      <c r="CR41" s="3"/>
      <c r="CS41" s="3"/>
      <c r="CT41" s="3"/>
      <c r="CU41" s="3"/>
      <c r="CV41" s="3"/>
    </row>
    <row r="42" spans="1:100" x14ac:dyDescent="0.25">
      <c r="A42" s="4">
        <v>38</v>
      </c>
      <c r="B42" s="22"/>
      <c r="C42" s="22"/>
      <c r="D42" s="22"/>
      <c r="E42" s="22"/>
      <c r="F42" s="22"/>
      <c r="G42" s="5"/>
      <c r="H42" s="5"/>
      <c r="I42" s="5"/>
      <c r="J42" s="22"/>
      <c r="K42" s="22"/>
      <c r="L42" s="5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22"/>
      <c r="AY42" s="22"/>
      <c r="AZ42" s="5"/>
      <c r="BA42" s="5"/>
      <c r="BB42" s="5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5"/>
      <c r="BP42" s="5"/>
      <c r="BQ42" s="22"/>
      <c r="BR42" s="22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9"/>
      <c r="CH42" s="9"/>
      <c r="CJ42" s="5"/>
      <c r="CK42" s="5"/>
      <c r="CL42" s="5"/>
      <c r="CM42" s="5"/>
      <c r="CP42" s="3"/>
      <c r="CQ42" s="3"/>
      <c r="CR42" s="3"/>
      <c r="CS42" s="3"/>
      <c r="CT42" s="3"/>
      <c r="CU42" s="3"/>
      <c r="CV42" s="3"/>
    </row>
    <row r="43" spans="1:100" x14ac:dyDescent="0.25">
      <c r="A43" s="4">
        <v>39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5"/>
      <c r="S43" s="22"/>
      <c r="T43" s="22"/>
      <c r="U43" s="5"/>
      <c r="V43" s="22"/>
      <c r="W43" s="22"/>
      <c r="X43" s="22"/>
      <c r="Y43" s="5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5"/>
      <c r="BA43" s="22"/>
      <c r="BB43" s="5"/>
      <c r="BC43" s="5"/>
      <c r="BD43" s="9"/>
      <c r="BE43" s="22"/>
      <c r="BF43" s="5"/>
      <c r="BG43" s="5"/>
      <c r="BH43" s="22"/>
      <c r="BI43" s="22"/>
      <c r="BJ43" s="22"/>
      <c r="BK43" s="22"/>
      <c r="BL43" s="22"/>
      <c r="BM43" s="22"/>
      <c r="BN43" s="22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9"/>
      <c r="CH43" s="9"/>
      <c r="CJ43" s="5"/>
      <c r="CK43" s="5"/>
      <c r="CL43" s="5"/>
      <c r="CM43" s="5"/>
      <c r="CP43" s="3"/>
      <c r="CQ43" s="3"/>
      <c r="CR43" s="3"/>
      <c r="CS43" s="3"/>
      <c r="CT43" s="3"/>
      <c r="CU43" s="3"/>
      <c r="CV43" s="3"/>
    </row>
    <row r="44" spans="1:100" x14ac:dyDescent="0.25">
      <c r="A44" s="4">
        <v>40</v>
      </c>
      <c r="B44" s="22"/>
      <c r="C44" s="22"/>
      <c r="D44" s="22"/>
      <c r="E44" s="22"/>
      <c r="F44" s="22"/>
      <c r="G44" s="22"/>
      <c r="H44" s="5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5"/>
      <c r="BA44" s="5"/>
      <c r="BB44" s="5"/>
      <c r="BC44" s="22"/>
      <c r="BD44" s="22"/>
      <c r="BE44" s="22"/>
      <c r="BF44" s="22"/>
      <c r="BG44" s="22"/>
      <c r="BH44" s="9"/>
      <c r="BI44" s="22"/>
      <c r="BJ44" s="22"/>
      <c r="BK44" s="22"/>
      <c r="BL44" s="22"/>
      <c r="BM44" s="22"/>
      <c r="BN44" s="22"/>
      <c r="BO44" s="5"/>
      <c r="BP44" s="5"/>
      <c r="BQ44" s="22"/>
      <c r="BR44" s="22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9"/>
      <c r="CH44" s="9"/>
      <c r="CJ44" s="5"/>
      <c r="CK44" s="5"/>
      <c r="CL44" s="5"/>
      <c r="CM44" s="5"/>
      <c r="CP44" s="3"/>
      <c r="CQ44" s="3"/>
      <c r="CR44" s="3"/>
      <c r="CS44" s="3"/>
      <c r="CT44" s="3"/>
      <c r="CU44" s="3"/>
      <c r="CV44" s="3"/>
    </row>
    <row r="45" spans="1:100" x14ac:dyDescent="0.25">
      <c r="A45" s="4">
        <v>41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5"/>
      <c r="AM45" s="5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5"/>
      <c r="BA45" s="22"/>
      <c r="BB45" s="5"/>
      <c r="BC45" s="22"/>
      <c r="BD45" s="22"/>
      <c r="BE45" s="22"/>
      <c r="BF45" s="5"/>
      <c r="BG45" s="22"/>
      <c r="BH45" s="22"/>
      <c r="BI45" s="22"/>
      <c r="BJ45" s="5"/>
      <c r="BK45" s="22"/>
      <c r="BL45" s="22"/>
      <c r="BM45" s="22"/>
      <c r="BN45" s="22"/>
      <c r="BO45" s="5"/>
      <c r="BP45" s="5"/>
      <c r="BQ45" s="22"/>
      <c r="BR45" s="22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9"/>
      <c r="CH45" s="9"/>
      <c r="CJ45" s="5"/>
      <c r="CK45" s="5"/>
      <c r="CL45" s="5"/>
      <c r="CM45" s="5"/>
      <c r="CP45" s="3"/>
      <c r="CQ45" s="3"/>
      <c r="CR45" s="3"/>
      <c r="CS45" s="3"/>
      <c r="CT45" s="3"/>
      <c r="CU45" s="3"/>
      <c r="CV45" s="3"/>
    </row>
    <row r="46" spans="1:100" x14ac:dyDescent="0.25">
      <c r="A46" s="4">
        <v>42</v>
      </c>
      <c r="B46" s="22"/>
      <c r="C46" s="22"/>
      <c r="D46" s="22"/>
      <c r="E46" s="22"/>
      <c r="F46" s="22"/>
      <c r="G46" s="22"/>
      <c r="H46" s="5"/>
      <c r="I46" s="5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5"/>
      <c r="X46" s="5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5"/>
      <c r="BA46" s="22"/>
      <c r="BB46" s="5"/>
      <c r="BC46" s="22"/>
      <c r="BD46" s="22"/>
      <c r="BE46" s="5"/>
      <c r="BF46" s="22"/>
      <c r="BG46" s="22"/>
      <c r="BH46" s="5"/>
      <c r="BI46" s="22"/>
      <c r="BJ46" s="22"/>
      <c r="BK46" s="22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9"/>
      <c r="CH46" s="9"/>
      <c r="CJ46" s="5"/>
      <c r="CK46" s="5"/>
      <c r="CL46" s="5"/>
      <c r="CM46" s="5"/>
      <c r="CP46" s="3"/>
      <c r="CQ46" s="3"/>
      <c r="CR46" s="3"/>
      <c r="CS46" s="3"/>
      <c r="CT46" s="3"/>
      <c r="CU46" s="3"/>
      <c r="CV46" s="3"/>
    </row>
    <row r="47" spans="1:100" x14ac:dyDescent="0.25">
      <c r="A47" s="4">
        <v>43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5"/>
      <c r="AX47" s="22"/>
      <c r="AY47" s="22"/>
      <c r="AZ47" s="5"/>
      <c r="BA47" s="22"/>
      <c r="BB47" s="5"/>
      <c r="BC47" s="22"/>
      <c r="BD47" s="5"/>
      <c r="BE47" s="5"/>
      <c r="BF47" s="22"/>
      <c r="BG47" s="22"/>
      <c r="BH47" s="22"/>
      <c r="BI47" s="22"/>
      <c r="BJ47" s="22"/>
      <c r="BK47" s="22"/>
      <c r="BL47" s="5"/>
      <c r="BM47" s="5"/>
      <c r="BN47" s="5"/>
      <c r="BO47" s="5"/>
      <c r="BP47" s="5"/>
      <c r="BQ47" s="22"/>
      <c r="BR47" s="22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22"/>
      <c r="CG47" s="9"/>
      <c r="CH47" s="9"/>
      <c r="CJ47" s="5"/>
      <c r="CK47" s="5"/>
      <c r="CL47" s="5"/>
      <c r="CM47" s="22"/>
      <c r="CP47" s="3"/>
      <c r="CQ47" s="3"/>
      <c r="CR47" s="3"/>
      <c r="CS47" s="3"/>
      <c r="CT47" s="3"/>
      <c r="CU47" s="3"/>
      <c r="CV47" s="3"/>
    </row>
    <row r="48" spans="1:100" x14ac:dyDescent="0.25">
      <c r="A48" s="4">
        <v>44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5"/>
      <c r="W48" s="22"/>
      <c r="X48" s="22"/>
      <c r="Y48" s="5"/>
      <c r="Z48" s="5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5"/>
      <c r="BA48" s="22"/>
      <c r="BB48" s="5"/>
      <c r="BC48" s="22"/>
      <c r="BD48" s="5"/>
      <c r="BE48" s="22"/>
      <c r="BF48" s="5"/>
      <c r="BG48" s="22"/>
      <c r="BH48" s="22"/>
      <c r="BI48" s="22"/>
      <c r="BJ48" s="22"/>
      <c r="BK48" s="22"/>
      <c r="BL48" s="22"/>
      <c r="BM48" s="22"/>
      <c r="BN48" s="22"/>
      <c r="BO48" s="5"/>
      <c r="BP48" s="5"/>
      <c r="BQ48" s="22"/>
      <c r="BR48" s="22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9"/>
      <c r="CH48" s="9"/>
      <c r="CJ48" s="5"/>
      <c r="CK48" s="5"/>
      <c r="CL48" s="5"/>
      <c r="CM48" s="9"/>
      <c r="CP48" s="3"/>
      <c r="CQ48" s="3"/>
      <c r="CR48" s="3"/>
      <c r="CS48" s="3"/>
      <c r="CT48" s="3"/>
      <c r="CU48" s="3"/>
      <c r="CV48" s="3"/>
    </row>
    <row r="49" spans="1:100" x14ac:dyDescent="0.25">
      <c r="A49" s="4">
        <v>45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5"/>
      <c r="AO49" s="5"/>
      <c r="AP49" s="5"/>
      <c r="AQ49" s="5"/>
      <c r="AR49" s="5"/>
      <c r="AS49" s="5"/>
      <c r="AT49" s="5"/>
      <c r="AU49" s="5"/>
      <c r="AV49" s="5"/>
      <c r="AW49" s="22"/>
      <c r="AX49" s="22"/>
      <c r="AY49" s="22"/>
      <c r="AZ49" s="5"/>
      <c r="BA49" s="22"/>
      <c r="BB49" s="5"/>
      <c r="BC49" s="22"/>
      <c r="BD49" s="22"/>
      <c r="BE49" s="22"/>
      <c r="BF49" s="22"/>
      <c r="BG49" s="22"/>
      <c r="BH49" s="22"/>
      <c r="BI49" s="5"/>
      <c r="BJ49" s="22"/>
      <c r="BK49" s="22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9"/>
      <c r="CH49" s="9"/>
      <c r="CJ49" s="5"/>
      <c r="CK49" s="5"/>
      <c r="CL49" s="5"/>
      <c r="CM49" s="5"/>
      <c r="CP49" s="3"/>
      <c r="CQ49" s="3"/>
      <c r="CR49" s="3"/>
      <c r="CS49" s="3"/>
      <c r="CT49" s="3"/>
      <c r="CU49" s="3"/>
      <c r="CV49" s="3"/>
    </row>
    <row r="50" spans="1:100" x14ac:dyDescent="0.25">
      <c r="A50" s="4">
        <v>46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5"/>
      <c r="X50" s="22"/>
      <c r="Y50" s="5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5"/>
      <c r="AO50" s="5"/>
      <c r="AP50" s="5"/>
      <c r="AQ50" s="5"/>
      <c r="AR50" s="5"/>
      <c r="AS50" s="5"/>
      <c r="AT50" s="5"/>
      <c r="AU50" s="5"/>
      <c r="AV50" s="5"/>
      <c r="AW50" s="22"/>
      <c r="AX50" s="5"/>
      <c r="AY50" s="5"/>
      <c r="AZ50" s="5"/>
      <c r="BA50" s="5"/>
      <c r="BB50" s="5"/>
      <c r="BC50" s="22"/>
      <c r="BD50" s="22"/>
      <c r="BE50" s="5"/>
      <c r="BF50" s="5"/>
      <c r="BG50" s="22"/>
      <c r="BH50" s="22"/>
      <c r="BI50" s="22"/>
      <c r="BJ50" s="22"/>
      <c r="BK50" s="22"/>
      <c r="BL50" s="22"/>
      <c r="BM50" s="22"/>
      <c r="BN50" s="22"/>
      <c r="BO50" s="5"/>
      <c r="BP50" s="5"/>
      <c r="BQ50" s="22"/>
      <c r="BR50" s="22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9"/>
      <c r="CH50" s="9"/>
      <c r="CJ50" s="5"/>
      <c r="CK50" s="5"/>
      <c r="CL50" s="5"/>
      <c r="CM50" s="5"/>
      <c r="CP50" s="3"/>
      <c r="CQ50" s="3"/>
      <c r="CR50" s="3"/>
      <c r="CS50" s="3"/>
      <c r="CT50" s="3"/>
      <c r="CU50" s="3"/>
      <c r="CV50" s="3"/>
    </row>
    <row r="51" spans="1:100" x14ac:dyDescent="0.25">
      <c r="A51" s="4">
        <v>47</v>
      </c>
      <c r="B51" s="5"/>
      <c r="C51" s="5"/>
      <c r="D51" s="22"/>
      <c r="E51" s="22"/>
      <c r="F51" s="22"/>
      <c r="G51" s="5"/>
      <c r="H51" s="22"/>
      <c r="I51" s="22"/>
      <c r="J51" s="5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5"/>
      <c r="BA51" s="22"/>
      <c r="BB51" s="5"/>
      <c r="BC51" s="22"/>
      <c r="BD51" s="22"/>
      <c r="BE51" s="22"/>
      <c r="BF51" s="22"/>
      <c r="BG51" s="22"/>
      <c r="BH51" s="5"/>
      <c r="BI51" s="22"/>
      <c r="BJ51" s="5"/>
      <c r="BK51" s="22"/>
      <c r="BL51" s="5"/>
      <c r="BM51" s="5"/>
      <c r="BN51" s="5"/>
      <c r="BO51" s="5"/>
      <c r="BP51" s="5"/>
      <c r="BQ51" s="22"/>
      <c r="BR51" s="22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9"/>
      <c r="CH51" s="9"/>
      <c r="CJ51" s="5"/>
      <c r="CK51" s="5"/>
      <c r="CL51" s="5"/>
      <c r="CM51" s="5"/>
      <c r="CP51" s="3"/>
      <c r="CQ51" s="3"/>
      <c r="CR51" s="3"/>
      <c r="CS51" s="3"/>
      <c r="CT51" s="3"/>
      <c r="CU51" s="3"/>
      <c r="CV51" s="3"/>
    </row>
    <row r="52" spans="1:100" x14ac:dyDescent="0.25">
      <c r="A52" s="4">
        <v>48</v>
      </c>
      <c r="B52" s="22"/>
      <c r="C52" s="22"/>
      <c r="D52" s="22"/>
      <c r="E52" s="22"/>
      <c r="F52" s="22"/>
      <c r="G52" s="22"/>
      <c r="H52" s="22"/>
      <c r="I52" s="5"/>
      <c r="J52" s="5"/>
      <c r="K52" s="22"/>
      <c r="L52" s="22"/>
      <c r="M52" s="22"/>
      <c r="N52" s="22"/>
      <c r="O52" s="22"/>
      <c r="P52" s="22"/>
      <c r="Q52" s="22"/>
      <c r="R52" s="5"/>
      <c r="S52" s="22"/>
      <c r="T52" s="22"/>
      <c r="U52" s="5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5"/>
      <c r="AY52" s="5"/>
      <c r="AZ52" s="5"/>
      <c r="BA52" s="22"/>
      <c r="BB52" s="5"/>
      <c r="BC52" s="22"/>
      <c r="BD52" s="22"/>
      <c r="BE52" s="22"/>
      <c r="BF52" s="22"/>
      <c r="BG52" s="22"/>
      <c r="BH52" s="22"/>
      <c r="BI52" s="22"/>
      <c r="BJ52" s="22"/>
      <c r="BK52" s="22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9"/>
      <c r="CH52" s="9"/>
      <c r="CJ52" s="5"/>
      <c r="CK52" s="5"/>
      <c r="CL52" s="5"/>
      <c r="CM52" s="5"/>
      <c r="CP52" s="3"/>
      <c r="CQ52" s="3"/>
      <c r="CR52" s="3"/>
      <c r="CS52" s="3"/>
      <c r="CT52" s="3"/>
      <c r="CU52" s="3"/>
      <c r="CV52" s="3"/>
    </row>
    <row r="53" spans="1:100" x14ac:dyDescent="0.25">
      <c r="A53" s="4">
        <v>49</v>
      </c>
      <c r="B53" s="22"/>
      <c r="C53" s="22"/>
      <c r="D53" s="22"/>
      <c r="E53" s="22"/>
      <c r="F53" s="22"/>
      <c r="G53" s="22"/>
      <c r="H53" s="22"/>
      <c r="I53" s="22"/>
      <c r="J53" s="5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5"/>
      <c r="AY53" s="5"/>
      <c r="AZ53" s="5"/>
      <c r="BA53" s="22"/>
      <c r="BB53" s="5"/>
      <c r="BC53" s="22"/>
      <c r="BD53" s="22"/>
      <c r="BE53" s="22"/>
      <c r="BF53" s="22"/>
      <c r="BG53" s="22"/>
      <c r="BH53" s="5"/>
      <c r="BI53" s="22"/>
      <c r="BJ53" s="9"/>
      <c r="BK53" s="22"/>
      <c r="BL53" s="5"/>
      <c r="BM53" s="5"/>
      <c r="BN53" s="5"/>
      <c r="BO53" s="5"/>
      <c r="BP53" s="5"/>
      <c r="BQ53" s="22"/>
      <c r="BR53" s="22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9"/>
      <c r="CH53" s="9"/>
      <c r="CJ53" s="5"/>
      <c r="CK53" s="5"/>
      <c r="CL53" s="5"/>
      <c r="CM53" s="5"/>
      <c r="CP53" s="3"/>
      <c r="CQ53" s="3"/>
      <c r="CR53" s="3"/>
      <c r="CS53" s="3"/>
      <c r="CT53" s="3"/>
      <c r="CU53" s="3"/>
      <c r="CV53" s="3"/>
    </row>
    <row r="54" spans="1:100" x14ac:dyDescent="0.25">
      <c r="A54" s="4">
        <v>50</v>
      </c>
      <c r="B54" s="5"/>
      <c r="C54" s="22"/>
      <c r="D54" s="5"/>
      <c r="E54" s="22"/>
      <c r="F54" s="5"/>
      <c r="G54" s="22"/>
      <c r="H54" s="22"/>
      <c r="I54" s="22"/>
      <c r="J54" s="22"/>
      <c r="K54" s="22"/>
      <c r="L54" s="22"/>
      <c r="M54" s="5"/>
      <c r="N54" s="5"/>
      <c r="O54" s="22"/>
      <c r="P54" s="22"/>
      <c r="Q54" s="22"/>
      <c r="R54" s="22"/>
      <c r="S54" s="5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5"/>
      <c r="BA54" s="22"/>
      <c r="BB54" s="5"/>
      <c r="BC54" s="22"/>
      <c r="BD54" s="22"/>
      <c r="BE54" s="22"/>
      <c r="BF54" s="5"/>
      <c r="BG54" s="22"/>
      <c r="BH54" s="22"/>
      <c r="BI54" s="22"/>
      <c r="BJ54" s="22"/>
      <c r="BK54" s="22"/>
      <c r="BL54" s="5"/>
      <c r="BM54" s="5"/>
      <c r="BN54" s="5"/>
      <c r="BO54" s="5"/>
      <c r="BP54" s="5"/>
      <c r="BQ54" s="22"/>
      <c r="BR54" s="22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9"/>
      <c r="CH54" s="9"/>
      <c r="CJ54" s="5"/>
      <c r="CK54" s="5"/>
      <c r="CL54" s="5"/>
      <c r="CM54" s="5"/>
      <c r="CP54" s="3"/>
      <c r="CQ54" s="3"/>
      <c r="CR54" s="3"/>
      <c r="CS54" s="3"/>
      <c r="CT54" s="3"/>
      <c r="CU54" s="3"/>
      <c r="CV54" s="3"/>
    </row>
    <row r="55" spans="1:100" x14ac:dyDescent="0.25">
      <c r="A55" s="4">
        <v>51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5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5"/>
      <c r="BA55" s="22"/>
      <c r="BB55" s="5"/>
      <c r="BC55" s="22"/>
      <c r="BD55" s="22"/>
      <c r="BE55" s="22"/>
      <c r="BF55" s="22"/>
      <c r="BG55" s="22"/>
      <c r="BH55" s="22"/>
      <c r="BI55" s="22"/>
      <c r="BJ55" s="22"/>
      <c r="BK55" s="5"/>
      <c r="BL55" s="5"/>
      <c r="BM55" s="5"/>
      <c r="BN55" s="5"/>
      <c r="BO55" s="5"/>
      <c r="BP55" s="5"/>
      <c r="BQ55" s="22"/>
      <c r="BR55" s="22"/>
      <c r="BS55" s="5"/>
      <c r="BT55" s="5"/>
      <c r="BU55" s="5"/>
      <c r="BV55" s="5"/>
      <c r="BW55" s="5"/>
      <c r="BX55" s="5"/>
      <c r="BY55" s="5"/>
      <c r="BZ55" s="5"/>
      <c r="CA55" s="5"/>
      <c r="CB55" s="22"/>
      <c r="CC55" s="5"/>
      <c r="CD55" s="5"/>
      <c r="CE55" s="5"/>
      <c r="CF55" s="5"/>
      <c r="CG55" s="9"/>
      <c r="CH55" s="9"/>
      <c r="CJ55" s="5"/>
      <c r="CK55" s="22"/>
      <c r="CL55" s="5"/>
      <c r="CM55" s="9"/>
      <c r="CP55" s="3"/>
      <c r="CQ55" s="3"/>
      <c r="CR55" s="3"/>
      <c r="CS55" s="3"/>
      <c r="CT55" s="3"/>
      <c r="CU55" s="3"/>
      <c r="CV55" s="3"/>
    </row>
    <row r="56" spans="1:100" x14ac:dyDescent="0.25">
      <c r="A56" s="4">
        <v>52</v>
      </c>
      <c r="B56" s="22"/>
      <c r="C56" s="22"/>
      <c r="D56" s="22"/>
      <c r="E56" s="22"/>
      <c r="F56" s="22"/>
      <c r="G56" s="5"/>
      <c r="H56" s="22"/>
      <c r="I56" s="22"/>
      <c r="J56" s="5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5"/>
      <c r="BA56" s="22"/>
      <c r="BB56" s="5"/>
      <c r="BC56" s="22"/>
      <c r="BD56" s="22"/>
      <c r="BE56" s="22"/>
      <c r="BF56" s="22"/>
      <c r="BG56" s="22"/>
      <c r="BH56" s="22"/>
      <c r="BI56" s="22"/>
      <c r="BJ56" s="22"/>
      <c r="BK56" s="5"/>
      <c r="BL56" s="5"/>
      <c r="BM56" s="5"/>
      <c r="BN56" s="5"/>
      <c r="BO56" s="5"/>
      <c r="BP56" s="5"/>
      <c r="BQ56" s="22"/>
      <c r="BR56" s="22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9"/>
      <c r="CH56" s="9"/>
      <c r="CJ56" s="5"/>
      <c r="CK56" s="22"/>
      <c r="CL56" s="5"/>
      <c r="CM56" s="5"/>
      <c r="CP56" s="3"/>
      <c r="CQ56" s="3"/>
      <c r="CR56" s="3"/>
      <c r="CS56" s="3"/>
      <c r="CT56" s="3"/>
      <c r="CU56" s="3"/>
      <c r="CV56" s="3"/>
    </row>
    <row r="57" spans="1:100" x14ac:dyDescent="0.25">
      <c r="A57" s="4">
        <v>53</v>
      </c>
      <c r="B57" s="22"/>
      <c r="C57" s="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5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22"/>
      <c r="BB57" s="5"/>
      <c r="BC57" s="22"/>
      <c r="BD57" s="22"/>
      <c r="BE57" s="22"/>
      <c r="BF57" s="22"/>
      <c r="BG57" s="22"/>
      <c r="BH57" s="22"/>
      <c r="BI57" s="22"/>
      <c r="BJ57" s="22"/>
      <c r="BK57" s="5"/>
      <c r="BL57" s="5"/>
      <c r="BM57" s="5"/>
      <c r="BN57" s="5"/>
      <c r="BO57" s="5"/>
      <c r="BP57" s="5"/>
      <c r="BQ57" s="22"/>
      <c r="BR57" s="22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9"/>
      <c r="CH57" s="9"/>
      <c r="CJ57" s="5"/>
      <c r="CK57" s="22"/>
      <c r="CL57" s="5"/>
      <c r="CM57" s="5"/>
      <c r="CP57" s="3"/>
      <c r="CQ57" s="3"/>
      <c r="CR57" s="3"/>
      <c r="CS57" s="3"/>
      <c r="CT57" s="3"/>
      <c r="CU57" s="3"/>
      <c r="CV57" s="3"/>
    </row>
    <row r="58" spans="1:100" x14ac:dyDescent="0.25">
      <c r="A58" s="4">
        <v>54</v>
      </c>
      <c r="B58" s="22"/>
      <c r="C58" s="22"/>
      <c r="D58" s="22"/>
      <c r="E58" s="22"/>
      <c r="F58" s="22"/>
      <c r="G58" s="22"/>
      <c r="H58" s="22"/>
      <c r="I58" s="22"/>
      <c r="J58" s="22"/>
      <c r="K58" s="5"/>
      <c r="L58" s="5"/>
      <c r="M58" s="22"/>
      <c r="N58" s="22"/>
      <c r="O58" s="5"/>
      <c r="P58" s="5"/>
      <c r="Q58" s="22"/>
      <c r="R58" s="22"/>
      <c r="S58" s="5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5"/>
      <c r="AO58" s="5"/>
      <c r="AP58" s="5"/>
      <c r="AQ58" s="5"/>
      <c r="AR58" s="5"/>
      <c r="AS58" s="5"/>
      <c r="AT58" s="5"/>
      <c r="AU58" s="5"/>
      <c r="AV58" s="5"/>
      <c r="AW58" s="22"/>
      <c r="AX58" s="5"/>
      <c r="AY58" s="5"/>
      <c r="AZ58" s="5"/>
      <c r="BA58" s="22"/>
      <c r="BB58" s="5"/>
      <c r="BC58" s="22"/>
      <c r="BD58" s="5"/>
      <c r="BE58" s="22"/>
      <c r="BF58" s="22"/>
      <c r="BG58" s="22"/>
      <c r="BH58" s="22"/>
      <c r="BI58" s="22"/>
      <c r="BJ58" s="22"/>
      <c r="BK58" s="5"/>
      <c r="BL58" s="5"/>
      <c r="BM58" s="5"/>
      <c r="BN58" s="5"/>
      <c r="BO58" s="5"/>
      <c r="BP58" s="5"/>
      <c r="BQ58" s="22"/>
      <c r="BR58" s="22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9"/>
      <c r="CH58" s="9"/>
      <c r="CJ58" s="5"/>
      <c r="CK58" s="22"/>
      <c r="CL58" s="5"/>
      <c r="CM58" s="22"/>
      <c r="CP58" s="3"/>
      <c r="CQ58" s="3"/>
      <c r="CR58" s="3"/>
      <c r="CS58" s="3"/>
      <c r="CT58" s="3"/>
      <c r="CU58" s="3"/>
      <c r="CV58" s="3"/>
    </row>
    <row r="59" spans="1:100" x14ac:dyDescent="0.25">
      <c r="A59" s="4">
        <v>55</v>
      </c>
      <c r="B59" s="22"/>
      <c r="C59" s="22"/>
      <c r="D59" s="22"/>
      <c r="E59" s="22"/>
      <c r="F59" s="22"/>
      <c r="G59" s="22"/>
      <c r="H59" s="22"/>
      <c r="I59" s="22"/>
      <c r="J59" s="22"/>
      <c r="K59" s="5"/>
      <c r="L59" s="5"/>
      <c r="M59" s="22"/>
      <c r="N59" s="22"/>
      <c r="O59" s="5"/>
      <c r="P59" s="5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5"/>
      <c r="AM59" s="5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5"/>
      <c r="AY59" s="5"/>
      <c r="AZ59" s="5"/>
      <c r="BA59" s="22"/>
      <c r="BB59" s="5"/>
      <c r="BC59" s="22"/>
      <c r="BD59" s="22"/>
      <c r="BE59" s="22"/>
      <c r="BF59" s="22"/>
      <c r="BG59" s="22"/>
      <c r="BH59" s="22"/>
      <c r="BI59" s="22"/>
      <c r="BJ59" s="22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9"/>
      <c r="CH59" s="9"/>
      <c r="CJ59" s="5"/>
      <c r="CK59" s="22"/>
      <c r="CL59" s="5"/>
      <c r="CM59" s="22"/>
      <c r="CP59" s="3"/>
      <c r="CQ59" s="3"/>
      <c r="CR59" s="3"/>
      <c r="CS59" s="3"/>
      <c r="CT59" s="3"/>
      <c r="CU59" s="3"/>
      <c r="CV59" s="3"/>
    </row>
    <row r="60" spans="1:100" x14ac:dyDescent="0.25">
      <c r="A60" s="4">
        <v>56</v>
      </c>
      <c r="B60" s="22"/>
      <c r="C60" s="22"/>
      <c r="D60" s="5"/>
      <c r="E60" s="22"/>
      <c r="F60" s="5"/>
      <c r="G60" s="22"/>
      <c r="H60" s="22"/>
      <c r="I60" s="22"/>
      <c r="J60" s="22"/>
      <c r="K60" s="5"/>
      <c r="L60" s="5"/>
      <c r="M60" s="5"/>
      <c r="N60" s="5"/>
      <c r="O60" s="5"/>
      <c r="P60" s="5"/>
      <c r="Q60" s="5"/>
      <c r="R60" s="5"/>
      <c r="S60" s="5"/>
      <c r="T60" s="5"/>
      <c r="U60" s="22"/>
      <c r="V60" s="22"/>
      <c r="W60" s="5"/>
      <c r="X60" s="22"/>
      <c r="Y60" s="5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5"/>
      <c r="BA60" s="22"/>
      <c r="BB60" s="5"/>
      <c r="BC60" s="22"/>
      <c r="BD60" s="22"/>
      <c r="BE60" s="22"/>
      <c r="BF60" s="5"/>
      <c r="BG60" s="22"/>
      <c r="BH60" s="22"/>
      <c r="BI60" s="22"/>
      <c r="BJ60" s="22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9"/>
      <c r="CH60" s="9"/>
      <c r="CJ60" s="5"/>
      <c r="CK60" s="22"/>
      <c r="CL60" s="5"/>
      <c r="CM60" s="22"/>
      <c r="CP60" s="3"/>
      <c r="CQ60" s="3"/>
      <c r="CR60" s="3"/>
      <c r="CS60" s="3"/>
      <c r="CT60" s="3"/>
      <c r="CU60" s="3"/>
      <c r="CV60" s="3"/>
    </row>
    <row r="61" spans="1:100" x14ac:dyDescent="0.25">
      <c r="A61" s="4">
        <v>57</v>
      </c>
      <c r="B61" s="5"/>
      <c r="C61" s="5"/>
      <c r="D61" s="5"/>
      <c r="E61" s="22"/>
      <c r="F61" s="5"/>
      <c r="G61" s="22"/>
      <c r="H61" s="22"/>
      <c r="I61" s="22"/>
      <c r="J61" s="22"/>
      <c r="K61" s="5"/>
      <c r="L61" s="5"/>
      <c r="M61" s="5"/>
      <c r="N61" s="5"/>
      <c r="O61" s="5"/>
      <c r="P61" s="5"/>
      <c r="Q61" s="22"/>
      <c r="R61" s="22"/>
      <c r="S61" s="22"/>
      <c r="T61" s="22"/>
      <c r="U61" s="22"/>
      <c r="V61" s="22"/>
      <c r="W61" s="5"/>
      <c r="X61" s="22"/>
      <c r="Y61" s="5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5"/>
      <c r="BA61" s="22"/>
      <c r="BB61" s="5"/>
      <c r="BC61" s="22"/>
      <c r="BD61" s="22"/>
      <c r="BE61" s="22"/>
      <c r="BF61" s="22"/>
      <c r="BG61" s="22"/>
      <c r="BH61" s="22"/>
      <c r="BI61" s="22"/>
      <c r="BJ61" s="22"/>
      <c r="BK61" s="5"/>
      <c r="BL61" s="5"/>
      <c r="BM61" s="5"/>
      <c r="BN61" s="5"/>
      <c r="BO61" s="5"/>
      <c r="BP61" s="5"/>
      <c r="BQ61" s="22"/>
      <c r="BR61" s="22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9"/>
      <c r="CH61" s="9"/>
      <c r="CJ61" s="5"/>
      <c r="CK61" s="22"/>
      <c r="CL61" s="5"/>
      <c r="CM61" s="5"/>
      <c r="CP61" s="3"/>
      <c r="CQ61" s="3"/>
      <c r="CR61" s="3"/>
      <c r="CS61" s="3"/>
      <c r="CT61" s="3"/>
      <c r="CU61" s="3"/>
      <c r="CV61" s="3"/>
    </row>
    <row r="62" spans="1:100" x14ac:dyDescent="0.25">
      <c r="A62" s="4">
        <v>58</v>
      </c>
      <c r="B62" s="22"/>
      <c r="C62" s="22"/>
      <c r="D62" s="22"/>
      <c r="E62" s="22"/>
      <c r="F62" s="22"/>
      <c r="G62" s="5"/>
      <c r="H62" s="22"/>
      <c r="I62" s="22"/>
      <c r="J62" s="5"/>
      <c r="K62" s="5"/>
      <c r="L62" s="5"/>
      <c r="M62" s="22"/>
      <c r="N62" s="22"/>
      <c r="O62" s="5"/>
      <c r="P62" s="5"/>
      <c r="Q62" s="22"/>
      <c r="R62" s="5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5"/>
      <c r="AO62" s="5"/>
      <c r="AP62" s="5"/>
      <c r="AQ62" s="5"/>
      <c r="AR62" s="5"/>
      <c r="AS62" s="5"/>
      <c r="AT62" s="5"/>
      <c r="AU62" s="5"/>
      <c r="AV62" s="5"/>
      <c r="AW62" s="22"/>
      <c r="AX62" s="22"/>
      <c r="AY62" s="22"/>
      <c r="AZ62" s="5"/>
      <c r="BA62" s="5"/>
      <c r="BB62" s="5"/>
      <c r="BC62" s="22"/>
      <c r="BD62" s="5"/>
      <c r="BE62" s="22"/>
      <c r="BF62" s="22"/>
      <c r="BG62" s="22"/>
      <c r="BH62" s="22"/>
      <c r="BI62" s="22"/>
      <c r="BJ62" s="22"/>
      <c r="BK62" s="5"/>
      <c r="BL62" s="5"/>
      <c r="BM62" s="5"/>
      <c r="BN62" s="5"/>
      <c r="BO62" s="5"/>
      <c r="BP62" s="5"/>
      <c r="BQ62" s="22"/>
      <c r="BR62" s="22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9"/>
      <c r="CH62" s="9"/>
      <c r="CJ62" s="5"/>
      <c r="CK62" s="5"/>
      <c r="CL62" s="5"/>
      <c r="CM62" s="22"/>
      <c r="CP62" s="3"/>
      <c r="CQ62" s="3"/>
      <c r="CR62" s="3"/>
      <c r="CS62" s="3"/>
      <c r="CT62" s="3"/>
      <c r="CU62" s="3"/>
      <c r="CV62" s="3"/>
    </row>
    <row r="63" spans="1:100" x14ac:dyDescent="0.25">
      <c r="A63" s="4">
        <v>59</v>
      </c>
      <c r="B63" s="5"/>
      <c r="C63" s="5"/>
      <c r="D63" s="5"/>
      <c r="E63" s="22"/>
      <c r="F63" s="5"/>
      <c r="G63" s="22"/>
      <c r="H63" s="22"/>
      <c r="I63" s="22"/>
      <c r="J63" s="22"/>
      <c r="K63" s="5"/>
      <c r="L63" s="5"/>
      <c r="M63" s="5"/>
      <c r="N63" s="5"/>
      <c r="O63" s="5"/>
      <c r="P63" s="5"/>
      <c r="Q63" s="5"/>
      <c r="R63" s="22"/>
      <c r="S63" s="22"/>
      <c r="T63" s="22"/>
      <c r="U63" s="22"/>
      <c r="V63" s="22"/>
      <c r="W63" s="22"/>
      <c r="X63" s="5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5"/>
      <c r="BA63" s="22"/>
      <c r="BB63" s="5"/>
      <c r="BC63" s="22"/>
      <c r="BD63" s="5"/>
      <c r="BE63" s="22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22"/>
      <c r="BR63" s="22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9"/>
      <c r="CH63" s="9"/>
      <c r="CJ63" s="5"/>
      <c r="CK63" s="5"/>
      <c r="CL63" s="5"/>
      <c r="CM63" s="5"/>
      <c r="CP63" s="3"/>
      <c r="CQ63" s="3"/>
      <c r="CR63" s="3"/>
      <c r="CS63" s="3"/>
      <c r="CT63" s="3"/>
      <c r="CU63" s="3"/>
      <c r="CV63" s="3"/>
    </row>
    <row r="64" spans="1:100" x14ac:dyDescent="0.25">
      <c r="A64" s="4">
        <v>60</v>
      </c>
      <c r="B64" s="22"/>
      <c r="C64" s="22"/>
      <c r="D64" s="22"/>
      <c r="E64" s="22"/>
      <c r="F64" s="22"/>
      <c r="G64" s="22"/>
      <c r="H64" s="22"/>
      <c r="I64" s="22"/>
      <c r="J64" s="22"/>
      <c r="K64" s="5"/>
      <c r="L64" s="5"/>
      <c r="M64" s="22"/>
      <c r="N64" s="22"/>
      <c r="O64" s="5"/>
      <c r="P64" s="5"/>
      <c r="Q64" s="22"/>
      <c r="R64" s="22"/>
      <c r="S64" s="22"/>
      <c r="T64" s="22"/>
      <c r="U64" s="22"/>
      <c r="V64" s="22"/>
      <c r="W64" s="22"/>
      <c r="X64" s="5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5"/>
      <c r="AM64" s="5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5"/>
      <c r="BA64" s="22"/>
      <c r="BB64" s="5"/>
      <c r="BC64" s="22"/>
      <c r="BD64" s="22"/>
      <c r="BE64" s="22"/>
      <c r="BF64" s="22"/>
      <c r="BG64" s="22"/>
      <c r="BH64" s="22"/>
      <c r="BI64" s="22"/>
      <c r="BJ64" s="22"/>
      <c r="BK64" s="5"/>
      <c r="BL64" s="5"/>
      <c r="BM64" s="5"/>
      <c r="BN64" s="5"/>
      <c r="BO64" s="5"/>
      <c r="BP64" s="5"/>
      <c r="BQ64" s="22"/>
      <c r="BR64" s="22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9"/>
      <c r="CH64" s="9"/>
      <c r="CJ64" s="5"/>
      <c r="CK64" s="22"/>
      <c r="CL64" s="5"/>
      <c r="CM64" s="22"/>
      <c r="CP64" s="3"/>
      <c r="CQ64" s="3"/>
      <c r="CR64" s="3"/>
      <c r="CS64" s="3"/>
      <c r="CT64" s="3"/>
      <c r="CU64" s="3"/>
      <c r="CV64" s="3"/>
    </row>
    <row r="65" spans="1:100" x14ac:dyDescent="0.25">
      <c r="A65" s="4">
        <v>61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5"/>
      <c r="X65" s="22"/>
      <c r="Y65" s="5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5"/>
      <c r="AX65" s="22"/>
      <c r="AY65" s="22"/>
      <c r="AZ65" s="5"/>
      <c r="BA65" s="22"/>
      <c r="BB65" s="5"/>
      <c r="BC65" s="22"/>
      <c r="BD65" s="5"/>
      <c r="BE65" s="22"/>
      <c r="BF65" s="22"/>
      <c r="BG65" s="22"/>
      <c r="BH65" s="22"/>
      <c r="BI65" s="22"/>
      <c r="BJ65" s="22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9"/>
      <c r="CH65" s="9"/>
      <c r="CJ65" s="5"/>
      <c r="CK65" s="22"/>
      <c r="CL65" s="5"/>
      <c r="CM65" s="5"/>
      <c r="CP65" s="3"/>
      <c r="CQ65" s="3"/>
      <c r="CR65" s="3"/>
      <c r="CS65" s="3"/>
      <c r="CT65" s="3"/>
      <c r="CU65" s="3"/>
      <c r="CV65" s="3"/>
    </row>
    <row r="66" spans="1:100" x14ac:dyDescent="0.25">
      <c r="A66" s="4">
        <v>62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5"/>
      <c r="AM66" s="5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5"/>
      <c r="BA66" s="22"/>
      <c r="BB66" s="22"/>
      <c r="BC66" s="5"/>
      <c r="BD66" s="22"/>
      <c r="BE66" s="5"/>
      <c r="BF66" s="22"/>
      <c r="BG66" s="22"/>
      <c r="BH66" s="22"/>
      <c r="BI66" s="22"/>
      <c r="BJ66" s="22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9"/>
      <c r="CH66" s="9"/>
      <c r="CJ66" s="5"/>
      <c r="CK66" s="22"/>
      <c r="CL66" s="5"/>
      <c r="CM66" s="5"/>
      <c r="CP66" s="3"/>
      <c r="CQ66" s="3"/>
      <c r="CR66" s="3"/>
      <c r="CS66" s="3"/>
      <c r="CT66" s="3"/>
      <c r="CU66" s="3"/>
      <c r="CV66" s="3"/>
    </row>
    <row r="67" spans="1:100" x14ac:dyDescent="0.25">
      <c r="A67" s="4">
        <v>63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5"/>
      <c r="BA67" s="22"/>
      <c r="BB67" s="22"/>
      <c r="BC67" s="5"/>
      <c r="BD67" s="5"/>
      <c r="BE67" s="22"/>
      <c r="BF67" s="22"/>
      <c r="BG67" s="22"/>
      <c r="BH67" s="22"/>
      <c r="BI67" s="22"/>
      <c r="BJ67" s="22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9"/>
      <c r="CH67" s="9"/>
      <c r="CJ67" s="5"/>
      <c r="CK67" s="22"/>
      <c r="CL67" s="5"/>
      <c r="CM67" s="22"/>
      <c r="CP67" s="3"/>
      <c r="CQ67" s="3"/>
      <c r="CR67" s="3"/>
      <c r="CS67" s="3"/>
      <c r="CT67" s="3"/>
      <c r="CU67" s="3"/>
      <c r="CV67" s="3"/>
    </row>
    <row r="68" spans="1:100" x14ac:dyDescent="0.25">
      <c r="A68" s="4">
        <v>64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5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5"/>
      <c r="AO68" s="5"/>
      <c r="AP68" s="5"/>
      <c r="AQ68" s="5"/>
      <c r="AR68" s="5"/>
      <c r="AS68" s="5"/>
      <c r="AT68" s="5"/>
      <c r="AU68" s="5"/>
      <c r="AV68" s="5"/>
      <c r="AW68" s="22"/>
      <c r="AX68" s="22"/>
      <c r="AY68" s="22"/>
      <c r="AZ68" s="5"/>
      <c r="BA68" s="22"/>
      <c r="BB68" s="22"/>
      <c r="BC68" s="22"/>
      <c r="BD68" s="22"/>
      <c r="BE68" s="22"/>
      <c r="BF68" s="22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22"/>
      <c r="CG68" s="9"/>
      <c r="CH68" s="9"/>
      <c r="CJ68" s="5"/>
      <c r="CK68" s="22"/>
      <c r="CL68" s="5"/>
      <c r="CM68" s="5"/>
      <c r="CP68" s="3"/>
      <c r="CQ68" s="3"/>
      <c r="CR68" s="3"/>
      <c r="CS68" s="3"/>
      <c r="CT68" s="3"/>
      <c r="CU68" s="3"/>
      <c r="CV68" s="3"/>
    </row>
    <row r="69" spans="1:100" x14ac:dyDescent="0.25">
      <c r="A69" s="4">
        <v>65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5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5"/>
      <c r="AO69" s="5"/>
      <c r="AP69" s="5"/>
      <c r="AQ69" s="5"/>
      <c r="AR69" s="5"/>
      <c r="AS69" s="5"/>
      <c r="AT69" s="5"/>
      <c r="AU69" s="5"/>
      <c r="AV69" s="5"/>
      <c r="AW69" s="22"/>
      <c r="AX69" s="22"/>
      <c r="AY69" s="22"/>
      <c r="AZ69" s="5"/>
      <c r="BA69" s="5"/>
      <c r="BB69" s="22"/>
      <c r="BC69" s="22"/>
      <c r="BD69" s="22"/>
      <c r="BE69" s="22"/>
      <c r="BF69" s="22"/>
      <c r="BG69" s="22"/>
      <c r="BH69" s="22"/>
      <c r="BI69" s="22"/>
      <c r="BJ69" s="22"/>
      <c r="BK69" s="5"/>
      <c r="BL69" s="5"/>
      <c r="BM69" s="5"/>
      <c r="BN69" s="5"/>
      <c r="BO69" s="5"/>
      <c r="BP69" s="5"/>
      <c r="BQ69" s="22"/>
      <c r="BR69" s="22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22"/>
      <c r="CG69" s="9"/>
      <c r="CH69" s="9"/>
      <c r="CJ69" s="5"/>
      <c r="CK69" s="22"/>
      <c r="CL69" s="5"/>
      <c r="CM69" s="5"/>
      <c r="CP69" s="3"/>
      <c r="CQ69" s="3"/>
      <c r="CR69" s="3"/>
      <c r="CS69" s="3"/>
      <c r="CT69" s="3"/>
      <c r="CU69" s="3"/>
      <c r="CV69" s="3"/>
    </row>
    <row r="70" spans="1:100" x14ac:dyDescent="0.25">
      <c r="A70" s="4">
        <v>66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5"/>
      <c r="AM70" s="5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5"/>
      <c r="BA70" s="22"/>
      <c r="BB70" s="22"/>
      <c r="BC70" s="5"/>
      <c r="BD70" s="22"/>
      <c r="BE70" s="22"/>
      <c r="BF70" s="22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22"/>
      <c r="CG70" s="9"/>
      <c r="CH70" s="9"/>
      <c r="CJ70" s="5"/>
      <c r="CK70" s="22"/>
      <c r="CL70" s="5"/>
      <c r="CM70" s="5"/>
      <c r="CP70" s="3"/>
      <c r="CQ70" s="3"/>
      <c r="CR70" s="3"/>
      <c r="CS70" s="3"/>
      <c r="CT70" s="3"/>
      <c r="CU70" s="3"/>
      <c r="CV70" s="3"/>
    </row>
    <row r="71" spans="1:100" x14ac:dyDescent="0.25">
      <c r="A71" s="4">
        <v>67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5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5"/>
      <c r="AM71" s="5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5"/>
      <c r="AY71" s="5"/>
      <c r="AZ71" s="5"/>
      <c r="BA71" s="5"/>
      <c r="BB71" s="22"/>
      <c r="BC71" s="22"/>
      <c r="BD71" s="22"/>
      <c r="BE71" s="22"/>
      <c r="BF71" s="22"/>
      <c r="BG71" s="22"/>
      <c r="BH71" s="22"/>
      <c r="BI71" s="22"/>
      <c r="BJ71" s="22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22"/>
      <c r="CG71" s="9"/>
      <c r="CH71" s="9"/>
      <c r="CJ71" s="5"/>
      <c r="CK71" s="22"/>
      <c r="CL71" s="5"/>
      <c r="CM71" s="5"/>
      <c r="CP71" s="3"/>
      <c r="CQ71" s="3"/>
      <c r="CR71" s="3"/>
      <c r="CS71" s="3"/>
      <c r="CT71" s="3"/>
      <c r="CU71" s="3"/>
      <c r="CV71" s="3"/>
    </row>
    <row r="72" spans="1:100" x14ac:dyDescent="0.25">
      <c r="A72" s="4">
        <v>68</v>
      </c>
      <c r="B72" s="22"/>
      <c r="C72" s="22"/>
      <c r="D72" s="22"/>
      <c r="E72" s="22"/>
      <c r="F72" s="22"/>
      <c r="G72" s="22"/>
      <c r="H72" s="22"/>
      <c r="I72" s="5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5"/>
      <c r="BA72" s="22"/>
      <c r="BB72" s="22"/>
      <c r="BC72" s="22"/>
      <c r="BD72" s="5"/>
      <c r="BE72" s="22"/>
      <c r="BF72" s="22"/>
      <c r="BG72" s="22"/>
      <c r="BH72" s="22"/>
      <c r="BI72" s="22"/>
      <c r="BJ72" s="22"/>
      <c r="BK72" s="5"/>
      <c r="BL72" s="5"/>
      <c r="BM72" s="5"/>
      <c r="BN72" s="5"/>
      <c r="BO72" s="5"/>
      <c r="BP72" s="5"/>
      <c r="BQ72" s="22"/>
      <c r="BR72" s="22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9"/>
      <c r="CH72" s="9"/>
      <c r="CJ72" s="5"/>
      <c r="CK72" s="22"/>
      <c r="CL72" s="5"/>
      <c r="CM72" s="5"/>
      <c r="CP72" s="3"/>
      <c r="CQ72" s="3"/>
      <c r="CR72" s="3"/>
      <c r="CS72" s="3"/>
      <c r="CT72" s="3"/>
      <c r="CU72" s="3"/>
      <c r="CV72" s="3"/>
    </row>
    <row r="73" spans="1:100" x14ac:dyDescent="0.25">
      <c r="A73" s="4">
        <v>69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5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9"/>
      <c r="CH73" s="9"/>
      <c r="CJ73" s="5"/>
      <c r="CK73" s="22"/>
      <c r="CL73" s="5"/>
      <c r="CM73" s="5"/>
      <c r="CP73" s="3"/>
      <c r="CQ73" s="3"/>
      <c r="CR73" s="3"/>
      <c r="CS73" s="3"/>
      <c r="CT73" s="3"/>
      <c r="CU73" s="3"/>
      <c r="CV73" s="3"/>
    </row>
    <row r="74" spans="1:100" x14ac:dyDescent="0.25">
      <c r="A74" s="4">
        <v>70</v>
      </c>
      <c r="B74" s="22"/>
      <c r="C74" s="22"/>
      <c r="D74" s="22"/>
      <c r="E74" s="22"/>
      <c r="F74" s="22"/>
      <c r="G74" s="22"/>
      <c r="H74" s="5"/>
      <c r="I74" s="5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5"/>
      <c r="AM74" s="5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9"/>
      <c r="AY74" s="9"/>
      <c r="AZ74" s="22"/>
      <c r="BA74" s="22"/>
      <c r="BB74" s="22"/>
      <c r="BC74" s="22"/>
      <c r="BD74" s="22"/>
      <c r="BE74" s="22"/>
      <c r="BF74" s="22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22"/>
      <c r="BR74" s="22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9"/>
      <c r="CH74" s="9"/>
      <c r="CJ74" s="5"/>
      <c r="CK74" s="22"/>
      <c r="CL74" s="5"/>
      <c r="CM74" s="22"/>
      <c r="CP74" s="3"/>
      <c r="CQ74" s="3"/>
      <c r="CR74" s="3"/>
      <c r="CS74" s="3"/>
      <c r="CT74" s="3"/>
      <c r="CU74" s="3"/>
      <c r="CV74" s="3"/>
    </row>
    <row r="75" spans="1:100" x14ac:dyDescent="0.25">
      <c r="A75" s="4">
        <v>71</v>
      </c>
      <c r="B75" s="22"/>
      <c r="C75" s="22"/>
      <c r="D75" s="22"/>
      <c r="E75" s="22"/>
      <c r="F75" s="22"/>
      <c r="G75" s="5"/>
      <c r="H75" s="22"/>
      <c r="I75" s="22"/>
      <c r="J75" s="5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5"/>
      <c r="BA75" s="22"/>
      <c r="BB75" s="22"/>
      <c r="BC75" s="22"/>
      <c r="BD75" s="22"/>
      <c r="BE75" s="22"/>
      <c r="BF75" s="22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22"/>
      <c r="CG75" s="9"/>
      <c r="CH75" s="9"/>
      <c r="CJ75" s="5"/>
      <c r="CK75" s="22"/>
      <c r="CL75" s="5"/>
      <c r="CM75" s="5"/>
      <c r="CP75" s="3"/>
      <c r="CQ75" s="3"/>
      <c r="CR75" s="3"/>
      <c r="CS75" s="3"/>
      <c r="CT75" s="3"/>
      <c r="CU75" s="3"/>
      <c r="CV75" s="3"/>
    </row>
    <row r="76" spans="1:100" x14ac:dyDescent="0.25">
      <c r="A76" s="4">
        <v>72</v>
      </c>
      <c r="B76" s="22"/>
      <c r="C76" s="22"/>
      <c r="D76" s="22"/>
      <c r="E76" s="22"/>
      <c r="F76" s="22"/>
      <c r="G76" s="22"/>
      <c r="H76" s="5"/>
      <c r="I76" s="5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5"/>
      <c r="BA76" s="22"/>
      <c r="BB76" s="22"/>
      <c r="BC76" s="22"/>
      <c r="BD76" s="22"/>
      <c r="BE76" s="22"/>
      <c r="BF76" s="22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22"/>
      <c r="BR76" s="22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22"/>
      <c r="CG76" s="9"/>
      <c r="CH76" s="9"/>
      <c r="CJ76" s="5"/>
      <c r="CK76" s="22"/>
      <c r="CL76" s="5"/>
      <c r="CM76" s="5"/>
      <c r="CP76" s="3"/>
      <c r="CQ76" s="3"/>
      <c r="CR76" s="3"/>
      <c r="CS76" s="3"/>
      <c r="CT76" s="3"/>
      <c r="CU76" s="3"/>
      <c r="CV76" s="3"/>
    </row>
    <row r="77" spans="1:100" x14ac:dyDescent="0.25">
      <c r="A77" s="4">
        <v>73</v>
      </c>
      <c r="B77" s="22"/>
      <c r="C77" s="22"/>
      <c r="D77" s="22"/>
      <c r="E77" s="22"/>
      <c r="F77" s="22"/>
      <c r="G77" s="5"/>
      <c r="H77" s="5"/>
      <c r="I77" s="5"/>
      <c r="J77" s="5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5"/>
      <c r="BA77" s="22"/>
      <c r="BB77" s="22"/>
      <c r="BC77" s="22"/>
      <c r="BD77" s="22"/>
      <c r="BE77" s="22"/>
      <c r="BF77" s="22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22"/>
      <c r="BR77" s="22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9"/>
      <c r="CH77" s="9"/>
      <c r="CK77" s="22"/>
      <c r="CM77" s="22"/>
      <c r="CP77" s="3"/>
      <c r="CQ77" s="3"/>
      <c r="CR77" s="3"/>
      <c r="CS77" s="3"/>
      <c r="CT77" s="3"/>
      <c r="CU77" s="3"/>
      <c r="CV77" s="3"/>
    </row>
    <row r="78" spans="1:100" x14ac:dyDescent="0.25">
      <c r="A78" s="4">
        <v>74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5"/>
      <c r="BA78" s="22"/>
      <c r="BB78" s="22"/>
      <c r="BC78" s="22"/>
      <c r="BD78" s="22"/>
      <c r="BE78" s="22"/>
      <c r="BF78" s="22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9"/>
      <c r="CH78" s="9"/>
      <c r="CK78" s="22"/>
      <c r="CM78" s="5"/>
      <c r="CP78" s="3"/>
      <c r="CQ78" s="3"/>
      <c r="CR78" s="3"/>
      <c r="CS78" s="3"/>
      <c r="CT78" s="3"/>
      <c r="CU78" s="3"/>
      <c r="CV78" s="3"/>
    </row>
    <row r="79" spans="1:100" x14ac:dyDescent="0.25">
      <c r="A79" s="4">
        <v>75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5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5"/>
      <c r="BA79" s="5"/>
      <c r="BB79" s="22"/>
      <c r="BC79" s="22"/>
      <c r="BD79" s="22"/>
      <c r="BE79" s="5"/>
      <c r="BF79" s="22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22"/>
      <c r="BR79" s="22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9"/>
      <c r="CH79" s="9"/>
      <c r="CK79" s="22"/>
      <c r="CM79" s="22"/>
      <c r="CP79" s="3"/>
      <c r="CQ79" s="3"/>
      <c r="CR79" s="3"/>
      <c r="CS79" s="3"/>
      <c r="CT79" s="3"/>
      <c r="CU79" s="3"/>
      <c r="CV79" s="3"/>
    </row>
    <row r="80" spans="1:100" x14ac:dyDescent="0.25">
      <c r="A80" s="4">
        <v>76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5"/>
      <c r="AY80" s="5"/>
      <c r="AZ80" s="5"/>
      <c r="BA80" s="22"/>
      <c r="BB80" s="22"/>
      <c r="BC80" s="22"/>
      <c r="BD80" s="22"/>
      <c r="BE80" s="22"/>
      <c r="BF80" s="22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22"/>
      <c r="BR80" s="22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9"/>
      <c r="CH80" s="9"/>
      <c r="CK80" s="22"/>
      <c r="CM80" s="5"/>
      <c r="CP80" s="3"/>
      <c r="CQ80" s="3"/>
      <c r="CR80" s="3"/>
      <c r="CS80" s="3"/>
      <c r="CT80" s="3"/>
      <c r="CU80" s="3"/>
      <c r="CV80" s="3"/>
    </row>
    <row r="81" spans="1:100" x14ac:dyDescent="0.25">
      <c r="A81" s="4">
        <v>77</v>
      </c>
      <c r="B81" s="22"/>
      <c r="C81" s="22"/>
      <c r="D81" s="22"/>
      <c r="E81" s="22"/>
      <c r="F81" s="22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5"/>
      <c r="AM81" s="5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5"/>
      <c r="BA81" s="22"/>
      <c r="BB81" s="22"/>
      <c r="BC81" s="9"/>
      <c r="BD81" s="5"/>
      <c r="BE81" s="22"/>
      <c r="BF81" s="22"/>
      <c r="BG81" s="22"/>
      <c r="BH81" s="22"/>
      <c r="BI81" s="22"/>
      <c r="BJ81" s="22"/>
      <c r="BK81" s="5"/>
      <c r="BL81" s="5"/>
      <c r="BM81" s="5"/>
      <c r="BN81" s="5"/>
      <c r="BO81" s="5"/>
      <c r="BP81" s="5"/>
      <c r="BQ81" s="22"/>
      <c r="BR81" s="22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22"/>
      <c r="CG81" s="9"/>
      <c r="CH81" s="9"/>
      <c r="CK81" s="22"/>
      <c r="CM81" s="5"/>
      <c r="CP81" s="3"/>
      <c r="CQ81" s="3"/>
      <c r="CR81" s="3"/>
      <c r="CS81" s="3"/>
      <c r="CT81" s="3"/>
      <c r="CU81" s="3"/>
      <c r="CV81" s="3"/>
    </row>
    <row r="82" spans="1:100" x14ac:dyDescent="0.25">
      <c r="A82" s="4">
        <v>78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5"/>
      <c r="BA82" s="9"/>
      <c r="BB82" s="22"/>
      <c r="BC82" s="22"/>
      <c r="BD82" s="5"/>
      <c r="BE82" s="22"/>
      <c r="BF82" s="22"/>
      <c r="BG82" s="22"/>
      <c r="BH82" s="22"/>
      <c r="BI82" s="22"/>
      <c r="BJ82" s="22"/>
      <c r="BK82" s="5"/>
      <c r="BL82" s="5"/>
      <c r="BM82" s="5"/>
      <c r="BN82" s="5"/>
      <c r="BO82" s="5"/>
      <c r="BP82" s="5"/>
      <c r="BQ82" s="22"/>
      <c r="BR82" s="22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22"/>
      <c r="CG82" s="9"/>
      <c r="CH82" s="9"/>
      <c r="CK82" s="5"/>
      <c r="CM82" s="22"/>
      <c r="CP82" s="3"/>
      <c r="CQ82" s="3"/>
      <c r="CR82" s="3"/>
      <c r="CS82" s="3"/>
      <c r="CT82" s="3"/>
      <c r="CU82" s="3"/>
      <c r="CV82" s="3"/>
    </row>
    <row r="83" spans="1:100" x14ac:dyDescent="0.25">
      <c r="A83" s="4">
        <v>79</v>
      </c>
      <c r="B83" s="5"/>
      <c r="C83" s="5"/>
      <c r="D83" s="5"/>
      <c r="E83" s="22"/>
      <c r="F83" s="5"/>
      <c r="G83" s="22"/>
      <c r="H83" s="22"/>
      <c r="I83" s="22"/>
      <c r="J83" s="22"/>
      <c r="K83" s="22"/>
      <c r="L83" s="22"/>
      <c r="M83" s="5"/>
      <c r="N83" s="5"/>
      <c r="O83" s="22"/>
      <c r="P83" s="22"/>
      <c r="Q83" s="5"/>
      <c r="R83" s="22"/>
      <c r="S83" s="22"/>
      <c r="T83" s="5"/>
      <c r="U83" s="22"/>
      <c r="V83" s="22"/>
      <c r="W83" s="5"/>
      <c r="X83" s="5"/>
      <c r="Y83" s="5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9"/>
      <c r="BE83" s="22"/>
      <c r="BF83" s="22"/>
      <c r="BG83" s="22"/>
      <c r="BH83" s="22"/>
      <c r="BI83" s="22"/>
      <c r="BJ83" s="22"/>
      <c r="BK83" s="5"/>
      <c r="BL83" s="5"/>
      <c r="BM83" s="5"/>
      <c r="BN83" s="5"/>
      <c r="BO83" s="5"/>
      <c r="BP83" s="5"/>
      <c r="BQ83" s="22"/>
      <c r="BR83" s="22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22"/>
      <c r="CG83" s="9"/>
      <c r="CH83" s="9"/>
      <c r="CK83" s="22"/>
      <c r="CM83" s="5"/>
      <c r="CP83" s="3"/>
      <c r="CQ83" s="3"/>
      <c r="CR83" s="3"/>
      <c r="CS83" s="3"/>
      <c r="CT83" s="3"/>
      <c r="CU83" s="3"/>
      <c r="CV83" s="3"/>
    </row>
    <row r="84" spans="1:100" x14ac:dyDescent="0.25">
      <c r="A84" s="4">
        <v>80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"/>
      <c r="U84" s="5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22"/>
      <c r="BR84" s="22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9"/>
      <c r="CH84" s="9"/>
      <c r="CK84" s="22"/>
      <c r="CM84" s="5"/>
      <c r="CP84" s="3"/>
      <c r="CQ84" s="3"/>
      <c r="CR84" s="3"/>
      <c r="CS84" s="3"/>
      <c r="CT84" s="3"/>
      <c r="CU84" s="3"/>
      <c r="CV84" s="3"/>
    </row>
    <row r="85" spans="1:100" x14ac:dyDescent="0.25">
      <c r="A85" s="4">
        <v>81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22"/>
      <c r="BR85" s="22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9"/>
      <c r="CH85" s="9"/>
      <c r="CK85" s="22"/>
      <c r="CM85" s="22"/>
      <c r="CP85" s="3"/>
      <c r="CQ85" s="3"/>
      <c r="CR85" s="3"/>
      <c r="CS85" s="3"/>
      <c r="CT85" s="3"/>
      <c r="CU85" s="3"/>
      <c r="CV85" s="3"/>
    </row>
    <row r="86" spans="1:100" x14ac:dyDescent="0.25">
      <c r="A86" s="4">
        <v>82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5"/>
      <c r="X86" s="5"/>
      <c r="Y86" s="5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5"/>
      <c r="AO86" s="5"/>
      <c r="AP86" s="5"/>
      <c r="AQ86" s="5"/>
      <c r="AR86" s="5"/>
      <c r="AS86" s="5"/>
      <c r="AT86" s="5"/>
      <c r="AU86" s="5"/>
      <c r="AV86" s="5"/>
      <c r="AW86" s="22"/>
      <c r="AX86" s="22"/>
      <c r="AY86" s="22"/>
      <c r="AZ86" s="22"/>
      <c r="BA86" s="22"/>
      <c r="BB86" s="22"/>
      <c r="BC86" s="22"/>
      <c r="BD86" s="22"/>
      <c r="BE86" s="22"/>
      <c r="BF86" s="5"/>
      <c r="BG86" s="22"/>
      <c r="BH86" s="22"/>
      <c r="BI86" s="22"/>
      <c r="BJ86" s="22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22"/>
      <c r="CG86" s="9"/>
      <c r="CH86" s="9"/>
      <c r="CK86" s="22"/>
      <c r="CM86" s="22"/>
      <c r="CP86" s="3"/>
      <c r="CQ86" s="3"/>
      <c r="CR86" s="3"/>
      <c r="CS86" s="3"/>
      <c r="CT86" s="3"/>
      <c r="CU86" s="3"/>
      <c r="CV86" s="3"/>
    </row>
    <row r="87" spans="1:100" x14ac:dyDescent="0.25">
      <c r="A87" s="4">
        <v>83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5"/>
      <c r="AM87" s="5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5"/>
      <c r="BG87" s="22"/>
      <c r="BH87" s="22"/>
      <c r="BI87" s="22"/>
      <c r="BJ87" s="22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22"/>
      <c r="CG87" s="9"/>
      <c r="CH87" s="9"/>
      <c r="CK87" s="22"/>
      <c r="CM87" s="5"/>
      <c r="CP87" s="3"/>
      <c r="CQ87" s="3"/>
      <c r="CR87" s="3"/>
      <c r="CS87" s="3"/>
      <c r="CT87" s="3"/>
      <c r="CU87" s="3"/>
      <c r="CV87" s="3"/>
    </row>
    <row r="88" spans="1:100" x14ac:dyDescent="0.25">
      <c r="A88" s="4">
        <v>84</v>
      </c>
      <c r="B88" s="22"/>
      <c r="C88" s="22"/>
      <c r="D88" s="22"/>
      <c r="E88" s="22"/>
      <c r="F88" s="22"/>
      <c r="G88" s="22"/>
      <c r="H88" s="22"/>
      <c r="I88" s="22"/>
      <c r="J88" s="5"/>
      <c r="K88" s="22"/>
      <c r="L88" s="22"/>
      <c r="M88" s="22"/>
      <c r="N88" s="22"/>
      <c r="O88" s="22"/>
      <c r="P88" s="22"/>
      <c r="Q88" s="5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5"/>
      <c r="AT88" s="22"/>
      <c r="AU88" s="5"/>
      <c r="AV88" s="22"/>
      <c r="AW88" s="5"/>
      <c r="AX88" s="22"/>
      <c r="AY88" s="22"/>
      <c r="AZ88" s="5"/>
      <c r="BA88" s="22"/>
      <c r="BB88" s="22"/>
      <c r="BC88" s="22"/>
      <c r="BD88" s="22"/>
      <c r="BE88" s="22"/>
      <c r="BF88" s="5"/>
      <c r="BG88" s="22"/>
      <c r="BH88" s="5"/>
      <c r="BI88" s="5"/>
      <c r="BJ88" s="22"/>
      <c r="BK88" s="22"/>
      <c r="BL88" s="22"/>
      <c r="BM88" s="22"/>
      <c r="BN88" s="5"/>
      <c r="BO88" s="22"/>
      <c r="BP88" s="22"/>
      <c r="BQ88" s="22"/>
      <c r="BR88" s="22"/>
      <c r="BS88" s="22"/>
      <c r="BT88" s="5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5"/>
      <c r="CH88" s="22"/>
      <c r="CK88" s="22"/>
      <c r="CM88" s="22"/>
      <c r="CP88" s="3"/>
      <c r="CQ88" s="3"/>
      <c r="CR88" s="3"/>
      <c r="CS88" s="3"/>
      <c r="CT88" s="3"/>
      <c r="CU88" s="3"/>
      <c r="CV88" s="3"/>
    </row>
    <row r="89" spans="1:100" x14ac:dyDescent="0.25">
      <c r="A89" s="4">
        <v>85</v>
      </c>
      <c r="B89" s="22"/>
      <c r="C89" s="22"/>
      <c r="D89" s="22"/>
      <c r="E89" s="22"/>
      <c r="F89" s="22"/>
      <c r="G89" s="5"/>
      <c r="H89" s="5"/>
      <c r="I89" s="5"/>
      <c r="J89" s="5"/>
      <c r="K89" s="22"/>
      <c r="L89" s="22"/>
      <c r="M89" s="22"/>
      <c r="N89" s="22"/>
      <c r="O89" s="22"/>
      <c r="P89" s="22"/>
      <c r="Q89" s="22"/>
      <c r="R89" s="5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22"/>
      <c r="BR89" s="22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22"/>
      <c r="CG89" s="9"/>
      <c r="CH89" s="9"/>
      <c r="CK89" s="22"/>
      <c r="CM89" s="5"/>
      <c r="CP89" s="3"/>
      <c r="CQ89" s="3"/>
      <c r="CR89" s="3"/>
      <c r="CS89" s="3"/>
      <c r="CT89" s="3"/>
      <c r="CU89" s="3"/>
      <c r="CV89" s="3"/>
    </row>
    <row r="90" spans="1:100" x14ac:dyDescent="0.25">
      <c r="A90" s="4">
        <v>86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5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5"/>
      <c r="AX90" s="22"/>
      <c r="AY90" s="22"/>
      <c r="AZ90" s="22"/>
      <c r="BA90" s="22"/>
      <c r="BB90" s="22"/>
      <c r="BC90" s="22"/>
      <c r="BD90" s="22"/>
      <c r="BE90" s="22"/>
      <c r="BF90" s="22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9"/>
      <c r="CH90" s="9"/>
      <c r="CK90" s="22"/>
      <c r="CM90" s="5"/>
      <c r="CP90" s="3"/>
      <c r="CQ90" s="3"/>
      <c r="CR90" s="3"/>
      <c r="CS90" s="3"/>
      <c r="CT90" s="3"/>
      <c r="CU90" s="3"/>
      <c r="CV90" s="3"/>
    </row>
    <row r="91" spans="1:100" x14ac:dyDescent="0.25">
      <c r="A91" s="4">
        <v>87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5"/>
      <c r="BF91" s="22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9"/>
      <c r="CH91" s="9"/>
      <c r="CM91" s="22"/>
      <c r="CP91" s="3"/>
      <c r="CQ91" s="3"/>
      <c r="CR91" s="3"/>
      <c r="CS91" s="3"/>
      <c r="CT91" s="3"/>
      <c r="CU91" s="3"/>
      <c r="CV91" s="3"/>
    </row>
    <row r="92" spans="1:100" x14ac:dyDescent="0.25">
      <c r="A92" s="4">
        <v>88</v>
      </c>
      <c r="B92" s="5"/>
      <c r="C92" s="5"/>
      <c r="D92" s="22"/>
      <c r="E92" s="22"/>
      <c r="F92" s="22"/>
      <c r="G92" s="22"/>
      <c r="H92" s="5"/>
      <c r="I92" s="5"/>
      <c r="J92" s="5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5"/>
      <c r="X92" s="5"/>
      <c r="Y92" s="5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9"/>
      <c r="BE92" s="22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22"/>
      <c r="CG92" s="9"/>
      <c r="CH92" s="9"/>
      <c r="CM92" s="22"/>
      <c r="CP92" s="3"/>
      <c r="CQ92" s="3"/>
      <c r="CR92" s="3"/>
      <c r="CS92" s="3"/>
      <c r="CT92" s="3"/>
      <c r="CU92" s="3"/>
      <c r="CV92" s="3"/>
    </row>
    <row r="93" spans="1:100" x14ac:dyDescent="0.25">
      <c r="A93" s="4">
        <v>89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5"/>
      <c r="AM93" s="5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22"/>
      <c r="CG93" s="9"/>
      <c r="CH93" s="9"/>
      <c r="CM93" s="9"/>
      <c r="CP93" s="3"/>
      <c r="CQ93" s="3"/>
      <c r="CR93" s="3"/>
      <c r="CS93" s="3"/>
      <c r="CT93" s="3"/>
      <c r="CU93" s="3"/>
      <c r="CV93" s="3"/>
    </row>
    <row r="94" spans="1:100" x14ac:dyDescent="0.25">
      <c r="A94" s="4">
        <v>90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9"/>
      <c r="BB94" s="22"/>
      <c r="BC94" s="22"/>
      <c r="BD94" s="22"/>
      <c r="BE94" s="22"/>
      <c r="BF94" s="22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22"/>
      <c r="BR94" s="22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9"/>
      <c r="CH94" s="9"/>
      <c r="CM94" s="22"/>
      <c r="CP94" s="3"/>
      <c r="CQ94" s="3"/>
      <c r="CR94" s="3"/>
      <c r="CS94" s="3"/>
      <c r="CT94" s="3"/>
      <c r="CU94" s="3"/>
      <c r="CV94" s="3"/>
    </row>
    <row r="95" spans="1:100" x14ac:dyDescent="0.25">
      <c r="A95" s="4">
        <v>91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5"/>
      <c r="AY95" s="5"/>
      <c r="AZ95" s="22"/>
      <c r="BA95" s="22"/>
      <c r="BB95" s="22"/>
      <c r="BC95" s="22"/>
      <c r="BD95" s="22"/>
      <c r="BE95" s="22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22"/>
      <c r="BR95" s="22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9"/>
      <c r="CH95" s="9"/>
      <c r="CM95" s="22"/>
      <c r="CP95" s="3"/>
      <c r="CQ95" s="3"/>
      <c r="CR95" s="3"/>
      <c r="CS95" s="3"/>
      <c r="CT95" s="3"/>
      <c r="CU95" s="3"/>
      <c r="CV95" s="3"/>
    </row>
    <row r="96" spans="1:100" x14ac:dyDescent="0.25">
      <c r="A96" s="4">
        <v>92</v>
      </c>
      <c r="B96" s="22"/>
      <c r="C96" s="22"/>
      <c r="D96" s="22"/>
      <c r="E96" s="22"/>
      <c r="F96" s="22"/>
      <c r="G96" s="5"/>
      <c r="H96" s="5"/>
      <c r="I96" s="5"/>
      <c r="J96" s="5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5"/>
      <c r="BF96" s="22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22"/>
      <c r="BR96" s="22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9"/>
      <c r="CH96" s="9"/>
      <c r="CM96" s="22"/>
      <c r="CP96" s="3"/>
      <c r="CQ96" s="3"/>
      <c r="CR96" s="3"/>
      <c r="CS96" s="3"/>
      <c r="CT96" s="3"/>
      <c r="CU96" s="3"/>
      <c r="CV96" s="3"/>
    </row>
    <row r="97" spans="1:100" x14ac:dyDescent="0.25">
      <c r="A97" s="4">
        <v>93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5"/>
      <c r="AY97" s="5"/>
      <c r="AZ97" s="22"/>
      <c r="BA97" s="22"/>
      <c r="BB97" s="22"/>
      <c r="BC97" s="22"/>
      <c r="BD97" s="22"/>
      <c r="BE97" s="22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22"/>
      <c r="CG97" s="9"/>
      <c r="CH97" s="9"/>
      <c r="CM97" s="5"/>
      <c r="CP97" s="3"/>
      <c r="CQ97" s="3"/>
      <c r="CR97" s="3"/>
      <c r="CS97" s="3"/>
      <c r="CT97" s="3"/>
      <c r="CU97" s="3"/>
      <c r="CV97" s="3"/>
    </row>
    <row r="98" spans="1:100" x14ac:dyDescent="0.25">
      <c r="A98" s="4">
        <v>94</v>
      </c>
      <c r="B98" s="5"/>
      <c r="C98" s="5"/>
      <c r="D98" s="5"/>
      <c r="E98" s="22"/>
      <c r="F98" s="5"/>
      <c r="G98" s="22"/>
      <c r="H98" s="22"/>
      <c r="I98" s="22"/>
      <c r="J98" s="22"/>
      <c r="K98" s="5"/>
      <c r="L98" s="5"/>
      <c r="M98" s="5"/>
      <c r="N98" s="5"/>
      <c r="O98" s="5"/>
      <c r="P98" s="5"/>
      <c r="Q98" s="5"/>
      <c r="R98" s="5"/>
      <c r="S98" s="5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5"/>
      <c r="BE98" s="22"/>
      <c r="BF98" s="22"/>
      <c r="BG98" s="22"/>
      <c r="BH98" s="22"/>
      <c r="BI98" s="22"/>
      <c r="BJ98" s="22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22"/>
      <c r="CG98" s="9"/>
      <c r="CH98" s="9"/>
      <c r="CM98" s="22"/>
      <c r="CP98" s="3"/>
      <c r="CQ98" s="3"/>
      <c r="CR98" s="3"/>
      <c r="CS98" s="3"/>
      <c r="CT98" s="3"/>
      <c r="CU98" s="3"/>
      <c r="CV98" s="3"/>
    </row>
    <row r="99" spans="1:100" x14ac:dyDescent="0.25">
      <c r="A99" s="4">
        <v>95</v>
      </c>
      <c r="B99" s="5"/>
      <c r="C99" s="5"/>
      <c r="D99" s="5"/>
      <c r="E99" s="2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22"/>
      <c r="R99" s="5"/>
      <c r="S99" s="22"/>
      <c r="T99" s="22"/>
      <c r="U99" s="22"/>
      <c r="V99" s="22"/>
      <c r="W99" s="5"/>
      <c r="X99" s="5"/>
      <c r="Y99" s="5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22"/>
      <c r="CG99" s="9"/>
      <c r="CH99" s="9"/>
      <c r="CM99" s="5"/>
      <c r="CP99" s="3"/>
      <c r="CQ99" s="3"/>
      <c r="CR99" s="3"/>
      <c r="CS99" s="3"/>
      <c r="CT99" s="3"/>
      <c r="CU99" s="3"/>
      <c r="CV99" s="3"/>
    </row>
    <row r="100" spans="1:100" x14ac:dyDescent="0.25">
      <c r="A100" s="4">
        <v>96</v>
      </c>
      <c r="B100" s="22"/>
      <c r="C100" s="22"/>
      <c r="D100" s="22"/>
      <c r="E100" s="22"/>
      <c r="F100" s="22"/>
      <c r="G100" s="22"/>
      <c r="H100" s="5"/>
      <c r="I100" s="5"/>
      <c r="J100" s="5"/>
      <c r="K100" s="5"/>
      <c r="L100" s="5"/>
      <c r="M100" s="22"/>
      <c r="N100" s="22"/>
      <c r="O100" s="5"/>
      <c r="P100" s="5"/>
      <c r="Q100" s="22"/>
      <c r="R100" s="5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9"/>
      <c r="CH100" s="9"/>
      <c r="CM100" s="22"/>
      <c r="CP100" s="3"/>
      <c r="CQ100" s="3"/>
      <c r="CR100" s="3"/>
      <c r="CS100" s="3"/>
      <c r="CT100" s="3"/>
      <c r="CU100" s="3"/>
      <c r="CV100" s="3"/>
    </row>
    <row r="101" spans="1:100" x14ac:dyDescent="0.25">
      <c r="A101" s="4">
        <v>97</v>
      </c>
      <c r="B101" s="5"/>
      <c r="C101" s="5"/>
      <c r="D101" s="5"/>
      <c r="E101" s="22"/>
      <c r="F101" s="5"/>
      <c r="G101" s="22"/>
      <c r="H101" s="22"/>
      <c r="I101" s="22"/>
      <c r="J101" s="22"/>
      <c r="K101" s="5"/>
      <c r="L101" s="5"/>
      <c r="M101" s="5"/>
      <c r="N101" s="5"/>
      <c r="O101" s="5"/>
      <c r="P101" s="5"/>
      <c r="Q101" s="5"/>
      <c r="R101" s="5"/>
      <c r="S101" s="22"/>
      <c r="T101" s="22"/>
      <c r="U101" s="5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5"/>
      <c r="BF101" s="22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22"/>
      <c r="CG101" s="9"/>
      <c r="CH101" s="9"/>
      <c r="CM101" s="22"/>
      <c r="CP101" s="3"/>
      <c r="CQ101" s="3"/>
      <c r="CR101" s="3"/>
      <c r="CS101" s="3"/>
      <c r="CT101" s="3"/>
      <c r="CU101" s="3"/>
      <c r="CV101" s="3"/>
    </row>
    <row r="102" spans="1:100" x14ac:dyDescent="0.25">
      <c r="A102" s="4">
        <v>98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5"/>
      <c r="L102" s="5"/>
      <c r="M102" s="22"/>
      <c r="N102" s="22"/>
      <c r="O102" s="5"/>
      <c r="P102" s="5"/>
      <c r="Q102" s="22"/>
      <c r="R102" s="5"/>
      <c r="S102" s="5"/>
      <c r="T102" s="5"/>
      <c r="U102" s="5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5"/>
      <c r="BD102" s="22"/>
      <c r="BE102" s="22"/>
      <c r="BF102" s="22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22"/>
      <c r="BR102" s="22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22"/>
      <c r="CG102" s="9"/>
      <c r="CH102" s="9"/>
      <c r="CM102" s="5"/>
      <c r="CP102" s="3"/>
      <c r="CQ102" s="3"/>
      <c r="CR102" s="3"/>
      <c r="CS102" s="3"/>
      <c r="CT102" s="3"/>
      <c r="CU102" s="3"/>
      <c r="CV102" s="3"/>
    </row>
    <row r="103" spans="1:100" x14ac:dyDescent="0.25">
      <c r="A103" s="4">
        <v>99</v>
      </c>
      <c r="B103" s="22"/>
      <c r="C103" s="22"/>
      <c r="D103" s="5"/>
      <c r="E103" s="22"/>
      <c r="F103" s="5"/>
      <c r="G103" s="22"/>
      <c r="H103" s="22"/>
      <c r="I103" s="22"/>
      <c r="J103" s="22"/>
      <c r="K103" s="5"/>
      <c r="L103" s="5"/>
      <c r="M103" s="5"/>
      <c r="N103" s="5"/>
      <c r="O103" s="5"/>
      <c r="P103" s="5"/>
      <c r="Q103" s="22"/>
      <c r="R103" s="5"/>
      <c r="S103" s="5"/>
      <c r="T103" s="22"/>
      <c r="U103" s="22"/>
      <c r="V103" s="22"/>
      <c r="W103" s="5"/>
      <c r="X103" s="5"/>
      <c r="Y103" s="5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22"/>
      <c r="CG103" s="9"/>
      <c r="CH103" s="9"/>
      <c r="CM103" s="5"/>
      <c r="CP103" s="3"/>
      <c r="CQ103" s="3"/>
      <c r="CR103" s="3"/>
      <c r="CS103" s="3"/>
      <c r="CT103" s="3"/>
      <c r="CU103" s="3"/>
      <c r="CV103" s="3"/>
    </row>
    <row r="104" spans="1:100" x14ac:dyDescent="0.25">
      <c r="A104" s="4">
        <v>100</v>
      </c>
      <c r="B104" s="5"/>
      <c r="C104" s="5"/>
      <c r="D104" s="5"/>
      <c r="E104" s="22"/>
      <c r="F104" s="5"/>
      <c r="G104" s="22"/>
      <c r="H104" s="22"/>
      <c r="I104" s="22"/>
      <c r="J104" s="2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22"/>
      <c r="W104" s="5"/>
      <c r="X104" s="5"/>
      <c r="Y104" s="5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22"/>
      <c r="CG104" s="9"/>
      <c r="CH104" s="9"/>
      <c r="CP104" s="3"/>
      <c r="CQ104" s="3"/>
      <c r="CR104" s="3"/>
      <c r="CS104" s="3"/>
      <c r="CT104" s="3"/>
      <c r="CU104" s="3"/>
      <c r="CV104" s="3"/>
    </row>
    <row r="105" spans="1:100" x14ac:dyDescent="0.25">
      <c r="A105" s="4">
        <v>101</v>
      </c>
      <c r="B105" s="5"/>
      <c r="C105" s="5"/>
      <c r="D105" s="5"/>
      <c r="E105" s="5"/>
      <c r="F105" s="5"/>
      <c r="G105" s="22"/>
      <c r="H105" s="22"/>
      <c r="I105" s="22"/>
      <c r="J105" s="2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22"/>
      <c r="W105" s="5"/>
      <c r="X105" s="5"/>
      <c r="Y105" s="5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9"/>
      <c r="AY105" s="9"/>
      <c r="AZ105" s="5"/>
      <c r="BA105" s="5"/>
      <c r="BB105" s="5"/>
      <c r="BC105" s="5"/>
      <c r="BD105" s="2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P105" s="3"/>
      <c r="CQ105" s="3"/>
      <c r="CR105" s="3"/>
      <c r="CS105" s="3"/>
      <c r="CT105" s="3"/>
      <c r="CU105" s="3"/>
      <c r="CV105" s="3"/>
    </row>
    <row r="106" spans="1:100" x14ac:dyDescent="0.25">
      <c r="A106" s="4">
        <v>102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22"/>
      <c r="CF106" s="5"/>
      <c r="CG106" s="5"/>
      <c r="CH106" s="5"/>
      <c r="CP106" s="3"/>
      <c r="CQ106" s="3"/>
      <c r="CR106" s="3"/>
      <c r="CS106" s="3"/>
      <c r="CT106" s="3"/>
      <c r="CU106" s="3"/>
      <c r="CV106" s="3"/>
    </row>
    <row r="107" spans="1:100" x14ac:dyDescent="0.25">
      <c r="A107" s="4">
        <v>103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P107" s="3"/>
      <c r="CQ107" s="3"/>
      <c r="CR107" s="3"/>
      <c r="CS107" s="3"/>
      <c r="CT107" s="3"/>
      <c r="CU107" s="3"/>
      <c r="CV107" s="3"/>
    </row>
    <row r="108" spans="1:100" x14ac:dyDescent="0.25">
      <c r="A108" s="4">
        <v>104</v>
      </c>
      <c r="B108" s="5"/>
      <c r="C108" s="5"/>
      <c r="D108" s="5"/>
      <c r="E108" s="5"/>
      <c r="F108" s="5"/>
      <c r="G108" s="22"/>
      <c r="H108" s="22"/>
      <c r="I108" s="22"/>
      <c r="J108" s="22"/>
      <c r="K108" s="5"/>
      <c r="L108" s="5"/>
      <c r="M108" s="5"/>
      <c r="N108" s="5"/>
      <c r="O108" s="5"/>
      <c r="P108" s="5"/>
      <c r="Q108" s="22"/>
      <c r="R108" s="5"/>
      <c r="S108" s="5"/>
      <c r="T108" s="5"/>
      <c r="U108" s="5"/>
      <c r="V108" s="22"/>
      <c r="W108" s="5"/>
      <c r="X108" s="5"/>
      <c r="Y108" s="5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P108" s="3"/>
      <c r="CQ108" s="3"/>
      <c r="CR108" s="3"/>
      <c r="CS108" s="3"/>
      <c r="CT108" s="3"/>
      <c r="CU108" s="3"/>
      <c r="CV108" s="3"/>
    </row>
    <row r="109" spans="1:100" x14ac:dyDescent="0.25">
      <c r="A109" s="4">
        <v>105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22"/>
      <c r="W109" s="5"/>
      <c r="X109" s="5"/>
      <c r="Y109" s="5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22"/>
      <c r="CG109" s="22"/>
      <c r="CH109" s="22"/>
      <c r="CP109" s="3"/>
      <c r="CQ109" s="3"/>
      <c r="CR109" s="3"/>
      <c r="CS109" s="3"/>
      <c r="CT109" s="3"/>
      <c r="CU109" s="3"/>
      <c r="CV109" s="3"/>
    </row>
    <row r="110" spans="1:100" x14ac:dyDescent="0.25">
      <c r="A110" s="4">
        <v>106</v>
      </c>
      <c r="B110" s="5"/>
      <c r="C110" s="5"/>
      <c r="D110" s="5"/>
      <c r="E110" s="5"/>
      <c r="F110" s="5"/>
      <c r="G110" s="22"/>
      <c r="H110" s="22"/>
      <c r="I110" s="22"/>
      <c r="J110" s="22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22"/>
      <c r="W110" s="5"/>
      <c r="X110" s="5"/>
      <c r="Y110" s="5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22"/>
      <c r="CG110" s="22"/>
      <c r="CH110" s="22"/>
      <c r="CP110" s="3"/>
      <c r="CQ110" s="3"/>
      <c r="CR110" s="3"/>
      <c r="CS110" s="3"/>
      <c r="CT110" s="3"/>
      <c r="CU110" s="3"/>
      <c r="CV110" s="3"/>
    </row>
    <row r="111" spans="1:100" x14ac:dyDescent="0.25">
      <c r="A111" s="4">
        <v>107</v>
      </c>
      <c r="B111" s="5"/>
      <c r="C111" s="5"/>
      <c r="D111" s="5"/>
      <c r="E111" s="5"/>
      <c r="F111" s="5"/>
      <c r="G111" s="22"/>
      <c r="H111" s="22"/>
      <c r="I111" s="22"/>
      <c r="J111" s="22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22"/>
      <c r="W111" s="5"/>
      <c r="X111" s="5"/>
      <c r="Y111" s="5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22"/>
      <c r="CF111" s="5"/>
      <c r="CG111" s="5"/>
      <c r="CH111" s="5"/>
      <c r="CP111" s="3"/>
      <c r="CQ111" s="3"/>
      <c r="CR111" s="3"/>
      <c r="CS111" s="3"/>
      <c r="CT111" s="3"/>
      <c r="CU111" s="3"/>
      <c r="CV111" s="3"/>
    </row>
    <row r="112" spans="1:100" x14ac:dyDescent="0.25">
      <c r="A112" s="4">
        <v>108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5"/>
      <c r="L112" s="5"/>
      <c r="M112" s="22"/>
      <c r="N112" s="22"/>
      <c r="O112" s="5"/>
      <c r="P112" s="5"/>
      <c r="Q112" s="22"/>
      <c r="R112" s="5"/>
      <c r="S112" s="5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22"/>
      <c r="CG112" s="22"/>
      <c r="CH112" s="22"/>
      <c r="CP112" s="3"/>
      <c r="CQ112" s="3"/>
      <c r="CR112" s="3"/>
      <c r="CS112" s="3"/>
      <c r="CT112" s="3"/>
      <c r="CU112" s="3"/>
      <c r="CV112" s="3"/>
    </row>
    <row r="113" spans="1:100" x14ac:dyDescent="0.25">
      <c r="A113" s="4">
        <v>109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5"/>
      <c r="L113" s="5"/>
      <c r="M113" s="22"/>
      <c r="N113" s="22"/>
      <c r="O113" s="5"/>
      <c r="P113" s="5"/>
      <c r="Q113" s="22"/>
      <c r="R113" s="5"/>
      <c r="S113" s="5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22"/>
      <c r="CG113" s="22"/>
      <c r="CH113" s="22"/>
      <c r="CP113" s="3"/>
      <c r="CQ113" s="3"/>
      <c r="CR113" s="3"/>
      <c r="CS113" s="3"/>
      <c r="CT113" s="3"/>
      <c r="CU113" s="3"/>
      <c r="CV113" s="3"/>
    </row>
    <row r="114" spans="1:100" x14ac:dyDescent="0.25">
      <c r="A114" s="4">
        <v>110</v>
      </c>
      <c r="B114" s="5"/>
      <c r="C114" s="5"/>
      <c r="D114" s="5"/>
      <c r="E114" s="5"/>
      <c r="F114" s="5"/>
      <c r="G114" s="22"/>
      <c r="H114" s="22"/>
      <c r="I114" s="22"/>
      <c r="J114" s="2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22"/>
      <c r="W114" s="5"/>
      <c r="X114" s="5"/>
      <c r="Y114" s="5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5"/>
      <c r="AO114" s="5"/>
      <c r="AP114" s="5"/>
      <c r="AQ114" s="5"/>
      <c r="AR114" s="5"/>
      <c r="AS114" s="5"/>
      <c r="AT114" s="5"/>
      <c r="AU114" s="5"/>
      <c r="AV114" s="5"/>
      <c r="AW114" s="22"/>
      <c r="AX114" s="22"/>
      <c r="AY114" s="22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22"/>
      <c r="CG114" s="22"/>
      <c r="CH114" s="22"/>
      <c r="CP114" s="3"/>
      <c r="CQ114" s="3"/>
      <c r="CR114" s="3"/>
      <c r="CS114" s="3"/>
      <c r="CT114" s="3"/>
      <c r="CU114" s="3"/>
      <c r="CV114" s="3"/>
    </row>
    <row r="115" spans="1:100" x14ac:dyDescent="0.25">
      <c r="A115" s="4">
        <v>111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22"/>
      <c r="W115" s="5"/>
      <c r="X115" s="5"/>
      <c r="Y115" s="5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22"/>
      <c r="CG115" s="22"/>
      <c r="CH115" s="22"/>
      <c r="CP115" s="3"/>
      <c r="CQ115" s="3"/>
      <c r="CR115" s="3"/>
      <c r="CS115" s="3"/>
      <c r="CT115" s="3"/>
      <c r="CU115" s="3"/>
      <c r="CV115" s="3"/>
    </row>
    <row r="116" spans="1:100" x14ac:dyDescent="0.25">
      <c r="A116" s="4">
        <v>112</v>
      </c>
      <c r="B116" s="22"/>
      <c r="C116" s="22"/>
      <c r="D116" s="22"/>
      <c r="E116" s="22"/>
      <c r="F116" s="22"/>
      <c r="G116" s="5"/>
      <c r="H116" s="5"/>
      <c r="I116" s="5"/>
      <c r="J116" s="5"/>
      <c r="K116" s="5"/>
      <c r="L116" s="5"/>
      <c r="M116" s="22"/>
      <c r="N116" s="22"/>
      <c r="O116" s="5"/>
      <c r="P116" s="5"/>
      <c r="Q116" s="22"/>
      <c r="R116" s="5"/>
      <c r="S116" s="5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22"/>
      <c r="CG116" s="22"/>
      <c r="CH116" s="22"/>
      <c r="CP116" s="3"/>
      <c r="CQ116" s="3"/>
      <c r="CR116" s="3"/>
      <c r="CS116" s="3"/>
      <c r="CT116" s="3"/>
      <c r="CU116" s="3"/>
      <c r="CV116" s="3"/>
    </row>
    <row r="117" spans="1:100" x14ac:dyDescent="0.25">
      <c r="A117" s="4">
        <v>113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5"/>
      <c r="L117" s="5"/>
      <c r="M117" s="22"/>
      <c r="N117" s="22"/>
      <c r="O117" s="5"/>
      <c r="P117" s="5"/>
      <c r="Q117" s="22"/>
      <c r="R117" s="5"/>
      <c r="S117" s="5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22"/>
      <c r="CG117" s="22"/>
      <c r="CH117" s="22"/>
      <c r="CP117" s="3"/>
      <c r="CQ117" s="3"/>
      <c r="CR117" s="3"/>
      <c r="CS117" s="3"/>
      <c r="CT117" s="3"/>
      <c r="CU117" s="3"/>
      <c r="CV117" s="3"/>
    </row>
    <row r="118" spans="1:100" x14ac:dyDescent="0.25">
      <c r="A118" s="4">
        <v>114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5"/>
      <c r="L118" s="5"/>
      <c r="M118" s="22"/>
      <c r="N118" s="22"/>
      <c r="O118" s="5"/>
      <c r="P118" s="5"/>
      <c r="Q118" s="22"/>
      <c r="R118" s="5"/>
      <c r="S118" s="5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22"/>
      <c r="CF118" s="22"/>
      <c r="CG118" s="22"/>
      <c r="CH118" s="22"/>
      <c r="CP118" s="3"/>
      <c r="CQ118" s="3"/>
      <c r="CR118" s="3"/>
      <c r="CS118" s="3"/>
      <c r="CT118" s="3"/>
      <c r="CU118" s="3"/>
      <c r="CV118" s="3"/>
    </row>
    <row r="119" spans="1:100" x14ac:dyDescent="0.25">
      <c r="A119" s="4">
        <v>115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5"/>
      <c r="L119" s="5"/>
      <c r="M119" s="22"/>
      <c r="N119" s="22"/>
      <c r="O119" s="5"/>
      <c r="P119" s="5"/>
      <c r="Q119" s="22"/>
      <c r="R119" s="5"/>
      <c r="S119" s="5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22"/>
      <c r="CF119" s="5"/>
      <c r="CG119" s="5"/>
      <c r="CH119" s="5"/>
      <c r="CP119" s="3"/>
      <c r="CQ119" s="3"/>
      <c r="CR119" s="3"/>
      <c r="CS119" s="3"/>
      <c r="CT119" s="3"/>
      <c r="CU119" s="3"/>
      <c r="CV119" s="3"/>
    </row>
    <row r="120" spans="1:100" x14ac:dyDescent="0.25">
      <c r="A120" s="4">
        <v>116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22"/>
      <c r="W120" s="5"/>
      <c r="X120" s="5"/>
      <c r="Y120" s="5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22"/>
      <c r="CF120" s="5"/>
      <c r="CG120" s="5"/>
      <c r="CH120" s="5"/>
      <c r="CP120" s="3"/>
      <c r="CQ120" s="3"/>
      <c r="CR120" s="3"/>
      <c r="CS120" s="3"/>
      <c r="CT120" s="3"/>
      <c r="CU120" s="3"/>
      <c r="CV120" s="3"/>
    </row>
    <row r="121" spans="1:100" x14ac:dyDescent="0.25">
      <c r="A121" s="4">
        <v>117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22"/>
      <c r="W121" s="5"/>
      <c r="X121" s="5"/>
      <c r="Y121" s="5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22"/>
      <c r="CF121" s="22"/>
      <c r="CG121" s="22"/>
      <c r="CH121" s="22"/>
      <c r="CP121" s="3"/>
      <c r="CQ121" s="3"/>
      <c r="CR121" s="3"/>
      <c r="CS121" s="3"/>
      <c r="CT121" s="3"/>
      <c r="CU121" s="3"/>
      <c r="CV121" s="3"/>
    </row>
    <row r="122" spans="1:100" x14ac:dyDescent="0.25">
      <c r="A122" s="4">
        <v>118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22"/>
      <c r="W122" s="5"/>
      <c r="X122" s="5"/>
      <c r="Y122" s="5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22"/>
      <c r="CF122" s="22"/>
      <c r="CG122" s="22"/>
      <c r="CH122" s="22"/>
      <c r="CP122" s="3"/>
      <c r="CQ122" s="3"/>
      <c r="CR122" s="3"/>
      <c r="CS122" s="3"/>
      <c r="CT122" s="3"/>
      <c r="CU122" s="3"/>
      <c r="CV122" s="3"/>
    </row>
    <row r="123" spans="1:100" x14ac:dyDescent="0.25">
      <c r="A123" s="4">
        <v>119</v>
      </c>
      <c r="B123" s="22"/>
      <c r="C123" s="22"/>
      <c r="D123" s="22"/>
      <c r="E123" s="22"/>
      <c r="F123" s="22"/>
      <c r="G123" s="5"/>
      <c r="H123" s="5"/>
      <c r="I123" s="5"/>
      <c r="J123" s="5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22"/>
      <c r="CG123" s="22"/>
      <c r="CH123" s="22"/>
      <c r="CP123" s="3"/>
      <c r="CQ123" s="3"/>
      <c r="CR123" s="3"/>
      <c r="CS123" s="3"/>
      <c r="CT123" s="3"/>
      <c r="CU123" s="3"/>
      <c r="CV123" s="3"/>
    </row>
    <row r="124" spans="1:100" x14ac:dyDescent="0.25">
      <c r="A124" s="4">
        <v>120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5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22"/>
      <c r="CF124" s="22"/>
      <c r="CG124" s="22"/>
      <c r="CH124" s="22"/>
      <c r="CP124" s="3"/>
      <c r="CQ124" s="3"/>
      <c r="CR124" s="3"/>
      <c r="CS124" s="3"/>
      <c r="CT124" s="3"/>
      <c r="CU124" s="3"/>
      <c r="CV124" s="3"/>
    </row>
    <row r="125" spans="1:100" x14ac:dyDescent="0.25">
      <c r="A125" s="4">
        <v>121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22"/>
      <c r="W125" s="5"/>
      <c r="X125" s="5"/>
      <c r="Y125" s="5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22"/>
      <c r="CG125" s="22"/>
      <c r="CH125" s="22"/>
      <c r="CP125" s="3"/>
      <c r="CQ125" s="3"/>
      <c r="CR125" s="3"/>
      <c r="CS125" s="3"/>
      <c r="CT125" s="3"/>
      <c r="CU125" s="3"/>
      <c r="CV125" s="3"/>
    </row>
    <row r="126" spans="1:100" x14ac:dyDescent="0.25">
      <c r="A126" s="4">
        <v>122</v>
      </c>
      <c r="B126" s="22"/>
      <c r="C126" s="22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22"/>
      <c r="W126" s="5"/>
      <c r="X126" s="5"/>
      <c r="Y126" s="5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22"/>
      <c r="CG126" s="22"/>
      <c r="CH126" s="22"/>
      <c r="CP126" s="3"/>
      <c r="CQ126" s="3"/>
      <c r="CR126" s="3"/>
      <c r="CS126" s="3"/>
      <c r="CT126" s="3"/>
      <c r="CU126" s="3"/>
      <c r="CV126" s="3"/>
    </row>
    <row r="127" spans="1:100" x14ac:dyDescent="0.25">
      <c r="A127" s="4">
        <v>123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22"/>
      <c r="W127" s="5"/>
      <c r="X127" s="5"/>
      <c r="Y127" s="5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22"/>
      <c r="CF127" s="22"/>
      <c r="CG127" s="22"/>
      <c r="CH127" s="22"/>
      <c r="CP127" s="3"/>
      <c r="CQ127" s="3"/>
      <c r="CR127" s="3"/>
      <c r="CS127" s="3"/>
      <c r="CT127" s="3"/>
      <c r="CU127" s="3"/>
      <c r="CV127" s="3"/>
    </row>
    <row r="128" spans="1:100" x14ac:dyDescent="0.25">
      <c r="A128" s="4">
        <v>124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22"/>
      <c r="W128" s="5"/>
      <c r="X128" s="5"/>
      <c r="Y128" s="5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22"/>
      <c r="CF128" s="5"/>
      <c r="CG128" s="5"/>
      <c r="CH128" s="5"/>
      <c r="CP128" s="3"/>
      <c r="CQ128" s="3"/>
      <c r="CR128" s="3"/>
      <c r="CS128" s="3"/>
      <c r="CT128" s="3"/>
      <c r="CU128" s="3"/>
      <c r="CV128" s="3"/>
    </row>
    <row r="129" spans="1:100" x14ac:dyDescent="0.25">
      <c r="A129" s="4">
        <v>125</v>
      </c>
      <c r="B129" s="22"/>
      <c r="C129" s="22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22"/>
      <c r="W129" s="5"/>
      <c r="X129" s="5"/>
      <c r="Y129" s="5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22"/>
      <c r="CF129" s="5"/>
      <c r="CG129" s="5"/>
      <c r="CH129" s="5"/>
      <c r="CP129" s="3"/>
      <c r="CQ129" s="3"/>
      <c r="CR129" s="3"/>
      <c r="CS129" s="3"/>
      <c r="CT129" s="3"/>
      <c r="CU129" s="3"/>
      <c r="CV129" s="3"/>
    </row>
    <row r="130" spans="1:100" x14ac:dyDescent="0.25">
      <c r="A130" s="4">
        <v>126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22"/>
      <c r="W130" s="5"/>
      <c r="X130" s="5"/>
      <c r="Y130" s="5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P130" s="3"/>
      <c r="CQ130" s="3"/>
      <c r="CR130" s="3"/>
      <c r="CS130" s="3"/>
      <c r="CT130" s="3"/>
      <c r="CU130" s="3"/>
      <c r="CV130" s="3"/>
    </row>
    <row r="131" spans="1:100" x14ac:dyDescent="0.25">
      <c r="A131" s="4">
        <v>127</v>
      </c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22"/>
      <c r="CF131" s="22"/>
      <c r="CG131" s="22"/>
      <c r="CH131" s="22"/>
      <c r="CP131" s="3"/>
      <c r="CQ131" s="3"/>
      <c r="CR131" s="3"/>
      <c r="CS131" s="3"/>
      <c r="CT131" s="3"/>
      <c r="CU131" s="3"/>
      <c r="CV131" s="3"/>
    </row>
    <row r="132" spans="1:100" x14ac:dyDescent="0.25">
      <c r="A132" s="4">
        <v>128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22"/>
      <c r="W132" s="5"/>
      <c r="X132" s="5"/>
      <c r="Y132" s="5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22"/>
      <c r="CF132" s="22"/>
      <c r="CG132" s="22"/>
      <c r="CH132" s="22"/>
      <c r="CP132" s="3"/>
      <c r="CQ132" s="3"/>
      <c r="CR132" s="3"/>
      <c r="CS132" s="3"/>
      <c r="CT132" s="3"/>
      <c r="CU132" s="3"/>
      <c r="CV132" s="3"/>
    </row>
    <row r="133" spans="1:100" x14ac:dyDescent="0.25">
      <c r="A133" s="4">
        <v>129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22"/>
      <c r="CG133" s="22"/>
      <c r="CH133" s="22"/>
      <c r="CP133" s="3"/>
      <c r="CQ133" s="3"/>
      <c r="CR133" s="3"/>
      <c r="CS133" s="3"/>
      <c r="CT133" s="3"/>
      <c r="CU133" s="3"/>
      <c r="CV133" s="3"/>
    </row>
    <row r="134" spans="1:100" x14ac:dyDescent="0.25">
      <c r="A134" s="4">
        <v>130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22"/>
      <c r="W134" s="5"/>
      <c r="X134" s="5"/>
      <c r="Y134" s="5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5"/>
      <c r="AM134" s="5"/>
      <c r="AN134" s="22"/>
      <c r="AO134" s="22"/>
      <c r="AP134" s="22"/>
      <c r="AQ134" s="22"/>
      <c r="AR134" s="22"/>
      <c r="AS134" s="22"/>
      <c r="AT134" s="22"/>
      <c r="AU134" s="22"/>
      <c r="AV134" s="22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22"/>
      <c r="CF134" s="22"/>
      <c r="CG134" s="22"/>
      <c r="CH134" s="22"/>
      <c r="CP134" s="3"/>
      <c r="CQ134" s="3"/>
      <c r="CR134" s="3"/>
      <c r="CS134" s="3"/>
      <c r="CT134" s="3"/>
      <c r="CU134" s="3"/>
      <c r="CV134" s="3"/>
    </row>
    <row r="135" spans="1:100" x14ac:dyDescent="0.25">
      <c r="A135" s="4">
        <v>131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5"/>
      <c r="AM135" s="5"/>
      <c r="AN135" s="22"/>
      <c r="AO135" s="22"/>
      <c r="AP135" s="22"/>
      <c r="AQ135" s="22"/>
      <c r="AR135" s="22"/>
      <c r="AS135" s="22"/>
      <c r="AT135" s="22"/>
      <c r="AU135" s="22"/>
      <c r="AV135" s="22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22"/>
      <c r="CF135" s="5"/>
      <c r="CG135" s="5"/>
      <c r="CH135" s="5"/>
      <c r="CP135" s="3"/>
      <c r="CQ135" s="3"/>
      <c r="CR135" s="3"/>
      <c r="CS135" s="3"/>
      <c r="CT135" s="3"/>
      <c r="CU135" s="3"/>
      <c r="CV135" s="3"/>
    </row>
    <row r="136" spans="1:100" x14ac:dyDescent="0.25">
      <c r="A136" s="4">
        <v>132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5"/>
      <c r="AM136" s="5"/>
      <c r="AN136" s="22"/>
      <c r="AO136" s="22"/>
      <c r="AP136" s="22"/>
      <c r="AQ136" s="22"/>
      <c r="AR136" s="22"/>
      <c r="AS136" s="22"/>
      <c r="AT136" s="22"/>
      <c r="AU136" s="22"/>
      <c r="AV136" s="22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22"/>
      <c r="CF136" s="22"/>
      <c r="CG136" s="22"/>
      <c r="CH136" s="22"/>
      <c r="CP136" s="3"/>
      <c r="CQ136" s="3"/>
      <c r="CR136" s="3"/>
      <c r="CS136" s="3"/>
      <c r="CT136" s="3"/>
      <c r="CU136" s="3"/>
      <c r="CV136" s="3"/>
    </row>
    <row r="137" spans="1:100" x14ac:dyDescent="0.25">
      <c r="A137" s="4">
        <v>133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5"/>
      <c r="AM137" s="5"/>
      <c r="AN137" s="22"/>
      <c r="AO137" s="22"/>
      <c r="AP137" s="22"/>
      <c r="AQ137" s="22"/>
      <c r="AR137" s="22"/>
      <c r="AS137" s="22"/>
      <c r="AT137" s="22"/>
      <c r="AU137" s="22"/>
      <c r="AV137" s="22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22"/>
      <c r="CG137" s="22"/>
      <c r="CH137" s="22"/>
      <c r="CP137" s="3"/>
      <c r="CQ137" s="3"/>
      <c r="CR137" s="3"/>
      <c r="CS137" s="3"/>
      <c r="CT137" s="3"/>
      <c r="CU137" s="3"/>
      <c r="CV137" s="3"/>
    </row>
    <row r="138" spans="1:100" x14ac:dyDescent="0.25">
      <c r="A138" s="4">
        <v>134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22"/>
      <c r="W138" s="5"/>
      <c r="X138" s="5"/>
      <c r="Y138" s="5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5"/>
      <c r="AM138" s="5"/>
      <c r="AN138" s="22"/>
      <c r="AO138" s="22"/>
      <c r="AP138" s="22"/>
      <c r="AQ138" s="22"/>
      <c r="AR138" s="22"/>
      <c r="AS138" s="22"/>
      <c r="AT138" s="22"/>
      <c r="AU138" s="22"/>
      <c r="AV138" s="22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22"/>
      <c r="CF138" s="5"/>
      <c r="CG138" s="5"/>
      <c r="CH138" s="5"/>
      <c r="CP138" s="3"/>
      <c r="CQ138" s="3"/>
      <c r="CR138" s="3"/>
      <c r="CS138" s="3"/>
      <c r="CT138" s="3"/>
      <c r="CU138" s="3"/>
      <c r="CV138" s="3"/>
    </row>
    <row r="139" spans="1:100" x14ac:dyDescent="0.25">
      <c r="A139" s="4">
        <v>135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22"/>
      <c r="W139" s="5"/>
      <c r="X139" s="5"/>
      <c r="Y139" s="5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5"/>
      <c r="AM139" s="5"/>
      <c r="AN139" s="22"/>
      <c r="AO139" s="22"/>
      <c r="AP139" s="22"/>
      <c r="AQ139" s="22"/>
      <c r="AR139" s="22"/>
      <c r="AS139" s="22"/>
      <c r="AT139" s="22"/>
      <c r="AU139" s="22"/>
      <c r="AV139" s="22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22"/>
      <c r="CF139" s="22"/>
      <c r="CG139" s="22"/>
      <c r="CH139" s="22"/>
      <c r="CP139" s="3"/>
      <c r="CQ139" s="3"/>
      <c r="CR139" s="3"/>
      <c r="CS139" s="3"/>
      <c r="CT139" s="3"/>
      <c r="CU139" s="3"/>
      <c r="CV139" s="3"/>
    </row>
    <row r="140" spans="1:100" x14ac:dyDescent="0.25">
      <c r="A140" s="4">
        <v>136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5"/>
      <c r="AM140" s="5"/>
      <c r="AN140" s="22"/>
      <c r="AO140" s="22"/>
      <c r="AP140" s="22"/>
      <c r="AQ140" s="22"/>
      <c r="AR140" s="22"/>
      <c r="AS140" s="22"/>
      <c r="AT140" s="22"/>
      <c r="AU140" s="22"/>
      <c r="AV140" s="22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22"/>
      <c r="CF140" s="5"/>
      <c r="CG140" s="5"/>
      <c r="CH140" s="5"/>
      <c r="CP140" s="3"/>
      <c r="CQ140" s="3"/>
      <c r="CR140" s="3"/>
      <c r="CS140" s="3"/>
      <c r="CT140" s="3"/>
      <c r="CU140" s="3"/>
      <c r="CV140" s="3"/>
    </row>
    <row r="141" spans="1:100" x14ac:dyDescent="0.25">
      <c r="A141" s="4">
        <v>137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22"/>
      <c r="R141" s="5"/>
      <c r="S141" s="5"/>
      <c r="T141" s="5"/>
      <c r="U141" s="5"/>
      <c r="V141" s="22"/>
      <c r="W141" s="5"/>
      <c r="X141" s="5"/>
      <c r="Y141" s="5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5"/>
      <c r="AM141" s="5"/>
      <c r="AN141" s="22"/>
      <c r="AO141" s="22"/>
      <c r="AP141" s="22"/>
      <c r="AQ141" s="22"/>
      <c r="AR141" s="22"/>
      <c r="AS141" s="22"/>
      <c r="AT141" s="22"/>
      <c r="AU141" s="22"/>
      <c r="AV141" s="22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22"/>
      <c r="CF141" s="22"/>
      <c r="CG141" s="22"/>
      <c r="CH141" s="22"/>
      <c r="CP141" s="3"/>
      <c r="CQ141" s="3"/>
      <c r="CR141" s="3"/>
      <c r="CS141" s="3"/>
      <c r="CT141" s="3"/>
      <c r="CU141" s="3"/>
      <c r="CV141" s="3"/>
    </row>
    <row r="142" spans="1:100" x14ac:dyDescent="0.25">
      <c r="A142" s="4">
        <v>138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22"/>
      <c r="W142" s="5"/>
      <c r="X142" s="5"/>
      <c r="Y142" s="5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5"/>
      <c r="AM142" s="5"/>
      <c r="AN142" s="22"/>
      <c r="AO142" s="22"/>
      <c r="AP142" s="22"/>
      <c r="AQ142" s="22"/>
      <c r="AR142" s="22"/>
      <c r="AS142" s="22"/>
      <c r="AT142" s="22"/>
      <c r="AU142" s="22"/>
      <c r="AV142" s="22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22"/>
      <c r="CF142" s="22"/>
      <c r="CG142" s="22"/>
      <c r="CH142" s="22"/>
      <c r="CP142" s="3"/>
      <c r="CQ142" s="3"/>
      <c r="CR142" s="3"/>
      <c r="CS142" s="3"/>
      <c r="CT142" s="3"/>
      <c r="CU142" s="3"/>
      <c r="CV142" s="3"/>
    </row>
    <row r="143" spans="1:100" x14ac:dyDescent="0.25">
      <c r="A143" s="4">
        <v>139</v>
      </c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22"/>
      <c r="CF143" s="5"/>
      <c r="CG143" s="5"/>
      <c r="CH143" s="5"/>
      <c r="CP143" s="3"/>
      <c r="CQ143" s="3"/>
      <c r="CR143" s="3"/>
      <c r="CS143" s="3"/>
      <c r="CT143" s="3"/>
      <c r="CU143" s="3"/>
      <c r="CV143" s="3"/>
    </row>
    <row r="144" spans="1:100" x14ac:dyDescent="0.25">
      <c r="A144" s="4">
        <v>140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22"/>
      <c r="W144" s="5"/>
      <c r="X144" s="5"/>
      <c r="Y144" s="5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5"/>
      <c r="AM144" s="5"/>
      <c r="AN144" s="22"/>
      <c r="AO144" s="22"/>
      <c r="AP144" s="22"/>
      <c r="AQ144" s="22"/>
      <c r="AR144" s="22"/>
      <c r="AS144" s="22"/>
      <c r="AT144" s="22"/>
      <c r="AU144" s="22"/>
      <c r="AV144" s="22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22"/>
      <c r="CF144" s="22"/>
      <c r="CG144" s="22"/>
      <c r="CH144" s="22"/>
      <c r="CP144" s="3"/>
      <c r="CQ144" s="3"/>
      <c r="CR144" s="3"/>
      <c r="CS144" s="3"/>
      <c r="CT144" s="3"/>
      <c r="CU144" s="3"/>
      <c r="CV144" s="3"/>
    </row>
    <row r="145" spans="1:100" x14ac:dyDescent="0.25">
      <c r="A145" s="4">
        <v>141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22"/>
      <c r="W145" s="5"/>
      <c r="X145" s="5"/>
      <c r="Y145" s="5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5"/>
      <c r="AM145" s="5"/>
      <c r="AN145" s="22"/>
      <c r="AO145" s="22"/>
      <c r="AP145" s="22"/>
      <c r="AQ145" s="22"/>
      <c r="AR145" s="22"/>
      <c r="AS145" s="22"/>
      <c r="AT145" s="22"/>
      <c r="AU145" s="22"/>
      <c r="AV145" s="22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F145" s="22"/>
      <c r="CG145" s="22"/>
      <c r="CH145" s="22"/>
      <c r="CP145" s="3"/>
      <c r="CQ145" s="3"/>
      <c r="CR145" s="3"/>
      <c r="CS145" s="3"/>
      <c r="CT145" s="3"/>
      <c r="CU145" s="3"/>
      <c r="CV145" s="3"/>
    </row>
    <row r="146" spans="1:100" x14ac:dyDescent="0.25">
      <c r="A146" s="4">
        <v>142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22"/>
      <c r="W146" s="5"/>
      <c r="X146" s="5"/>
      <c r="Y146" s="5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5"/>
      <c r="AM146" s="5"/>
      <c r="AN146" s="22"/>
      <c r="AO146" s="22"/>
      <c r="AP146" s="22"/>
      <c r="AQ146" s="22"/>
      <c r="AR146" s="22"/>
      <c r="AS146" s="22"/>
      <c r="AT146" s="22"/>
      <c r="AU146" s="22"/>
      <c r="AV146" s="22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F146" s="22"/>
      <c r="CG146" s="22"/>
      <c r="CH146" s="22"/>
      <c r="CP146" s="3"/>
      <c r="CQ146" s="3"/>
      <c r="CR146" s="3"/>
      <c r="CS146" s="3"/>
      <c r="CT146" s="3"/>
      <c r="CU146" s="3"/>
      <c r="CV146" s="3"/>
    </row>
    <row r="147" spans="1:100" x14ac:dyDescent="0.25">
      <c r="A147" s="4">
        <v>143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5"/>
      <c r="AM147" s="5"/>
      <c r="AN147" s="22"/>
      <c r="AO147" s="22"/>
      <c r="AP147" s="22"/>
      <c r="AQ147" s="22"/>
      <c r="AR147" s="22"/>
      <c r="AS147" s="22"/>
      <c r="AT147" s="22"/>
      <c r="AU147" s="22"/>
      <c r="AV147" s="22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F147" s="22"/>
      <c r="CG147" s="22"/>
      <c r="CH147" s="22"/>
      <c r="CP147" s="3"/>
      <c r="CQ147" s="3"/>
      <c r="CR147" s="3"/>
      <c r="CS147" s="3"/>
      <c r="CT147" s="3"/>
      <c r="CU147" s="3"/>
      <c r="CV147" s="3"/>
    </row>
    <row r="148" spans="1:100" x14ac:dyDescent="0.25">
      <c r="A148" s="4">
        <v>144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5"/>
      <c r="AM148" s="5"/>
      <c r="AN148" s="22"/>
      <c r="AO148" s="22"/>
      <c r="AP148" s="22"/>
      <c r="AQ148" s="22"/>
      <c r="AR148" s="22"/>
      <c r="AS148" s="22"/>
      <c r="AT148" s="22"/>
      <c r="AU148" s="22"/>
      <c r="AV148" s="22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F148" s="22"/>
      <c r="CG148" s="22"/>
      <c r="CH148" s="22"/>
      <c r="CP148" s="3"/>
      <c r="CQ148" s="3"/>
      <c r="CR148" s="3"/>
      <c r="CS148" s="3"/>
      <c r="CT148" s="3"/>
      <c r="CU148" s="3"/>
      <c r="CV148" s="3"/>
    </row>
    <row r="149" spans="1:100" x14ac:dyDescent="0.25">
      <c r="A149" s="4">
        <v>145</v>
      </c>
      <c r="B149" s="5"/>
      <c r="C149" s="5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5"/>
      <c r="AM149" s="5"/>
      <c r="AN149" s="22"/>
      <c r="AO149" s="22"/>
      <c r="AP149" s="22"/>
      <c r="AQ149" s="22"/>
      <c r="AR149" s="22"/>
      <c r="AS149" s="22"/>
      <c r="AT149" s="22"/>
      <c r="AU149" s="22"/>
      <c r="AV149" s="22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F149" s="22"/>
      <c r="CG149" s="22"/>
      <c r="CH149" s="22"/>
      <c r="CP149" s="3"/>
      <c r="CQ149" s="3"/>
      <c r="CR149" s="3"/>
      <c r="CS149" s="3"/>
      <c r="CT149" s="3"/>
      <c r="CU149" s="3"/>
      <c r="CV149" s="3"/>
    </row>
    <row r="150" spans="1:100" x14ac:dyDescent="0.25">
      <c r="A150" s="4">
        <v>146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5"/>
      <c r="AM150" s="5"/>
      <c r="AN150" s="22"/>
      <c r="AO150" s="22"/>
      <c r="AP150" s="22"/>
      <c r="AQ150" s="22"/>
      <c r="AR150" s="22"/>
      <c r="AS150" s="22"/>
      <c r="AT150" s="22"/>
      <c r="AU150" s="22"/>
      <c r="AV150" s="22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F150" s="22"/>
      <c r="CG150" s="22"/>
      <c r="CH150" s="22"/>
      <c r="CP150" s="3"/>
      <c r="CQ150" s="3"/>
      <c r="CR150" s="3"/>
      <c r="CS150" s="3"/>
      <c r="CT150" s="3"/>
      <c r="CU150" s="3"/>
      <c r="CV150" s="3"/>
    </row>
    <row r="151" spans="1:100" x14ac:dyDescent="0.25">
      <c r="A151" s="4">
        <v>147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5"/>
      <c r="W151" s="22"/>
      <c r="X151" s="22"/>
      <c r="Y151" s="22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22"/>
      <c r="AO151" s="22"/>
      <c r="AP151" s="22"/>
      <c r="AQ151" s="22"/>
      <c r="AR151" s="22"/>
      <c r="AS151" s="22"/>
      <c r="AT151" s="22"/>
      <c r="AU151" s="22"/>
      <c r="AV151" s="22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F151" s="22"/>
      <c r="CG151" s="22"/>
      <c r="CH151" s="22"/>
      <c r="CP151" s="3"/>
      <c r="CQ151" s="3"/>
      <c r="CR151" s="3"/>
      <c r="CS151" s="3"/>
      <c r="CT151" s="3"/>
      <c r="CU151" s="3"/>
      <c r="CV151" s="3"/>
    </row>
    <row r="152" spans="1:100" x14ac:dyDescent="0.25">
      <c r="A152" s="4">
        <v>148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F152" s="22"/>
      <c r="CG152" s="22"/>
      <c r="CH152" s="22"/>
      <c r="CP152" s="3"/>
      <c r="CQ152" s="3"/>
      <c r="CR152" s="3"/>
      <c r="CS152" s="3"/>
      <c r="CT152" s="3"/>
      <c r="CU152" s="3"/>
      <c r="CV152" s="3"/>
    </row>
    <row r="153" spans="1:100" x14ac:dyDescent="0.25">
      <c r="A153" s="4">
        <v>149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22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22"/>
      <c r="AO153" s="22"/>
      <c r="AP153" s="22"/>
      <c r="AQ153" s="22"/>
      <c r="AR153" s="22"/>
      <c r="AS153" s="22"/>
      <c r="AT153" s="22"/>
      <c r="AU153" s="22"/>
      <c r="AV153" s="22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F153" s="22"/>
      <c r="CG153" s="22"/>
      <c r="CH153" s="22"/>
      <c r="CP153" s="3"/>
      <c r="CQ153" s="3"/>
      <c r="CR153" s="3"/>
      <c r="CS153" s="3"/>
      <c r="CT153" s="3"/>
      <c r="CU153" s="3"/>
      <c r="CV153" s="3"/>
    </row>
    <row r="154" spans="1:100" x14ac:dyDescent="0.25">
      <c r="A154" s="4">
        <v>150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5"/>
      <c r="W154" s="22"/>
      <c r="X154" s="22"/>
      <c r="Y154" s="22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22"/>
      <c r="AO154" s="22"/>
      <c r="AP154" s="22"/>
      <c r="AQ154" s="22"/>
      <c r="AR154" s="22"/>
      <c r="AS154" s="22"/>
      <c r="AT154" s="22"/>
      <c r="AU154" s="22"/>
      <c r="AV154" s="22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F154" s="22"/>
      <c r="CG154" s="22"/>
      <c r="CH154" s="22"/>
      <c r="CP154" s="3"/>
      <c r="CQ154" s="3"/>
      <c r="CR154" s="3"/>
      <c r="CS154" s="3"/>
      <c r="CT154" s="3"/>
      <c r="CU154" s="3"/>
      <c r="CV154" s="3"/>
    </row>
    <row r="155" spans="1:100" x14ac:dyDescent="0.25">
      <c r="A155" s="4">
        <v>151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22"/>
      <c r="AO155" s="22"/>
      <c r="AP155" s="22"/>
      <c r="AQ155" s="22"/>
      <c r="AR155" s="22"/>
      <c r="AS155" s="22"/>
      <c r="AT155" s="22"/>
      <c r="AU155" s="22"/>
      <c r="AV155" s="22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P155" s="3"/>
      <c r="CQ155" s="3"/>
      <c r="CR155" s="3"/>
      <c r="CS155" s="3"/>
      <c r="CT155" s="3"/>
      <c r="CU155" s="3"/>
      <c r="CV155" s="3"/>
    </row>
    <row r="156" spans="1:100" x14ac:dyDescent="0.25">
      <c r="A156" s="4">
        <v>152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22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22"/>
      <c r="AO156" s="22"/>
      <c r="AP156" s="22"/>
      <c r="AQ156" s="22"/>
      <c r="AR156" s="22"/>
      <c r="AS156" s="22"/>
      <c r="AT156" s="22"/>
      <c r="AU156" s="22"/>
      <c r="AV156" s="22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P156" s="3"/>
      <c r="CQ156" s="3"/>
      <c r="CR156" s="3"/>
      <c r="CS156" s="3"/>
      <c r="CT156" s="3"/>
      <c r="CU156" s="3"/>
      <c r="CV156" s="3"/>
    </row>
    <row r="157" spans="1:100" x14ac:dyDescent="0.25">
      <c r="A157" s="4">
        <v>153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5"/>
      <c r="W157" s="22"/>
      <c r="X157" s="22"/>
      <c r="Y157" s="22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22"/>
      <c r="AO157" s="22"/>
      <c r="AP157" s="22"/>
      <c r="AQ157" s="22"/>
      <c r="AR157" s="22"/>
      <c r="AS157" s="22"/>
      <c r="AT157" s="22"/>
      <c r="AU157" s="22"/>
      <c r="AV157" s="22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P157" s="3"/>
      <c r="CQ157" s="3"/>
      <c r="CR157" s="3"/>
      <c r="CS157" s="3"/>
      <c r="CT157" s="3"/>
      <c r="CU157" s="3"/>
      <c r="CV157" s="3"/>
    </row>
    <row r="158" spans="1:100" x14ac:dyDescent="0.25">
      <c r="A158" s="4">
        <v>154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22"/>
      <c r="AO158" s="22"/>
      <c r="AP158" s="22"/>
      <c r="AQ158" s="22"/>
      <c r="AR158" s="22"/>
      <c r="AS158" s="22"/>
      <c r="AT158" s="22"/>
      <c r="AU158" s="22"/>
      <c r="AV158" s="22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P158" s="3"/>
      <c r="CQ158" s="3"/>
      <c r="CR158" s="3"/>
      <c r="CS158" s="3"/>
      <c r="CT158" s="3"/>
      <c r="CU158" s="3"/>
      <c r="CV158" s="3"/>
    </row>
    <row r="159" spans="1:100" x14ac:dyDescent="0.25">
      <c r="A159" s="4">
        <v>155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22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22"/>
      <c r="AV159" s="22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P159" s="3"/>
      <c r="CQ159" s="3"/>
      <c r="CR159" s="3"/>
      <c r="CS159" s="3"/>
      <c r="CT159" s="3"/>
      <c r="CU159" s="3"/>
      <c r="CV159" s="3"/>
    </row>
    <row r="160" spans="1:100" x14ac:dyDescent="0.25">
      <c r="A160" s="4">
        <v>156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22"/>
      <c r="AO160" s="22"/>
      <c r="AP160" s="22"/>
      <c r="AQ160" s="22"/>
      <c r="AR160" s="22"/>
      <c r="AS160" s="22"/>
      <c r="AT160" s="22"/>
      <c r="AU160" s="22"/>
      <c r="AV160" s="22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P160" s="3"/>
      <c r="CQ160" s="3"/>
      <c r="CR160" s="3"/>
      <c r="CS160" s="3"/>
      <c r="CT160" s="3"/>
      <c r="CU160" s="3"/>
      <c r="CV160" s="3"/>
    </row>
    <row r="161" spans="1:100" x14ac:dyDescent="0.25">
      <c r="A161" s="4">
        <v>157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36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22"/>
      <c r="AO161" s="22"/>
      <c r="AP161" s="22"/>
      <c r="AQ161" s="22"/>
      <c r="AR161" s="22"/>
      <c r="AS161" s="22"/>
      <c r="AT161" s="22"/>
      <c r="AU161" s="22"/>
      <c r="AV161" s="22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P161" s="3"/>
      <c r="CQ161" s="3"/>
      <c r="CR161" s="3"/>
      <c r="CS161" s="3"/>
      <c r="CT161" s="3"/>
      <c r="CU161" s="3"/>
      <c r="CV161" s="3"/>
    </row>
    <row r="162" spans="1:100" x14ac:dyDescent="0.25">
      <c r="A162" s="4">
        <v>158</v>
      </c>
      <c r="B162" s="38"/>
      <c r="C162" s="38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22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22"/>
      <c r="AO162" s="22"/>
      <c r="AP162" s="22"/>
      <c r="AQ162" s="22"/>
      <c r="AR162" s="22"/>
      <c r="AS162" s="22"/>
      <c r="AT162" s="22"/>
      <c r="AU162" s="22"/>
      <c r="AV162" s="22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P162" s="3"/>
      <c r="CQ162" s="3"/>
      <c r="CR162" s="3"/>
      <c r="CS162" s="3"/>
      <c r="CT162" s="3"/>
      <c r="CU162" s="3"/>
      <c r="CV162" s="3"/>
    </row>
    <row r="163" spans="1:100" x14ac:dyDescent="0.25">
      <c r="A163" s="4">
        <v>159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22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22"/>
      <c r="AO163" s="22"/>
      <c r="AP163" s="22"/>
      <c r="AQ163" s="22"/>
      <c r="AR163" s="22"/>
      <c r="AS163" s="22"/>
      <c r="AT163" s="22"/>
      <c r="AU163" s="22"/>
      <c r="AV163" s="22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P163" s="3"/>
      <c r="CQ163" s="3"/>
      <c r="CR163" s="3"/>
      <c r="CS163" s="3"/>
      <c r="CT163" s="3"/>
      <c r="CU163" s="3"/>
      <c r="CV163" s="3"/>
    </row>
    <row r="164" spans="1:100" x14ac:dyDescent="0.25">
      <c r="A164" s="4">
        <v>160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22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22"/>
      <c r="AO164" s="22"/>
      <c r="AP164" s="22"/>
      <c r="AQ164" s="22"/>
      <c r="AR164" s="22"/>
      <c r="AS164" s="22"/>
      <c r="AT164" s="22"/>
      <c r="AU164" s="22"/>
      <c r="AV164" s="22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P164" s="3"/>
      <c r="CQ164" s="3"/>
      <c r="CR164" s="3"/>
      <c r="CS164" s="3"/>
      <c r="CT164" s="3"/>
      <c r="CU164" s="3"/>
      <c r="CV164" s="3"/>
    </row>
    <row r="165" spans="1:100" x14ac:dyDescent="0.25">
      <c r="A165" s="4">
        <v>161</v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W165" s="22"/>
      <c r="X165" s="22"/>
      <c r="Y165" s="22"/>
      <c r="AL165" s="5"/>
      <c r="AM165" s="5"/>
      <c r="AN165" s="22"/>
      <c r="AO165" s="22"/>
      <c r="AP165" s="22"/>
      <c r="AQ165" s="22"/>
      <c r="AR165" s="22"/>
      <c r="AS165" s="22"/>
      <c r="AT165" s="22"/>
      <c r="AU165" s="22"/>
      <c r="AV165" s="22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P165" s="3"/>
      <c r="CQ165" s="3"/>
      <c r="CR165" s="3"/>
      <c r="CS165" s="3"/>
      <c r="CT165" s="3"/>
      <c r="CU165" s="3"/>
      <c r="CV165" s="3"/>
    </row>
    <row r="166" spans="1:100" x14ac:dyDescent="0.25">
      <c r="A166" s="4">
        <v>162</v>
      </c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5"/>
      <c r="W166" s="22"/>
      <c r="X166" s="22"/>
      <c r="Y166" s="22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22"/>
      <c r="AO166" s="22"/>
      <c r="AP166" s="22"/>
      <c r="AQ166" s="22"/>
      <c r="AR166" s="22"/>
      <c r="AS166" s="22"/>
      <c r="AT166" s="22"/>
      <c r="AU166" s="22"/>
      <c r="AV166" s="22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P166" s="3"/>
      <c r="CQ166" s="3"/>
      <c r="CR166" s="3"/>
      <c r="CS166" s="3"/>
      <c r="CT166" s="3"/>
      <c r="CU166" s="3"/>
      <c r="CV166" s="3"/>
    </row>
    <row r="167" spans="1:100" x14ac:dyDescent="0.25">
      <c r="A167" s="4">
        <v>163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22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P167" s="3"/>
      <c r="CQ167" s="3"/>
      <c r="CR167" s="3"/>
      <c r="CS167" s="3"/>
      <c r="CT167" s="3"/>
      <c r="CU167" s="3"/>
      <c r="CV167" s="3"/>
    </row>
    <row r="168" spans="1:100" x14ac:dyDescent="0.25">
      <c r="A168" s="4">
        <v>164</v>
      </c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5"/>
      <c r="W168" s="22"/>
      <c r="X168" s="22"/>
      <c r="Y168" s="22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22"/>
      <c r="AO168" s="22"/>
      <c r="AP168" s="22"/>
      <c r="AQ168" s="22"/>
      <c r="AR168" s="22"/>
      <c r="AS168" s="22"/>
      <c r="AT168" s="22"/>
      <c r="AU168" s="22"/>
      <c r="AV168" s="22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P168" s="3"/>
      <c r="CQ168" s="3"/>
      <c r="CR168" s="3"/>
      <c r="CS168" s="3"/>
      <c r="CT168" s="3"/>
      <c r="CU168" s="3"/>
      <c r="CV168" s="3"/>
    </row>
    <row r="169" spans="1:100" x14ac:dyDescent="0.25">
      <c r="A169" s="4">
        <v>165</v>
      </c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5"/>
      <c r="R169" s="22"/>
      <c r="S169" s="22"/>
      <c r="T169" s="22"/>
      <c r="U169" s="22"/>
      <c r="V169" s="5"/>
      <c r="W169" s="22"/>
      <c r="X169" s="22"/>
      <c r="Y169" s="22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22"/>
      <c r="AO169" s="22"/>
      <c r="AP169" s="22"/>
      <c r="AQ169" s="22"/>
      <c r="AR169" s="22"/>
      <c r="AS169" s="22"/>
      <c r="AT169" s="22"/>
      <c r="AU169" s="22"/>
      <c r="AV169" s="22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P169" s="3"/>
      <c r="CQ169" s="3"/>
      <c r="CR169" s="3"/>
      <c r="CS169" s="3"/>
      <c r="CT169" s="3"/>
      <c r="CU169" s="3"/>
      <c r="CV169" s="3"/>
    </row>
    <row r="170" spans="1:100" x14ac:dyDescent="0.25">
      <c r="A170" s="4">
        <v>166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22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22"/>
      <c r="AO170" s="22"/>
      <c r="AP170" s="22"/>
      <c r="AQ170" s="22"/>
      <c r="AR170" s="22"/>
      <c r="AS170" s="22"/>
      <c r="AT170" s="22"/>
      <c r="AU170" s="22"/>
      <c r="AV170" s="22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P170" s="3"/>
      <c r="CQ170" s="3"/>
      <c r="CR170" s="3"/>
      <c r="CS170" s="3"/>
      <c r="CT170" s="3"/>
      <c r="CU170" s="3"/>
      <c r="CV170" s="3"/>
    </row>
    <row r="171" spans="1:100" x14ac:dyDescent="0.25">
      <c r="A171" s="4">
        <v>167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22"/>
      <c r="AO171" s="22"/>
      <c r="AP171" s="22"/>
      <c r="AQ171" s="22"/>
      <c r="AR171" s="22"/>
      <c r="AS171" s="22"/>
      <c r="AT171" s="22"/>
      <c r="AU171" s="22"/>
      <c r="AV171" s="22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P171" s="3"/>
      <c r="CQ171" s="3"/>
      <c r="CR171" s="3"/>
      <c r="CS171" s="3"/>
      <c r="CT171" s="3"/>
      <c r="CU171" s="3"/>
      <c r="CV171" s="3"/>
    </row>
    <row r="172" spans="1:100" x14ac:dyDescent="0.25">
      <c r="A172" s="4">
        <v>168</v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5"/>
      <c r="R172" s="22"/>
      <c r="S172" s="22"/>
      <c r="T172" s="22"/>
      <c r="U172" s="22"/>
      <c r="V172" s="5"/>
      <c r="W172" s="22"/>
      <c r="X172" s="22"/>
      <c r="Y172" s="22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22"/>
      <c r="AO172" s="22"/>
      <c r="AP172" s="22"/>
      <c r="AQ172" s="22"/>
      <c r="AR172" s="22"/>
      <c r="AS172" s="22"/>
      <c r="AT172" s="22"/>
      <c r="AU172" s="22"/>
      <c r="AV172" s="22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P172" s="3"/>
      <c r="CQ172" s="3"/>
      <c r="CR172" s="3"/>
      <c r="CS172" s="3"/>
      <c r="CT172" s="3"/>
      <c r="CU172" s="3"/>
      <c r="CV172" s="3"/>
    </row>
    <row r="173" spans="1:100" x14ac:dyDescent="0.25">
      <c r="A173" s="4">
        <v>169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22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22"/>
      <c r="AO173" s="22"/>
      <c r="AP173" s="22"/>
      <c r="AQ173" s="22"/>
      <c r="AR173" s="22"/>
      <c r="AS173" s="22"/>
      <c r="AT173" s="22"/>
      <c r="AU173" s="22"/>
      <c r="AV173" s="22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P173" s="3"/>
      <c r="CQ173" s="3"/>
      <c r="CR173" s="3"/>
      <c r="CS173" s="3"/>
      <c r="CT173" s="3"/>
      <c r="CU173" s="3"/>
      <c r="CV173" s="3"/>
    </row>
    <row r="174" spans="1:100" x14ac:dyDescent="0.25">
      <c r="A174" s="4">
        <v>170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5"/>
      <c r="W174" s="9"/>
      <c r="X174" s="9"/>
      <c r="Y174" s="9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22"/>
      <c r="AO174" s="22"/>
      <c r="AP174" s="22"/>
      <c r="AQ174" s="22"/>
      <c r="AR174" s="22"/>
      <c r="AS174" s="22"/>
      <c r="AT174" s="22"/>
      <c r="AU174" s="22"/>
      <c r="AV174" s="22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P174" s="3"/>
      <c r="CQ174" s="3"/>
      <c r="CR174" s="3"/>
      <c r="CS174" s="3"/>
      <c r="CT174" s="3"/>
      <c r="CU174" s="3"/>
      <c r="CV174" s="3"/>
    </row>
    <row r="175" spans="1:100" x14ac:dyDescent="0.25">
      <c r="A175" s="4">
        <v>171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5"/>
      <c r="W175" s="22"/>
      <c r="X175" s="22"/>
      <c r="Y175" s="22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22"/>
      <c r="AO175" s="22"/>
      <c r="AP175" s="22"/>
      <c r="AQ175" s="22"/>
      <c r="AR175" s="22"/>
      <c r="AS175" s="22"/>
      <c r="AT175" s="22"/>
      <c r="AU175" s="22"/>
      <c r="AV175" s="22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P175" s="3"/>
      <c r="CQ175" s="3"/>
      <c r="CR175" s="3"/>
      <c r="CS175" s="3"/>
      <c r="CT175" s="3"/>
      <c r="CU175" s="3"/>
      <c r="CV175" s="3"/>
    </row>
    <row r="176" spans="1:100" x14ac:dyDescent="0.25">
      <c r="A176" s="4">
        <v>172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5"/>
      <c r="W176" s="22"/>
      <c r="X176" s="22"/>
      <c r="Y176" s="22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22"/>
      <c r="AO176" s="22"/>
      <c r="AP176" s="22"/>
      <c r="AQ176" s="22"/>
      <c r="AR176" s="22"/>
      <c r="AS176" s="22"/>
      <c r="AT176" s="22"/>
      <c r="AU176" s="22"/>
      <c r="AV176" s="22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P176" s="3"/>
      <c r="CQ176" s="3"/>
      <c r="CR176" s="3"/>
      <c r="CS176" s="3"/>
      <c r="CT176" s="3"/>
      <c r="CU176" s="3"/>
      <c r="CV176" s="3"/>
    </row>
    <row r="177" spans="1:100" x14ac:dyDescent="0.25">
      <c r="A177" s="4">
        <v>173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5"/>
      <c r="W177" s="22"/>
      <c r="X177" s="22"/>
      <c r="Y177" s="22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22"/>
      <c r="AO177" s="22"/>
      <c r="AP177" s="22"/>
      <c r="AQ177" s="22"/>
      <c r="AR177" s="22"/>
      <c r="AS177" s="22"/>
      <c r="AT177" s="22"/>
      <c r="AU177" s="22"/>
      <c r="AV177" s="22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P177" s="3"/>
      <c r="CQ177" s="3"/>
      <c r="CR177" s="3"/>
      <c r="CS177" s="3"/>
      <c r="CT177" s="3"/>
      <c r="CU177" s="3"/>
      <c r="CV177" s="3"/>
    </row>
    <row r="178" spans="1:100" x14ac:dyDescent="0.25">
      <c r="A178" s="4">
        <v>174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5"/>
      <c r="W178" s="22"/>
      <c r="X178" s="22"/>
      <c r="Y178" s="22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22"/>
      <c r="AO178" s="22"/>
      <c r="AP178" s="22"/>
      <c r="AQ178" s="22"/>
      <c r="AR178" s="22"/>
      <c r="AS178" s="22"/>
      <c r="AT178" s="22"/>
      <c r="AU178" s="22"/>
      <c r="AV178" s="22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P178" s="3"/>
      <c r="CQ178" s="3"/>
      <c r="CR178" s="3"/>
      <c r="CS178" s="3"/>
      <c r="CT178" s="3"/>
      <c r="CU178" s="3"/>
      <c r="CV178" s="3"/>
    </row>
    <row r="179" spans="1:100" x14ac:dyDescent="0.25">
      <c r="A179" s="4">
        <v>175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22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22"/>
      <c r="AO179" s="22"/>
      <c r="AP179" s="22"/>
      <c r="AQ179" s="22"/>
      <c r="AR179" s="22"/>
      <c r="AS179" s="22"/>
      <c r="AT179" s="22"/>
      <c r="AU179" s="22"/>
      <c r="AV179" s="22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P179" s="3"/>
      <c r="CQ179" s="3"/>
      <c r="CR179" s="3"/>
      <c r="CS179" s="3"/>
      <c r="CT179" s="3"/>
      <c r="CU179" s="3"/>
      <c r="CV179" s="3"/>
    </row>
    <row r="180" spans="1:100" x14ac:dyDescent="0.25">
      <c r="A180" s="4">
        <v>176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22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22"/>
      <c r="AO180" s="22"/>
      <c r="AP180" s="22"/>
      <c r="AQ180" s="22"/>
      <c r="AR180" s="22"/>
      <c r="AS180" s="22"/>
      <c r="AT180" s="22"/>
      <c r="AU180" s="22"/>
      <c r="AV180" s="22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P180" s="3"/>
      <c r="CQ180" s="3"/>
      <c r="CR180" s="3"/>
      <c r="CS180" s="3"/>
      <c r="CT180" s="3"/>
      <c r="CU180" s="3"/>
      <c r="CV180" s="3"/>
    </row>
    <row r="181" spans="1:100" x14ac:dyDescent="0.25">
      <c r="A181" s="4">
        <v>177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5"/>
      <c r="W181" s="22"/>
      <c r="X181" s="22"/>
      <c r="Y181" s="22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P181" s="3"/>
      <c r="CQ181" s="3"/>
      <c r="CR181" s="3"/>
      <c r="CS181" s="3"/>
      <c r="CT181" s="3"/>
      <c r="CU181" s="3"/>
      <c r="CV181" s="3"/>
    </row>
    <row r="182" spans="1:100" x14ac:dyDescent="0.25">
      <c r="A182" s="4">
        <v>178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5"/>
      <c r="W182" s="22"/>
      <c r="X182" s="22"/>
      <c r="Y182" s="22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22"/>
      <c r="AO182" s="22"/>
      <c r="AP182" s="22"/>
      <c r="AQ182" s="22"/>
      <c r="AR182" s="22"/>
      <c r="AS182" s="22"/>
      <c r="AT182" s="22"/>
      <c r="AU182" s="22"/>
      <c r="AV182" s="22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P182" s="3"/>
      <c r="CQ182" s="3"/>
      <c r="CR182" s="3"/>
      <c r="CS182" s="3"/>
      <c r="CT182" s="3"/>
      <c r="CU182" s="3"/>
      <c r="CV182" s="3"/>
    </row>
    <row r="183" spans="1:100" x14ac:dyDescent="0.25">
      <c r="A183" s="4">
        <v>179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22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22"/>
      <c r="AO183" s="22"/>
      <c r="AP183" s="22"/>
      <c r="AQ183" s="22"/>
      <c r="AR183" s="22"/>
      <c r="AS183" s="22"/>
      <c r="AT183" s="22"/>
      <c r="AU183" s="22"/>
      <c r="AV183" s="22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P183" s="3"/>
      <c r="CQ183" s="3"/>
      <c r="CR183" s="3"/>
      <c r="CS183" s="3"/>
      <c r="CT183" s="3"/>
      <c r="CU183" s="3"/>
      <c r="CV183" s="3"/>
    </row>
    <row r="184" spans="1:100" x14ac:dyDescent="0.25">
      <c r="A184" s="4">
        <v>180</v>
      </c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5"/>
      <c r="W184" s="22"/>
      <c r="X184" s="22"/>
      <c r="Y184" s="22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22"/>
      <c r="AO184" s="22"/>
      <c r="AP184" s="22"/>
      <c r="AQ184" s="22"/>
      <c r="AR184" s="22"/>
      <c r="AS184" s="22"/>
      <c r="AT184" s="22"/>
      <c r="AU184" s="22"/>
      <c r="AV184" s="22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P184" s="3"/>
      <c r="CQ184" s="3"/>
      <c r="CR184" s="3"/>
      <c r="CS184" s="3"/>
      <c r="CT184" s="3"/>
      <c r="CU184" s="3"/>
      <c r="CV184" s="3"/>
    </row>
    <row r="185" spans="1:100" x14ac:dyDescent="0.25">
      <c r="A185" s="4">
        <v>181</v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5"/>
      <c r="W185" s="22"/>
      <c r="X185" s="22"/>
      <c r="Y185" s="22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22"/>
      <c r="AO185" s="22"/>
      <c r="AP185" s="22"/>
      <c r="AQ185" s="22"/>
      <c r="AR185" s="22"/>
      <c r="AS185" s="22"/>
      <c r="AT185" s="22"/>
      <c r="AU185" s="22"/>
      <c r="AV185" s="22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P185" s="3"/>
      <c r="CQ185" s="3"/>
      <c r="CR185" s="3"/>
      <c r="CS185" s="3"/>
      <c r="CT185" s="3"/>
      <c r="CU185" s="3"/>
      <c r="CV185" s="3"/>
    </row>
    <row r="186" spans="1:100" x14ac:dyDescent="0.25">
      <c r="A186" s="4">
        <v>182</v>
      </c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5"/>
      <c r="W186" s="22"/>
      <c r="X186" s="22"/>
      <c r="Y186" s="22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22"/>
      <c r="AO186" s="22"/>
      <c r="AP186" s="22"/>
      <c r="AQ186" s="22"/>
      <c r="AR186" s="22"/>
      <c r="AS186" s="22"/>
      <c r="AT186" s="22"/>
      <c r="AU186" s="22"/>
      <c r="AV186" s="22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P186" s="3"/>
      <c r="CQ186" s="3"/>
      <c r="CR186" s="3"/>
      <c r="CS186" s="3"/>
      <c r="CT186" s="3"/>
      <c r="CU186" s="3"/>
      <c r="CV186" s="3"/>
    </row>
    <row r="187" spans="1:100" x14ac:dyDescent="0.25">
      <c r="A187" s="4">
        <v>183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5"/>
      <c r="R187" s="22"/>
      <c r="S187" s="22"/>
      <c r="T187" s="22"/>
      <c r="U187" s="22"/>
      <c r="V187" s="5"/>
      <c r="W187" s="22"/>
      <c r="X187" s="22"/>
      <c r="Y187" s="22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22"/>
      <c r="AO187" s="22"/>
      <c r="AP187" s="22"/>
      <c r="AQ187" s="22"/>
      <c r="AR187" s="22"/>
      <c r="AS187" s="22"/>
      <c r="AT187" s="22"/>
      <c r="AU187" s="22"/>
      <c r="AV187" s="22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P187" s="3"/>
      <c r="CQ187" s="3"/>
      <c r="CR187" s="3"/>
      <c r="CS187" s="3"/>
      <c r="CT187" s="3"/>
      <c r="CU187" s="3"/>
      <c r="CV187" s="3"/>
    </row>
    <row r="188" spans="1:100" x14ac:dyDescent="0.25">
      <c r="A188" s="4">
        <v>184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22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P188" s="3"/>
      <c r="CQ188" s="3"/>
      <c r="CR188" s="3"/>
      <c r="CS188" s="3"/>
      <c r="CT188" s="3"/>
      <c r="CU188" s="3"/>
      <c r="CV188" s="3"/>
    </row>
    <row r="189" spans="1:100" x14ac:dyDescent="0.25">
      <c r="A189" s="4">
        <v>185</v>
      </c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5"/>
      <c r="W189" s="22"/>
      <c r="X189" s="22"/>
      <c r="Y189" s="22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22"/>
      <c r="AO189" s="22"/>
      <c r="AP189" s="22"/>
      <c r="AQ189" s="22"/>
      <c r="AR189" s="22"/>
      <c r="AS189" s="22"/>
      <c r="AT189" s="22"/>
      <c r="AU189" s="22"/>
      <c r="AV189" s="22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P189" s="3"/>
      <c r="CQ189" s="3"/>
      <c r="CR189" s="3"/>
      <c r="CS189" s="3"/>
      <c r="CT189" s="3"/>
      <c r="CU189" s="3"/>
      <c r="CV189" s="3"/>
    </row>
    <row r="190" spans="1:100" x14ac:dyDescent="0.25">
      <c r="A190" s="4">
        <v>186</v>
      </c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5"/>
      <c r="W190" s="22"/>
      <c r="X190" s="22"/>
      <c r="Y190" s="22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22"/>
      <c r="AO190" s="22"/>
      <c r="AP190" s="22"/>
      <c r="AQ190" s="22"/>
      <c r="AR190" s="22"/>
      <c r="AS190" s="22"/>
      <c r="AT190" s="22"/>
      <c r="AU190" s="22"/>
      <c r="AV190" s="22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P190" s="3"/>
      <c r="CQ190" s="3"/>
      <c r="CR190" s="3"/>
      <c r="CS190" s="3"/>
      <c r="CT190" s="3"/>
      <c r="CU190" s="3"/>
      <c r="CV190" s="3"/>
    </row>
    <row r="191" spans="1:100" x14ac:dyDescent="0.25">
      <c r="A191" s="4">
        <v>187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5"/>
      <c r="W191" s="22"/>
      <c r="X191" s="22"/>
      <c r="Y191" s="22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22"/>
      <c r="AO191" s="22"/>
      <c r="AP191" s="22"/>
      <c r="AQ191" s="22"/>
      <c r="AR191" s="22"/>
      <c r="AS191" s="22"/>
      <c r="AT191" s="22"/>
      <c r="AU191" s="22"/>
      <c r="AV191" s="22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P191" s="3"/>
      <c r="CQ191" s="3"/>
      <c r="CR191" s="3"/>
      <c r="CS191" s="3"/>
      <c r="CT191" s="3"/>
      <c r="CU191" s="3"/>
      <c r="CV191" s="3"/>
    </row>
    <row r="192" spans="1:100" x14ac:dyDescent="0.25">
      <c r="A192" s="4">
        <v>188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22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22"/>
      <c r="AO192" s="22"/>
      <c r="AP192" s="22"/>
      <c r="AQ192" s="22"/>
      <c r="AR192" s="22"/>
      <c r="AS192" s="22"/>
      <c r="AT192" s="22"/>
      <c r="AU192" s="22"/>
      <c r="AV192" s="22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P192" s="3"/>
      <c r="CQ192" s="3"/>
      <c r="CR192" s="3"/>
      <c r="CS192" s="3"/>
      <c r="CT192" s="3"/>
      <c r="CU192" s="3"/>
      <c r="CV192" s="3"/>
    </row>
    <row r="193" spans="1:100" x14ac:dyDescent="0.25">
      <c r="A193" s="4">
        <v>189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5"/>
      <c r="W193" s="22"/>
      <c r="X193" s="22"/>
      <c r="Y193" s="22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22"/>
      <c r="AO193" s="22"/>
      <c r="AP193" s="22"/>
      <c r="AQ193" s="22"/>
      <c r="AR193" s="22"/>
      <c r="AS193" s="22"/>
      <c r="AT193" s="22"/>
      <c r="AU193" s="22"/>
      <c r="AV193" s="22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P193" s="3"/>
      <c r="CQ193" s="3"/>
      <c r="CR193" s="3"/>
      <c r="CS193" s="3"/>
      <c r="CT193" s="3"/>
      <c r="CU193" s="3"/>
      <c r="CV193" s="3"/>
    </row>
    <row r="194" spans="1:100" x14ac:dyDescent="0.25">
      <c r="A194" s="4">
        <v>190</v>
      </c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5"/>
      <c r="W194" s="22"/>
      <c r="X194" s="22"/>
      <c r="Y194" s="22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22"/>
      <c r="AO194" s="22"/>
      <c r="AP194" s="22"/>
      <c r="AQ194" s="22"/>
      <c r="AR194" s="22"/>
      <c r="AS194" s="22"/>
      <c r="AT194" s="22"/>
      <c r="AU194" s="22"/>
      <c r="AV194" s="22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P194" s="3"/>
      <c r="CQ194" s="3"/>
      <c r="CR194" s="3"/>
      <c r="CS194" s="3"/>
      <c r="CT194" s="3"/>
      <c r="CU194" s="3"/>
      <c r="CV194" s="3"/>
    </row>
    <row r="195" spans="1:100" x14ac:dyDescent="0.25">
      <c r="A195" s="4">
        <v>191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5"/>
      <c r="W195" s="22"/>
      <c r="X195" s="22"/>
      <c r="Y195" s="22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22"/>
      <c r="AO195" s="22"/>
      <c r="AP195" s="22"/>
      <c r="AQ195" s="22"/>
      <c r="AR195" s="22"/>
      <c r="AS195" s="22"/>
      <c r="AT195" s="22"/>
      <c r="AU195" s="22"/>
      <c r="AV195" s="22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P195" s="3"/>
      <c r="CQ195" s="3"/>
      <c r="CR195" s="3"/>
      <c r="CS195" s="3"/>
      <c r="CT195" s="3"/>
      <c r="CU195" s="3"/>
      <c r="CV195" s="3"/>
    </row>
    <row r="196" spans="1:100" x14ac:dyDescent="0.25">
      <c r="A196" s="4">
        <v>192</v>
      </c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5"/>
      <c r="W196" s="22"/>
      <c r="X196" s="22"/>
      <c r="Y196" s="22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22"/>
      <c r="AO196" s="22"/>
      <c r="AP196" s="22"/>
      <c r="AQ196" s="22"/>
      <c r="AR196" s="22"/>
      <c r="AS196" s="22"/>
      <c r="AT196" s="22"/>
      <c r="AU196" s="22"/>
      <c r="AV196" s="22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P196" s="3"/>
      <c r="CQ196" s="3"/>
      <c r="CR196" s="3"/>
      <c r="CS196" s="3"/>
      <c r="CT196" s="3"/>
      <c r="CU196" s="3"/>
      <c r="CV196" s="3"/>
    </row>
    <row r="197" spans="1:100" x14ac:dyDescent="0.25">
      <c r="A197" s="4">
        <v>193</v>
      </c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5"/>
      <c r="W197" s="22"/>
      <c r="X197" s="22"/>
      <c r="Y197" s="22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22"/>
      <c r="AO197" s="22"/>
      <c r="AP197" s="22"/>
      <c r="AQ197" s="22"/>
      <c r="AR197" s="22"/>
      <c r="AS197" s="22"/>
      <c r="AT197" s="22"/>
      <c r="AU197" s="22"/>
      <c r="AV197" s="22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P197" s="3"/>
      <c r="CQ197" s="3"/>
      <c r="CR197" s="3"/>
      <c r="CS197" s="3"/>
      <c r="CT197" s="3"/>
      <c r="CU197" s="3"/>
      <c r="CV197" s="3"/>
    </row>
    <row r="198" spans="1:100" x14ac:dyDescent="0.25">
      <c r="A198" s="4">
        <v>194</v>
      </c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5"/>
      <c r="W198" s="22"/>
      <c r="X198" s="22"/>
      <c r="Y198" s="22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22"/>
      <c r="AO198" s="22"/>
      <c r="AP198" s="22"/>
      <c r="AQ198" s="22"/>
      <c r="AR198" s="22"/>
      <c r="AS198" s="22"/>
      <c r="AT198" s="22"/>
      <c r="AU198" s="22"/>
      <c r="AV198" s="22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P198" s="3"/>
      <c r="CQ198" s="3"/>
      <c r="CR198" s="3"/>
      <c r="CS198" s="3"/>
      <c r="CT198" s="3"/>
      <c r="CU198" s="3"/>
      <c r="CV198" s="3"/>
    </row>
    <row r="199" spans="1:100" x14ac:dyDescent="0.25">
      <c r="A199" s="4">
        <v>195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5"/>
      <c r="R199" s="22"/>
      <c r="S199" s="22"/>
      <c r="T199" s="22"/>
      <c r="U199" s="22"/>
      <c r="V199" s="5"/>
      <c r="W199" s="22"/>
      <c r="X199" s="22"/>
      <c r="Y199" s="22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22"/>
      <c r="AO199" s="22"/>
      <c r="AP199" s="22"/>
      <c r="AQ199" s="22"/>
      <c r="AR199" s="22"/>
      <c r="AS199" s="22"/>
      <c r="AT199" s="22"/>
      <c r="AU199" s="22"/>
      <c r="AV199" s="22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P199" s="3"/>
      <c r="CQ199" s="3"/>
      <c r="CR199" s="3"/>
      <c r="CS199" s="3"/>
      <c r="CT199" s="3"/>
      <c r="CU199" s="3"/>
      <c r="CV199" s="3"/>
    </row>
    <row r="200" spans="1:100" x14ac:dyDescent="0.25">
      <c r="A200" s="4">
        <v>196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22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22"/>
      <c r="AO200" s="22"/>
      <c r="AP200" s="22"/>
      <c r="AQ200" s="22"/>
      <c r="AR200" s="22"/>
      <c r="AS200" s="22"/>
      <c r="AT200" s="22"/>
      <c r="AU200" s="22"/>
      <c r="AV200" s="22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P200" s="3"/>
      <c r="CQ200" s="3"/>
      <c r="CR200" s="3"/>
      <c r="CS200" s="3"/>
      <c r="CT200" s="3"/>
      <c r="CU200" s="3"/>
      <c r="CV200" s="3"/>
    </row>
    <row r="201" spans="1:100" x14ac:dyDescent="0.25">
      <c r="A201" s="4">
        <v>197</v>
      </c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5"/>
      <c r="W201" s="22"/>
      <c r="X201" s="22"/>
      <c r="Y201" s="22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22"/>
      <c r="AO201" s="22"/>
      <c r="AP201" s="22"/>
      <c r="AQ201" s="22"/>
      <c r="AR201" s="22"/>
      <c r="AS201" s="22"/>
      <c r="AT201" s="22"/>
      <c r="AU201" s="22"/>
      <c r="AV201" s="22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P201" s="3"/>
      <c r="CQ201" s="3"/>
      <c r="CR201" s="3"/>
      <c r="CS201" s="3"/>
      <c r="CT201" s="3"/>
      <c r="CU201" s="3"/>
      <c r="CV201" s="3"/>
    </row>
    <row r="202" spans="1:100" x14ac:dyDescent="0.25">
      <c r="A202" s="4">
        <v>198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5"/>
      <c r="W202" s="22"/>
      <c r="X202" s="22"/>
      <c r="Y202" s="22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22"/>
      <c r="AO202" s="22"/>
      <c r="AP202" s="22"/>
      <c r="AQ202" s="22"/>
      <c r="AR202" s="22"/>
      <c r="AS202" s="22"/>
      <c r="AT202" s="22"/>
      <c r="AU202" s="22"/>
      <c r="AV202" s="22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P202" s="3"/>
      <c r="CQ202" s="3"/>
      <c r="CR202" s="3"/>
      <c r="CS202" s="3"/>
      <c r="CT202" s="3"/>
      <c r="CU202" s="3"/>
      <c r="CV202" s="3"/>
    </row>
    <row r="203" spans="1:100" x14ac:dyDescent="0.25">
      <c r="A203" s="4">
        <v>199</v>
      </c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5"/>
      <c r="W203" s="22"/>
      <c r="X203" s="22"/>
      <c r="Y203" s="22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22"/>
      <c r="AO203" s="22"/>
      <c r="AP203" s="22"/>
      <c r="AQ203" s="22"/>
      <c r="AR203" s="22"/>
      <c r="AS203" s="22"/>
      <c r="AT203" s="22"/>
      <c r="AU203" s="22"/>
      <c r="AV203" s="22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P203" s="3"/>
      <c r="CQ203" s="3"/>
      <c r="CR203" s="3"/>
      <c r="CS203" s="3"/>
      <c r="CT203" s="3"/>
      <c r="CU203" s="3"/>
      <c r="CV203" s="3"/>
    </row>
    <row r="204" spans="1:100" x14ac:dyDescent="0.25">
      <c r="A204" s="4">
        <v>200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5"/>
      <c r="W204" s="22"/>
      <c r="X204" s="22"/>
      <c r="Y204" s="22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22"/>
      <c r="AO204" s="22"/>
      <c r="AP204" s="22"/>
      <c r="AQ204" s="22"/>
      <c r="AR204" s="22"/>
      <c r="AS204" s="22"/>
      <c r="AT204" s="22"/>
      <c r="AU204" s="22"/>
      <c r="AV204" s="22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P204" s="3"/>
      <c r="CQ204" s="3"/>
      <c r="CR204" s="3"/>
      <c r="CS204" s="3"/>
      <c r="CT204" s="3"/>
      <c r="CU204" s="3"/>
      <c r="CV204" s="3"/>
    </row>
    <row r="205" spans="1:100" x14ac:dyDescent="0.25">
      <c r="A205" s="4">
        <v>201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9"/>
      <c r="W205" s="5"/>
      <c r="X205" s="5"/>
      <c r="Y205" s="5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3"/>
      <c r="AM205" s="3"/>
      <c r="AN205" s="9"/>
      <c r="AO205" s="9"/>
      <c r="AP205" s="9"/>
      <c r="AQ205" s="9"/>
      <c r="AR205" s="9"/>
      <c r="AS205" s="9"/>
      <c r="AT205" s="9"/>
      <c r="AU205" s="9"/>
      <c r="AV205" s="9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5"/>
      <c r="BH205" s="5"/>
      <c r="BI205" s="5"/>
      <c r="BJ205" s="5"/>
      <c r="BK205" s="5"/>
      <c r="BL205" s="3"/>
      <c r="BM205" s="3"/>
      <c r="BN205" s="3"/>
      <c r="BO205" s="5"/>
      <c r="BP205" s="9"/>
      <c r="BQ205" s="9"/>
      <c r="BR205" s="9"/>
      <c r="BS205" s="9"/>
      <c r="BT205" s="9"/>
      <c r="BU205" s="9"/>
      <c r="BV205" s="9"/>
      <c r="BW205" s="5"/>
      <c r="BX205" s="3"/>
      <c r="BY205" s="9"/>
      <c r="BZ205" s="3"/>
      <c r="CA205" s="9"/>
      <c r="CB205" s="3"/>
      <c r="CC205" s="3"/>
      <c r="CD205" s="9"/>
      <c r="CP205" s="3"/>
      <c r="CQ205" s="3"/>
      <c r="CR205" s="3"/>
      <c r="CS205" s="3"/>
      <c r="CT205" s="3"/>
      <c r="CU205" s="3"/>
      <c r="CV205" s="3"/>
    </row>
    <row r="206" spans="1:100" x14ac:dyDescent="0.25">
      <c r="A206" s="4">
        <v>202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9"/>
      <c r="W206" s="22"/>
      <c r="X206" s="22"/>
      <c r="Y206" s="22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3"/>
      <c r="AM206" s="3"/>
      <c r="AN206" s="9"/>
      <c r="AO206" s="9"/>
      <c r="AP206" s="9"/>
      <c r="AQ206" s="9"/>
      <c r="AR206" s="9"/>
      <c r="AS206" s="9"/>
      <c r="AT206" s="9"/>
      <c r="AU206" s="9"/>
      <c r="AV206" s="9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5"/>
      <c r="BH206" s="5"/>
      <c r="BI206" s="5"/>
      <c r="BJ206" s="5"/>
      <c r="BK206" s="22"/>
      <c r="BL206" s="3"/>
      <c r="BM206" s="3"/>
      <c r="BN206" s="3"/>
      <c r="BO206" s="5"/>
      <c r="BP206" s="9"/>
      <c r="BQ206" s="9"/>
      <c r="BR206" s="9"/>
      <c r="BS206" s="9"/>
      <c r="BT206" s="9"/>
      <c r="BU206" s="9"/>
      <c r="BV206" s="9"/>
      <c r="BW206" s="5"/>
      <c r="BX206" s="3"/>
      <c r="BY206" s="9"/>
      <c r="BZ206" s="3"/>
      <c r="CA206" s="9"/>
      <c r="CB206" s="3"/>
      <c r="CC206" s="3"/>
      <c r="CD206" s="9"/>
      <c r="CP206" s="3"/>
      <c r="CQ206" s="3"/>
      <c r="CR206" s="3"/>
      <c r="CS206" s="3"/>
      <c r="CT206" s="3"/>
      <c r="CU206" s="3"/>
      <c r="CV206" s="3"/>
    </row>
    <row r="207" spans="1:100" x14ac:dyDescent="0.25">
      <c r="A207" s="4">
        <v>203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22"/>
      <c r="R207" s="5"/>
      <c r="S207" s="5"/>
      <c r="T207" s="5"/>
      <c r="U207" s="5"/>
      <c r="V207" s="9"/>
      <c r="W207" s="5"/>
      <c r="X207" s="5"/>
      <c r="Y207" s="5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3"/>
      <c r="AM207" s="3"/>
      <c r="AN207" s="9"/>
      <c r="AO207" s="9"/>
      <c r="AP207" s="9"/>
      <c r="AQ207" s="9"/>
      <c r="AR207" s="9"/>
      <c r="AS207" s="9"/>
      <c r="AT207" s="9"/>
      <c r="AU207" s="9"/>
      <c r="AV207" s="9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5"/>
      <c r="BH207" s="5"/>
      <c r="BI207" s="5"/>
      <c r="BJ207" s="5"/>
      <c r="BK207" s="22"/>
      <c r="BL207" s="3"/>
      <c r="BM207" s="3"/>
      <c r="BN207" s="3"/>
      <c r="BO207" s="5"/>
      <c r="BP207" s="9"/>
      <c r="BQ207" s="9"/>
      <c r="BR207" s="9"/>
      <c r="BS207" s="9"/>
      <c r="BT207" s="9"/>
      <c r="BU207" s="9"/>
      <c r="BV207" s="9"/>
      <c r="BW207" s="5"/>
      <c r="BX207" s="3"/>
      <c r="BY207" s="9"/>
      <c r="BZ207" s="3"/>
      <c r="CA207" s="9"/>
      <c r="CB207" s="3"/>
      <c r="CC207" s="3"/>
      <c r="CD207" s="9"/>
      <c r="CP207" s="3"/>
      <c r="CQ207" s="3"/>
      <c r="CR207" s="3"/>
      <c r="CS207" s="3"/>
      <c r="CT207" s="3"/>
      <c r="CU207" s="3"/>
      <c r="CV207" s="3"/>
    </row>
    <row r="208" spans="1:100" x14ac:dyDescent="0.25">
      <c r="A208" s="4">
        <v>204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5"/>
      <c r="W208" s="22"/>
      <c r="X208" s="22"/>
      <c r="Y208" s="22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3"/>
      <c r="AM208" s="3"/>
      <c r="AN208" s="22"/>
      <c r="AO208" s="22"/>
      <c r="AP208" s="22"/>
      <c r="AQ208" s="22"/>
      <c r="AR208" s="22"/>
      <c r="AS208" s="22"/>
      <c r="AT208" s="22"/>
      <c r="AU208" s="22"/>
      <c r="AV208" s="22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5"/>
      <c r="BH208" s="5"/>
      <c r="BI208" s="5"/>
      <c r="BJ208" s="5"/>
      <c r="BK208" s="22"/>
      <c r="BL208" s="3"/>
      <c r="BM208" s="3"/>
      <c r="BN208" s="3"/>
      <c r="BO208" s="5"/>
      <c r="BP208" s="9"/>
      <c r="BQ208" s="9"/>
      <c r="BR208" s="9"/>
      <c r="BS208" s="9"/>
      <c r="BT208" s="9"/>
      <c r="BU208" s="9"/>
      <c r="BV208" s="9"/>
      <c r="BW208" s="5"/>
      <c r="BX208" s="3"/>
      <c r="BY208" s="9"/>
      <c r="BZ208" s="3"/>
      <c r="CA208" s="9"/>
      <c r="CB208" s="3"/>
      <c r="CC208" s="3"/>
      <c r="CD208" s="9"/>
      <c r="CP208" s="3"/>
      <c r="CQ208" s="3"/>
      <c r="CR208" s="3"/>
      <c r="CS208" s="3"/>
      <c r="CT208" s="3"/>
      <c r="CU208" s="3"/>
      <c r="CV208" s="3"/>
    </row>
    <row r="209" spans="1:100" x14ac:dyDescent="0.25">
      <c r="A209" s="4">
        <v>205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9"/>
      <c r="W209" s="22"/>
      <c r="X209" s="22"/>
      <c r="Y209" s="22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3"/>
      <c r="AM209" s="3"/>
      <c r="AN209" s="9"/>
      <c r="AO209" s="9"/>
      <c r="AP209" s="9"/>
      <c r="AQ209" s="9"/>
      <c r="AR209" s="9"/>
      <c r="AS209" s="9"/>
      <c r="AT209" s="9"/>
      <c r="AU209" s="9"/>
      <c r="AV209" s="9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5"/>
      <c r="BH209" s="5"/>
      <c r="BI209" s="5"/>
      <c r="BJ209" s="5"/>
      <c r="BK209" s="22"/>
      <c r="BL209" s="3"/>
      <c r="BM209" s="3"/>
      <c r="BN209" s="3"/>
      <c r="BO209" s="5"/>
      <c r="BP209" s="9"/>
      <c r="BQ209" s="9"/>
      <c r="BR209" s="9"/>
      <c r="BS209" s="9"/>
      <c r="BT209" s="9"/>
      <c r="BU209" s="9"/>
      <c r="BV209" s="9"/>
      <c r="BW209" s="5"/>
      <c r="BX209" s="3"/>
      <c r="BY209" s="9"/>
      <c r="BZ209" s="3"/>
      <c r="CA209" s="9"/>
      <c r="CB209" s="3"/>
      <c r="CC209" s="3"/>
      <c r="CD209" s="9"/>
      <c r="CP209" s="3"/>
      <c r="CQ209" s="3"/>
      <c r="CR209" s="3"/>
      <c r="CS209" s="3"/>
      <c r="CT209" s="3"/>
      <c r="CU209" s="3"/>
      <c r="CV209" s="3"/>
    </row>
    <row r="210" spans="1:100" x14ac:dyDescent="0.25">
      <c r="A210" s="4">
        <v>206</v>
      </c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3"/>
      <c r="AM210" s="3"/>
      <c r="AN210" s="22"/>
      <c r="AO210" s="22"/>
      <c r="AP210" s="22"/>
      <c r="AQ210" s="22"/>
      <c r="AR210" s="22"/>
      <c r="AS210" s="22"/>
      <c r="AT210" s="22"/>
      <c r="AU210" s="22"/>
      <c r="AV210" s="22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5"/>
      <c r="BH210" s="5"/>
      <c r="BI210" s="5"/>
      <c r="BJ210" s="5"/>
      <c r="BK210" s="22"/>
      <c r="BL210" s="3"/>
      <c r="BM210" s="3"/>
      <c r="BN210" s="3"/>
      <c r="BO210" s="5"/>
      <c r="BP210" s="9"/>
      <c r="BQ210" s="9"/>
      <c r="BR210" s="9"/>
      <c r="BS210" s="9"/>
      <c r="BT210" s="9"/>
      <c r="BU210" s="9"/>
      <c r="BV210" s="9"/>
      <c r="BW210" s="5"/>
      <c r="BX210" s="3"/>
      <c r="BY210" s="9"/>
      <c r="BZ210" s="3"/>
      <c r="CA210" s="9"/>
      <c r="CB210" s="3"/>
      <c r="CC210" s="3"/>
      <c r="CD210" s="9"/>
      <c r="CP210" s="3"/>
      <c r="CQ210" s="3"/>
      <c r="CR210" s="3"/>
      <c r="CS210" s="3"/>
      <c r="CT210" s="3"/>
      <c r="CU210" s="3"/>
      <c r="CV210" s="3"/>
    </row>
    <row r="211" spans="1:100" x14ac:dyDescent="0.25">
      <c r="A211" s="4">
        <v>207</v>
      </c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9"/>
      <c r="W211" s="22"/>
      <c r="X211" s="22"/>
      <c r="Y211" s="22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3"/>
      <c r="AM211" s="3"/>
      <c r="AN211" s="9"/>
      <c r="AO211" s="9"/>
      <c r="AP211" s="9"/>
      <c r="AQ211" s="9"/>
      <c r="AR211" s="9"/>
      <c r="AS211" s="9"/>
      <c r="AT211" s="9"/>
      <c r="AU211" s="9"/>
      <c r="AV211" s="9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5"/>
      <c r="BH211" s="5"/>
      <c r="BI211" s="5"/>
      <c r="BJ211" s="5"/>
      <c r="BK211" s="22"/>
      <c r="BL211" s="3"/>
      <c r="BM211" s="3"/>
      <c r="BN211" s="3"/>
      <c r="BO211" s="5"/>
      <c r="BP211" s="9"/>
      <c r="BQ211" s="9"/>
      <c r="BR211" s="9"/>
      <c r="BS211" s="9"/>
      <c r="BT211" s="9"/>
      <c r="BU211" s="9"/>
      <c r="BV211" s="9"/>
      <c r="BW211" s="5"/>
      <c r="BX211" s="3"/>
      <c r="BY211" s="9"/>
      <c r="BZ211" s="3"/>
      <c r="CA211" s="9"/>
      <c r="CB211" s="3"/>
      <c r="CC211" s="3"/>
      <c r="CD211" s="9"/>
      <c r="CP211" s="3"/>
      <c r="CQ211" s="3"/>
      <c r="CR211" s="3"/>
      <c r="CS211" s="3"/>
      <c r="CT211" s="3"/>
      <c r="CU211" s="3"/>
      <c r="CV211" s="3"/>
    </row>
    <row r="212" spans="1:100" x14ac:dyDescent="0.25">
      <c r="A212" s="4">
        <v>208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5"/>
      <c r="W212" s="22"/>
      <c r="X212" s="22"/>
      <c r="Y212" s="22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3"/>
      <c r="AM212" s="3"/>
      <c r="AN212" s="22"/>
      <c r="AO212" s="22"/>
      <c r="AP212" s="22"/>
      <c r="AQ212" s="22"/>
      <c r="AR212" s="22"/>
      <c r="AS212" s="22"/>
      <c r="AT212" s="22"/>
      <c r="AU212" s="22"/>
      <c r="AV212" s="22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5"/>
      <c r="BH212" s="5"/>
      <c r="BI212" s="5"/>
      <c r="BJ212" s="5"/>
      <c r="BK212" s="22"/>
      <c r="BL212" s="3"/>
      <c r="BM212" s="3"/>
      <c r="BN212" s="3"/>
      <c r="BO212" s="5"/>
      <c r="BP212" s="9"/>
      <c r="BQ212" s="9"/>
      <c r="BR212" s="9"/>
      <c r="BS212" s="9"/>
      <c r="BT212" s="9"/>
      <c r="BU212" s="9"/>
      <c r="BV212" s="9"/>
      <c r="BW212" s="5"/>
      <c r="BX212" s="3"/>
      <c r="BY212" s="9"/>
      <c r="BZ212" s="3"/>
      <c r="CA212" s="9"/>
      <c r="CB212" s="3"/>
      <c r="CC212" s="3"/>
      <c r="CD212" s="9"/>
      <c r="CP212" s="3"/>
      <c r="CQ212" s="3"/>
      <c r="CR212" s="3"/>
      <c r="CS212" s="3"/>
      <c r="CT212" s="3"/>
      <c r="CU212" s="3"/>
      <c r="CV212" s="3"/>
    </row>
    <row r="213" spans="1:100" x14ac:dyDescent="0.25">
      <c r="A213" s="4">
        <v>209</v>
      </c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9"/>
      <c r="W213" s="22"/>
      <c r="X213" s="22"/>
      <c r="Y213" s="22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3"/>
      <c r="AM213" s="3"/>
      <c r="AN213" s="9"/>
      <c r="AO213" s="9"/>
      <c r="AP213" s="9"/>
      <c r="AQ213" s="9"/>
      <c r="AR213" s="9"/>
      <c r="AS213" s="9"/>
      <c r="AT213" s="9"/>
      <c r="AU213" s="9"/>
      <c r="AV213" s="9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5"/>
      <c r="BH213" s="5"/>
      <c r="BI213" s="5"/>
      <c r="BJ213" s="5"/>
      <c r="BK213" s="22"/>
      <c r="BL213" s="3"/>
      <c r="BM213" s="3"/>
      <c r="BN213" s="3"/>
      <c r="BO213" s="5"/>
      <c r="BP213" s="9"/>
      <c r="BQ213" s="9"/>
      <c r="BR213" s="9"/>
      <c r="BS213" s="9"/>
      <c r="BT213" s="9"/>
      <c r="BU213" s="9"/>
      <c r="BV213" s="9"/>
      <c r="BW213" s="5"/>
      <c r="BX213" s="3"/>
      <c r="BY213" s="9"/>
      <c r="BZ213" s="3"/>
      <c r="CA213" s="9"/>
      <c r="CB213" s="3"/>
      <c r="CC213" s="3"/>
      <c r="CD213" s="9"/>
      <c r="CP213" s="3"/>
      <c r="CQ213" s="3"/>
      <c r="CR213" s="3"/>
      <c r="CS213" s="3"/>
      <c r="CT213" s="3"/>
      <c r="CU213" s="3"/>
      <c r="CV213" s="3"/>
    </row>
    <row r="214" spans="1:100" x14ac:dyDescent="0.25">
      <c r="A214" s="4">
        <v>210</v>
      </c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9"/>
      <c r="W214" s="22"/>
      <c r="X214" s="22"/>
      <c r="Y214" s="22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3"/>
      <c r="AM214" s="3"/>
      <c r="AN214" s="22"/>
      <c r="AO214" s="22"/>
      <c r="AP214" s="22"/>
      <c r="AQ214" s="22"/>
      <c r="AR214" s="22"/>
      <c r="AS214" s="22"/>
      <c r="AT214" s="22"/>
      <c r="AU214" s="22"/>
      <c r="AV214" s="22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5"/>
      <c r="BH214" s="5"/>
      <c r="BI214" s="5"/>
      <c r="BJ214" s="5"/>
      <c r="BK214" s="22"/>
      <c r="BL214" s="3"/>
      <c r="BM214" s="3"/>
      <c r="BN214" s="3"/>
      <c r="BO214" s="5"/>
      <c r="BP214" s="9"/>
      <c r="BQ214" s="9"/>
      <c r="BR214" s="9"/>
      <c r="BS214" s="9"/>
      <c r="BT214" s="9"/>
      <c r="BU214" s="9"/>
      <c r="BV214" s="9"/>
      <c r="BW214" s="5"/>
      <c r="BX214" s="3"/>
      <c r="BY214" s="9"/>
      <c r="BZ214" s="3"/>
      <c r="CA214" s="9"/>
      <c r="CB214" s="3"/>
      <c r="CC214" s="3"/>
      <c r="CD214" s="9"/>
      <c r="CP214" s="3"/>
      <c r="CQ214" s="3"/>
      <c r="CR214" s="3"/>
      <c r="CS214" s="3"/>
      <c r="CT214" s="3"/>
      <c r="CU214" s="3"/>
      <c r="CV214" s="3"/>
    </row>
    <row r="215" spans="1:100" x14ac:dyDescent="0.25">
      <c r="A215" s="4">
        <v>211</v>
      </c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9"/>
      <c r="W215" s="22"/>
      <c r="X215" s="22"/>
      <c r="Y215" s="22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3"/>
      <c r="AM215" s="3"/>
      <c r="AN215" s="9"/>
      <c r="AO215" s="9"/>
      <c r="AP215" s="9"/>
      <c r="AQ215" s="9"/>
      <c r="AR215" s="9"/>
      <c r="AS215" s="9"/>
      <c r="AT215" s="9"/>
      <c r="AU215" s="9"/>
      <c r="AV215" s="9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5"/>
      <c r="BH215" s="5"/>
      <c r="BI215" s="5"/>
      <c r="BJ215" s="5"/>
      <c r="BK215" s="22"/>
      <c r="BL215" s="3"/>
      <c r="BM215" s="3"/>
      <c r="BN215" s="3"/>
      <c r="BO215" s="5"/>
      <c r="BP215" s="9"/>
      <c r="BQ215" s="9"/>
      <c r="BR215" s="9"/>
      <c r="BS215" s="9"/>
      <c r="BT215" s="9"/>
      <c r="BU215" s="9"/>
      <c r="BV215" s="9"/>
      <c r="BW215" s="5"/>
      <c r="BX215" s="3"/>
      <c r="BY215" s="9"/>
      <c r="BZ215" s="3"/>
      <c r="CA215" s="9"/>
      <c r="CB215" s="3"/>
      <c r="CC215" s="3"/>
      <c r="CD215" s="9"/>
      <c r="CP215" s="3"/>
      <c r="CQ215" s="3"/>
      <c r="CR215" s="3"/>
      <c r="CS215" s="3"/>
      <c r="CT215" s="3"/>
      <c r="CU215" s="3"/>
      <c r="CV215" s="3"/>
    </row>
    <row r="216" spans="1:100" x14ac:dyDescent="0.25">
      <c r="A216" s="4">
        <v>212</v>
      </c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3"/>
      <c r="AM216" s="3"/>
      <c r="AN216" s="22"/>
      <c r="AO216" s="22"/>
      <c r="AP216" s="22"/>
      <c r="AQ216" s="22"/>
      <c r="AR216" s="22"/>
      <c r="AS216" s="22"/>
      <c r="AT216" s="22"/>
      <c r="AU216" s="22"/>
      <c r="AV216" s="22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5"/>
      <c r="BH216" s="5"/>
      <c r="BI216" s="5"/>
      <c r="BJ216" s="5"/>
      <c r="BK216" s="22"/>
      <c r="BL216" s="3"/>
      <c r="BM216" s="3"/>
      <c r="BN216" s="3"/>
      <c r="BO216" s="5"/>
      <c r="BP216" s="9"/>
      <c r="BQ216" s="9"/>
      <c r="BR216" s="9"/>
      <c r="BS216" s="9"/>
      <c r="BT216" s="9"/>
      <c r="BU216" s="9"/>
      <c r="BV216" s="9"/>
      <c r="BW216" s="5"/>
      <c r="BX216" s="3"/>
      <c r="BY216" s="9"/>
      <c r="BZ216" s="3"/>
      <c r="CA216" s="9"/>
      <c r="CB216" s="3"/>
      <c r="CC216" s="3"/>
      <c r="CD216" s="9"/>
      <c r="CP216" s="3"/>
      <c r="CQ216" s="3"/>
      <c r="CR216" s="3"/>
      <c r="CS216" s="3"/>
      <c r="CT216" s="3"/>
      <c r="CU216" s="3"/>
      <c r="CV216" s="3"/>
    </row>
    <row r="217" spans="1:100" x14ac:dyDescent="0.25">
      <c r="A217" s="4">
        <v>213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9"/>
      <c r="W217" s="22"/>
      <c r="X217" s="22"/>
      <c r="Y217" s="22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3"/>
      <c r="AM217" s="3"/>
      <c r="AN217" s="9"/>
      <c r="AO217" s="9"/>
      <c r="AP217" s="9"/>
      <c r="AQ217" s="9"/>
      <c r="AR217" s="9"/>
      <c r="AS217" s="9"/>
      <c r="AT217" s="9"/>
      <c r="AU217" s="9"/>
      <c r="AV217" s="9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5"/>
      <c r="BH217" s="5"/>
      <c r="BI217" s="5"/>
      <c r="BJ217" s="5"/>
      <c r="BK217" s="22"/>
      <c r="BL217" s="3"/>
      <c r="BM217" s="3"/>
      <c r="BN217" s="3"/>
      <c r="BO217" s="5"/>
      <c r="BP217" s="9"/>
      <c r="BQ217" s="9"/>
      <c r="BR217" s="9"/>
      <c r="BS217" s="9"/>
      <c r="BT217" s="9"/>
      <c r="BU217" s="9"/>
      <c r="BV217" s="9"/>
      <c r="BW217" s="5"/>
      <c r="BX217" s="3"/>
      <c r="BY217" s="9"/>
      <c r="BZ217" s="3"/>
      <c r="CA217" s="9"/>
      <c r="CB217" s="3"/>
      <c r="CC217" s="3"/>
      <c r="CD217" s="9"/>
      <c r="CP217" s="3"/>
      <c r="CQ217" s="3"/>
      <c r="CR217" s="3"/>
      <c r="CS217" s="3"/>
      <c r="CT217" s="3"/>
      <c r="CU217" s="3"/>
      <c r="CV217" s="3"/>
    </row>
    <row r="218" spans="1:100" x14ac:dyDescent="0.25">
      <c r="A218" s="4">
        <v>214</v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9"/>
      <c r="W218" s="22"/>
      <c r="X218" s="22"/>
      <c r="Y218" s="22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3"/>
      <c r="AM218" s="3"/>
      <c r="AN218" s="9"/>
      <c r="AO218" s="9"/>
      <c r="AP218" s="9"/>
      <c r="AQ218" s="9"/>
      <c r="AR218" s="9"/>
      <c r="AS218" s="9"/>
      <c r="AT218" s="9"/>
      <c r="AU218" s="9"/>
      <c r="AV218" s="9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5"/>
      <c r="BH218" s="5"/>
      <c r="BI218" s="5"/>
      <c r="BJ218" s="5"/>
      <c r="BK218" s="22"/>
      <c r="BL218" s="3"/>
      <c r="BM218" s="3"/>
      <c r="BN218" s="3"/>
      <c r="BO218" s="5"/>
      <c r="BP218" s="9"/>
      <c r="BQ218" s="9"/>
      <c r="BR218" s="9"/>
      <c r="BS218" s="9"/>
      <c r="BT218" s="9"/>
      <c r="BU218" s="9"/>
      <c r="BV218" s="9"/>
      <c r="BW218" s="5"/>
      <c r="BX218" s="3"/>
      <c r="BY218" s="9"/>
      <c r="BZ218" s="3"/>
      <c r="CA218" s="9"/>
      <c r="CB218" s="3"/>
      <c r="CC218" s="3"/>
      <c r="CD218" s="9"/>
      <c r="CP218" s="3"/>
      <c r="CQ218" s="3"/>
      <c r="CR218" s="3"/>
      <c r="CS218" s="3"/>
      <c r="CT218" s="3"/>
      <c r="CU218" s="3"/>
      <c r="CV218" s="3"/>
    </row>
    <row r="219" spans="1:100" x14ac:dyDescent="0.25">
      <c r="A219" s="4">
        <v>215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9"/>
      <c r="W219" s="22"/>
      <c r="X219" s="22"/>
      <c r="Y219" s="22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3"/>
      <c r="AM219" s="3"/>
      <c r="AN219" s="9"/>
      <c r="AO219" s="9"/>
      <c r="AP219" s="9"/>
      <c r="AQ219" s="9"/>
      <c r="AR219" s="9"/>
      <c r="AS219" s="9"/>
      <c r="AT219" s="9"/>
      <c r="AU219" s="9"/>
      <c r="AV219" s="9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5"/>
      <c r="BH219" s="5"/>
      <c r="BI219" s="5"/>
      <c r="BJ219" s="5"/>
      <c r="BK219" s="22"/>
      <c r="BL219" s="3"/>
      <c r="BM219" s="3"/>
      <c r="BN219" s="3"/>
      <c r="BO219" s="5"/>
      <c r="BP219" s="9"/>
      <c r="BQ219" s="9"/>
      <c r="BR219" s="9"/>
      <c r="BS219" s="9"/>
      <c r="BT219" s="9"/>
      <c r="BU219" s="9"/>
      <c r="BV219" s="9"/>
      <c r="BW219" s="5"/>
      <c r="BX219" s="3"/>
      <c r="BY219" s="9"/>
      <c r="BZ219" s="3"/>
      <c r="CA219" s="9"/>
      <c r="CB219" s="3"/>
      <c r="CC219" s="3"/>
      <c r="CD219" s="9"/>
      <c r="CP219" s="3"/>
      <c r="CQ219" s="3"/>
      <c r="CR219" s="3"/>
      <c r="CS219" s="3"/>
      <c r="CT219" s="3"/>
      <c r="CU219" s="3"/>
      <c r="CV219" s="3"/>
    </row>
    <row r="220" spans="1:100" x14ac:dyDescent="0.25">
      <c r="A220" s="4">
        <v>216</v>
      </c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9"/>
      <c r="W220" s="22"/>
      <c r="X220" s="22"/>
      <c r="Y220" s="22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3"/>
      <c r="AM220" s="3"/>
      <c r="AN220" s="9"/>
      <c r="AO220" s="9"/>
      <c r="AP220" s="9"/>
      <c r="AQ220" s="9"/>
      <c r="AR220" s="9"/>
      <c r="AS220" s="9"/>
      <c r="AT220" s="9"/>
      <c r="AU220" s="9"/>
      <c r="AV220" s="9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5"/>
      <c r="BH220" s="5"/>
      <c r="BI220" s="5"/>
      <c r="BJ220" s="5"/>
      <c r="BK220" s="22"/>
      <c r="BL220" s="3"/>
      <c r="BM220" s="3"/>
      <c r="BN220" s="3"/>
      <c r="BO220" s="5"/>
      <c r="BP220" s="9"/>
      <c r="BQ220" s="9"/>
      <c r="BR220" s="9"/>
      <c r="BS220" s="9"/>
      <c r="BT220" s="9"/>
      <c r="BU220" s="9"/>
      <c r="BV220" s="9"/>
      <c r="BW220" s="5"/>
      <c r="BX220" s="3"/>
      <c r="BY220" s="9"/>
      <c r="BZ220" s="3"/>
      <c r="CA220" s="9"/>
      <c r="CB220" s="3"/>
      <c r="CC220" s="3"/>
      <c r="CD220" s="9"/>
      <c r="CP220" s="3"/>
      <c r="CQ220" s="3"/>
      <c r="CR220" s="3"/>
      <c r="CS220" s="3"/>
      <c r="CT220" s="3"/>
      <c r="CU220" s="3"/>
      <c r="CV220" s="3"/>
    </row>
    <row r="221" spans="1:100" x14ac:dyDescent="0.25">
      <c r="A221" s="4">
        <v>217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22"/>
      <c r="R221" s="5"/>
      <c r="S221" s="5"/>
      <c r="T221" s="5"/>
      <c r="U221" s="5"/>
      <c r="V221" s="9"/>
      <c r="W221" s="5"/>
      <c r="X221" s="5"/>
      <c r="Y221" s="5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3"/>
      <c r="AM221" s="3"/>
      <c r="AN221" s="9"/>
      <c r="AO221" s="9"/>
      <c r="AP221" s="9"/>
      <c r="AQ221" s="9"/>
      <c r="AR221" s="9"/>
      <c r="AS221" s="9"/>
      <c r="AT221" s="9"/>
      <c r="AU221" s="9"/>
      <c r="AV221" s="9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5"/>
      <c r="BH221" s="5"/>
      <c r="BI221" s="5"/>
      <c r="BJ221" s="5"/>
      <c r="BK221" s="22"/>
      <c r="BL221" s="3"/>
      <c r="BM221" s="3"/>
      <c r="BN221" s="3"/>
      <c r="BO221" s="5"/>
      <c r="BP221" s="9"/>
      <c r="BQ221" s="9"/>
      <c r="BR221" s="9"/>
      <c r="BS221" s="9"/>
      <c r="BT221" s="9"/>
      <c r="BU221" s="9"/>
      <c r="BV221" s="9"/>
      <c r="BW221" s="5"/>
      <c r="BX221" s="3"/>
      <c r="BY221" s="9"/>
      <c r="BZ221" s="3"/>
      <c r="CA221" s="9"/>
      <c r="CB221" s="3"/>
      <c r="CC221" s="3"/>
      <c r="CD221" s="9"/>
      <c r="CP221" s="3"/>
      <c r="CQ221" s="3"/>
      <c r="CR221" s="3"/>
      <c r="CS221" s="3"/>
      <c r="CT221" s="3"/>
      <c r="CU221" s="3"/>
      <c r="CV221" s="3"/>
    </row>
    <row r="222" spans="1:100" x14ac:dyDescent="0.25">
      <c r="A222" s="4">
        <v>218</v>
      </c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9"/>
      <c r="W222" s="22"/>
      <c r="X222" s="22"/>
      <c r="Y222" s="22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3"/>
      <c r="AM222" s="3"/>
      <c r="AN222" s="9"/>
      <c r="AO222" s="9"/>
      <c r="AP222" s="9"/>
      <c r="AQ222" s="9"/>
      <c r="AR222" s="9"/>
      <c r="AS222" s="9"/>
      <c r="AT222" s="9"/>
      <c r="AU222" s="9"/>
      <c r="AV222" s="9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5"/>
      <c r="BH222" s="5"/>
      <c r="BI222" s="5"/>
      <c r="BJ222" s="5"/>
      <c r="BK222" s="22"/>
      <c r="BL222" s="3"/>
      <c r="BM222" s="3"/>
      <c r="BN222" s="3"/>
      <c r="BO222" s="5"/>
      <c r="BP222" s="9"/>
      <c r="BQ222" s="9"/>
      <c r="BR222" s="9"/>
      <c r="BS222" s="9"/>
      <c r="BT222" s="9"/>
      <c r="BU222" s="9"/>
      <c r="BV222" s="9"/>
      <c r="BW222" s="5"/>
      <c r="BX222" s="3"/>
      <c r="BY222" s="9"/>
      <c r="BZ222" s="3"/>
      <c r="CA222" s="9"/>
      <c r="CB222" s="3"/>
      <c r="CC222" s="3"/>
      <c r="CD222" s="9"/>
      <c r="CP222" s="3"/>
      <c r="CQ222" s="3"/>
      <c r="CR222" s="3"/>
      <c r="CS222" s="3"/>
      <c r="CT222" s="3"/>
      <c r="CU222" s="3"/>
      <c r="CV222" s="3"/>
    </row>
    <row r="223" spans="1:100" x14ac:dyDescent="0.25">
      <c r="A223" s="4">
        <v>219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9"/>
      <c r="W223" s="22"/>
      <c r="X223" s="22"/>
      <c r="Y223" s="22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3"/>
      <c r="AM223" s="3"/>
      <c r="AN223" s="9"/>
      <c r="AO223" s="9"/>
      <c r="AP223" s="9"/>
      <c r="AQ223" s="9"/>
      <c r="AR223" s="9"/>
      <c r="AS223" s="9"/>
      <c r="AT223" s="9"/>
      <c r="AU223" s="9"/>
      <c r="AV223" s="9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5"/>
      <c r="BH223" s="5"/>
      <c r="BI223" s="5"/>
      <c r="BJ223" s="5"/>
      <c r="BK223" s="22"/>
      <c r="BL223" s="3"/>
      <c r="BM223" s="3"/>
      <c r="BN223" s="3"/>
      <c r="BO223" s="5"/>
      <c r="BP223" s="9"/>
      <c r="BQ223" s="9"/>
      <c r="BR223" s="9"/>
      <c r="BS223" s="9"/>
      <c r="BT223" s="9"/>
      <c r="BU223" s="9"/>
      <c r="BV223" s="9"/>
      <c r="BW223" s="5"/>
      <c r="BX223" s="3"/>
      <c r="BY223" s="9"/>
      <c r="BZ223" s="3"/>
      <c r="CA223" s="9"/>
      <c r="CB223" s="3"/>
      <c r="CC223" s="3"/>
      <c r="CD223" s="9"/>
      <c r="CP223" s="3"/>
      <c r="CQ223" s="3"/>
      <c r="CR223" s="3"/>
      <c r="CS223" s="3"/>
      <c r="CT223" s="3"/>
      <c r="CU223" s="3"/>
      <c r="CV223" s="3"/>
    </row>
    <row r="224" spans="1:100" x14ac:dyDescent="0.25">
      <c r="A224" s="4">
        <v>220</v>
      </c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9"/>
      <c r="W224" s="22"/>
      <c r="X224" s="22"/>
      <c r="Y224" s="22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3"/>
      <c r="AM224" s="3"/>
      <c r="AN224" s="22"/>
      <c r="AO224" s="22"/>
      <c r="AP224" s="22"/>
      <c r="AQ224" s="22"/>
      <c r="AR224" s="22"/>
      <c r="AS224" s="22"/>
      <c r="AT224" s="22"/>
      <c r="AU224" s="22"/>
      <c r="AV224" s="22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5"/>
      <c r="BH224" s="5"/>
      <c r="BI224" s="5"/>
      <c r="BJ224" s="5"/>
      <c r="BK224" s="22"/>
      <c r="BL224" s="3"/>
      <c r="BM224" s="3"/>
      <c r="BN224" s="3"/>
      <c r="BO224" s="5"/>
      <c r="BP224" s="9"/>
      <c r="BQ224" s="9"/>
      <c r="BR224" s="9"/>
      <c r="BS224" s="9"/>
      <c r="BT224" s="9"/>
      <c r="BU224" s="9"/>
      <c r="BV224" s="9"/>
      <c r="BW224" s="5"/>
      <c r="BX224" s="3"/>
      <c r="BY224" s="9"/>
      <c r="BZ224" s="3"/>
      <c r="CA224" s="9"/>
      <c r="CB224" s="3"/>
      <c r="CC224" s="3"/>
      <c r="CD224" s="9"/>
      <c r="CP224" s="3"/>
      <c r="CQ224" s="3"/>
      <c r="CR224" s="3"/>
      <c r="CS224" s="3"/>
      <c r="CT224" s="3"/>
      <c r="CU224" s="3"/>
      <c r="CV224" s="3"/>
    </row>
    <row r="225" spans="1:100" x14ac:dyDescent="0.25">
      <c r="A225" s="4">
        <v>221</v>
      </c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9"/>
      <c r="W225" s="22"/>
      <c r="X225" s="22"/>
      <c r="Y225" s="22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3"/>
      <c r="AM225" s="3"/>
      <c r="AN225" s="9"/>
      <c r="AO225" s="9"/>
      <c r="AP225" s="9"/>
      <c r="AQ225" s="9"/>
      <c r="AR225" s="9"/>
      <c r="AS225" s="9"/>
      <c r="AT225" s="9"/>
      <c r="AU225" s="9"/>
      <c r="AV225" s="9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5"/>
      <c r="BH225" s="5"/>
      <c r="BI225" s="5"/>
      <c r="BJ225" s="5"/>
      <c r="BK225" s="22"/>
      <c r="BL225" s="3"/>
      <c r="BM225" s="3"/>
      <c r="BN225" s="3"/>
      <c r="BO225" s="5"/>
      <c r="BP225" s="9"/>
      <c r="BQ225" s="9"/>
      <c r="BR225" s="9"/>
      <c r="BS225" s="9"/>
      <c r="BT225" s="9"/>
      <c r="BU225" s="9"/>
      <c r="BV225" s="9"/>
      <c r="BW225" s="5"/>
      <c r="BX225" s="3"/>
      <c r="BY225" s="9"/>
      <c r="BZ225" s="3"/>
      <c r="CA225" s="9"/>
      <c r="CB225" s="3"/>
      <c r="CC225" s="3"/>
      <c r="CD225" s="9"/>
      <c r="CP225" s="3"/>
      <c r="CQ225" s="3"/>
      <c r="CR225" s="3"/>
      <c r="CS225" s="3"/>
      <c r="CT225" s="3"/>
      <c r="CU225" s="3"/>
      <c r="CV225" s="3"/>
    </row>
    <row r="226" spans="1:100" x14ac:dyDescent="0.25">
      <c r="A226" s="4">
        <v>222</v>
      </c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5"/>
      <c r="W226" s="22"/>
      <c r="X226" s="22"/>
      <c r="Y226" s="22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3"/>
      <c r="AM226" s="3"/>
      <c r="AN226" s="22"/>
      <c r="AO226" s="22"/>
      <c r="AP226" s="22"/>
      <c r="AQ226" s="22"/>
      <c r="AR226" s="22"/>
      <c r="AS226" s="22"/>
      <c r="AT226" s="22"/>
      <c r="AU226" s="22"/>
      <c r="AV226" s="22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5"/>
      <c r="BH226" s="5"/>
      <c r="BI226" s="5"/>
      <c r="BJ226" s="5"/>
      <c r="BK226" s="22"/>
      <c r="BL226" s="3"/>
      <c r="BM226" s="3"/>
      <c r="BN226" s="3"/>
      <c r="BO226" s="5"/>
      <c r="BP226" s="9"/>
      <c r="BQ226" s="9"/>
      <c r="BR226" s="9"/>
      <c r="BS226" s="9"/>
      <c r="BT226" s="9"/>
      <c r="BU226" s="9"/>
      <c r="BV226" s="9"/>
      <c r="BW226" s="5"/>
      <c r="BX226" s="3"/>
      <c r="BY226" s="9"/>
      <c r="BZ226" s="3"/>
      <c r="CA226" s="9"/>
      <c r="CB226" s="3"/>
      <c r="CC226" s="3"/>
      <c r="CD226" s="9"/>
      <c r="CP226" s="3"/>
      <c r="CQ226" s="3"/>
      <c r="CR226" s="3"/>
      <c r="CS226" s="3"/>
      <c r="CT226" s="3"/>
      <c r="CU226" s="3"/>
      <c r="CV226" s="3"/>
    </row>
    <row r="227" spans="1:100" x14ac:dyDescent="0.25">
      <c r="A227" s="4">
        <v>223</v>
      </c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5"/>
      <c r="W227" s="22"/>
      <c r="X227" s="22"/>
      <c r="Y227" s="22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3"/>
      <c r="AM227" s="3"/>
      <c r="AN227" s="22"/>
      <c r="AO227" s="22"/>
      <c r="AP227" s="22"/>
      <c r="AQ227" s="22"/>
      <c r="AR227" s="22"/>
      <c r="AS227" s="22"/>
      <c r="AT227" s="22"/>
      <c r="AU227" s="22"/>
      <c r="AV227" s="22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5"/>
      <c r="BH227" s="5"/>
      <c r="BI227" s="5"/>
      <c r="BJ227" s="5"/>
      <c r="BK227" s="22"/>
      <c r="BL227" s="3"/>
      <c r="BM227" s="3"/>
      <c r="BN227" s="3"/>
      <c r="BO227" s="5"/>
      <c r="BP227" s="9"/>
      <c r="BQ227" s="9"/>
      <c r="BR227" s="9"/>
      <c r="BS227" s="9"/>
      <c r="BT227" s="9"/>
      <c r="BU227" s="9"/>
      <c r="BV227" s="9"/>
      <c r="BW227" s="5"/>
      <c r="BX227" s="3"/>
      <c r="BY227" s="9"/>
      <c r="BZ227" s="3"/>
      <c r="CA227" s="9"/>
      <c r="CB227" s="3"/>
      <c r="CC227" s="3"/>
      <c r="CD227" s="9"/>
      <c r="CP227" s="3"/>
      <c r="CQ227" s="3"/>
      <c r="CR227" s="3"/>
      <c r="CS227" s="3"/>
      <c r="CT227" s="3"/>
      <c r="CU227" s="3"/>
      <c r="CV227" s="3"/>
    </row>
    <row r="228" spans="1:100" x14ac:dyDescent="0.25">
      <c r="A228" s="4">
        <v>224</v>
      </c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5"/>
      <c r="W228" s="22"/>
      <c r="X228" s="22"/>
      <c r="Y228" s="22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3"/>
      <c r="AM228" s="3"/>
      <c r="AN228" s="22"/>
      <c r="AO228" s="22"/>
      <c r="AP228" s="22"/>
      <c r="AQ228" s="22"/>
      <c r="AR228" s="22"/>
      <c r="AS228" s="22"/>
      <c r="AT228" s="22"/>
      <c r="AU228" s="22"/>
      <c r="AV228" s="22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5"/>
      <c r="BH228" s="5"/>
      <c r="BI228" s="5"/>
      <c r="BJ228" s="5"/>
      <c r="BK228" s="22"/>
      <c r="BL228" s="3"/>
      <c r="BM228" s="3"/>
      <c r="BN228" s="3"/>
      <c r="BO228" s="5"/>
      <c r="BP228" s="9"/>
      <c r="BQ228" s="9"/>
      <c r="BR228" s="9"/>
      <c r="BS228" s="9"/>
      <c r="BT228" s="9"/>
      <c r="BU228" s="9"/>
      <c r="BV228" s="9"/>
      <c r="BW228" s="5"/>
      <c r="BX228" s="3"/>
      <c r="BY228" s="9"/>
      <c r="BZ228" s="3"/>
      <c r="CA228" s="9"/>
      <c r="CB228" s="3"/>
      <c r="CC228" s="3"/>
      <c r="CD228" s="9"/>
      <c r="CP228" s="3"/>
      <c r="CQ228" s="3"/>
      <c r="CR228" s="3"/>
      <c r="CS228" s="3"/>
      <c r="CT228" s="3"/>
      <c r="CU228" s="3"/>
      <c r="CV228" s="3"/>
    </row>
    <row r="229" spans="1:100" x14ac:dyDescent="0.25">
      <c r="A229" s="4">
        <v>225</v>
      </c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5"/>
      <c r="R229" s="22"/>
      <c r="S229" s="22"/>
      <c r="T229" s="22"/>
      <c r="U229" s="22"/>
      <c r="V229" s="9"/>
      <c r="W229" s="22"/>
      <c r="X229" s="22"/>
      <c r="Y229" s="22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3"/>
      <c r="AM229" s="3"/>
      <c r="AN229" s="9"/>
      <c r="AO229" s="9"/>
      <c r="AP229" s="9"/>
      <c r="AQ229" s="9"/>
      <c r="AR229" s="9"/>
      <c r="AS229" s="9"/>
      <c r="AT229" s="9"/>
      <c r="AU229" s="9"/>
      <c r="AV229" s="9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5"/>
      <c r="BH229" s="5"/>
      <c r="BI229" s="5"/>
      <c r="BJ229" s="5"/>
      <c r="BK229" s="22"/>
      <c r="BL229" s="3"/>
      <c r="BM229" s="3"/>
      <c r="BN229" s="3"/>
      <c r="BO229" s="5"/>
      <c r="BP229" s="9"/>
      <c r="BQ229" s="9"/>
      <c r="BR229" s="9"/>
      <c r="BS229" s="9"/>
      <c r="BT229" s="9"/>
      <c r="BU229" s="9"/>
      <c r="BV229" s="9"/>
      <c r="BW229" s="5"/>
      <c r="BX229" s="3"/>
      <c r="BY229" s="9"/>
      <c r="BZ229" s="3"/>
      <c r="CA229" s="9"/>
      <c r="CB229" s="3"/>
      <c r="CC229" s="3"/>
      <c r="CD229" s="9"/>
      <c r="CP229" s="3"/>
      <c r="CQ229" s="3"/>
      <c r="CR229" s="3"/>
      <c r="CS229" s="3"/>
      <c r="CT229" s="3"/>
      <c r="CU229" s="3"/>
      <c r="CV229" s="3"/>
    </row>
    <row r="230" spans="1:100" x14ac:dyDescent="0.25">
      <c r="A230" s="4">
        <v>226</v>
      </c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3"/>
      <c r="AM230" s="3"/>
      <c r="AN230" s="22"/>
      <c r="AO230" s="22"/>
      <c r="AP230" s="22"/>
      <c r="AQ230" s="22"/>
      <c r="AR230" s="22"/>
      <c r="AS230" s="22"/>
      <c r="AT230" s="22"/>
      <c r="AU230" s="22"/>
      <c r="AV230" s="22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5"/>
      <c r="BH230" s="5"/>
      <c r="BI230" s="5"/>
      <c r="BJ230" s="5"/>
      <c r="BK230" s="22"/>
      <c r="BL230" s="3"/>
      <c r="BM230" s="3"/>
      <c r="BN230" s="3"/>
      <c r="BO230" s="5"/>
      <c r="BP230" s="9"/>
      <c r="BQ230" s="9"/>
      <c r="BR230" s="9"/>
      <c r="BS230" s="9"/>
      <c r="BT230" s="9"/>
      <c r="BU230" s="9"/>
      <c r="BV230" s="9"/>
      <c r="BW230" s="5"/>
      <c r="BX230" s="3"/>
      <c r="BY230" s="9"/>
      <c r="BZ230" s="3"/>
      <c r="CA230" s="9"/>
      <c r="CB230" s="3"/>
      <c r="CC230" s="3"/>
      <c r="CD230" s="9"/>
      <c r="CP230" s="3"/>
      <c r="CQ230" s="3"/>
      <c r="CR230" s="3"/>
      <c r="CS230" s="3"/>
      <c r="CT230" s="3"/>
      <c r="CU230" s="3"/>
      <c r="CV230" s="3"/>
    </row>
    <row r="231" spans="1:100" x14ac:dyDescent="0.25">
      <c r="A231" s="4">
        <v>227</v>
      </c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9"/>
      <c r="W231" s="22"/>
      <c r="X231" s="22"/>
      <c r="Y231" s="22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3"/>
      <c r="AM231" s="3"/>
      <c r="AN231" s="9"/>
      <c r="AO231" s="9"/>
      <c r="AP231" s="9"/>
      <c r="AQ231" s="9"/>
      <c r="AR231" s="9"/>
      <c r="AS231" s="9"/>
      <c r="AT231" s="9"/>
      <c r="AU231" s="9"/>
      <c r="AV231" s="9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5"/>
      <c r="BH231" s="5"/>
      <c r="BI231" s="5"/>
      <c r="BJ231" s="5"/>
      <c r="BK231" s="5"/>
      <c r="BL231" s="3"/>
      <c r="BM231" s="3"/>
      <c r="BN231" s="3"/>
      <c r="BO231" s="5"/>
      <c r="BP231" s="9"/>
      <c r="BQ231" s="9"/>
      <c r="BR231" s="9"/>
      <c r="BS231" s="9"/>
      <c r="BT231" s="9"/>
      <c r="BU231" s="9"/>
      <c r="BV231" s="9"/>
      <c r="BW231" s="5"/>
      <c r="BX231" s="3"/>
      <c r="BY231" s="9"/>
      <c r="BZ231" s="3"/>
      <c r="CA231" s="9"/>
      <c r="CB231" s="3"/>
      <c r="CC231" s="3"/>
      <c r="CD231" s="9"/>
      <c r="CP231" s="3"/>
      <c r="CQ231" s="3"/>
      <c r="CR231" s="3"/>
      <c r="CS231" s="3"/>
      <c r="CT231" s="3"/>
      <c r="CU231" s="3"/>
      <c r="CV231" s="3"/>
    </row>
    <row r="232" spans="1:100" x14ac:dyDescent="0.25">
      <c r="A232" s="4">
        <v>228</v>
      </c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5"/>
      <c r="W232" s="22"/>
      <c r="X232" s="22"/>
      <c r="Y232" s="22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3"/>
      <c r="AM232" s="3"/>
      <c r="AN232" s="22"/>
      <c r="AO232" s="22"/>
      <c r="AP232" s="22"/>
      <c r="AQ232" s="22"/>
      <c r="AR232" s="22"/>
      <c r="AS232" s="22"/>
      <c r="AT232" s="22"/>
      <c r="AU232" s="22"/>
      <c r="AV232" s="22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5"/>
      <c r="BH232" s="5"/>
      <c r="BI232" s="5"/>
      <c r="BJ232" s="5"/>
      <c r="BK232" s="22"/>
      <c r="BL232" s="3"/>
      <c r="BM232" s="3"/>
      <c r="BN232" s="3"/>
      <c r="BO232" s="5"/>
      <c r="BP232" s="9"/>
      <c r="BQ232" s="9"/>
      <c r="BR232" s="9"/>
      <c r="BS232" s="9"/>
      <c r="BT232" s="9"/>
      <c r="BU232" s="9"/>
      <c r="BV232" s="9"/>
      <c r="BW232" s="5"/>
      <c r="BX232" s="3"/>
      <c r="BY232" s="9"/>
      <c r="BZ232" s="3"/>
      <c r="CA232" s="9"/>
      <c r="CB232" s="3"/>
      <c r="CC232" s="3"/>
      <c r="CD232" s="9"/>
      <c r="CP232" s="3"/>
      <c r="CQ232" s="3"/>
      <c r="CR232" s="3"/>
      <c r="CS232" s="3"/>
      <c r="CT232" s="3"/>
      <c r="CU232" s="3"/>
      <c r="CV232" s="3"/>
    </row>
    <row r="233" spans="1:100" x14ac:dyDescent="0.25">
      <c r="A233" s="4">
        <v>229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5"/>
      <c r="W233" s="22"/>
      <c r="X233" s="22"/>
      <c r="Y233" s="22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3"/>
      <c r="AM233" s="3"/>
      <c r="AN233" s="22"/>
      <c r="AO233" s="22"/>
      <c r="AP233" s="22"/>
      <c r="AQ233" s="22"/>
      <c r="AR233" s="22"/>
      <c r="AS233" s="22"/>
      <c r="AT233" s="22"/>
      <c r="AU233" s="22"/>
      <c r="AV233" s="22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5"/>
      <c r="BH233" s="5"/>
      <c r="BI233" s="5"/>
      <c r="BJ233" s="5"/>
      <c r="BK233" s="22"/>
      <c r="BL233" s="3"/>
      <c r="BM233" s="3"/>
      <c r="BN233" s="3"/>
      <c r="BO233" s="5"/>
      <c r="BP233" s="9"/>
      <c r="BQ233" s="9"/>
      <c r="BR233" s="9"/>
      <c r="BS233" s="9"/>
      <c r="BT233" s="9"/>
      <c r="BU233" s="9"/>
      <c r="BV233" s="9"/>
      <c r="BW233" s="5"/>
      <c r="BX233" s="3"/>
      <c r="BY233" s="9"/>
      <c r="BZ233" s="3"/>
      <c r="CA233" s="9"/>
      <c r="CB233" s="3"/>
      <c r="CC233" s="3"/>
      <c r="CD233" s="9"/>
      <c r="CP233" s="3"/>
      <c r="CQ233" s="3"/>
      <c r="CR233" s="3"/>
      <c r="CS233" s="3"/>
      <c r="CT233" s="3"/>
      <c r="CU233" s="3"/>
      <c r="CV233" s="3"/>
    </row>
    <row r="234" spans="1:100" x14ac:dyDescent="0.25">
      <c r="A234" s="4">
        <v>230</v>
      </c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22"/>
      <c r="R234" s="5"/>
      <c r="S234" s="5"/>
      <c r="T234" s="5"/>
      <c r="U234" s="5"/>
      <c r="V234" s="22"/>
      <c r="W234" s="5"/>
      <c r="X234" s="5"/>
      <c r="Y234" s="5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3"/>
      <c r="AM234" s="3"/>
      <c r="AN234" s="22"/>
      <c r="AO234" s="22"/>
      <c r="AP234" s="22"/>
      <c r="AQ234" s="22"/>
      <c r="AR234" s="22"/>
      <c r="AS234" s="22"/>
      <c r="AT234" s="22"/>
      <c r="AU234" s="22"/>
      <c r="AV234" s="22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5"/>
      <c r="BH234" s="5"/>
      <c r="BI234" s="5"/>
      <c r="BJ234" s="5"/>
      <c r="BK234" s="22"/>
      <c r="BL234" s="3"/>
      <c r="BM234" s="3"/>
      <c r="BN234" s="3"/>
      <c r="BO234" s="5"/>
      <c r="BP234" s="9"/>
      <c r="BQ234" s="9"/>
      <c r="BR234" s="9"/>
      <c r="BS234" s="9"/>
      <c r="BT234" s="9"/>
      <c r="BU234" s="9"/>
      <c r="BV234" s="9"/>
      <c r="BW234" s="5"/>
      <c r="BX234" s="3"/>
      <c r="BY234" s="9"/>
      <c r="BZ234" s="3"/>
      <c r="CA234" s="9"/>
      <c r="CB234" s="3"/>
      <c r="CC234" s="3"/>
      <c r="CD234" s="9"/>
      <c r="CP234" s="3"/>
      <c r="CQ234" s="3"/>
      <c r="CR234" s="3"/>
      <c r="CS234" s="3"/>
      <c r="CT234" s="3"/>
      <c r="CU234" s="3"/>
      <c r="CV234" s="3"/>
    </row>
    <row r="235" spans="1:100" x14ac:dyDescent="0.25">
      <c r="A235" s="4">
        <v>231</v>
      </c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9"/>
      <c r="W235" s="22"/>
      <c r="X235" s="22"/>
      <c r="Y235" s="22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3"/>
      <c r="AM235" s="3"/>
      <c r="AN235" s="9"/>
      <c r="AO235" s="9"/>
      <c r="AP235" s="9"/>
      <c r="AQ235" s="9"/>
      <c r="AR235" s="9"/>
      <c r="AS235" s="9"/>
      <c r="AT235" s="9"/>
      <c r="AU235" s="9"/>
      <c r="AV235" s="9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5"/>
      <c r="BH235" s="5"/>
      <c r="BI235" s="5"/>
      <c r="BJ235" s="5"/>
      <c r="BK235" s="22"/>
      <c r="BL235" s="3"/>
      <c r="BM235" s="3"/>
      <c r="BN235" s="3"/>
      <c r="BO235" s="5"/>
      <c r="BP235" s="9"/>
      <c r="BQ235" s="9"/>
      <c r="BR235" s="9"/>
      <c r="BS235" s="9"/>
      <c r="BT235" s="9"/>
      <c r="BU235" s="9"/>
      <c r="BV235" s="9"/>
      <c r="BW235" s="5"/>
      <c r="BX235" s="3"/>
      <c r="BY235" s="9"/>
      <c r="BZ235" s="3"/>
      <c r="CA235" s="9"/>
      <c r="CB235" s="3"/>
      <c r="CC235" s="3"/>
      <c r="CD235" s="9"/>
      <c r="CP235" s="3"/>
      <c r="CQ235" s="3"/>
      <c r="CR235" s="3"/>
      <c r="CS235" s="3"/>
      <c r="CT235" s="3"/>
      <c r="CU235" s="3"/>
      <c r="CV235" s="3"/>
    </row>
    <row r="236" spans="1:100" x14ac:dyDescent="0.25">
      <c r="A236" s="4">
        <v>232</v>
      </c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9"/>
      <c r="W236" s="22"/>
      <c r="X236" s="22"/>
      <c r="Y236" s="22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3"/>
      <c r="AM236" s="3"/>
      <c r="AN236" s="9"/>
      <c r="AO236" s="9"/>
      <c r="AP236" s="9"/>
      <c r="AQ236" s="9"/>
      <c r="AR236" s="9"/>
      <c r="AS236" s="9"/>
      <c r="AT236" s="9"/>
      <c r="AU236" s="9"/>
      <c r="AV236" s="9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5"/>
      <c r="BH236" s="5"/>
      <c r="BI236" s="5"/>
      <c r="BJ236" s="5"/>
      <c r="BK236" s="22"/>
      <c r="BL236" s="3"/>
      <c r="BM236" s="3"/>
      <c r="BN236" s="3"/>
      <c r="BO236" s="5"/>
      <c r="BP236" s="9"/>
      <c r="BQ236" s="9"/>
      <c r="BR236" s="9"/>
      <c r="BS236" s="9"/>
      <c r="BT236" s="9"/>
      <c r="BU236" s="9"/>
      <c r="BV236" s="9"/>
      <c r="BW236" s="5"/>
      <c r="BX236" s="3"/>
      <c r="BY236" s="9"/>
      <c r="BZ236" s="3"/>
      <c r="CA236" s="9"/>
      <c r="CB236" s="3"/>
      <c r="CC236" s="3"/>
      <c r="CD236" s="9"/>
      <c r="CP236" s="3"/>
      <c r="CQ236" s="3"/>
      <c r="CR236" s="3"/>
      <c r="CS236" s="3"/>
      <c r="CT236" s="3"/>
      <c r="CU236" s="3"/>
      <c r="CV236" s="3"/>
    </row>
    <row r="237" spans="1:100" x14ac:dyDescent="0.25">
      <c r="A237" s="4">
        <v>233</v>
      </c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5"/>
      <c r="W237" s="22"/>
      <c r="X237" s="22"/>
      <c r="Y237" s="22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3"/>
      <c r="AM237" s="3"/>
      <c r="AN237" s="22"/>
      <c r="AO237" s="22"/>
      <c r="AP237" s="22"/>
      <c r="AQ237" s="22"/>
      <c r="AR237" s="22"/>
      <c r="AS237" s="22"/>
      <c r="AT237" s="22"/>
      <c r="AU237" s="22"/>
      <c r="AV237" s="22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5"/>
      <c r="BH237" s="5"/>
      <c r="BI237" s="5"/>
      <c r="BJ237" s="5"/>
      <c r="BK237" s="22"/>
      <c r="BL237" s="3"/>
      <c r="BM237" s="3"/>
      <c r="BN237" s="3"/>
      <c r="BO237" s="5"/>
      <c r="BP237" s="9"/>
      <c r="BQ237" s="9"/>
      <c r="BR237" s="9"/>
      <c r="BS237" s="9"/>
      <c r="BT237" s="9"/>
      <c r="BU237" s="9"/>
      <c r="BV237" s="9"/>
      <c r="BW237" s="5"/>
      <c r="BX237" s="3"/>
      <c r="BY237" s="9"/>
      <c r="BZ237" s="3"/>
      <c r="CA237" s="9"/>
      <c r="CB237" s="3"/>
      <c r="CC237" s="3"/>
      <c r="CD237" s="9"/>
      <c r="CP237" s="3"/>
      <c r="CQ237" s="3"/>
      <c r="CR237" s="3"/>
      <c r="CS237" s="3"/>
      <c r="CT237" s="3"/>
      <c r="CU237" s="3"/>
      <c r="CV237" s="3"/>
    </row>
    <row r="238" spans="1:100" x14ac:dyDescent="0.25">
      <c r="A238" s="4">
        <v>234</v>
      </c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22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3"/>
      <c r="AM238" s="3"/>
      <c r="AN238" s="22"/>
      <c r="AO238" s="22"/>
      <c r="AP238" s="22"/>
      <c r="AQ238" s="22"/>
      <c r="AR238" s="22"/>
      <c r="AS238" s="22"/>
      <c r="AT238" s="22"/>
      <c r="AU238" s="22"/>
      <c r="AV238" s="22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5"/>
      <c r="BH238" s="5"/>
      <c r="BI238" s="5"/>
      <c r="BJ238" s="5"/>
      <c r="BK238" s="22"/>
      <c r="BL238" s="3"/>
      <c r="BM238" s="3"/>
      <c r="BN238" s="3"/>
      <c r="BO238" s="5"/>
      <c r="BP238" s="9"/>
      <c r="BQ238" s="9"/>
      <c r="BR238" s="9"/>
      <c r="BS238" s="9"/>
      <c r="BT238" s="9"/>
      <c r="BU238" s="9"/>
      <c r="BV238" s="9"/>
      <c r="BW238" s="5"/>
      <c r="BX238" s="3"/>
      <c r="BY238" s="9"/>
      <c r="BZ238" s="3"/>
      <c r="CA238" s="9"/>
      <c r="CB238" s="3"/>
      <c r="CC238" s="3"/>
      <c r="CD238" s="9"/>
      <c r="CP238" s="3"/>
      <c r="CQ238" s="3"/>
      <c r="CR238" s="3"/>
      <c r="CS238" s="3"/>
      <c r="CT238" s="3"/>
      <c r="CU238" s="3"/>
      <c r="CV238" s="3"/>
    </row>
    <row r="239" spans="1:100" x14ac:dyDescent="0.25">
      <c r="A239" s="4">
        <v>235</v>
      </c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9"/>
      <c r="W239" s="22"/>
      <c r="X239" s="22"/>
      <c r="Y239" s="22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3"/>
      <c r="AM239" s="3"/>
      <c r="AN239" s="22"/>
      <c r="AO239" s="22"/>
      <c r="AP239" s="22"/>
      <c r="AQ239" s="22"/>
      <c r="AR239" s="22"/>
      <c r="AS239" s="22"/>
      <c r="AT239" s="22"/>
      <c r="AU239" s="22"/>
      <c r="AV239" s="22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5"/>
      <c r="BH239" s="5"/>
      <c r="BI239" s="5"/>
      <c r="BJ239" s="5"/>
      <c r="BK239" s="22"/>
      <c r="BL239" s="3"/>
      <c r="BM239" s="3"/>
      <c r="BN239" s="3"/>
      <c r="BO239" s="5"/>
      <c r="BP239" s="9"/>
      <c r="BQ239" s="9"/>
      <c r="BR239" s="9"/>
      <c r="BS239" s="9"/>
      <c r="BT239" s="9"/>
      <c r="BU239" s="9"/>
      <c r="BV239" s="9"/>
      <c r="BW239" s="5"/>
      <c r="BX239" s="3"/>
      <c r="BY239" s="9"/>
      <c r="BZ239" s="3"/>
      <c r="CA239" s="9"/>
      <c r="CB239" s="3"/>
      <c r="CC239" s="3"/>
      <c r="CD239" s="9"/>
      <c r="CP239" s="3"/>
      <c r="CQ239" s="3"/>
      <c r="CR239" s="3"/>
      <c r="CS239" s="3"/>
      <c r="CT239" s="3"/>
      <c r="CU239" s="3"/>
      <c r="CV239" s="3"/>
    </row>
    <row r="240" spans="1:100" x14ac:dyDescent="0.25">
      <c r="A240" s="4">
        <v>236</v>
      </c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9"/>
      <c r="W240" s="22"/>
      <c r="X240" s="22"/>
      <c r="Y240" s="22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3"/>
      <c r="AM240" s="3"/>
      <c r="AN240" s="9"/>
      <c r="AO240" s="9"/>
      <c r="AP240" s="9"/>
      <c r="AQ240" s="9"/>
      <c r="AR240" s="9"/>
      <c r="AS240" s="9"/>
      <c r="AT240" s="9"/>
      <c r="AU240" s="9"/>
      <c r="AV240" s="9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5"/>
      <c r="BH240" s="5"/>
      <c r="BI240" s="5"/>
      <c r="BJ240" s="5"/>
      <c r="BK240" s="22"/>
      <c r="BL240" s="3"/>
      <c r="BM240" s="3"/>
      <c r="BN240" s="3"/>
      <c r="BO240" s="5"/>
      <c r="BP240" s="9"/>
      <c r="BQ240" s="9"/>
      <c r="BR240" s="9"/>
      <c r="BS240" s="9"/>
      <c r="BT240" s="9"/>
      <c r="BU240" s="9"/>
      <c r="BV240" s="9"/>
      <c r="BW240" s="5"/>
      <c r="BX240" s="3"/>
      <c r="BY240" s="9"/>
      <c r="BZ240" s="3"/>
      <c r="CA240" s="9"/>
      <c r="CB240" s="3"/>
      <c r="CC240" s="3"/>
      <c r="CD240" s="9"/>
      <c r="CP240" s="3"/>
      <c r="CQ240" s="3"/>
      <c r="CR240" s="3"/>
      <c r="CS240" s="3"/>
      <c r="CT240" s="3"/>
      <c r="CU240" s="3"/>
      <c r="CV240" s="3"/>
    </row>
    <row r="241" spans="1:100" x14ac:dyDescent="0.25">
      <c r="A241" s="4">
        <v>237</v>
      </c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9"/>
      <c r="W241" s="22"/>
      <c r="X241" s="22"/>
      <c r="Y241" s="22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3"/>
      <c r="AM241" s="3"/>
      <c r="AN241" s="9"/>
      <c r="AO241" s="9"/>
      <c r="AP241" s="9"/>
      <c r="AQ241" s="9"/>
      <c r="AR241" s="9"/>
      <c r="AS241" s="9"/>
      <c r="AT241" s="9"/>
      <c r="AU241" s="9"/>
      <c r="AV241" s="9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5"/>
      <c r="BH241" s="5"/>
      <c r="BI241" s="5"/>
      <c r="BJ241" s="5"/>
      <c r="BK241" s="22"/>
      <c r="BL241" s="3"/>
      <c r="BM241" s="3"/>
      <c r="BN241" s="3"/>
      <c r="BO241" s="5"/>
      <c r="BP241" s="9"/>
      <c r="BQ241" s="9"/>
      <c r="BR241" s="9"/>
      <c r="BS241" s="9"/>
      <c r="BT241" s="9"/>
      <c r="BU241" s="9"/>
      <c r="BV241" s="9"/>
      <c r="BW241" s="5"/>
      <c r="BX241" s="3"/>
      <c r="BY241" s="9"/>
      <c r="BZ241" s="3"/>
      <c r="CA241" s="9"/>
      <c r="CB241" s="3"/>
      <c r="CC241" s="3"/>
      <c r="CD241" s="9"/>
      <c r="CP241" s="3"/>
      <c r="CQ241" s="3"/>
      <c r="CR241" s="3"/>
      <c r="CS241" s="3"/>
      <c r="CT241" s="3"/>
      <c r="CU241" s="3"/>
      <c r="CV241" s="3"/>
    </row>
    <row r="242" spans="1:100" x14ac:dyDescent="0.25">
      <c r="A242" s="4">
        <v>238</v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9"/>
      <c r="W242" s="22"/>
      <c r="X242" s="22"/>
      <c r="Y242" s="22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3"/>
      <c r="AM242" s="3"/>
      <c r="AN242" s="9"/>
      <c r="AO242" s="9"/>
      <c r="AP242" s="9"/>
      <c r="AQ242" s="9"/>
      <c r="AR242" s="9"/>
      <c r="AS242" s="9"/>
      <c r="AT242" s="9"/>
      <c r="AU242" s="9"/>
      <c r="AV242" s="9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5"/>
      <c r="BH242" s="5"/>
      <c r="BI242" s="5"/>
      <c r="BJ242" s="5"/>
      <c r="BK242" s="22"/>
      <c r="BL242" s="3"/>
      <c r="BM242" s="3"/>
      <c r="BN242" s="3"/>
      <c r="BO242" s="5"/>
      <c r="BP242" s="9"/>
      <c r="BQ242" s="9"/>
      <c r="BR242" s="9"/>
      <c r="BS242" s="9"/>
      <c r="BT242" s="9"/>
      <c r="BU242" s="9"/>
      <c r="BV242" s="9"/>
      <c r="BW242" s="5"/>
      <c r="BX242" s="3"/>
      <c r="BY242" s="9"/>
      <c r="BZ242" s="3"/>
      <c r="CA242" s="9"/>
      <c r="CB242" s="3"/>
      <c r="CC242" s="3"/>
      <c r="CD242" s="9"/>
      <c r="CP242" s="3"/>
      <c r="CQ242" s="3"/>
      <c r="CR242" s="3"/>
      <c r="CS242" s="3"/>
      <c r="CT242" s="3"/>
      <c r="CU242" s="3"/>
      <c r="CV242" s="3"/>
    </row>
    <row r="243" spans="1:100" x14ac:dyDescent="0.25">
      <c r="A243" s="4">
        <v>239</v>
      </c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9"/>
      <c r="W243" s="22"/>
      <c r="X243" s="22"/>
      <c r="Y243" s="22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3"/>
      <c r="AM243" s="3"/>
      <c r="AN243" s="9"/>
      <c r="AO243" s="9"/>
      <c r="AP243" s="9"/>
      <c r="AQ243" s="9"/>
      <c r="AR243" s="9"/>
      <c r="AS243" s="9"/>
      <c r="AT243" s="9"/>
      <c r="AU243" s="9"/>
      <c r="AV243" s="9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5"/>
      <c r="BH243" s="5"/>
      <c r="BI243" s="5"/>
      <c r="BJ243" s="5"/>
      <c r="BK243" s="22"/>
      <c r="BL243" s="3"/>
      <c r="BM243" s="3"/>
      <c r="BN243" s="3"/>
      <c r="BO243" s="5"/>
      <c r="BP243" s="9"/>
      <c r="BQ243" s="9"/>
      <c r="BR243" s="9"/>
      <c r="BS243" s="9"/>
      <c r="BT243" s="9"/>
      <c r="BU243" s="9"/>
      <c r="BV243" s="9"/>
      <c r="BW243" s="5"/>
      <c r="BX243" s="3"/>
      <c r="BY243" s="9"/>
      <c r="BZ243" s="3"/>
      <c r="CA243" s="9"/>
      <c r="CB243" s="3"/>
      <c r="CC243" s="3"/>
      <c r="CD243" s="9"/>
      <c r="CP243" s="3"/>
      <c r="CQ243" s="3"/>
      <c r="CR243" s="3"/>
      <c r="CS243" s="3"/>
      <c r="CT243" s="3"/>
      <c r="CU243" s="3"/>
      <c r="CV243" s="3"/>
    </row>
    <row r="244" spans="1:100" x14ac:dyDescent="0.25">
      <c r="A244" s="4">
        <v>240</v>
      </c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9"/>
      <c r="W244" s="22"/>
      <c r="X244" s="22"/>
      <c r="Y244" s="22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3"/>
      <c r="AM244" s="3"/>
      <c r="AN244" s="5"/>
      <c r="AO244" s="5"/>
      <c r="AP244" s="5"/>
      <c r="AQ244" s="5"/>
      <c r="AR244" s="5"/>
      <c r="AS244" s="5"/>
      <c r="AT244" s="5"/>
      <c r="AU244" s="5"/>
      <c r="AV244" s="5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5"/>
      <c r="BH244" s="5"/>
      <c r="BI244" s="5"/>
      <c r="BJ244" s="5"/>
      <c r="BK244" s="22"/>
      <c r="BL244" s="3"/>
      <c r="BM244" s="3"/>
      <c r="BN244" s="3"/>
      <c r="BO244" s="5"/>
      <c r="BP244" s="9"/>
      <c r="BQ244" s="9"/>
      <c r="BR244" s="9"/>
      <c r="BS244" s="9"/>
      <c r="BT244" s="9"/>
      <c r="BU244" s="9"/>
      <c r="BV244" s="9"/>
      <c r="BW244" s="5"/>
      <c r="BX244" s="3"/>
      <c r="BY244" s="9"/>
      <c r="BZ244" s="3"/>
      <c r="CA244" s="9"/>
      <c r="CB244" s="3"/>
      <c r="CC244" s="3"/>
      <c r="CD244" s="9"/>
      <c r="CP244" s="3"/>
      <c r="CQ244" s="3"/>
      <c r="CR244" s="3"/>
      <c r="CS244" s="3"/>
      <c r="CT244" s="3"/>
      <c r="CU244" s="3"/>
      <c r="CV244" s="3"/>
    </row>
    <row r="245" spans="1:100" x14ac:dyDescent="0.25">
      <c r="A245" s="4">
        <v>241</v>
      </c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9"/>
      <c r="W245" s="22"/>
      <c r="X245" s="22"/>
      <c r="Y245" s="22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3"/>
      <c r="AM245" s="3"/>
      <c r="AN245" s="22"/>
      <c r="AO245" s="22"/>
      <c r="AP245" s="22"/>
      <c r="AQ245" s="22"/>
      <c r="AR245" s="22"/>
      <c r="AS245" s="22"/>
      <c r="AT245" s="22"/>
      <c r="AU245" s="22"/>
      <c r="AV245" s="22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5"/>
      <c r="BH245" s="5"/>
      <c r="BI245" s="5"/>
      <c r="BJ245" s="5"/>
      <c r="BK245" s="22"/>
      <c r="BL245" s="3"/>
      <c r="BM245" s="3"/>
      <c r="BN245" s="3"/>
      <c r="BO245" s="5"/>
      <c r="BP245" s="9"/>
      <c r="BQ245" s="9"/>
      <c r="BR245" s="9"/>
      <c r="BS245" s="9"/>
      <c r="BT245" s="9"/>
      <c r="BU245" s="9"/>
      <c r="BV245" s="9"/>
      <c r="BW245" s="5"/>
      <c r="BX245" s="3"/>
      <c r="BY245" s="9"/>
      <c r="BZ245" s="3"/>
      <c r="CA245" s="9"/>
      <c r="CB245" s="3"/>
      <c r="CC245" s="3"/>
      <c r="CD245" s="9"/>
      <c r="CP245" s="3"/>
      <c r="CQ245" s="3"/>
      <c r="CR245" s="3"/>
      <c r="CS245" s="3"/>
      <c r="CT245" s="3"/>
      <c r="CU245" s="3"/>
      <c r="CV245" s="3"/>
    </row>
    <row r="246" spans="1:100" x14ac:dyDescent="0.25">
      <c r="A246" s="4">
        <v>242</v>
      </c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9"/>
      <c r="W246" s="22"/>
      <c r="X246" s="22"/>
      <c r="Y246" s="22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3"/>
      <c r="AM246" s="3"/>
      <c r="AN246" s="9"/>
      <c r="AO246" s="9"/>
      <c r="AP246" s="9"/>
      <c r="AQ246" s="9"/>
      <c r="AR246" s="9"/>
      <c r="AS246" s="9"/>
      <c r="AT246" s="9"/>
      <c r="AU246" s="9"/>
      <c r="AV246" s="9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5"/>
      <c r="BH246" s="5"/>
      <c r="BI246" s="5"/>
      <c r="BJ246" s="5"/>
      <c r="BK246" s="5"/>
      <c r="BL246" s="3"/>
      <c r="BM246" s="3"/>
      <c r="BN246" s="3"/>
      <c r="BO246" s="5"/>
      <c r="BP246" s="9"/>
      <c r="BQ246" s="9"/>
      <c r="BR246" s="9"/>
      <c r="BS246" s="9"/>
      <c r="BT246" s="9"/>
      <c r="BU246" s="9"/>
      <c r="BV246" s="9"/>
      <c r="BW246" s="5"/>
      <c r="BX246" s="3"/>
      <c r="BY246" s="9"/>
      <c r="BZ246" s="3"/>
      <c r="CA246" s="9"/>
      <c r="CB246" s="3"/>
      <c r="CC246" s="3"/>
      <c r="CD246" s="9"/>
      <c r="CP246" s="3"/>
      <c r="CQ246" s="3"/>
      <c r="CR246" s="3"/>
      <c r="CS246" s="3"/>
      <c r="CT246" s="3"/>
      <c r="CU246" s="3"/>
      <c r="CV246" s="3"/>
    </row>
    <row r="247" spans="1:100" x14ac:dyDescent="0.25">
      <c r="A247" s="4">
        <v>243</v>
      </c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9"/>
      <c r="W247" s="22"/>
      <c r="X247" s="22"/>
      <c r="Y247" s="22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3"/>
      <c r="AM247" s="3"/>
      <c r="AN247" s="9"/>
      <c r="AO247" s="9"/>
      <c r="AP247" s="9"/>
      <c r="AQ247" s="9"/>
      <c r="AR247" s="9"/>
      <c r="AS247" s="9"/>
      <c r="AT247" s="9"/>
      <c r="AU247" s="9"/>
      <c r="AV247" s="9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5"/>
      <c r="BH247" s="5"/>
      <c r="BI247" s="5"/>
      <c r="BJ247" s="5"/>
      <c r="BK247" s="22"/>
      <c r="BL247" s="3"/>
      <c r="BM247" s="3"/>
      <c r="BN247" s="3"/>
      <c r="BO247" s="5"/>
      <c r="BP247" s="9"/>
      <c r="BQ247" s="9"/>
      <c r="BR247" s="9"/>
      <c r="BS247" s="9"/>
      <c r="BT247" s="9"/>
      <c r="BU247" s="9"/>
      <c r="BV247" s="9"/>
      <c r="BW247" s="5"/>
      <c r="BX247" s="3"/>
      <c r="BY247" s="9"/>
      <c r="BZ247" s="3"/>
      <c r="CA247" s="9"/>
      <c r="CB247" s="3"/>
      <c r="CC247" s="3"/>
      <c r="CD247" s="9"/>
      <c r="CP247" s="3"/>
      <c r="CQ247" s="3"/>
      <c r="CR247" s="3"/>
      <c r="CS247" s="3"/>
      <c r="CT247" s="3"/>
      <c r="CU247" s="3"/>
      <c r="CV247" s="3"/>
    </row>
    <row r="248" spans="1:100" x14ac:dyDescent="0.25">
      <c r="A248" s="4">
        <v>244</v>
      </c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9"/>
      <c r="W248" s="22"/>
      <c r="X248" s="22"/>
      <c r="Y248" s="22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3"/>
      <c r="AM248" s="3"/>
      <c r="AN248" s="9"/>
      <c r="AO248" s="9"/>
      <c r="AP248" s="9"/>
      <c r="AQ248" s="9"/>
      <c r="AR248" s="9"/>
      <c r="AS248" s="9"/>
      <c r="AT248" s="9"/>
      <c r="AU248" s="9"/>
      <c r="AV248" s="9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5"/>
      <c r="BH248" s="5"/>
      <c r="BI248" s="5"/>
      <c r="BJ248" s="5"/>
      <c r="BK248" s="22"/>
      <c r="BL248" s="3"/>
      <c r="BM248" s="3"/>
      <c r="BN248" s="3"/>
      <c r="BO248" s="5"/>
      <c r="BP248" s="9"/>
      <c r="BQ248" s="9"/>
      <c r="BR248" s="9"/>
      <c r="BS248" s="9"/>
      <c r="BT248" s="9"/>
      <c r="BU248" s="9"/>
      <c r="BV248" s="9"/>
      <c r="BW248" s="5"/>
      <c r="BX248" s="3"/>
      <c r="BY248" s="9"/>
      <c r="BZ248" s="3"/>
      <c r="CA248" s="9"/>
      <c r="CB248" s="3"/>
      <c r="CC248" s="3"/>
      <c r="CD248" s="9"/>
      <c r="CP248" s="3"/>
      <c r="CQ248" s="3"/>
      <c r="CR248" s="3"/>
      <c r="CS248" s="3"/>
      <c r="CT248" s="3"/>
      <c r="CU248" s="3"/>
      <c r="CV248" s="3"/>
    </row>
    <row r="249" spans="1:100" x14ac:dyDescent="0.25">
      <c r="A249" s="4">
        <v>245</v>
      </c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9"/>
      <c r="W249" s="22"/>
      <c r="X249" s="22"/>
      <c r="Y249" s="22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3"/>
      <c r="AM249" s="3"/>
      <c r="AN249" s="9"/>
      <c r="AO249" s="9"/>
      <c r="AP249" s="9"/>
      <c r="AQ249" s="9"/>
      <c r="AR249" s="9"/>
      <c r="AS249" s="9"/>
      <c r="AT249" s="9"/>
      <c r="AU249" s="9"/>
      <c r="AV249" s="9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5"/>
      <c r="BH249" s="5"/>
      <c r="BI249" s="5"/>
      <c r="BJ249" s="5"/>
      <c r="BK249" s="22"/>
      <c r="BL249" s="3"/>
      <c r="BM249" s="3"/>
      <c r="BN249" s="3"/>
      <c r="BO249" s="5"/>
      <c r="BP249" s="9"/>
      <c r="BQ249" s="9"/>
      <c r="BR249" s="9"/>
      <c r="BS249" s="9"/>
      <c r="BT249" s="9"/>
      <c r="BU249" s="9"/>
      <c r="BV249" s="9"/>
      <c r="BW249" s="5"/>
      <c r="BX249" s="3"/>
      <c r="BY249" s="9"/>
      <c r="BZ249" s="3"/>
      <c r="CA249" s="9"/>
      <c r="CB249" s="3"/>
      <c r="CC249" s="3"/>
      <c r="CD249" s="9"/>
      <c r="CP249" s="3"/>
      <c r="CQ249" s="3"/>
      <c r="CR249" s="3"/>
      <c r="CS249" s="3"/>
      <c r="CT249" s="3"/>
      <c r="CU249" s="3"/>
      <c r="CV249" s="3"/>
    </row>
    <row r="250" spans="1:100" x14ac:dyDescent="0.25">
      <c r="A250" s="4">
        <v>246</v>
      </c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9"/>
      <c r="W250" s="22"/>
      <c r="X250" s="22"/>
      <c r="Y250" s="22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3"/>
      <c r="AM250" s="3"/>
      <c r="AN250" s="9"/>
      <c r="AO250" s="9"/>
      <c r="AP250" s="9"/>
      <c r="AQ250" s="9"/>
      <c r="AR250" s="9"/>
      <c r="AS250" s="9"/>
      <c r="AT250" s="9"/>
      <c r="AU250" s="9"/>
      <c r="AV250" s="9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5"/>
      <c r="BH250" s="5"/>
      <c r="BI250" s="5"/>
      <c r="BJ250" s="5"/>
      <c r="BK250" s="22"/>
      <c r="BL250" s="3"/>
      <c r="BM250" s="3"/>
      <c r="BN250" s="3"/>
      <c r="BO250" s="5"/>
      <c r="BP250" s="9"/>
      <c r="BQ250" s="9"/>
      <c r="BR250" s="9"/>
      <c r="BS250" s="9"/>
      <c r="BT250" s="9"/>
      <c r="BU250" s="9"/>
      <c r="BV250" s="9"/>
      <c r="BW250" s="5"/>
      <c r="BX250" s="3"/>
      <c r="BY250" s="9"/>
      <c r="BZ250" s="3"/>
      <c r="CA250" s="9"/>
      <c r="CB250" s="3"/>
      <c r="CC250" s="3"/>
      <c r="CD250" s="9"/>
      <c r="CP250" s="3"/>
      <c r="CQ250" s="3"/>
      <c r="CR250" s="3"/>
      <c r="CS250" s="3"/>
      <c r="CT250" s="3"/>
      <c r="CU250" s="3"/>
      <c r="CV250" s="3"/>
    </row>
    <row r="251" spans="1:100" x14ac:dyDescent="0.25">
      <c r="A251" s="4">
        <v>247</v>
      </c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9"/>
      <c r="W251" s="22"/>
      <c r="X251" s="22"/>
      <c r="Y251" s="22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3"/>
      <c r="AM251" s="3"/>
      <c r="AN251" s="5"/>
      <c r="AO251" s="5"/>
      <c r="AP251" s="5"/>
      <c r="AQ251" s="5"/>
      <c r="AR251" s="5"/>
      <c r="AS251" s="5"/>
      <c r="AT251" s="5"/>
      <c r="AU251" s="5"/>
      <c r="AV251" s="5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5"/>
      <c r="BH251" s="5"/>
      <c r="BI251" s="5"/>
      <c r="BJ251" s="5"/>
      <c r="BK251" s="22"/>
      <c r="BL251" s="3"/>
      <c r="BM251" s="3"/>
      <c r="BN251" s="3"/>
      <c r="BO251" s="5"/>
      <c r="BP251" s="9"/>
      <c r="BQ251" s="9"/>
      <c r="BR251" s="9"/>
      <c r="BS251" s="9"/>
      <c r="BT251" s="9"/>
      <c r="BU251" s="9"/>
      <c r="BV251" s="9"/>
      <c r="BW251" s="5"/>
      <c r="BX251" s="3"/>
      <c r="BY251" s="9"/>
      <c r="BZ251" s="3"/>
      <c r="CA251" s="9"/>
      <c r="CB251" s="3"/>
      <c r="CC251" s="3"/>
      <c r="CD251" s="9"/>
      <c r="CP251" s="3"/>
      <c r="CQ251" s="3"/>
      <c r="CR251" s="3"/>
      <c r="CS251" s="3"/>
      <c r="CT251" s="3"/>
      <c r="CU251" s="3"/>
      <c r="CV251" s="3"/>
    </row>
    <row r="252" spans="1:100" x14ac:dyDescent="0.25">
      <c r="A252" s="4">
        <v>248</v>
      </c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9"/>
      <c r="W252" s="22"/>
      <c r="X252" s="22"/>
      <c r="Y252" s="22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3"/>
      <c r="AM252" s="3"/>
      <c r="AN252" s="9"/>
      <c r="AO252" s="9"/>
      <c r="AP252" s="9"/>
      <c r="AQ252" s="9"/>
      <c r="AR252" s="9"/>
      <c r="AS252" s="9"/>
      <c r="AT252" s="9"/>
      <c r="AU252" s="9"/>
      <c r="AV252" s="9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5"/>
      <c r="BH252" s="5"/>
      <c r="BI252" s="5"/>
      <c r="BJ252" s="5"/>
      <c r="BK252" s="22"/>
      <c r="BL252" s="3"/>
      <c r="BM252" s="3"/>
      <c r="BN252" s="3"/>
      <c r="BO252" s="5"/>
      <c r="BP252" s="9"/>
      <c r="BQ252" s="9"/>
      <c r="BR252" s="9"/>
      <c r="BS252" s="9"/>
      <c r="BT252" s="9"/>
      <c r="BU252" s="9"/>
      <c r="BV252" s="9"/>
      <c r="BW252" s="5"/>
      <c r="BX252" s="3"/>
      <c r="BY252" s="9"/>
      <c r="BZ252" s="3"/>
      <c r="CA252" s="9"/>
      <c r="CB252" s="3"/>
      <c r="CC252" s="3"/>
      <c r="CD252" s="9"/>
      <c r="CP252" s="3"/>
      <c r="CQ252" s="3"/>
      <c r="CR252" s="3"/>
      <c r="CS252" s="3"/>
      <c r="CT252" s="3"/>
      <c r="CU252" s="3"/>
      <c r="CV252" s="3"/>
    </row>
    <row r="253" spans="1:100" x14ac:dyDescent="0.25">
      <c r="A253" s="4">
        <v>249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9"/>
      <c r="W253" s="22"/>
      <c r="X253" s="22"/>
      <c r="Y253" s="22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3"/>
      <c r="AM253" s="3"/>
      <c r="AN253" s="9"/>
      <c r="AO253" s="9"/>
      <c r="AP253" s="9"/>
      <c r="AQ253" s="9"/>
      <c r="AR253" s="9"/>
      <c r="AS253" s="9"/>
      <c r="AT253" s="9"/>
      <c r="AU253" s="9"/>
      <c r="AV253" s="9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5"/>
      <c r="BH253" s="5"/>
      <c r="BI253" s="5"/>
      <c r="BJ253" s="5"/>
      <c r="BK253" s="22"/>
      <c r="BL253" s="3"/>
      <c r="BM253" s="3"/>
      <c r="BN253" s="3"/>
      <c r="BO253" s="5"/>
      <c r="BP253" s="9"/>
      <c r="BQ253" s="9"/>
      <c r="BR253" s="9"/>
      <c r="BS253" s="9"/>
      <c r="BT253" s="9"/>
      <c r="BU253" s="9"/>
      <c r="BV253" s="9"/>
      <c r="BW253" s="5"/>
      <c r="BX253" s="3"/>
      <c r="BY253" s="9"/>
      <c r="BZ253" s="3"/>
      <c r="CA253" s="9"/>
      <c r="CB253" s="3"/>
      <c r="CC253" s="3"/>
      <c r="CD253" s="9"/>
      <c r="CP253" s="3"/>
      <c r="CQ253" s="3"/>
      <c r="CR253" s="3"/>
      <c r="CS253" s="3"/>
      <c r="CT253" s="3"/>
      <c r="CU253" s="3"/>
      <c r="CV253" s="3"/>
    </row>
    <row r="254" spans="1:100" x14ac:dyDescent="0.25">
      <c r="A254" s="4">
        <v>250</v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9"/>
      <c r="W254" s="22"/>
      <c r="X254" s="22"/>
      <c r="Y254" s="22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3"/>
      <c r="AM254" s="3"/>
      <c r="AN254" s="9"/>
      <c r="AO254" s="9"/>
      <c r="AP254" s="9"/>
      <c r="AQ254" s="9"/>
      <c r="AR254" s="9"/>
      <c r="AS254" s="9"/>
      <c r="AT254" s="9"/>
      <c r="AU254" s="9"/>
      <c r="AV254" s="9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5"/>
      <c r="BH254" s="5"/>
      <c r="BI254" s="5"/>
      <c r="BJ254" s="5"/>
      <c r="BK254" s="22"/>
      <c r="BL254" s="3"/>
      <c r="BM254" s="3"/>
      <c r="BN254" s="3"/>
      <c r="BO254" s="5"/>
      <c r="BP254" s="9"/>
      <c r="BQ254" s="9"/>
      <c r="BR254" s="9"/>
      <c r="BS254" s="9"/>
      <c r="BT254" s="9"/>
      <c r="BU254" s="9"/>
      <c r="BV254" s="9"/>
      <c r="BW254" s="5"/>
      <c r="BX254" s="3"/>
      <c r="BY254" s="9"/>
      <c r="BZ254" s="3"/>
      <c r="CA254" s="9"/>
      <c r="CB254" s="3"/>
      <c r="CC254" s="3"/>
      <c r="CD254" s="9"/>
      <c r="CP254" s="3"/>
      <c r="CQ254" s="3"/>
      <c r="CR254" s="3"/>
      <c r="CS254" s="3"/>
      <c r="CT254" s="3"/>
      <c r="CU254" s="3"/>
      <c r="CV254" s="3"/>
    </row>
    <row r="255" spans="1:100" x14ac:dyDescent="0.25">
      <c r="A255" s="4">
        <v>251</v>
      </c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9"/>
      <c r="W255" s="22"/>
      <c r="X255" s="22"/>
      <c r="Y255" s="22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3"/>
      <c r="AM255" s="3"/>
      <c r="AN255" s="9"/>
      <c r="AO255" s="9"/>
      <c r="AP255" s="9"/>
      <c r="AQ255" s="9"/>
      <c r="AR255" s="9"/>
      <c r="AS255" s="9"/>
      <c r="AT255" s="9"/>
      <c r="AU255" s="9"/>
      <c r="AV255" s="9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5"/>
      <c r="BH255" s="5"/>
      <c r="BI255" s="5"/>
      <c r="BJ255" s="5"/>
      <c r="BK255" s="22"/>
      <c r="BL255" s="3"/>
      <c r="BM255" s="3"/>
      <c r="BN255" s="3"/>
      <c r="BO255" s="5"/>
      <c r="BP255" s="9"/>
      <c r="BQ255" s="9"/>
      <c r="BR255" s="9"/>
      <c r="BS255" s="9"/>
      <c r="BT255" s="9"/>
      <c r="BU255" s="9"/>
      <c r="BV255" s="9"/>
      <c r="BW255" s="5"/>
      <c r="BX255" s="3"/>
      <c r="BY255" s="9"/>
      <c r="BZ255" s="3"/>
      <c r="CA255" s="9"/>
      <c r="CB255" s="3"/>
      <c r="CC255" s="3"/>
      <c r="CD255" s="9"/>
      <c r="CP255" s="3"/>
      <c r="CQ255" s="3"/>
      <c r="CR255" s="3"/>
      <c r="CS255" s="3"/>
      <c r="CT255" s="3"/>
      <c r="CU255" s="3"/>
      <c r="CV255" s="3"/>
    </row>
    <row r="256" spans="1:100" x14ac:dyDescent="0.25">
      <c r="A256" s="4">
        <v>252</v>
      </c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9"/>
      <c r="W256" s="22"/>
      <c r="X256" s="22"/>
      <c r="Y256" s="22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3"/>
      <c r="AM256" s="3"/>
      <c r="AN256" s="9"/>
      <c r="AO256" s="9"/>
      <c r="AP256" s="9"/>
      <c r="AQ256" s="9"/>
      <c r="AR256" s="9"/>
      <c r="AS256" s="9"/>
      <c r="AT256" s="9"/>
      <c r="AU256" s="9"/>
      <c r="AV256" s="9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5"/>
      <c r="BH256" s="5"/>
      <c r="BI256" s="5"/>
      <c r="BJ256" s="5"/>
      <c r="BK256" s="22"/>
      <c r="BL256" s="3"/>
      <c r="BM256" s="3"/>
      <c r="BN256" s="3"/>
      <c r="BO256" s="5"/>
      <c r="BP256" s="9"/>
      <c r="BQ256" s="9"/>
      <c r="BR256" s="9"/>
      <c r="BS256" s="9"/>
      <c r="BT256" s="9"/>
      <c r="BU256" s="9"/>
      <c r="BV256" s="9"/>
      <c r="BW256" s="5"/>
      <c r="BX256" s="3"/>
      <c r="BY256" s="9"/>
      <c r="BZ256" s="3"/>
      <c r="CA256" s="9"/>
      <c r="CB256" s="3"/>
      <c r="CC256" s="3"/>
      <c r="CD256" s="9"/>
      <c r="CP256" s="3"/>
      <c r="CQ256" s="3"/>
      <c r="CR256" s="3"/>
      <c r="CS256" s="3"/>
      <c r="CT256" s="3"/>
      <c r="CU256" s="3"/>
      <c r="CV256" s="3"/>
    </row>
    <row r="257" spans="1:100" x14ac:dyDescent="0.25">
      <c r="A257" s="4">
        <v>253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9"/>
      <c r="W257" s="22"/>
      <c r="X257" s="22"/>
      <c r="Y257" s="22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3"/>
      <c r="AM257" s="3"/>
      <c r="AN257" s="9"/>
      <c r="AO257" s="9"/>
      <c r="AP257" s="9"/>
      <c r="AQ257" s="9"/>
      <c r="AR257" s="9"/>
      <c r="AS257" s="9"/>
      <c r="AT257" s="9"/>
      <c r="AU257" s="9"/>
      <c r="AV257" s="9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5"/>
      <c r="BH257" s="5"/>
      <c r="BI257" s="5"/>
      <c r="BJ257" s="5"/>
      <c r="BK257" s="22"/>
      <c r="BL257" s="3"/>
      <c r="BM257" s="3"/>
      <c r="BN257" s="3"/>
      <c r="BO257" s="5"/>
      <c r="BP257" s="9"/>
      <c r="BQ257" s="9"/>
      <c r="BR257" s="9"/>
      <c r="BS257" s="9"/>
      <c r="BT257" s="9"/>
      <c r="BU257" s="9"/>
      <c r="BV257" s="9"/>
      <c r="BW257" s="5"/>
      <c r="BX257" s="3"/>
      <c r="BY257" s="9"/>
      <c r="BZ257" s="3"/>
      <c r="CA257" s="9"/>
      <c r="CB257" s="3"/>
      <c r="CC257" s="3"/>
      <c r="CD257" s="9"/>
      <c r="CP257" s="3"/>
      <c r="CQ257" s="3"/>
      <c r="CR257" s="3"/>
      <c r="CS257" s="3"/>
      <c r="CT257" s="3"/>
      <c r="CU257" s="3"/>
      <c r="CV257" s="3"/>
    </row>
    <row r="258" spans="1:100" x14ac:dyDescent="0.25">
      <c r="A258" s="4">
        <v>254</v>
      </c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9"/>
      <c r="W258" s="22"/>
      <c r="X258" s="22"/>
      <c r="Y258" s="22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3"/>
      <c r="AM258" s="3"/>
      <c r="AN258" s="22"/>
      <c r="AO258" s="22"/>
      <c r="AP258" s="22"/>
      <c r="AQ258" s="22"/>
      <c r="AR258" s="22"/>
      <c r="AS258" s="22"/>
      <c r="AT258" s="22"/>
      <c r="AU258" s="22"/>
      <c r="AV258" s="22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5"/>
      <c r="BH258" s="5"/>
      <c r="BI258" s="5"/>
      <c r="BJ258" s="5"/>
      <c r="BK258" s="22"/>
      <c r="BL258" s="3"/>
      <c r="BM258" s="3"/>
      <c r="BN258" s="3"/>
      <c r="BO258" s="5"/>
      <c r="BP258" s="9"/>
      <c r="BQ258" s="9"/>
      <c r="BR258" s="9"/>
      <c r="BS258" s="9"/>
      <c r="BT258" s="9"/>
      <c r="BU258" s="9"/>
      <c r="BV258" s="9"/>
      <c r="BW258" s="5"/>
      <c r="BX258" s="3"/>
      <c r="BY258" s="9"/>
      <c r="BZ258" s="3"/>
      <c r="CA258" s="9"/>
      <c r="CB258" s="3"/>
      <c r="CC258" s="3"/>
      <c r="CD258" s="9"/>
      <c r="CP258" s="3"/>
      <c r="CQ258" s="3"/>
      <c r="CR258" s="3"/>
      <c r="CS258" s="3"/>
      <c r="CT258" s="3"/>
      <c r="CU258" s="3"/>
      <c r="CV258" s="3"/>
    </row>
    <row r="259" spans="1:100" x14ac:dyDescent="0.25">
      <c r="A259" s="4">
        <v>255</v>
      </c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9"/>
      <c r="W259" s="22"/>
      <c r="X259" s="22"/>
      <c r="Y259" s="22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3"/>
      <c r="AM259" s="3"/>
      <c r="AN259" s="9"/>
      <c r="AO259" s="9"/>
      <c r="AP259" s="9"/>
      <c r="AQ259" s="9"/>
      <c r="AR259" s="9"/>
      <c r="AS259" s="9"/>
      <c r="AT259" s="9"/>
      <c r="AU259" s="9"/>
      <c r="AV259" s="9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5"/>
      <c r="BH259" s="5"/>
      <c r="BI259" s="5"/>
      <c r="BJ259" s="5"/>
      <c r="BK259" s="22"/>
      <c r="BL259" s="3"/>
      <c r="BM259" s="3"/>
      <c r="BN259" s="3"/>
      <c r="BO259" s="5"/>
      <c r="BP259" s="9"/>
      <c r="BQ259" s="9"/>
      <c r="BR259" s="9"/>
      <c r="BS259" s="9"/>
      <c r="BT259" s="9"/>
      <c r="BU259" s="9"/>
      <c r="BV259" s="9"/>
      <c r="BW259" s="5"/>
      <c r="BX259" s="3"/>
      <c r="BY259" s="9"/>
      <c r="BZ259" s="3"/>
      <c r="CA259" s="9"/>
      <c r="CB259" s="3"/>
      <c r="CC259" s="3"/>
      <c r="CD259" s="9"/>
      <c r="CP259" s="3"/>
      <c r="CQ259" s="3"/>
      <c r="CR259" s="3"/>
      <c r="CS259" s="3"/>
      <c r="CT259" s="3"/>
      <c r="CU259" s="3"/>
      <c r="CV259" s="3"/>
    </row>
    <row r="260" spans="1:100" x14ac:dyDescent="0.25">
      <c r="A260" s="4">
        <v>256</v>
      </c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9"/>
      <c r="W260" s="22"/>
      <c r="X260" s="22"/>
      <c r="Y260" s="22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3"/>
      <c r="AM260" s="3"/>
      <c r="AN260" s="9"/>
      <c r="AO260" s="9"/>
      <c r="AP260" s="9"/>
      <c r="AQ260" s="9"/>
      <c r="AR260" s="9"/>
      <c r="AS260" s="9"/>
      <c r="AT260" s="9"/>
      <c r="AU260" s="9"/>
      <c r="AV260" s="9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5"/>
      <c r="BH260" s="5"/>
      <c r="BI260" s="5"/>
      <c r="BJ260" s="5"/>
      <c r="BK260" s="22"/>
      <c r="BL260" s="3"/>
      <c r="BM260" s="3"/>
      <c r="BN260" s="3"/>
      <c r="BO260" s="5"/>
      <c r="BP260" s="9"/>
      <c r="BQ260" s="9"/>
      <c r="BR260" s="9"/>
      <c r="BS260" s="9"/>
      <c r="BT260" s="9"/>
      <c r="BU260" s="9"/>
      <c r="BV260" s="9"/>
      <c r="BW260" s="5"/>
      <c r="BX260" s="3"/>
      <c r="BY260" s="9"/>
      <c r="BZ260" s="3"/>
      <c r="CA260" s="9"/>
      <c r="CB260" s="3"/>
      <c r="CC260" s="3"/>
      <c r="CD260" s="9"/>
      <c r="CP260" s="3"/>
      <c r="CQ260" s="3"/>
      <c r="CR260" s="3"/>
      <c r="CS260" s="3"/>
      <c r="CT260" s="3"/>
      <c r="CU260" s="3"/>
      <c r="CV260" s="3"/>
    </row>
    <row r="261" spans="1:100" x14ac:dyDescent="0.25">
      <c r="A261" s="4">
        <v>257</v>
      </c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9"/>
      <c r="W261" s="22"/>
      <c r="X261" s="22"/>
      <c r="Y261" s="22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3"/>
      <c r="AM261" s="3"/>
      <c r="AN261" s="22"/>
      <c r="AO261" s="22"/>
      <c r="AP261" s="22"/>
      <c r="AQ261" s="22"/>
      <c r="AR261" s="22"/>
      <c r="AS261" s="22"/>
      <c r="AT261" s="22"/>
      <c r="AU261" s="22"/>
      <c r="AV261" s="22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5"/>
      <c r="BH261" s="5"/>
      <c r="BI261" s="5"/>
      <c r="BJ261" s="5"/>
      <c r="BK261" s="22"/>
      <c r="BL261" s="3"/>
      <c r="BM261" s="3"/>
      <c r="BN261" s="3"/>
      <c r="BO261" s="5"/>
      <c r="BP261" s="9"/>
      <c r="BQ261" s="9"/>
      <c r="BR261" s="9"/>
      <c r="BS261" s="9"/>
      <c r="BT261" s="9"/>
      <c r="BU261" s="9"/>
      <c r="BV261" s="9"/>
      <c r="BW261" s="5"/>
      <c r="BX261" s="3"/>
      <c r="BY261" s="9"/>
      <c r="BZ261" s="3"/>
      <c r="CA261" s="9"/>
      <c r="CB261" s="3"/>
      <c r="CC261" s="3"/>
      <c r="CD261" s="9"/>
      <c r="CP261" s="3"/>
      <c r="CQ261" s="3"/>
      <c r="CR261" s="3"/>
      <c r="CS261" s="3"/>
      <c r="CT261" s="3"/>
      <c r="CU261" s="3"/>
      <c r="CV261" s="3"/>
    </row>
    <row r="262" spans="1:100" x14ac:dyDescent="0.25">
      <c r="A262" s="4">
        <v>258</v>
      </c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9"/>
      <c r="W262" s="22"/>
      <c r="X262" s="22"/>
      <c r="Y262" s="22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3"/>
      <c r="AM262" s="3"/>
      <c r="AN262" s="9"/>
      <c r="AO262" s="9"/>
      <c r="AP262" s="9"/>
      <c r="AQ262" s="9"/>
      <c r="AR262" s="9"/>
      <c r="AS262" s="9"/>
      <c r="AT262" s="9"/>
      <c r="AU262" s="9"/>
      <c r="AV262" s="9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5"/>
      <c r="BH262" s="5"/>
      <c r="BI262" s="5"/>
      <c r="BJ262" s="5"/>
      <c r="BK262" s="22"/>
      <c r="BL262" s="3"/>
      <c r="BM262" s="3"/>
      <c r="BN262" s="3"/>
      <c r="BO262" s="5"/>
      <c r="BP262" s="9"/>
      <c r="BQ262" s="9"/>
      <c r="BR262" s="9"/>
      <c r="BS262" s="9"/>
      <c r="BT262" s="9"/>
      <c r="BU262" s="9"/>
      <c r="BV262" s="9"/>
      <c r="BW262" s="5"/>
      <c r="BX262" s="3"/>
      <c r="BY262" s="9"/>
      <c r="BZ262" s="3"/>
      <c r="CA262" s="9"/>
      <c r="CB262" s="3"/>
      <c r="CC262" s="3"/>
      <c r="CD262" s="9"/>
      <c r="CP262" s="3"/>
      <c r="CQ262" s="3"/>
      <c r="CR262" s="3"/>
      <c r="CS262" s="3"/>
      <c r="CT262" s="3"/>
      <c r="CU262" s="3"/>
      <c r="CV262" s="3"/>
    </row>
    <row r="263" spans="1:100" x14ac:dyDescent="0.25">
      <c r="A263" s="4">
        <v>259</v>
      </c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9"/>
      <c r="W263" s="22"/>
      <c r="X263" s="22"/>
      <c r="Y263" s="22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3"/>
      <c r="AM263" s="3"/>
      <c r="AN263" s="9"/>
      <c r="AO263" s="9"/>
      <c r="AP263" s="9"/>
      <c r="AQ263" s="9"/>
      <c r="AR263" s="9"/>
      <c r="AS263" s="9"/>
      <c r="AT263" s="9"/>
      <c r="AU263" s="9"/>
      <c r="AV263" s="9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5"/>
      <c r="BH263" s="5"/>
      <c r="BI263" s="5"/>
      <c r="BJ263" s="5"/>
      <c r="BK263" s="22"/>
      <c r="BL263" s="3"/>
      <c r="BM263" s="3"/>
      <c r="BN263" s="3"/>
      <c r="BO263" s="5"/>
      <c r="BP263" s="9"/>
      <c r="BQ263" s="9"/>
      <c r="BR263" s="9"/>
      <c r="BS263" s="9"/>
      <c r="BT263" s="9"/>
      <c r="BU263" s="9"/>
      <c r="BV263" s="9"/>
      <c r="BW263" s="5"/>
      <c r="BX263" s="3"/>
      <c r="BY263" s="9"/>
      <c r="BZ263" s="3"/>
      <c r="CA263" s="9"/>
      <c r="CB263" s="3"/>
      <c r="CC263" s="3"/>
      <c r="CD263" s="9"/>
      <c r="CP263" s="3"/>
      <c r="CQ263" s="3"/>
      <c r="CR263" s="3"/>
      <c r="CS263" s="3"/>
      <c r="CT263" s="3"/>
      <c r="CU263" s="3"/>
      <c r="CV263" s="3"/>
    </row>
    <row r="264" spans="1:100" x14ac:dyDescent="0.25">
      <c r="A264" s="4">
        <v>260</v>
      </c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9"/>
      <c r="W264" s="22"/>
      <c r="X264" s="22"/>
      <c r="Y264" s="22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3"/>
      <c r="AM264" s="3"/>
      <c r="AN264" s="9"/>
      <c r="AO264" s="9"/>
      <c r="AP264" s="9"/>
      <c r="AQ264" s="9"/>
      <c r="AR264" s="9"/>
      <c r="AS264" s="9"/>
      <c r="AT264" s="9"/>
      <c r="AU264" s="9"/>
      <c r="AV264" s="9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5"/>
      <c r="BH264" s="5"/>
      <c r="BI264" s="5"/>
      <c r="BJ264" s="5"/>
      <c r="BK264" s="22"/>
      <c r="BL264" s="3"/>
      <c r="BM264" s="3"/>
      <c r="BN264" s="3"/>
      <c r="BO264" s="5"/>
      <c r="BP264" s="9"/>
      <c r="BQ264" s="9"/>
      <c r="BR264" s="9"/>
      <c r="BS264" s="9"/>
      <c r="BT264" s="9"/>
      <c r="BU264" s="9"/>
      <c r="BV264" s="9"/>
      <c r="BW264" s="5"/>
      <c r="BX264" s="3"/>
      <c r="BY264" s="9"/>
      <c r="BZ264" s="3"/>
      <c r="CA264" s="9"/>
      <c r="CB264" s="3"/>
      <c r="CC264" s="3"/>
      <c r="CD264" s="9"/>
      <c r="CP264" s="3"/>
      <c r="CQ264" s="3"/>
      <c r="CR264" s="3"/>
      <c r="CS264" s="3"/>
      <c r="CT264" s="3"/>
      <c r="CU264" s="3"/>
      <c r="CV264" s="3"/>
    </row>
    <row r="265" spans="1:100" x14ac:dyDescent="0.25">
      <c r="A265" s="4">
        <v>261</v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9"/>
      <c r="W265" s="22"/>
      <c r="X265" s="22"/>
      <c r="Y265" s="22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3"/>
      <c r="AM265" s="3"/>
      <c r="AN265" s="9"/>
      <c r="AO265" s="9"/>
      <c r="AP265" s="9"/>
      <c r="AQ265" s="9"/>
      <c r="AR265" s="9"/>
      <c r="AS265" s="9"/>
      <c r="AT265" s="9"/>
      <c r="AU265" s="9"/>
      <c r="AV265" s="9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5"/>
      <c r="BH265" s="5"/>
      <c r="BI265" s="5"/>
      <c r="BJ265" s="5"/>
      <c r="BK265" s="5"/>
      <c r="BL265" s="3"/>
      <c r="BM265" s="3"/>
      <c r="BN265" s="3"/>
      <c r="BO265" s="5"/>
      <c r="BP265" s="9"/>
      <c r="BQ265" s="9"/>
      <c r="BR265" s="9"/>
      <c r="BS265" s="9"/>
      <c r="BT265" s="9"/>
      <c r="BU265" s="9"/>
      <c r="BV265" s="9"/>
      <c r="BW265" s="5"/>
      <c r="BX265" s="3"/>
      <c r="BY265" s="9"/>
      <c r="BZ265" s="3"/>
      <c r="CA265" s="9"/>
      <c r="CB265" s="3"/>
      <c r="CC265" s="3"/>
      <c r="CD265" s="9"/>
      <c r="CP265" s="3"/>
      <c r="CQ265" s="3"/>
      <c r="CR265" s="3"/>
      <c r="CS265" s="3"/>
      <c r="CT265" s="3"/>
      <c r="CU265" s="3"/>
      <c r="CV265" s="3"/>
    </row>
    <row r="266" spans="1:100" x14ac:dyDescent="0.25">
      <c r="A266" s="4">
        <v>262</v>
      </c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9"/>
      <c r="W266" s="22"/>
      <c r="X266" s="22"/>
      <c r="Y266" s="22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3"/>
      <c r="AM266" s="3"/>
      <c r="AN266" s="9"/>
      <c r="AO266" s="9"/>
      <c r="AP266" s="9"/>
      <c r="AQ266" s="9"/>
      <c r="AR266" s="9"/>
      <c r="AS266" s="9"/>
      <c r="AT266" s="9"/>
      <c r="AU266" s="9"/>
      <c r="AV266" s="9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5"/>
      <c r="BH266" s="5"/>
      <c r="BI266" s="5"/>
      <c r="BJ266" s="5"/>
      <c r="BK266" s="22"/>
      <c r="BL266" s="3"/>
      <c r="BM266" s="3"/>
      <c r="BN266" s="3"/>
      <c r="BO266" s="5"/>
      <c r="BP266" s="9"/>
      <c r="BQ266" s="9"/>
      <c r="BR266" s="9"/>
      <c r="BS266" s="9"/>
      <c r="BT266" s="9"/>
      <c r="BU266" s="9"/>
      <c r="BV266" s="9"/>
      <c r="BW266" s="5"/>
      <c r="BX266" s="3"/>
      <c r="BY266" s="9"/>
      <c r="BZ266" s="3"/>
      <c r="CA266" s="9"/>
      <c r="CB266" s="3"/>
      <c r="CC266" s="3"/>
      <c r="CD266" s="9"/>
      <c r="CP266" s="3"/>
      <c r="CQ266" s="3"/>
      <c r="CR266" s="3"/>
      <c r="CS266" s="3"/>
      <c r="CT266" s="3"/>
      <c r="CU266" s="3"/>
      <c r="CV266" s="3"/>
    </row>
    <row r="267" spans="1:100" x14ac:dyDescent="0.25">
      <c r="A267" s="4">
        <v>263</v>
      </c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9"/>
      <c r="W267" s="22"/>
      <c r="X267" s="22"/>
      <c r="Y267" s="22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3"/>
      <c r="AM267" s="3"/>
      <c r="AN267" s="9"/>
      <c r="AO267" s="9"/>
      <c r="AP267" s="9"/>
      <c r="AQ267" s="9"/>
      <c r="AR267" s="9"/>
      <c r="AS267" s="9"/>
      <c r="AT267" s="9"/>
      <c r="AU267" s="9"/>
      <c r="AV267" s="9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5"/>
      <c r="BH267" s="5"/>
      <c r="BI267" s="5"/>
      <c r="BJ267" s="5"/>
      <c r="BK267" s="22"/>
      <c r="BL267" s="3"/>
      <c r="BM267" s="3"/>
      <c r="BN267" s="3"/>
      <c r="BO267" s="5"/>
      <c r="BP267" s="9"/>
      <c r="BQ267" s="9"/>
      <c r="BR267" s="9"/>
      <c r="BS267" s="9"/>
      <c r="BT267" s="9"/>
      <c r="BU267" s="9"/>
      <c r="BV267" s="9"/>
      <c r="BW267" s="5"/>
      <c r="BX267" s="3"/>
      <c r="BY267" s="9"/>
      <c r="BZ267" s="3"/>
      <c r="CA267" s="9"/>
      <c r="CB267" s="3"/>
      <c r="CC267" s="3"/>
      <c r="CD267" s="9"/>
      <c r="CP267" s="3"/>
      <c r="CQ267" s="3"/>
      <c r="CR267" s="3"/>
      <c r="CS267" s="3"/>
      <c r="CT267" s="3"/>
      <c r="CU267" s="3"/>
      <c r="CV267" s="3"/>
    </row>
    <row r="268" spans="1:100" x14ac:dyDescent="0.25">
      <c r="A268" s="4">
        <v>264</v>
      </c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9"/>
      <c r="W268" s="22"/>
      <c r="X268" s="22"/>
      <c r="Y268" s="22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3"/>
      <c r="AM268" s="3"/>
      <c r="AN268" s="9"/>
      <c r="AO268" s="9"/>
      <c r="AP268" s="9"/>
      <c r="AQ268" s="9"/>
      <c r="AR268" s="9"/>
      <c r="AS268" s="9"/>
      <c r="AT268" s="9"/>
      <c r="AU268" s="9"/>
      <c r="AV268" s="9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5"/>
      <c r="BH268" s="5"/>
      <c r="BI268" s="5"/>
      <c r="BJ268" s="5"/>
      <c r="BK268" s="22"/>
      <c r="BL268" s="3"/>
      <c r="BM268" s="3"/>
      <c r="BN268" s="3"/>
      <c r="BO268" s="5"/>
      <c r="BP268" s="9"/>
      <c r="BQ268" s="9"/>
      <c r="BR268" s="9"/>
      <c r="BS268" s="9"/>
      <c r="BT268" s="9"/>
      <c r="BU268" s="9"/>
      <c r="BV268" s="9"/>
      <c r="BW268" s="5"/>
      <c r="BX268" s="3"/>
      <c r="BY268" s="9"/>
      <c r="BZ268" s="3"/>
      <c r="CA268" s="9"/>
      <c r="CB268" s="3"/>
      <c r="CC268" s="3"/>
      <c r="CD268" s="9"/>
      <c r="CP268" s="3"/>
      <c r="CQ268" s="3"/>
      <c r="CR268" s="3"/>
      <c r="CS268" s="3"/>
      <c r="CT268" s="3"/>
      <c r="CU268" s="3"/>
      <c r="CV268" s="3"/>
    </row>
    <row r="269" spans="1:100" x14ac:dyDescent="0.25">
      <c r="A269" s="4">
        <v>265</v>
      </c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9"/>
      <c r="W269" s="22"/>
      <c r="X269" s="22"/>
      <c r="Y269" s="22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3"/>
      <c r="AM269" s="3"/>
      <c r="AN269" s="5"/>
      <c r="AO269" s="5"/>
      <c r="AP269" s="5"/>
      <c r="AQ269" s="5"/>
      <c r="AR269" s="5"/>
      <c r="AS269" s="5"/>
      <c r="AT269" s="5"/>
      <c r="AU269" s="5"/>
      <c r="AV269" s="5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5"/>
      <c r="BH269" s="5"/>
      <c r="BI269" s="5"/>
      <c r="BJ269" s="5"/>
      <c r="BK269" s="22"/>
      <c r="BL269" s="3"/>
      <c r="BM269" s="3"/>
      <c r="BN269" s="3"/>
      <c r="BO269" s="5"/>
      <c r="BP269" s="9"/>
      <c r="BQ269" s="9"/>
      <c r="BR269" s="9"/>
      <c r="BS269" s="9"/>
      <c r="BT269" s="9"/>
      <c r="BU269" s="9"/>
      <c r="BV269" s="9"/>
      <c r="BW269" s="5"/>
      <c r="BX269" s="3"/>
      <c r="BY269" s="9"/>
      <c r="BZ269" s="3"/>
      <c r="CA269" s="9"/>
      <c r="CB269" s="3"/>
      <c r="CC269" s="3"/>
      <c r="CD269" s="9"/>
      <c r="CP269" s="3"/>
      <c r="CQ269" s="3"/>
      <c r="CR269" s="3"/>
      <c r="CS269" s="3"/>
      <c r="CT269" s="3"/>
      <c r="CU269" s="3"/>
      <c r="CV269" s="3"/>
    </row>
    <row r="270" spans="1:100" x14ac:dyDescent="0.25">
      <c r="A270" s="4">
        <v>266</v>
      </c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9"/>
      <c r="W270" s="22"/>
      <c r="X270" s="22"/>
      <c r="Y270" s="22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3"/>
      <c r="AM270" s="3"/>
      <c r="AN270" s="9"/>
      <c r="AO270" s="9"/>
      <c r="AP270" s="9"/>
      <c r="AQ270" s="9"/>
      <c r="AR270" s="9"/>
      <c r="AS270" s="9"/>
      <c r="AT270" s="9"/>
      <c r="AU270" s="9"/>
      <c r="AV270" s="9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5"/>
      <c r="BH270" s="5"/>
      <c r="BI270" s="5"/>
      <c r="BJ270" s="5"/>
      <c r="BK270" s="22"/>
      <c r="BL270" s="3"/>
      <c r="BM270" s="3"/>
      <c r="BN270" s="3"/>
      <c r="BO270" s="5"/>
      <c r="BP270" s="9"/>
      <c r="BQ270" s="9"/>
      <c r="BR270" s="9"/>
      <c r="BS270" s="9"/>
      <c r="BT270" s="9"/>
      <c r="BU270" s="9"/>
      <c r="BV270" s="9"/>
      <c r="BW270" s="5"/>
      <c r="BX270" s="3"/>
      <c r="BY270" s="9"/>
      <c r="BZ270" s="3"/>
      <c r="CA270" s="9"/>
      <c r="CB270" s="3"/>
      <c r="CC270" s="3"/>
      <c r="CD270" s="9"/>
      <c r="CP270" s="3"/>
      <c r="CQ270" s="3"/>
      <c r="CR270" s="3"/>
      <c r="CS270" s="3"/>
      <c r="CT270" s="3"/>
      <c r="CU270" s="3"/>
      <c r="CV270" s="3"/>
    </row>
    <row r="271" spans="1:100" x14ac:dyDescent="0.25">
      <c r="A271" s="4">
        <v>267</v>
      </c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9"/>
      <c r="W271" s="22"/>
      <c r="X271" s="22"/>
      <c r="Y271" s="22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3"/>
      <c r="AM271" s="3"/>
      <c r="AN271" s="9"/>
      <c r="AO271" s="9"/>
      <c r="AP271" s="9"/>
      <c r="AQ271" s="9"/>
      <c r="AR271" s="9"/>
      <c r="AS271" s="9"/>
      <c r="AT271" s="9"/>
      <c r="AU271" s="9"/>
      <c r="AV271" s="9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5"/>
      <c r="BH271" s="5"/>
      <c r="BI271" s="5"/>
      <c r="BJ271" s="5"/>
      <c r="BK271" s="22"/>
      <c r="BL271" s="3"/>
      <c r="BM271" s="3"/>
      <c r="BN271" s="3"/>
      <c r="BO271" s="5"/>
      <c r="BP271" s="9"/>
      <c r="BQ271" s="9"/>
      <c r="BR271" s="9"/>
      <c r="BS271" s="9"/>
      <c r="BT271" s="9"/>
      <c r="BU271" s="9"/>
      <c r="BV271" s="9"/>
      <c r="BW271" s="5"/>
      <c r="BX271" s="3"/>
      <c r="BY271" s="9"/>
      <c r="BZ271" s="3"/>
      <c r="CA271" s="9"/>
      <c r="CB271" s="3"/>
      <c r="CC271" s="3"/>
      <c r="CD271" s="9"/>
      <c r="CP271" s="3"/>
      <c r="CQ271" s="3"/>
      <c r="CR271" s="3"/>
      <c r="CS271" s="3"/>
      <c r="CT271" s="3"/>
      <c r="CU271" s="3"/>
      <c r="CV271" s="3"/>
    </row>
    <row r="272" spans="1:100" x14ac:dyDescent="0.25">
      <c r="A272" s="4">
        <v>268</v>
      </c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9"/>
      <c r="W272" s="22"/>
      <c r="X272" s="22"/>
      <c r="Y272" s="22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3"/>
      <c r="AM272" s="3"/>
      <c r="AN272" s="5"/>
      <c r="AO272" s="5"/>
      <c r="AP272" s="5"/>
      <c r="AQ272" s="5"/>
      <c r="AR272" s="5"/>
      <c r="AS272" s="5"/>
      <c r="AT272" s="5"/>
      <c r="AU272" s="5"/>
      <c r="AV272" s="5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5"/>
      <c r="BH272" s="5"/>
      <c r="BI272" s="5"/>
      <c r="BJ272" s="5"/>
      <c r="BK272" s="22"/>
      <c r="BL272" s="3"/>
      <c r="BM272" s="3"/>
      <c r="BN272" s="3"/>
      <c r="BO272" s="5"/>
      <c r="BP272" s="9"/>
      <c r="BQ272" s="9"/>
      <c r="BR272" s="9"/>
      <c r="BS272" s="9"/>
      <c r="BT272" s="9"/>
      <c r="BU272" s="9"/>
      <c r="BV272" s="9"/>
      <c r="BW272" s="5"/>
      <c r="BX272" s="3"/>
      <c r="BY272" s="9"/>
      <c r="BZ272" s="3"/>
      <c r="CA272" s="9"/>
      <c r="CB272" s="3"/>
      <c r="CC272" s="3"/>
      <c r="CD272" s="9"/>
      <c r="CP272" s="3"/>
      <c r="CQ272" s="3"/>
      <c r="CR272" s="3"/>
      <c r="CS272" s="3"/>
      <c r="CT272" s="3"/>
      <c r="CU272" s="3"/>
      <c r="CV272" s="3"/>
    </row>
    <row r="273" spans="1:100" x14ac:dyDescent="0.25">
      <c r="A273" s="4">
        <v>269</v>
      </c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9"/>
      <c r="W273" s="22"/>
      <c r="X273" s="22"/>
      <c r="Y273" s="22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3"/>
      <c r="AM273" s="3"/>
      <c r="AN273" s="9"/>
      <c r="AO273" s="9"/>
      <c r="AP273" s="9"/>
      <c r="AQ273" s="9"/>
      <c r="AR273" s="9"/>
      <c r="AS273" s="9"/>
      <c r="AT273" s="9"/>
      <c r="AU273" s="9"/>
      <c r="AV273" s="9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5"/>
      <c r="BH273" s="5"/>
      <c r="BI273" s="5"/>
      <c r="BJ273" s="5"/>
      <c r="BK273" s="22"/>
      <c r="BL273" s="3"/>
      <c r="BM273" s="3"/>
      <c r="BN273" s="3"/>
      <c r="BO273" s="5"/>
      <c r="BP273" s="9"/>
      <c r="BQ273" s="9"/>
      <c r="BR273" s="9"/>
      <c r="BS273" s="9"/>
      <c r="BT273" s="9"/>
      <c r="BU273" s="9"/>
      <c r="BV273" s="9"/>
      <c r="BW273" s="5"/>
      <c r="BX273" s="3"/>
      <c r="BY273" s="9"/>
      <c r="BZ273" s="3"/>
      <c r="CA273" s="9"/>
      <c r="CB273" s="3"/>
      <c r="CC273" s="3"/>
      <c r="CD273" s="9"/>
      <c r="CP273" s="3"/>
      <c r="CQ273" s="3"/>
      <c r="CR273" s="3"/>
      <c r="CS273" s="3"/>
      <c r="CT273" s="3"/>
      <c r="CU273" s="3"/>
      <c r="CV273" s="3"/>
    </row>
    <row r="274" spans="1:100" x14ac:dyDescent="0.25">
      <c r="A274" s="4">
        <v>270</v>
      </c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9"/>
      <c r="W274" s="22"/>
      <c r="X274" s="22"/>
      <c r="Y274" s="22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3"/>
      <c r="AM274" s="3"/>
      <c r="AN274" s="9"/>
      <c r="AO274" s="9"/>
      <c r="AP274" s="9"/>
      <c r="AQ274" s="9"/>
      <c r="AR274" s="9"/>
      <c r="AS274" s="9"/>
      <c r="AT274" s="9"/>
      <c r="AU274" s="9"/>
      <c r="AV274" s="9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5"/>
      <c r="BH274" s="5"/>
      <c r="BI274" s="5"/>
      <c r="BJ274" s="5"/>
      <c r="BK274" s="22"/>
      <c r="BL274" s="3"/>
      <c r="BM274" s="3"/>
      <c r="BN274" s="3"/>
      <c r="BO274" s="5"/>
      <c r="BP274" s="9"/>
      <c r="BQ274" s="9"/>
      <c r="BR274" s="9"/>
      <c r="BS274" s="9"/>
      <c r="BT274" s="9"/>
      <c r="BU274" s="9"/>
      <c r="BV274" s="9"/>
      <c r="BW274" s="5"/>
      <c r="BX274" s="3"/>
      <c r="BY274" s="9"/>
      <c r="BZ274" s="3"/>
      <c r="CA274" s="9"/>
      <c r="CB274" s="3"/>
      <c r="CC274" s="3"/>
      <c r="CD274" s="9"/>
      <c r="CP274" s="3"/>
      <c r="CQ274" s="3"/>
      <c r="CR274" s="3"/>
      <c r="CS274" s="3"/>
      <c r="CT274" s="3"/>
      <c r="CU274" s="3"/>
      <c r="CV274" s="3"/>
    </row>
    <row r="275" spans="1:100" x14ac:dyDescent="0.25">
      <c r="A275" s="4">
        <v>271</v>
      </c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9"/>
      <c r="W275" s="22"/>
      <c r="X275" s="22"/>
      <c r="Y275" s="22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3"/>
      <c r="AM275" s="3"/>
      <c r="AN275" s="22"/>
      <c r="AO275" s="22"/>
      <c r="AP275" s="22"/>
      <c r="AQ275" s="22"/>
      <c r="AR275" s="22"/>
      <c r="AS275" s="22"/>
      <c r="AT275" s="22"/>
      <c r="AU275" s="22"/>
      <c r="AV275" s="22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5"/>
      <c r="BH275" s="5"/>
      <c r="BI275" s="5"/>
      <c r="BJ275" s="5"/>
      <c r="BK275" s="22"/>
      <c r="BL275" s="3"/>
      <c r="BM275" s="3"/>
      <c r="BN275" s="3"/>
      <c r="BO275" s="5"/>
      <c r="BP275" s="9"/>
      <c r="BQ275" s="9"/>
      <c r="BR275" s="9"/>
      <c r="BS275" s="9"/>
      <c r="BT275" s="9"/>
      <c r="BU275" s="9"/>
      <c r="BV275" s="9"/>
      <c r="BW275" s="5"/>
      <c r="BX275" s="3"/>
      <c r="BY275" s="9"/>
      <c r="BZ275" s="3"/>
      <c r="CA275" s="9"/>
      <c r="CB275" s="3"/>
      <c r="CC275" s="3"/>
      <c r="CD275" s="9"/>
      <c r="CP275" s="3"/>
      <c r="CQ275" s="3"/>
      <c r="CR275" s="3"/>
      <c r="CS275" s="3"/>
      <c r="CT275" s="3"/>
      <c r="CU275" s="3"/>
      <c r="CV275" s="3"/>
    </row>
    <row r="276" spans="1:100" x14ac:dyDescent="0.25">
      <c r="A276" s="4">
        <v>272</v>
      </c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9"/>
      <c r="W276" s="22"/>
      <c r="X276" s="22"/>
      <c r="Y276" s="22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3"/>
      <c r="AM276" s="3"/>
      <c r="AN276" s="22"/>
      <c r="AO276" s="22"/>
      <c r="AP276" s="22"/>
      <c r="AQ276" s="22"/>
      <c r="AR276" s="22"/>
      <c r="AS276" s="22"/>
      <c r="AT276" s="22"/>
      <c r="AU276" s="22"/>
      <c r="AV276" s="22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5"/>
      <c r="BH276" s="5"/>
      <c r="BI276" s="5"/>
      <c r="BJ276" s="5"/>
      <c r="BK276" s="22"/>
      <c r="BL276" s="3"/>
      <c r="BM276" s="3"/>
      <c r="BN276" s="3"/>
      <c r="BO276" s="5"/>
      <c r="BP276" s="9"/>
      <c r="BQ276" s="9"/>
      <c r="BR276" s="9"/>
      <c r="BS276" s="9"/>
      <c r="BT276" s="9"/>
      <c r="BU276" s="9"/>
      <c r="BV276" s="9"/>
      <c r="BW276" s="5"/>
      <c r="BX276" s="3"/>
      <c r="BY276" s="9"/>
      <c r="BZ276" s="3"/>
      <c r="CA276" s="9"/>
      <c r="CB276" s="3"/>
      <c r="CC276" s="3"/>
      <c r="CD276" s="9"/>
      <c r="CP276" s="3"/>
      <c r="CQ276" s="3"/>
      <c r="CR276" s="3"/>
      <c r="CS276" s="3"/>
      <c r="CT276" s="3"/>
      <c r="CU276" s="3"/>
      <c r="CV276" s="3"/>
    </row>
    <row r="277" spans="1:100" x14ac:dyDescent="0.25">
      <c r="A277" s="4">
        <v>273</v>
      </c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9"/>
      <c r="W277" s="22"/>
      <c r="X277" s="22"/>
      <c r="Y277" s="22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3"/>
      <c r="AM277" s="3"/>
      <c r="AN277" s="9"/>
      <c r="AO277" s="9"/>
      <c r="AP277" s="9"/>
      <c r="AQ277" s="9"/>
      <c r="AR277" s="9"/>
      <c r="AS277" s="9"/>
      <c r="AT277" s="9"/>
      <c r="AU277" s="9"/>
      <c r="AV277" s="9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5"/>
      <c r="BH277" s="5"/>
      <c r="BI277" s="5"/>
      <c r="BJ277" s="5"/>
      <c r="BK277" s="22"/>
      <c r="BL277" s="3"/>
      <c r="BM277" s="3"/>
      <c r="BN277" s="3"/>
      <c r="BO277" s="5"/>
      <c r="BP277" s="9"/>
      <c r="BQ277" s="9"/>
      <c r="BR277" s="9"/>
      <c r="BS277" s="9"/>
      <c r="BT277" s="9"/>
      <c r="BU277" s="9"/>
      <c r="BV277" s="9"/>
      <c r="BW277" s="5"/>
      <c r="BX277" s="3"/>
      <c r="BY277" s="9"/>
      <c r="BZ277" s="3"/>
      <c r="CA277" s="9"/>
      <c r="CB277" s="3"/>
      <c r="CC277" s="3"/>
      <c r="CD277" s="9"/>
      <c r="CP277" s="3"/>
      <c r="CQ277" s="3"/>
      <c r="CR277" s="3"/>
      <c r="CS277" s="3"/>
      <c r="CT277" s="3"/>
      <c r="CU277" s="3"/>
      <c r="CV277" s="3"/>
    </row>
    <row r="278" spans="1:100" x14ac:dyDescent="0.25">
      <c r="A278" s="4">
        <v>274</v>
      </c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9"/>
      <c r="W278" s="22"/>
      <c r="X278" s="22"/>
      <c r="Y278" s="22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3"/>
      <c r="AM278" s="3"/>
      <c r="AN278" s="22"/>
      <c r="AO278" s="22"/>
      <c r="AP278" s="22"/>
      <c r="AQ278" s="22"/>
      <c r="AR278" s="22"/>
      <c r="AS278" s="22"/>
      <c r="AT278" s="22"/>
      <c r="AU278" s="22"/>
      <c r="AV278" s="22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5"/>
      <c r="BH278" s="5"/>
      <c r="BI278" s="5"/>
      <c r="BJ278" s="5"/>
      <c r="BK278" s="22"/>
      <c r="BL278" s="3"/>
      <c r="BM278" s="3"/>
      <c r="BN278" s="3"/>
      <c r="BO278" s="5"/>
      <c r="BP278" s="9"/>
      <c r="BQ278" s="9"/>
      <c r="BR278" s="9"/>
      <c r="BS278" s="9"/>
      <c r="BT278" s="9"/>
      <c r="BU278" s="9"/>
      <c r="BV278" s="9"/>
      <c r="BW278" s="5"/>
      <c r="BX278" s="3"/>
      <c r="BY278" s="9"/>
      <c r="BZ278" s="3"/>
      <c r="CA278" s="9"/>
      <c r="CB278" s="3"/>
      <c r="CC278" s="3"/>
      <c r="CD278" s="9"/>
      <c r="CP278" s="3"/>
      <c r="CQ278" s="3"/>
      <c r="CR278" s="3"/>
      <c r="CS278" s="3"/>
      <c r="CT278" s="3"/>
      <c r="CU278" s="3"/>
      <c r="CV278" s="3"/>
    </row>
    <row r="279" spans="1:100" x14ac:dyDescent="0.25">
      <c r="A279" s="4">
        <v>275</v>
      </c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9"/>
      <c r="W279" s="22"/>
      <c r="X279" s="22"/>
      <c r="Y279" s="22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3"/>
      <c r="AM279" s="3"/>
      <c r="AN279" s="9"/>
      <c r="AO279" s="9"/>
      <c r="AP279" s="9"/>
      <c r="AQ279" s="9"/>
      <c r="AR279" s="9"/>
      <c r="AS279" s="9"/>
      <c r="AT279" s="9"/>
      <c r="AU279" s="9"/>
      <c r="AV279" s="9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5"/>
      <c r="BH279" s="5"/>
      <c r="BI279" s="5"/>
      <c r="BJ279" s="5"/>
      <c r="BK279" s="22"/>
      <c r="BL279" s="3"/>
      <c r="BM279" s="3"/>
      <c r="BN279" s="3"/>
      <c r="BO279" s="5"/>
      <c r="BP279" s="9"/>
      <c r="BQ279" s="9"/>
      <c r="BR279" s="9"/>
      <c r="BS279" s="9"/>
      <c r="BT279" s="9"/>
      <c r="BU279" s="9"/>
      <c r="BV279" s="9"/>
      <c r="BW279" s="5"/>
      <c r="BX279" s="3"/>
      <c r="BY279" s="9"/>
      <c r="BZ279" s="3"/>
      <c r="CA279" s="9"/>
      <c r="CB279" s="3"/>
      <c r="CC279" s="3"/>
      <c r="CD279" s="9"/>
      <c r="CP279" s="3"/>
      <c r="CQ279" s="3"/>
      <c r="CR279" s="3"/>
      <c r="CS279" s="3"/>
      <c r="CT279" s="3"/>
      <c r="CU279" s="3"/>
      <c r="CV279" s="3"/>
    </row>
    <row r="280" spans="1:100" x14ac:dyDescent="0.25">
      <c r="A280" s="4">
        <v>276</v>
      </c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9"/>
      <c r="W280" s="22"/>
      <c r="X280" s="22"/>
      <c r="Y280" s="22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3"/>
      <c r="AM280" s="3"/>
      <c r="AN280" s="9"/>
      <c r="AO280" s="9"/>
      <c r="AP280" s="9"/>
      <c r="AQ280" s="9"/>
      <c r="AR280" s="9"/>
      <c r="AS280" s="9"/>
      <c r="AT280" s="9"/>
      <c r="AU280" s="9"/>
      <c r="AV280" s="9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5"/>
      <c r="BH280" s="5"/>
      <c r="BI280" s="5"/>
      <c r="BJ280" s="5"/>
      <c r="BK280" s="22"/>
      <c r="BL280" s="3"/>
      <c r="BM280" s="3"/>
      <c r="BN280" s="3"/>
      <c r="BO280" s="5"/>
      <c r="BP280" s="9"/>
      <c r="BQ280" s="9"/>
      <c r="BR280" s="9"/>
      <c r="BS280" s="9"/>
      <c r="BT280" s="9"/>
      <c r="BU280" s="9"/>
      <c r="BV280" s="9"/>
      <c r="BW280" s="5"/>
      <c r="BX280" s="3"/>
      <c r="BY280" s="9"/>
      <c r="BZ280" s="3"/>
      <c r="CA280" s="9"/>
      <c r="CB280" s="3"/>
      <c r="CC280" s="3"/>
      <c r="CD280" s="9"/>
      <c r="CP280" s="3"/>
      <c r="CQ280" s="3"/>
      <c r="CR280" s="3"/>
      <c r="CS280" s="3"/>
      <c r="CT280" s="3"/>
      <c r="CU280" s="3"/>
      <c r="CV280" s="3"/>
    </row>
    <row r="281" spans="1:100" x14ac:dyDescent="0.25">
      <c r="A281" s="4">
        <v>277</v>
      </c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9"/>
      <c r="W281" s="22"/>
      <c r="X281" s="22"/>
      <c r="Y281" s="22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3"/>
      <c r="AM281" s="3"/>
      <c r="AN281" s="9"/>
      <c r="AO281" s="9"/>
      <c r="AP281" s="9"/>
      <c r="AQ281" s="9"/>
      <c r="AR281" s="9"/>
      <c r="AS281" s="9"/>
      <c r="AT281" s="9"/>
      <c r="AU281" s="9"/>
      <c r="AV281" s="9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5"/>
      <c r="BH281" s="5"/>
      <c r="BI281" s="5"/>
      <c r="BJ281" s="5"/>
      <c r="BK281" s="22"/>
      <c r="BL281" s="3"/>
      <c r="BM281" s="3"/>
      <c r="BN281" s="3"/>
      <c r="BO281" s="5"/>
      <c r="BP281" s="9"/>
      <c r="BQ281" s="9"/>
      <c r="BR281" s="9"/>
      <c r="BS281" s="9"/>
      <c r="BT281" s="9"/>
      <c r="BU281" s="9"/>
      <c r="BV281" s="9"/>
      <c r="BW281" s="5"/>
      <c r="BX281" s="3"/>
      <c r="BY281" s="9"/>
      <c r="BZ281" s="3"/>
      <c r="CA281" s="9"/>
      <c r="CB281" s="3"/>
      <c r="CC281" s="3"/>
      <c r="CD281" s="9"/>
      <c r="CP281" s="3"/>
      <c r="CQ281" s="3"/>
      <c r="CR281" s="3"/>
      <c r="CS281" s="3"/>
      <c r="CT281" s="3"/>
      <c r="CU281" s="3"/>
      <c r="CV281" s="3"/>
    </row>
    <row r="282" spans="1:100" x14ac:dyDescent="0.25">
      <c r="A282" s="4">
        <v>278</v>
      </c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9"/>
      <c r="W282" s="22"/>
      <c r="X282" s="22"/>
      <c r="Y282" s="22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3"/>
      <c r="AM282" s="3"/>
      <c r="AN282" s="9"/>
      <c r="AO282" s="9"/>
      <c r="AP282" s="9"/>
      <c r="AQ282" s="9"/>
      <c r="AR282" s="9"/>
      <c r="AS282" s="9"/>
      <c r="AT282" s="9"/>
      <c r="AU282" s="9"/>
      <c r="AV282" s="9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5"/>
      <c r="BH282" s="5"/>
      <c r="BI282" s="5"/>
      <c r="BJ282" s="5"/>
      <c r="BK282" s="22"/>
      <c r="BL282" s="3"/>
      <c r="BM282" s="3"/>
      <c r="BN282" s="3"/>
      <c r="BO282" s="5"/>
      <c r="BP282" s="9"/>
      <c r="BQ282" s="9"/>
      <c r="BR282" s="9"/>
      <c r="BS282" s="9"/>
      <c r="BT282" s="9"/>
      <c r="BU282" s="9"/>
      <c r="BV282" s="9"/>
      <c r="BW282" s="5"/>
      <c r="BX282" s="3"/>
      <c r="BY282" s="9"/>
      <c r="BZ282" s="3"/>
      <c r="CA282" s="9"/>
      <c r="CB282" s="3"/>
      <c r="CC282" s="3"/>
      <c r="CD282" s="9"/>
      <c r="CP282" s="3"/>
      <c r="CQ282" s="3"/>
      <c r="CR282" s="3"/>
      <c r="CS282" s="3"/>
      <c r="CT282" s="3"/>
      <c r="CU282" s="3"/>
      <c r="CV282" s="3"/>
    </row>
    <row r="283" spans="1:100" x14ac:dyDescent="0.25">
      <c r="A283" s="4">
        <v>279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9"/>
      <c r="W283" s="22"/>
      <c r="X283" s="22"/>
      <c r="Y283" s="22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3"/>
      <c r="AM283" s="3"/>
      <c r="AN283" s="9"/>
      <c r="AO283" s="9"/>
      <c r="AP283" s="9"/>
      <c r="AQ283" s="9"/>
      <c r="AR283" s="9"/>
      <c r="AS283" s="9"/>
      <c r="AT283" s="9"/>
      <c r="AU283" s="9"/>
      <c r="AV283" s="9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5"/>
      <c r="BH283" s="5"/>
      <c r="BI283" s="5"/>
      <c r="BJ283" s="5"/>
      <c r="BK283" s="22"/>
      <c r="BL283" s="3"/>
      <c r="BM283" s="3"/>
      <c r="BN283" s="3"/>
      <c r="BO283" s="5"/>
      <c r="BP283" s="9"/>
      <c r="BQ283" s="9"/>
      <c r="BR283" s="9"/>
      <c r="BS283" s="9"/>
      <c r="BT283" s="9"/>
      <c r="BU283" s="9"/>
      <c r="BV283" s="9"/>
      <c r="BW283" s="5"/>
      <c r="BX283" s="3"/>
      <c r="BY283" s="9"/>
      <c r="BZ283" s="3"/>
      <c r="CA283" s="9"/>
      <c r="CB283" s="3"/>
      <c r="CC283" s="3"/>
      <c r="CD283" s="9"/>
      <c r="CP283" s="3"/>
      <c r="CQ283" s="3"/>
      <c r="CR283" s="3"/>
      <c r="CS283" s="3"/>
      <c r="CT283" s="3"/>
      <c r="CU283" s="3"/>
      <c r="CV283" s="3"/>
    </row>
    <row r="284" spans="1:100" x14ac:dyDescent="0.25">
      <c r="A284" s="4">
        <v>280</v>
      </c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9"/>
      <c r="W284" s="22"/>
      <c r="X284" s="22"/>
      <c r="Y284" s="22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3"/>
      <c r="AM284" s="3"/>
      <c r="AN284" s="9"/>
      <c r="AO284" s="9"/>
      <c r="AP284" s="9"/>
      <c r="AQ284" s="9"/>
      <c r="AR284" s="9"/>
      <c r="AS284" s="9"/>
      <c r="AT284" s="9"/>
      <c r="AU284" s="9"/>
      <c r="AV284" s="9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5"/>
      <c r="BH284" s="5"/>
      <c r="BI284" s="5"/>
      <c r="BJ284" s="5"/>
      <c r="BK284" s="22"/>
      <c r="BL284" s="3"/>
      <c r="BM284" s="3"/>
      <c r="BN284" s="3"/>
      <c r="BO284" s="5"/>
      <c r="BP284" s="9"/>
      <c r="BQ284" s="9"/>
      <c r="BR284" s="9"/>
      <c r="BS284" s="9"/>
      <c r="BT284" s="9"/>
      <c r="BU284" s="9"/>
      <c r="BV284" s="9"/>
      <c r="BW284" s="5"/>
      <c r="BX284" s="3"/>
      <c r="BY284" s="9"/>
      <c r="BZ284" s="3"/>
      <c r="CA284" s="9"/>
      <c r="CB284" s="3"/>
      <c r="CC284" s="3"/>
      <c r="CD284" s="9"/>
      <c r="CP284" s="3"/>
      <c r="CQ284" s="3"/>
      <c r="CR284" s="3"/>
      <c r="CS284" s="3"/>
      <c r="CT284" s="3"/>
      <c r="CU284" s="3"/>
      <c r="CV284" s="3"/>
    </row>
    <row r="285" spans="1:100" x14ac:dyDescent="0.25">
      <c r="A285" s="4">
        <v>281</v>
      </c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9"/>
      <c r="W285" s="22"/>
      <c r="X285" s="22"/>
      <c r="Y285" s="22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3"/>
      <c r="AM285" s="3"/>
      <c r="AN285" s="9"/>
      <c r="AO285" s="9"/>
      <c r="AP285" s="9"/>
      <c r="AQ285" s="9"/>
      <c r="AR285" s="9"/>
      <c r="AS285" s="9"/>
      <c r="AT285" s="9"/>
      <c r="AU285" s="9"/>
      <c r="AV285" s="9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5"/>
      <c r="BH285" s="5"/>
      <c r="BI285" s="5"/>
      <c r="BJ285" s="5"/>
      <c r="BK285" s="22"/>
      <c r="BL285" s="3"/>
      <c r="BM285" s="3"/>
      <c r="BN285" s="3"/>
      <c r="BO285" s="5"/>
      <c r="BP285" s="9"/>
      <c r="BQ285" s="9"/>
      <c r="BR285" s="9"/>
      <c r="BS285" s="9"/>
      <c r="BT285" s="9"/>
      <c r="BU285" s="9"/>
      <c r="BV285" s="9"/>
      <c r="BW285" s="5"/>
      <c r="BX285" s="3"/>
      <c r="BY285" s="9"/>
      <c r="BZ285" s="3"/>
      <c r="CA285" s="9"/>
      <c r="CB285" s="3"/>
      <c r="CC285" s="3"/>
      <c r="CD285" s="9"/>
      <c r="CP285" s="3"/>
      <c r="CQ285" s="3"/>
      <c r="CR285" s="3"/>
      <c r="CS285" s="3"/>
      <c r="CT285" s="3"/>
      <c r="CU285" s="3"/>
      <c r="CV285" s="3"/>
    </row>
    <row r="286" spans="1:100" x14ac:dyDescent="0.25">
      <c r="A286" s="4">
        <v>282</v>
      </c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9"/>
      <c r="W286" s="22"/>
      <c r="X286" s="22"/>
      <c r="Y286" s="22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3"/>
      <c r="AM286" s="3"/>
      <c r="AN286" s="9"/>
      <c r="AO286" s="9"/>
      <c r="AP286" s="9"/>
      <c r="AQ286" s="9"/>
      <c r="AR286" s="9"/>
      <c r="AS286" s="9"/>
      <c r="AT286" s="9"/>
      <c r="AU286" s="9"/>
      <c r="AV286" s="9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5"/>
      <c r="BH286" s="5"/>
      <c r="BI286" s="5"/>
      <c r="BJ286" s="5"/>
      <c r="BK286" s="22"/>
      <c r="BL286" s="3"/>
      <c r="BM286" s="3"/>
      <c r="BN286" s="3"/>
      <c r="BO286" s="5"/>
      <c r="BP286" s="9"/>
      <c r="BQ286" s="9"/>
      <c r="BR286" s="9"/>
      <c r="BS286" s="9"/>
      <c r="BT286" s="9"/>
      <c r="BU286" s="9"/>
      <c r="BV286" s="9"/>
      <c r="BW286" s="5"/>
      <c r="BX286" s="3"/>
      <c r="BY286" s="9"/>
      <c r="BZ286" s="3"/>
      <c r="CA286" s="9"/>
      <c r="CB286" s="3"/>
      <c r="CC286" s="3"/>
      <c r="CD286" s="9"/>
      <c r="CP286" s="3"/>
      <c r="CQ286" s="3"/>
      <c r="CR286" s="3"/>
      <c r="CS286" s="3"/>
      <c r="CT286" s="3"/>
      <c r="CU286" s="3"/>
      <c r="CV286" s="3"/>
    </row>
    <row r="287" spans="1:100" x14ac:dyDescent="0.25">
      <c r="A287" s="4">
        <v>283</v>
      </c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9"/>
      <c r="W287" s="22"/>
      <c r="X287" s="22"/>
      <c r="Y287" s="22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3"/>
      <c r="AM287" s="3"/>
      <c r="AN287" s="9"/>
      <c r="AO287" s="9"/>
      <c r="AP287" s="9"/>
      <c r="AQ287" s="9"/>
      <c r="AR287" s="9"/>
      <c r="AS287" s="9"/>
      <c r="AT287" s="9"/>
      <c r="AU287" s="9"/>
      <c r="AV287" s="9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5"/>
      <c r="BH287" s="5"/>
      <c r="BI287" s="5"/>
      <c r="BJ287" s="5"/>
      <c r="BK287" s="22"/>
      <c r="BL287" s="3"/>
      <c r="BM287" s="3"/>
      <c r="BN287" s="3"/>
      <c r="BO287" s="5"/>
      <c r="BP287" s="9"/>
      <c r="BQ287" s="9"/>
      <c r="BR287" s="9"/>
      <c r="BS287" s="9"/>
      <c r="BT287" s="9"/>
      <c r="BU287" s="9"/>
      <c r="BV287" s="9"/>
      <c r="BW287" s="5"/>
      <c r="BX287" s="3"/>
      <c r="BY287" s="9"/>
      <c r="BZ287" s="3"/>
      <c r="CA287" s="9"/>
      <c r="CB287" s="3"/>
      <c r="CC287" s="3"/>
      <c r="CD287" s="9"/>
      <c r="CP287" s="3"/>
      <c r="CQ287" s="3"/>
      <c r="CR287" s="3"/>
      <c r="CS287" s="3"/>
      <c r="CT287" s="3"/>
      <c r="CU287" s="3"/>
      <c r="CV287" s="3"/>
    </row>
    <row r="288" spans="1:100" x14ac:dyDescent="0.25">
      <c r="A288" s="4">
        <v>284</v>
      </c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9"/>
      <c r="W288" s="22"/>
      <c r="X288" s="22"/>
      <c r="Y288" s="22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3"/>
      <c r="AM288" s="3"/>
      <c r="AN288" s="9"/>
      <c r="AO288" s="9"/>
      <c r="AP288" s="9"/>
      <c r="AQ288" s="9"/>
      <c r="AR288" s="9"/>
      <c r="AS288" s="9"/>
      <c r="AT288" s="9"/>
      <c r="AU288" s="9"/>
      <c r="AV288" s="9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5"/>
      <c r="BH288" s="5"/>
      <c r="BI288" s="5"/>
      <c r="BJ288" s="5"/>
      <c r="BK288" s="22"/>
      <c r="BL288" s="3"/>
      <c r="BM288" s="3"/>
      <c r="BN288" s="3"/>
      <c r="BO288" s="5"/>
      <c r="BP288" s="9"/>
      <c r="BQ288" s="9"/>
      <c r="BR288" s="9"/>
      <c r="BS288" s="9"/>
      <c r="BT288" s="9"/>
      <c r="BU288" s="9"/>
      <c r="BV288" s="9"/>
      <c r="BW288" s="5"/>
      <c r="BX288" s="3"/>
      <c r="BY288" s="9"/>
      <c r="BZ288" s="3"/>
      <c r="CA288" s="9"/>
      <c r="CB288" s="3"/>
      <c r="CC288" s="3"/>
      <c r="CD288" s="9"/>
      <c r="CP288" s="3"/>
      <c r="CQ288" s="3"/>
      <c r="CR288" s="3"/>
      <c r="CS288" s="3"/>
      <c r="CT288" s="3"/>
      <c r="CU288" s="3"/>
      <c r="CV288" s="3"/>
    </row>
    <row r="289" spans="1:100" x14ac:dyDescent="0.25">
      <c r="A289" s="4">
        <v>285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9"/>
      <c r="W289" s="22"/>
      <c r="X289" s="22"/>
      <c r="Y289" s="22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3"/>
      <c r="AM289" s="3"/>
      <c r="AN289" s="9"/>
      <c r="AO289" s="9"/>
      <c r="AP289" s="9"/>
      <c r="AQ289" s="9"/>
      <c r="AR289" s="9"/>
      <c r="AS289" s="9"/>
      <c r="AT289" s="9"/>
      <c r="AU289" s="9"/>
      <c r="AV289" s="9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5"/>
      <c r="BH289" s="5"/>
      <c r="BI289" s="5"/>
      <c r="BJ289" s="5"/>
      <c r="BK289" s="22"/>
      <c r="BL289" s="3"/>
      <c r="BM289" s="3"/>
      <c r="BN289" s="3"/>
      <c r="BO289" s="5"/>
      <c r="BP289" s="9"/>
      <c r="BQ289" s="9"/>
      <c r="BR289" s="9"/>
      <c r="BS289" s="9"/>
      <c r="BT289" s="9"/>
      <c r="BU289" s="9"/>
      <c r="BV289" s="9"/>
      <c r="BW289" s="5"/>
      <c r="BX289" s="3"/>
      <c r="BY289" s="9"/>
      <c r="BZ289" s="3"/>
      <c r="CA289" s="9"/>
      <c r="CB289" s="3"/>
      <c r="CC289" s="3"/>
      <c r="CD289" s="9"/>
      <c r="CP289" s="3"/>
      <c r="CQ289" s="3"/>
      <c r="CR289" s="3"/>
      <c r="CS289" s="3"/>
      <c r="CT289" s="3"/>
      <c r="CU289" s="3"/>
      <c r="CV289" s="3"/>
    </row>
    <row r="290" spans="1:100" x14ac:dyDescent="0.25">
      <c r="A290" s="4">
        <v>286</v>
      </c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9"/>
      <c r="W290" s="22"/>
      <c r="X290" s="22"/>
      <c r="Y290" s="22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3"/>
      <c r="AM290" s="3"/>
      <c r="AN290" s="9"/>
      <c r="AO290" s="9"/>
      <c r="AP290" s="9"/>
      <c r="AQ290" s="9"/>
      <c r="AR290" s="9"/>
      <c r="AS290" s="9"/>
      <c r="AT290" s="9"/>
      <c r="AU290" s="9"/>
      <c r="AV290" s="9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5"/>
      <c r="BH290" s="5"/>
      <c r="BI290" s="5"/>
      <c r="BJ290" s="5"/>
      <c r="BK290" s="22"/>
      <c r="BL290" s="3"/>
      <c r="BM290" s="3"/>
      <c r="BN290" s="3"/>
      <c r="BO290" s="5"/>
      <c r="BP290" s="9"/>
      <c r="BQ290" s="9"/>
      <c r="BR290" s="9"/>
      <c r="BS290" s="9"/>
      <c r="BT290" s="9"/>
      <c r="BU290" s="9"/>
      <c r="BV290" s="9"/>
      <c r="BW290" s="5"/>
      <c r="BX290" s="3"/>
      <c r="BY290" s="9"/>
      <c r="BZ290" s="3"/>
      <c r="CA290" s="9"/>
      <c r="CB290" s="3"/>
      <c r="CC290" s="3"/>
      <c r="CD290" s="9"/>
      <c r="CP290" s="3"/>
      <c r="CQ290" s="3"/>
      <c r="CR290" s="3"/>
      <c r="CS290" s="3"/>
      <c r="CT290" s="3"/>
      <c r="CU290" s="3"/>
      <c r="CV290" s="3"/>
    </row>
    <row r="291" spans="1:100" x14ac:dyDescent="0.25">
      <c r="A291" s="4">
        <v>287</v>
      </c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9"/>
      <c r="W291" s="22"/>
      <c r="X291" s="22"/>
      <c r="Y291" s="22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3"/>
      <c r="AM291" s="3"/>
      <c r="AN291" s="9"/>
      <c r="AO291" s="9"/>
      <c r="AP291" s="9"/>
      <c r="AQ291" s="9"/>
      <c r="AR291" s="9"/>
      <c r="AS291" s="9"/>
      <c r="AT291" s="9"/>
      <c r="AU291" s="9"/>
      <c r="AV291" s="9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5"/>
      <c r="BH291" s="5"/>
      <c r="BI291" s="5"/>
      <c r="BJ291" s="5"/>
      <c r="BK291" s="22"/>
      <c r="BL291" s="3"/>
      <c r="BM291" s="3"/>
      <c r="BN291" s="3"/>
      <c r="BO291" s="5"/>
      <c r="BP291" s="9"/>
      <c r="BQ291" s="9"/>
      <c r="BR291" s="9"/>
      <c r="BS291" s="9"/>
      <c r="BT291" s="9"/>
      <c r="BU291" s="9"/>
      <c r="BV291" s="9"/>
      <c r="BW291" s="5"/>
      <c r="BX291" s="3"/>
      <c r="BY291" s="9"/>
      <c r="BZ291" s="3"/>
      <c r="CA291" s="9"/>
      <c r="CB291" s="3"/>
      <c r="CC291" s="3"/>
      <c r="CD291" s="9"/>
      <c r="CP291" s="3"/>
      <c r="CQ291" s="3"/>
      <c r="CR291" s="3"/>
      <c r="CS291" s="3"/>
      <c r="CT291" s="3"/>
      <c r="CU291" s="3"/>
      <c r="CV291" s="3"/>
    </row>
    <row r="292" spans="1:100" x14ac:dyDescent="0.25">
      <c r="A292" s="4">
        <v>288</v>
      </c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9"/>
      <c r="W292" s="22"/>
      <c r="X292" s="22"/>
      <c r="Y292" s="22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3"/>
      <c r="AM292" s="3"/>
      <c r="AN292" s="9"/>
      <c r="AO292" s="9"/>
      <c r="AP292" s="9"/>
      <c r="AQ292" s="9"/>
      <c r="AR292" s="9"/>
      <c r="AS292" s="9"/>
      <c r="AT292" s="9"/>
      <c r="AU292" s="9"/>
      <c r="AV292" s="9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5"/>
      <c r="BH292" s="5"/>
      <c r="BI292" s="5"/>
      <c r="BJ292" s="5"/>
      <c r="BK292" s="22"/>
      <c r="BL292" s="3"/>
      <c r="BM292" s="3"/>
      <c r="BN292" s="3"/>
      <c r="BO292" s="5"/>
      <c r="BP292" s="9"/>
      <c r="BQ292" s="9"/>
      <c r="BR292" s="9"/>
      <c r="BS292" s="9"/>
      <c r="BT292" s="9"/>
      <c r="BU292" s="9"/>
      <c r="BV292" s="9"/>
      <c r="BW292" s="5"/>
      <c r="BX292" s="3"/>
      <c r="BY292" s="9"/>
      <c r="BZ292" s="3"/>
      <c r="CA292" s="9"/>
      <c r="CB292" s="3"/>
      <c r="CC292" s="3"/>
      <c r="CD292" s="9"/>
      <c r="CP292" s="3"/>
      <c r="CQ292" s="3"/>
      <c r="CR292" s="3"/>
      <c r="CS292" s="3"/>
      <c r="CT292" s="3"/>
      <c r="CU292" s="3"/>
      <c r="CV292" s="3"/>
    </row>
    <row r="293" spans="1:100" x14ac:dyDescent="0.25">
      <c r="A293" s="4">
        <v>289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9"/>
      <c r="W293" s="22"/>
      <c r="X293" s="22"/>
      <c r="Y293" s="22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3"/>
      <c r="AM293" s="3"/>
      <c r="AN293" s="9"/>
      <c r="AO293" s="9"/>
      <c r="AP293" s="9"/>
      <c r="AQ293" s="9"/>
      <c r="AR293" s="9"/>
      <c r="AS293" s="9"/>
      <c r="AT293" s="9"/>
      <c r="AU293" s="9"/>
      <c r="AV293" s="9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5"/>
      <c r="BH293" s="5"/>
      <c r="BI293" s="5"/>
      <c r="BJ293" s="5"/>
      <c r="BK293" s="22"/>
      <c r="BL293" s="3"/>
      <c r="BM293" s="3"/>
      <c r="BN293" s="3"/>
      <c r="BO293" s="5"/>
      <c r="BP293" s="9"/>
      <c r="BQ293" s="9"/>
      <c r="BR293" s="9"/>
      <c r="BS293" s="9"/>
      <c r="BT293" s="9"/>
      <c r="BU293" s="9"/>
      <c r="BV293" s="9"/>
      <c r="BW293" s="5"/>
      <c r="BX293" s="3"/>
      <c r="BY293" s="9"/>
      <c r="BZ293" s="3"/>
      <c r="CA293" s="9"/>
      <c r="CB293" s="3"/>
      <c r="CC293" s="3"/>
      <c r="CD293" s="9"/>
      <c r="CP293" s="3"/>
      <c r="CQ293" s="3"/>
      <c r="CR293" s="3"/>
      <c r="CS293" s="3"/>
      <c r="CT293" s="3"/>
      <c r="CU293" s="3"/>
      <c r="CV293" s="3"/>
    </row>
    <row r="294" spans="1:100" x14ac:dyDescent="0.25">
      <c r="A294" s="4">
        <v>290</v>
      </c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9"/>
      <c r="W294" s="22"/>
      <c r="X294" s="22"/>
      <c r="Y294" s="22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3"/>
      <c r="AM294" s="3"/>
      <c r="AN294" s="9"/>
      <c r="AO294" s="9"/>
      <c r="AP294" s="9"/>
      <c r="AQ294" s="9"/>
      <c r="AR294" s="9"/>
      <c r="AS294" s="9"/>
      <c r="AT294" s="9"/>
      <c r="AU294" s="9"/>
      <c r="AV294" s="9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5"/>
      <c r="BH294" s="5"/>
      <c r="BI294" s="5"/>
      <c r="BJ294" s="5"/>
      <c r="BK294" s="22"/>
      <c r="BL294" s="3"/>
      <c r="BM294" s="3"/>
      <c r="BN294" s="3"/>
      <c r="BO294" s="5"/>
      <c r="BP294" s="9"/>
      <c r="BQ294" s="9"/>
      <c r="BR294" s="9"/>
      <c r="BS294" s="9"/>
      <c r="BT294" s="9"/>
      <c r="BU294" s="9"/>
      <c r="BV294" s="9"/>
      <c r="BW294" s="5"/>
      <c r="BX294" s="3"/>
      <c r="BY294" s="9"/>
      <c r="BZ294" s="3"/>
      <c r="CA294" s="9"/>
      <c r="CB294" s="3"/>
      <c r="CC294" s="3"/>
      <c r="CD294" s="9"/>
      <c r="CP294" s="3"/>
      <c r="CQ294" s="3"/>
      <c r="CR294" s="3"/>
      <c r="CS294" s="3"/>
      <c r="CT294" s="3"/>
      <c r="CU294" s="3"/>
      <c r="CV294" s="3"/>
    </row>
    <row r="295" spans="1:100" x14ac:dyDescent="0.25">
      <c r="A295" s="4">
        <v>291</v>
      </c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9"/>
      <c r="W295" s="22"/>
      <c r="X295" s="22"/>
      <c r="Y295" s="22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3"/>
      <c r="AM295" s="3"/>
      <c r="AN295" s="9"/>
      <c r="AO295" s="9"/>
      <c r="AP295" s="9"/>
      <c r="AQ295" s="9"/>
      <c r="AR295" s="9"/>
      <c r="AS295" s="9"/>
      <c r="AT295" s="9"/>
      <c r="AU295" s="9"/>
      <c r="AV295" s="9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5"/>
      <c r="BH295" s="5"/>
      <c r="BI295" s="5"/>
      <c r="BJ295" s="5"/>
      <c r="BK295" s="22"/>
      <c r="BL295" s="3"/>
      <c r="BM295" s="3"/>
      <c r="BN295" s="3"/>
      <c r="BO295" s="5"/>
      <c r="BP295" s="9"/>
      <c r="BQ295" s="9"/>
      <c r="BR295" s="9"/>
      <c r="BS295" s="9"/>
      <c r="BT295" s="9"/>
      <c r="BU295" s="9"/>
      <c r="BV295" s="9"/>
      <c r="BW295" s="5"/>
      <c r="BX295" s="3"/>
      <c r="BY295" s="9"/>
      <c r="BZ295" s="3"/>
      <c r="CA295" s="9"/>
      <c r="CB295" s="3"/>
      <c r="CC295" s="3"/>
      <c r="CD295" s="9"/>
      <c r="CP295" s="3"/>
      <c r="CQ295" s="3"/>
      <c r="CR295" s="3"/>
      <c r="CS295" s="3"/>
      <c r="CT295" s="3"/>
      <c r="CU295" s="3"/>
      <c r="CV295" s="3"/>
    </row>
    <row r="296" spans="1:100" x14ac:dyDescent="0.25">
      <c r="A296" s="4">
        <v>292</v>
      </c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9"/>
      <c r="W296" s="22"/>
      <c r="X296" s="22"/>
      <c r="Y296" s="22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3"/>
      <c r="AM296" s="3"/>
      <c r="AN296" s="9"/>
      <c r="AO296" s="9"/>
      <c r="AP296" s="9"/>
      <c r="AQ296" s="9"/>
      <c r="AR296" s="9"/>
      <c r="AS296" s="9"/>
      <c r="AT296" s="9"/>
      <c r="AU296" s="9"/>
      <c r="AV296" s="9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5"/>
      <c r="BH296" s="5"/>
      <c r="BI296" s="5"/>
      <c r="BJ296" s="5"/>
      <c r="BK296" s="22"/>
      <c r="BL296" s="3"/>
      <c r="BM296" s="3"/>
      <c r="BN296" s="3"/>
      <c r="BO296" s="5"/>
      <c r="BP296" s="9"/>
      <c r="BQ296" s="9"/>
      <c r="BR296" s="9"/>
      <c r="BS296" s="9"/>
      <c r="BT296" s="9"/>
      <c r="BU296" s="9"/>
      <c r="BV296" s="9"/>
      <c r="BW296" s="5"/>
      <c r="BX296" s="3"/>
      <c r="BY296" s="9"/>
      <c r="BZ296" s="3"/>
      <c r="CA296" s="9"/>
      <c r="CB296" s="3"/>
      <c r="CC296" s="3"/>
      <c r="CD296" s="9"/>
      <c r="CP296" s="3"/>
      <c r="CQ296" s="3"/>
      <c r="CR296" s="3"/>
      <c r="CS296" s="3"/>
      <c r="CT296" s="3"/>
      <c r="CU296" s="3"/>
      <c r="CV296" s="3"/>
    </row>
    <row r="297" spans="1:100" x14ac:dyDescent="0.25">
      <c r="A297" s="4">
        <v>293</v>
      </c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9"/>
      <c r="W297" s="22"/>
      <c r="X297" s="22"/>
      <c r="Y297" s="22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3"/>
      <c r="AM297" s="3"/>
      <c r="AN297" s="9"/>
      <c r="AO297" s="9"/>
      <c r="AP297" s="9"/>
      <c r="AQ297" s="9"/>
      <c r="AR297" s="9"/>
      <c r="AS297" s="9"/>
      <c r="AT297" s="9"/>
      <c r="AU297" s="9"/>
      <c r="AV297" s="9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5"/>
      <c r="BH297" s="5"/>
      <c r="BI297" s="5"/>
      <c r="BJ297" s="5"/>
      <c r="BK297" s="22"/>
      <c r="BL297" s="3"/>
      <c r="BM297" s="3"/>
      <c r="BN297" s="3"/>
      <c r="BO297" s="5"/>
      <c r="BP297" s="9"/>
      <c r="BQ297" s="9"/>
      <c r="BR297" s="9"/>
      <c r="BS297" s="9"/>
      <c r="BT297" s="9"/>
      <c r="BU297" s="9"/>
      <c r="BV297" s="9"/>
      <c r="BW297" s="5"/>
      <c r="BX297" s="3"/>
      <c r="BY297" s="9"/>
      <c r="BZ297" s="3"/>
      <c r="CA297" s="9"/>
      <c r="CB297" s="3"/>
      <c r="CC297" s="3"/>
      <c r="CD297" s="9"/>
      <c r="CP297" s="3"/>
      <c r="CQ297" s="3"/>
      <c r="CR297" s="3"/>
      <c r="CS297" s="3"/>
      <c r="CT297" s="3"/>
      <c r="CU297" s="3"/>
      <c r="CV297" s="3"/>
    </row>
    <row r="298" spans="1:100" x14ac:dyDescent="0.25">
      <c r="A298" s="4">
        <v>294</v>
      </c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9"/>
      <c r="W298" s="22"/>
      <c r="X298" s="22"/>
      <c r="Y298" s="22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3"/>
      <c r="AM298" s="3"/>
      <c r="AN298" s="9"/>
      <c r="AO298" s="9"/>
      <c r="AP298" s="9"/>
      <c r="AQ298" s="9"/>
      <c r="AR298" s="9"/>
      <c r="AS298" s="9"/>
      <c r="AT298" s="9"/>
      <c r="AU298" s="9"/>
      <c r="AV298" s="9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5"/>
      <c r="BH298" s="5"/>
      <c r="BI298" s="5"/>
      <c r="BJ298" s="5"/>
      <c r="BK298" s="22"/>
      <c r="BL298" s="3"/>
      <c r="BM298" s="3"/>
      <c r="BN298" s="3"/>
      <c r="BO298" s="5"/>
      <c r="BP298" s="9"/>
      <c r="BQ298" s="9"/>
      <c r="BR298" s="9"/>
      <c r="BS298" s="9"/>
      <c r="BT298" s="9"/>
      <c r="BU298" s="9"/>
      <c r="BV298" s="9"/>
      <c r="BW298" s="5"/>
      <c r="BX298" s="3"/>
      <c r="BY298" s="9"/>
      <c r="BZ298" s="3"/>
      <c r="CA298" s="9"/>
      <c r="CB298" s="3"/>
      <c r="CC298" s="3"/>
      <c r="CD298" s="9"/>
      <c r="CP298" s="3"/>
      <c r="CQ298" s="3"/>
      <c r="CR298" s="3"/>
      <c r="CS298" s="3"/>
      <c r="CT298" s="3"/>
      <c r="CU298" s="3"/>
      <c r="CV298" s="3"/>
    </row>
    <row r="299" spans="1:100" x14ac:dyDescent="0.25">
      <c r="A299" s="4">
        <v>295</v>
      </c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9"/>
      <c r="W299" s="22"/>
      <c r="X299" s="22"/>
      <c r="Y299" s="22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3"/>
      <c r="AM299" s="3"/>
      <c r="AN299" s="9"/>
      <c r="AO299" s="9"/>
      <c r="AP299" s="9"/>
      <c r="AQ299" s="9"/>
      <c r="AR299" s="9"/>
      <c r="AS299" s="9"/>
      <c r="AT299" s="9"/>
      <c r="AU299" s="9"/>
      <c r="AV299" s="9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5"/>
      <c r="BH299" s="5"/>
      <c r="BI299" s="5"/>
      <c r="BJ299" s="5"/>
      <c r="BK299" s="22"/>
      <c r="BL299" s="3"/>
      <c r="BM299" s="3"/>
      <c r="BN299" s="3"/>
      <c r="BO299" s="5"/>
      <c r="BP299" s="9"/>
      <c r="BQ299" s="9"/>
      <c r="BR299" s="9"/>
      <c r="BS299" s="9"/>
      <c r="BT299" s="9"/>
      <c r="BU299" s="9"/>
      <c r="BV299" s="9"/>
      <c r="BW299" s="5"/>
      <c r="BX299" s="3"/>
      <c r="BY299" s="9"/>
      <c r="BZ299" s="3"/>
      <c r="CA299" s="9"/>
      <c r="CB299" s="3"/>
      <c r="CC299" s="3"/>
      <c r="CD299" s="9"/>
      <c r="CP299" s="3"/>
      <c r="CQ299" s="3"/>
      <c r="CR299" s="3"/>
      <c r="CS299" s="3"/>
      <c r="CT299" s="3"/>
      <c r="CU299" s="3"/>
      <c r="CV299" s="3"/>
    </row>
    <row r="300" spans="1:100" x14ac:dyDescent="0.25">
      <c r="A300" s="4">
        <v>296</v>
      </c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9"/>
      <c r="W300" s="22"/>
      <c r="X300" s="22"/>
      <c r="Y300" s="22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3"/>
      <c r="AM300" s="3"/>
      <c r="AN300" s="9"/>
      <c r="AO300" s="9"/>
      <c r="AP300" s="9"/>
      <c r="AQ300" s="9"/>
      <c r="AR300" s="9"/>
      <c r="AS300" s="9"/>
      <c r="AT300" s="9"/>
      <c r="AU300" s="9"/>
      <c r="AV300" s="9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5"/>
      <c r="BH300" s="5"/>
      <c r="BI300" s="5"/>
      <c r="BJ300" s="5"/>
      <c r="BK300" s="22"/>
      <c r="BL300" s="3"/>
      <c r="BM300" s="3"/>
      <c r="BN300" s="3"/>
      <c r="BO300" s="5"/>
      <c r="BP300" s="9"/>
      <c r="BQ300" s="9"/>
      <c r="BR300" s="9"/>
      <c r="BS300" s="9"/>
      <c r="BT300" s="9"/>
      <c r="BU300" s="9"/>
      <c r="BV300" s="9"/>
      <c r="BW300" s="5"/>
      <c r="BX300" s="3"/>
      <c r="BY300" s="9"/>
      <c r="BZ300" s="3"/>
      <c r="CA300" s="9"/>
      <c r="CB300" s="3"/>
      <c r="CC300" s="3"/>
      <c r="CD300" s="9"/>
      <c r="CP300" s="3"/>
      <c r="CQ300" s="3"/>
      <c r="CR300" s="3"/>
      <c r="CS300" s="3"/>
      <c r="CT300" s="3"/>
      <c r="CU300" s="3"/>
      <c r="CV300" s="3"/>
    </row>
    <row r="301" spans="1:100" x14ac:dyDescent="0.25">
      <c r="A301" s="4">
        <v>297</v>
      </c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9"/>
      <c r="W301" s="22"/>
      <c r="X301" s="22"/>
      <c r="Y301" s="22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3"/>
      <c r="AM301" s="3"/>
      <c r="AN301" s="9"/>
      <c r="AO301" s="9"/>
      <c r="AP301" s="9"/>
      <c r="AQ301" s="9"/>
      <c r="AR301" s="9"/>
      <c r="AS301" s="9"/>
      <c r="AT301" s="9"/>
      <c r="AU301" s="9"/>
      <c r="AV301" s="9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5"/>
      <c r="BH301" s="5"/>
      <c r="BI301" s="5"/>
      <c r="BJ301" s="5"/>
      <c r="BK301" s="22"/>
      <c r="BL301" s="3"/>
      <c r="BM301" s="3"/>
      <c r="BN301" s="3"/>
      <c r="BO301" s="5"/>
      <c r="BP301" s="9"/>
      <c r="BQ301" s="9"/>
      <c r="BR301" s="9"/>
      <c r="BS301" s="9"/>
      <c r="BT301" s="9"/>
      <c r="BU301" s="9"/>
      <c r="BV301" s="9"/>
      <c r="BW301" s="5"/>
      <c r="BX301" s="3"/>
      <c r="BY301" s="9"/>
      <c r="BZ301" s="3"/>
      <c r="CA301" s="9"/>
      <c r="CB301" s="3"/>
      <c r="CC301" s="3"/>
      <c r="CD301" s="9"/>
      <c r="CP301" s="3"/>
      <c r="CQ301" s="3"/>
      <c r="CR301" s="3"/>
      <c r="CS301" s="3"/>
      <c r="CT301" s="3"/>
      <c r="CU301" s="3"/>
      <c r="CV301" s="3"/>
    </row>
    <row r="302" spans="1:100" x14ac:dyDescent="0.25">
      <c r="A302" s="4">
        <v>298</v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9"/>
      <c r="W302" s="22"/>
      <c r="X302" s="22"/>
      <c r="Y302" s="22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3"/>
      <c r="AM302" s="3"/>
      <c r="AN302" s="9"/>
      <c r="AO302" s="9"/>
      <c r="AP302" s="9"/>
      <c r="AQ302" s="9"/>
      <c r="AR302" s="9"/>
      <c r="AS302" s="9"/>
      <c r="AT302" s="9"/>
      <c r="AU302" s="9"/>
      <c r="AV302" s="9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5"/>
      <c r="BH302" s="5"/>
      <c r="BI302" s="5"/>
      <c r="BJ302" s="5"/>
      <c r="BK302" s="22"/>
      <c r="BL302" s="3"/>
      <c r="BM302" s="3"/>
      <c r="BN302" s="3"/>
      <c r="BO302" s="5"/>
      <c r="BP302" s="9"/>
      <c r="BQ302" s="9"/>
      <c r="BR302" s="9"/>
      <c r="BS302" s="9"/>
      <c r="BT302" s="9"/>
      <c r="BU302" s="9"/>
      <c r="BV302" s="9"/>
      <c r="BW302" s="5"/>
      <c r="BX302" s="3"/>
      <c r="BY302" s="9"/>
      <c r="BZ302" s="3"/>
      <c r="CA302" s="9"/>
      <c r="CB302" s="3"/>
      <c r="CC302" s="3"/>
      <c r="CD302" s="9"/>
      <c r="CP302" s="3"/>
      <c r="CQ302" s="3"/>
      <c r="CR302" s="3"/>
      <c r="CS302" s="3"/>
      <c r="CT302" s="3"/>
      <c r="CU302" s="3"/>
      <c r="CV302" s="3"/>
    </row>
    <row r="303" spans="1:100" x14ac:dyDescent="0.25">
      <c r="A303" s="4">
        <v>299</v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9"/>
      <c r="W303" s="22"/>
      <c r="X303" s="22"/>
      <c r="Y303" s="22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3"/>
      <c r="AM303" s="3"/>
      <c r="AN303" s="9"/>
      <c r="AO303" s="9"/>
      <c r="AP303" s="9"/>
      <c r="AQ303" s="9"/>
      <c r="AR303" s="9"/>
      <c r="AS303" s="9"/>
      <c r="AT303" s="9"/>
      <c r="AU303" s="9"/>
      <c r="AV303" s="9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5"/>
      <c r="BH303" s="5"/>
      <c r="BI303" s="5"/>
      <c r="BJ303" s="5"/>
      <c r="BK303" s="22"/>
      <c r="BL303" s="3"/>
      <c r="BM303" s="3"/>
      <c r="BN303" s="3"/>
      <c r="BO303" s="5"/>
      <c r="BP303" s="9"/>
      <c r="BQ303" s="9"/>
      <c r="BR303" s="9"/>
      <c r="BS303" s="9"/>
      <c r="BT303" s="9"/>
      <c r="BU303" s="9"/>
      <c r="BV303" s="9"/>
      <c r="BW303" s="5"/>
      <c r="BX303" s="3"/>
      <c r="BY303" s="9"/>
      <c r="BZ303" s="3"/>
      <c r="CA303" s="9"/>
      <c r="CB303" s="3"/>
      <c r="CC303" s="3"/>
      <c r="CD303" s="9"/>
      <c r="CP303" s="3"/>
      <c r="CQ303" s="3"/>
      <c r="CR303" s="3"/>
      <c r="CS303" s="3"/>
      <c r="CT303" s="3"/>
      <c r="CU303" s="3"/>
      <c r="CV303" s="3"/>
    </row>
    <row r="304" spans="1:100" x14ac:dyDescent="0.25">
      <c r="A304" s="4">
        <v>300</v>
      </c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9"/>
      <c r="W304" s="22"/>
      <c r="X304" s="22"/>
      <c r="Y304" s="22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3"/>
      <c r="AM304" s="3"/>
      <c r="AN304" s="9"/>
      <c r="AO304" s="9"/>
      <c r="AP304" s="9"/>
      <c r="AQ304" s="9"/>
      <c r="AR304" s="9"/>
      <c r="AS304" s="9"/>
      <c r="AT304" s="9"/>
      <c r="AU304" s="9"/>
      <c r="AV304" s="9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5"/>
      <c r="BH304" s="5"/>
      <c r="BI304" s="5"/>
      <c r="BJ304" s="5"/>
      <c r="BK304" s="22"/>
      <c r="BL304" s="3"/>
      <c r="BM304" s="3"/>
      <c r="BN304" s="3"/>
      <c r="BO304" s="5"/>
      <c r="BP304" s="9"/>
      <c r="BQ304" s="9"/>
      <c r="BR304" s="9"/>
      <c r="BS304" s="9"/>
      <c r="BT304" s="9"/>
      <c r="BU304" s="9"/>
      <c r="BV304" s="9"/>
      <c r="BW304" s="5"/>
      <c r="BX304" s="3"/>
      <c r="BY304" s="9"/>
      <c r="BZ304" s="3"/>
      <c r="CA304" s="9"/>
      <c r="CB304" s="3"/>
      <c r="CC304" s="3"/>
      <c r="CD304" s="9"/>
      <c r="CP304" s="3"/>
      <c r="CQ304" s="3"/>
      <c r="CR304" s="3"/>
      <c r="CS304" s="3"/>
      <c r="CT304" s="3"/>
      <c r="CU304" s="3"/>
      <c r="CV304" s="3"/>
    </row>
    <row r="305" spans="1:100" x14ac:dyDescent="0.25">
      <c r="A305" s="6"/>
      <c r="V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3"/>
      <c r="AM305" s="3"/>
      <c r="AN305" s="9"/>
      <c r="AO305" s="9"/>
      <c r="AP305" s="9"/>
      <c r="AQ305" s="9"/>
      <c r="AR305" s="9"/>
      <c r="AS305" s="9"/>
      <c r="AT305" s="9"/>
      <c r="AU305" s="9"/>
      <c r="AV305" s="9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5"/>
      <c r="BH305" s="5"/>
      <c r="BI305" s="5"/>
      <c r="BJ305" s="5"/>
      <c r="BK305" s="5"/>
      <c r="BL305" s="3"/>
      <c r="BM305" s="3"/>
      <c r="BN305" s="3"/>
      <c r="BO305" s="5"/>
      <c r="BP305" s="9"/>
      <c r="BQ305" s="9"/>
      <c r="BR305" s="9"/>
      <c r="BS305" s="9"/>
      <c r="BT305" s="9"/>
      <c r="BU305" s="9"/>
      <c r="BV305" s="9"/>
      <c r="BW305" s="5"/>
      <c r="BX305" s="3"/>
      <c r="BY305" s="9"/>
      <c r="BZ305" s="3"/>
      <c r="CA305" s="9"/>
      <c r="CB305" s="3"/>
      <c r="CC305" s="3"/>
      <c r="CD305" s="9"/>
      <c r="CP305" s="3"/>
      <c r="CQ305" s="3"/>
      <c r="CR305" s="3"/>
      <c r="CS305" s="3"/>
      <c r="CT305" s="3"/>
      <c r="CU305" s="3"/>
      <c r="CV305" s="3"/>
    </row>
    <row r="306" spans="1:100" x14ac:dyDescent="0.25">
      <c r="A306" s="6"/>
      <c r="V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3"/>
      <c r="AM306" s="3"/>
      <c r="AN306" s="9"/>
      <c r="AO306" s="9"/>
      <c r="AP306" s="9"/>
      <c r="AQ306" s="9"/>
      <c r="AR306" s="9"/>
      <c r="AS306" s="9"/>
      <c r="AT306" s="9"/>
      <c r="AU306" s="9"/>
      <c r="AV306" s="9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5"/>
      <c r="BH306" s="5"/>
      <c r="BI306" s="5"/>
      <c r="BJ306" s="5"/>
      <c r="BK306" s="5"/>
      <c r="BL306" s="3"/>
      <c r="BM306" s="3"/>
      <c r="BN306" s="3"/>
      <c r="BO306" s="5"/>
      <c r="BP306" s="9"/>
      <c r="BQ306" s="9"/>
      <c r="BR306" s="9"/>
      <c r="BS306" s="9"/>
      <c r="BT306" s="9"/>
      <c r="BU306" s="9"/>
      <c r="BV306" s="9"/>
      <c r="BW306" s="5"/>
      <c r="BX306" s="3"/>
      <c r="BY306" s="9"/>
      <c r="BZ306" s="3"/>
      <c r="CA306" s="9"/>
      <c r="CB306" s="3"/>
      <c r="CC306" s="3"/>
      <c r="CD306" s="9"/>
      <c r="CP306" s="3"/>
      <c r="CQ306" s="3"/>
      <c r="CR306" s="3"/>
      <c r="CS306" s="3"/>
      <c r="CT306" s="3"/>
      <c r="CU306" s="3"/>
      <c r="CV306" s="3"/>
    </row>
    <row r="307" spans="1:100" x14ac:dyDescent="0.25">
      <c r="A307" s="6"/>
      <c r="V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3"/>
      <c r="AM307" s="3"/>
      <c r="AN307" s="9"/>
      <c r="AO307" s="9"/>
      <c r="AP307" s="9"/>
      <c r="AQ307" s="9"/>
      <c r="AR307" s="9"/>
      <c r="AS307" s="9"/>
      <c r="AT307" s="9"/>
      <c r="AU307" s="9"/>
      <c r="AV307" s="9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5"/>
      <c r="BH307" s="5"/>
      <c r="BI307" s="5"/>
      <c r="BJ307" s="5"/>
      <c r="BK307" s="5"/>
      <c r="BL307" s="3"/>
      <c r="BM307" s="3"/>
      <c r="BN307" s="3"/>
      <c r="BO307" s="5"/>
      <c r="BP307" s="9"/>
      <c r="BQ307" s="9"/>
      <c r="BR307" s="9"/>
      <c r="BS307" s="9"/>
      <c r="BT307" s="9"/>
      <c r="BU307" s="9"/>
      <c r="BV307" s="9"/>
      <c r="BW307" s="5"/>
      <c r="BX307" s="3"/>
      <c r="BY307" s="9"/>
      <c r="BZ307" s="3"/>
      <c r="CA307" s="9"/>
      <c r="CB307" s="3"/>
      <c r="CC307" s="3"/>
      <c r="CD307" s="9"/>
      <c r="CP307" s="3"/>
      <c r="CQ307" s="3"/>
      <c r="CR307" s="3"/>
      <c r="CS307" s="3"/>
      <c r="CT307" s="3"/>
      <c r="CU307" s="3"/>
      <c r="CV307" s="3"/>
    </row>
    <row r="308" spans="1:100" x14ac:dyDescent="0.25">
      <c r="A308" s="6"/>
      <c r="V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3"/>
      <c r="AM308" s="3"/>
      <c r="AN308" s="9"/>
      <c r="AO308" s="9"/>
      <c r="AP308" s="9"/>
      <c r="AQ308" s="9"/>
      <c r="AR308" s="9"/>
      <c r="AS308" s="9"/>
      <c r="AT308" s="9"/>
      <c r="AU308" s="9"/>
      <c r="AV308" s="9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5"/>
      <c r="BH308" s="5"/>
      <c r="BI308" s="5"/>
      <c r="BJ308" s="5"/>
      <c r="BK308" s="5"/>
      <c r="BL308" s="3"/>
      <c r="BM308" s="3"/>
      <c r="BN308" s="3"/>
      <c r="BO308" s="5"/>
      <c r="BP308" s="9"/>
      <c r="BQ308" s="9"/>
      <c r="BR308" s="9"/>
      <c r="BS308" s="9"/>
      <c r="BT308" s="9"/>
      <c r="BU308" s="9"/>
      <c r="BV308" s="9"/>
      <c r="BW308" s="5"/>
      <c r="BX308" s="3"/>
      <c r="BY308" s="9"/>
      <c r="BZ308" s="3"/>
      <c r="CA308" s="9"/>
      <c r="CB308" s="3"/>
      <c r="CC308" s="3"/>
      <c r="CD308" s="9"/>
      <c r="CP308" s="3"/>
      <c r="CQ308" s="3"/>
      <c r="CR308" s="3"/>
      <c r="CS308" s="3"/>
      <c r="CT308" s="3"/>
      <c r="CU308" s="3"/>
      <c r="CV308" s="3"/>
    </row>
    <row r="309" spans="1:100" x14ac:dyDescent="0.25">
      <c r="A309" s="6"/>
      <c r="V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3"/>
      <c r="AM309" s="3"/>
      <c r="AN309" s="9"/>
      <c r="AO309" s="9"/>
      <c r="AP309" s="9"/>
      <c r="AQ309" s="9"/>
      <c r="AR309" s="9"/>
      <c r="AS309" s="9"/>
      <c r="AT309" s="9"/>
      <c r="AU309" s="9"/>
      <c r="AV309" s="9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5"/>
      <c r="BH309" s="5"/>
      <c r="BI309" s="5"/>
      <c r="BJ309" s="5"/>
      <c r="BK309" s="5"/>
      <c r="BL309" s="3"/>
      <c r="BM309" s="3"/>
      <c r="BN309" s="3"/>
      <c r="BO309" s="5"/>
      <c r="BP309" s="9"/>
      <c r="BQ309" s="9"/>
      <c r="BR309" s="9"/>
      <c r="BS309" s="9"/>
      <c r="BT309" s="9"/>
      <c r="BU309" s="9"/>
      <c r="BV309" s="9"/>
      <c r="BW309" s="5"/>
      <c r="BX309" s="3"/>
      <c r="BY309" s="9"/>
      <c r="BZ309" s="3"/>
      <c r="CA309" s="9"/>
      <c r="CB309" s="3"/>
      <c r="CC309" s="3"/>
      <c r="CD309" s="9"/>
      <c r="CP309" s="3"/>
      <c r="CQ309" s="3"/>
      <c r="CR309" s="3"/>
      <c r="CS309" s="3"/>
      <c r="CT309" s="3"/>
      <c r="CU309" s="3"/>
      <c r="CV309" s="3"/>
    </row>
    <row r="310" spans="1:100" x14ac:dyDescent="0.25">
      <c r="A310" s="6"/>
      <c r="V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3"/>
      <c r="AM310" s="3"/>
      <c r="AN310" s="9"/>
      <c r="AO310" s="9"/>
      <c r="AP310" s="9"/>
      <c r="AQ310" s="9"/>
      <c r="AR310" s="9"/>
      <c r="AS310" s="9"/>
      <c r="AT310" s="9"/>
      <c r="AU310" s="9"/>
      <c r="AV310" s="9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5"/>
      <c r="BH310" s="5"/>
      <c r="BI310" s="5"/>
      <c r="BJ310" s="5"/>
      <c r="BK310" s="5"/>
      <c r="BL310" s="3"/>
      <c r="BM310" s="3"/>
      <c r="BN310" s="3"/>
      <c r="BO310" s="5"/>
      <c r="BP310" s="9"/>
      <c r="BQ310" s="9"/>
      <c r="BR310" s="9"/>
      <c r="BS310" s="9"/>
      <c r="BT310" s="9"/>
      <c r="BU310" s="9"/>
      <c r="BV310" s="9"/>
      <c r="BW310" s="5"/>
      <c r="BX310" s="3"/>
      <c r="BY310" s="9"/>
      <c r="BZ310" s="3"/>
      <c r="CA310" s="9"/>
      <c r="CB310" s="3"/>
      <c r="CC310" s="3"/>
      <c r="CD310" s="9"/>
      <c r="CP310" s="3"/>
      <c r="CQ310" s="3"/>
      <c r="CR310" s="3"/>
      <c r="CS310" s="3"/>
      <c r="CT310" s="3"/>
      <c r="CU310" s="3"/>
      <c r="CV310" s="3"/>
    </row>
    <row r="311" spans="1:100" x14ac:dyDescent="0.25">
      <c r="A311" s="6"/>
      <c r="V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3"/>
      <c r="AM311" s="3"/>
      <c r="AN311" s="9"/>
      <c r="AO311" s="9"/>
      <c r="AP311" s="9"/>
      <c r="AQ311" s="9"/>
      <c r="AR311" s="9"/>
      <c r="AS311" s="9"/>
      <c r="AT311" s="9"/>
      <c r="AU311" s="9"/>
      <c r="AV311" s="9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5"/>
      <c r="BH311" s="5"/>
      <c r="BI311" s="5"/>
      <c r="BJ311" s="5"/>
      <c r="BK311" s="5"/>
      <c r="BL311" s="3"/>
      <c r="BM311" s="3"/>
      <c r="BN311" s="3"/>
      <c r="BO311" s="5"/>
      <c r="BP311" s="9"/>
      <c r="BQ311" s="9"/>
      <c r="BR311" s="9"/>
      <c r="BS311" s="9"/>
      <c r="BT311" s="9"/>
      <c r="BU311" s="9"/>
      <c r="BV311" s="9"/>
      <c r="BW311" s="5"/>
      <c r="BX311" s="3"/>
      <c r="BY311" s="9"/>
      <c r="BZ311" s="3"/>
      <c r="CA311" s="9"/>
      <c r="CB311" s="3"/>
      <c r="CC311" s="3"/>
      <c r="CD311" s="9"/>
      <c r="CP311" s="3"/>
      <c r="CQ311" s="3"/>
      <c r="CR311" s="3"/>
      <c r="CS311" s="3"/>
      <c r="CT311" s="3"/>
      <c r="CU311" s="3"/>
      <c r="CV311" s="3"/>
    </row>
    <row r="312" spans="1:100" x14ac:dyDescent="0.25">
      <c r="A312" s="6"/>
      <c r="V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3"/>
      <c r="AM312" s="3"/>
      <c r="AN312" s="9"/>
      <c r="AO312" s="9"/>
      <c r="AP312" s="9"/>
      <c r="AQ312" s="9"/>
      <c r="AR312" s="9"/>
      <c r="AS312" s="9"/>
      <c r="AT312" s="9"/>
      <c r="AU312" s="9"/>
      <c r="AV312" s="9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5"/>
      <c r="BH312" s="5"/>
      <c r="BI312" s="5"/>
      <c r="BJ312" s="5"/>
      <c r="BK312" s="5"/>
      <c r="BL312" s="3"/>
      <c r="BM312" s="3"/>
      <c r="BN312" s="3"/>
      <c r="BO312" s="5"/>
      <c r="BP312" s="9"/>
      <c r="BQ312" s="9"/>
      <c r="BR312" s="9"/>
      <c r="BS312" s="9"/>
      <c r="BT312" s="9"/>
      <c r="BU312" s="9"/>
      <c r="BV312" s="9"/>
      <c r="BW312" s="5"/>
      <c r="BX312" s="3"/>
      <c r="BY312" s="9"/>
      <c r="BZ312" s="3"/>
      <c r="CA312" s="9"/>
      <c r="CB312" s="3"/>
      <c r="CC312" s="3"/>
      <c r="CD312" s="9"/>
      <c r="CP312" s="3"/>
      <c r="CQ312" s="3"/>
      <c r="CR312" s="3"/>
      <c r="CS312" s="3"/>
      <c r="CT312" s="3"/>
      <c r="CU312" s="3"/>
      <c r="CV312" s="3"/>
    </row>
    <row r="313" spans="1:100" x14ac:dyDescent="0.25">
      <c r="A313" s="6"/>
      <c r="V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3"/>
      <c r="AM313" s="3"/>
      <c r="AN313" s="9"/>
      <c r="AO313" s="9"/>
      <c r="AP313" s="9"/>
      <c r="AQ313" s="9"/>
      <c r="AR313" s="9"/>
      <c r="AS313" s="9"/>
      <c r="AT313" s="9"/>
      <c r="AU313" s="9"/>
      <c r="AV313" s="9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5"/>
      <c r="BH313" s="5"/>
      <c r="BI313" s="5"/>
      <c r="BJ313" s="5"/>
      <c r="BK313" s="5"/>
      <c r="BL313" s="3"/>
      <c r="BM313" s="3"/>
      <c r="BN313" s="3"/>
      <c r="BO313" s="5"/>
      <c r="BP313" s="9"/>
      <c r="BQ313" s="9"/>
      <c r="BR313" s="9"/>
      <c r="BS313" s="9"/>
      <c r="BT313" s="9"/>
      <c r="BU313" s="9"/>
      <c r="BV313" s="9"/>
      <c r="BW313" s="5"/>
      <c r="BX313" s="3"/>
      <c r="BY313" s="9"/>
      <c r="BZ313" s="3"/>
      <c r="CA313" s="9"/>
      <c r="CB313" s="3"/>
      <c r="CC313" s="3"/>
      <c r="CD313" s="9"/>
      <c r="CP313" s="3"/>
      <c r="CQ313" s="3"/>
      <c r="CR313" s="3"/>
      <c r="CS313" s="3"/>
      <c r="CT313" s="3"/>
      <c r="CU313" s="3"/>
      <c r="CV313" s="3"/>
    </row>
    <row r="314" spans="1:100" x14ac:dyDescent="0.25">
      <c r="A314" s="6"/>
      <c r="V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3"/>
      <c r="AM314" s="3"/>
      <c r="AN314" s="9"/>
      <c r="AO314" s="9"/>
      <c r="AP314" s="9"/>
      <c r="AQ314" s="9"/>
      <c r="AR314" s="9"/>
      <c r="AS314" s="9"/>
      <c r="AT314" s="9"/>
      <c r="AU314" s="9"/>
      <c r="AV314" s="9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5"/>
      <c r="BH314" s="5"/>
      <c r="BI314" s="5"/>
      <c r="BJ314" s="5"/>
      <c r="BK314" s="5"/>
      <c r="BL314" s="3"/>
      <c r="BM314" s="3"/>
      <c r="BN314" s="3"/>
      <c r="BO314" s="5"/>
      <c r="BP314" s="9"/>
      <c r="BQ314" s="9"/>
      <c r="BR314" s="9"/>
      <c r="BS314" s="9"/>
      <c r="BT314" s="9"/>
      <c r="BU314" s="9"/>
      <c r="BV314" s="9"/>
      <c r="BW314" s="5"/>
      <c r="BX314" s="3"/>
      <c r="BY314" s="9"/>
      <c r="BZ314" s="3"/>
      <c r="CA314" s="9"/>
      <c r="CB314" s="3"/>
      <c r="CC314" s="3"/>
      <c r="CD314" s="9"/>
      <c r="CP314" s="3"/>
      <c r="CQ314" s="3"/>
      <c r="CR314" s="3"/>
      <c r="CS314" s="3"/>
      <c r="CT314" s="3"/>
      <c r="CU314" s="3"/>
      <c r="CV314" s="3"/>
    </row>
    <row r="315" spans="1:100" x14ac:dyDescent="0.25">
      <c r="A315" s="6"/>
      <c r="V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3"/>
      <c r="AM315" s="3"/>
      <c r="AN315" s="9"/>
      <c r="AO315" s="9"/>
      <c r="AP315" s="9"/>
      <c r="AQ315" s="9"/>
      <c r="AR315" s="9"/>
      <c r="AS315" s="9"/>
      <c r="AT315" s="9"/>
      <c r="AU315" s="9"/>
      <c r="AV315" s="9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5"/>
      <c r="BH315" s="5"/>
      <c r="BI315" s="5"/>
      <c r="BJ315" s="5"/>
      <c r="BK315" s="5"/>
      <c r="BL315" s="3"/>
      <c r="BM315" s="3"/>
      <c r="BN315" s="3"/>
      <c r="BO315" s="5"/>
      <c r="BP315" s="9"/>
      <c r="BQ315" s="9"/>
      <c r="BR315" s="9"/>
      <c r="BS315" s="9"/>
      <c r="BT315" s="9"/>
      <c r="BU315" s="9"/>
      <c r="BV315" s="9"/>
      <c r="BW315" s="5"/>
      <c r="BX315" s="3"/>
      <c r="BY315" s="9"/>
      <c r="BZ315" s="3"/>
      <c r="CA315" s="9"/>
      <c r="CB315" s="3"/>
      <c r="CC315" s="3"/>
      <c r="CD315" s="9"/>
      <c r="CP315" s="3"/>
      <c r="CQ315" s="3"/>
      <c r="CR315" s="3"/>
      <c r="CS315" s="3"/>
      <c r="CT315" s="3"/>
      <c r="CU315" s="3"/>
      <c r="CV315" s="3"/>
    </row>
    <row r="316" spans="1:100" x14ac:dyDescent="0.25">
      <c r="A316" s="6"/>
      <c r="V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3"/>
      <c r="AM316" s="3"/>
      <c r="AN316" s="9"/>
      <c r="AO316" s="9"/>
      <c r="AP316" s="9"/>
      <c r="AQ316" s="9"/>
      <c r="AR316" s="9"/>
      <c r="AS316" s="9"/>
      <c r="AT316" s="9"/>
      <c r="AU316" s="9"/>
      <c r="AV316" s="9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5"/>
      <c r="BH316" s="5"/>
      <c r="BI316" s="5"/>
      <c r="BJ316" s="5"/>
      <c r="BK316" s="5"/>
      <c r="BL316" s="3"/>
      <c r="BM316" s="3"/>
      <c r="BN316" s="3"/>
      <c r="BO316" s="5"/>
      <c r="BP316" s="9"/>
      <c r="BQ316" s="9"/>
      <c r="BR316" s="9"/>
      <c r="BS316" s="9"/>
      <c r="BT316" s="9"/>
      <c r="BU316" s="9"/>
      <c r="BV316" s="9"/>
      <c r="BW316" s="5"/>
      <c r="BX316" s="3"/>
      <c r="BY316" s="9"/>
      <c r="BZ316" s="3"/>
      <c r="CA316" s="9"/>
      <c r="CB316" s="3"/>
      <c r="CC316" s="3"/>
      <c r="CD316" s="9"/>
      <c r="CP316" s="3"/>
      <c r="CQ316" s="3"/>
      <c r="CR316" s="3"/>
      <c r="CS316" s="3"/>
      <c r="CT316" s="3"/>
      <c r="CU316" s="3"/>
      <c r="CV316" s="3"/>
    </row>
    <row r="317" spans="1:100" x14ac:dyDescent="0.25">
      <c r="A317" s="6"/>
      <c r="V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3"/>
      <c r="AM317" s="3"/>
      <c r="AN317" s="9"/>
      <c r="AO317" s="9"/>
      <c r="AP317" s="9"/>
      <c r="AQ317" s="9"/>
      <c r="AR317" s="9"/>
      <c r="AS317" s="9"/>
      <c r="AT317" s="9"/>
      <c r="AU317" s="9"/>
      <c r="AV317" s="9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5"/>
      <c r="BH317" s="5"/>
      <c r="BI317" s="5"/>
      <c r="BJ317" s="5"/>
      <c r="BK317" s="5"/>
      <c r="BL317" s="3"/>
      <c r="BM317" s="3"/>
      <c r="BN317" s="3"/>
      <c r="BO317" s="5"/>
      <c r="BP317" s="9"/>
      <c r="BQ317" s="9"/>
      <c r="BR317" s="9"/>
      <c r="BS317" s="9"/>
      <c r="BT317" s="9"/>
      <c r="BU317" s="9"/>
      <c r="BV317" s="9"/>
      <c r="BW317" s="5"/>
      <c r="BX317" s="3"/>
      <c r="BY317" s="9"/>
      <c r="BZ317" s="3"/>
      <c r="CA317" s="9"/>
      <c r="CB317" s="3"/>
      <c r="CC317" s="3"/>
      <c r="CD317" s="9"/>
      <c r="CP317" s="3"/>
      <c r="CQ317" s="3"/>
      <c r="CR317" s="3"/>
      <c r="CS317" s="3"/>
      <c r="CT317" s="3"/>
      <c r="CU317" s="3"/>
      <c r="CV317" s="3"/>
    </row>
    <row r="318" spans="1:100" x14ac:dyDescent="0.25">
      <c r="A318" s="6"/>
      <c r="V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3"/>
      <c r="AM318" s="3"/>
      <c r="AN318" s="9"/>
      <c r="AO318" s="9"/>
      <c r="AP318" s="9"/>
      <c r="AQ318" s="9"/>
      <c r="AR318" s="9"/>
      <c r="AS318" s="9"/>
      <c r="AT318" s="9"/>
      <c r="AU318" s="9"/>
      <c r="AV318" s="9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5"/>
      <c r="BH318" s="5"/>
      <c r="BI318" s="5"/>
      <c r="BJ318" s="5"/>
      <c r="BK318" s="5"/>
      <c r="BL318" s="3"/>
      <c r="BM318" s="3"/>
      <c r="BN318" s="3"/>
      <c r="BO318" s="5"/>
      <c r="BP318" s="9"/>
      <c r="BQ318" s="9"/>
      <c r="BR318" s="9"/>
      <c r="BS318" s="9"/>
      <c r="BT318" s="9"/>
      <c r="BU318" s="9"/>
      <c r="BV318" s="9"/>
      <c r="BW318" s="5"/>
      <c r="BX318" s="3"/>
      <c r="BY318" s="9"/>
      <c r="BZ318" s="3"/>
      <c r="CA318" s="9"/>
      <c r="CB318" s="3"/>
      <c r="CC318" s="3"/>
      <c r="CD318" s="9"/>
      <c r="CP318" s="3"/>
      <c r="CQ318" s="3"/>
      <c r="CR318" s="3"/>
      <c r="CS318" s="3"/>
      <c r="CT318" s="3"/>
      <c r="CU318" s="3"/>
      <c r="CV318" s="3"/>
    </row>
    <row r="319" spans="1:100" x14ac:dyDescent="0.25">
      <c r="A319" s="6"/>
      <c r="V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3"/>
      <c r="AM319" s="3"/>
      <c r="AN319" s="9"/>
      <c r="AO319" s="9"/>
      <c r="AP319" s="9"/>
      <c r="AQ319" s="9"/>
      <c r="AR319" s="9"/>
      <c r="AS319" s="9"/>
      <c r="AT319" s="9"/>
      <c r="AU319" s="9"/>
      <c r="AV319" s="9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5"/>
      <c r="BH319" s="5"/>
      <c r="BI319" s="5"/>
      <c r="BJ319" s="5"/>
      <c r="BK319" s="5"/>
      <c r="BL319" s="3"/>
      <c r="BM319" s="3"/>
      <c r="BN319" s="3"/>
      <c r="BO319" s="5"/>
      <c r="BP319" s="9"/>
      <c r="BQ319" s="9"/>
      <c r="BR319" s="9"/>
      <c r="BS319" s="9"/>
      <c r="BT319" s="9"/>
      <c r="BU319" s="9"/>
      <c r="BV319" s="9"/>
      <c r="BW319" s="5"/>
      <c r="BX319" s="3"/>
      <c r="BY319" s="9"/>
      <c r="BZ319" s="3"/>
      <c r="CA319" s="9"/>
      <c r="CB319" s="3"/>
      <c r="CC319" s="3"/>
      <c r="CD319" s="9"/>
      <c r="CP319" s="3"/>
      <c r="CQ319" s="3"/>
      <c r="CR319" s="3"/>
      <c r="CS319" s="3"/>
      <c r="CT319" s="3"/>
      <c r="CU319" s="3"/>
      <c r="CV319" s="3"/>
    </row>
    <row r="320" spans="1:100" x14ac:dyDescent="0.25">
      <c r="A320" s="6"/>
      <c r="V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3"/>
      <c r="AM320" s="3"/>
      <c r="AN320" s="9"/>
      <c r="AO320" s="9"/>
      <c r="AP320" s="9"/>
      <c r="AQ320" s="9"/>
      <c r="AR320" s="9"/>
      <c r="AS320" s="9"/>
      <c r="AT320" s="9"/>
      <c r="AU320" s="9"/>
      <c r="AV320" s="9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5"/>
      <c r="BH320" s="5"/>
      <c r="BI320" s="5"/>
      <c r="BJ320" s="5"/>
      <c r="BK320" s="5"/>
      <c r="BL320" s="3"/>
      <c r="BM320" s="3"/>
      <c r="BN320" s="3"/>
      <c r="BO320" s="5"/>
      <c r="BP320" s="9"/>
      <c r="BQ320" s="9"/>
      <c r="BR320" s="9"/>
      <c r="BS320" s="9"/>
      <c r="BT320" s="9"/>
      <c r="BU320" s="9"/>
      <c r="BV320" s="9"/>
      <c r="BW320" s="5"/>
      <c r="BX320" s="3"/>
      <c r="BY320" s="9"/>
      <c r="BZ320" s="3"/>
      <c r="CA320" s="9"/>
      <c r="CB320" s="3"/>
      <c r="CC320" s="3"/>
      <c r="CD320" s="9"/>
      <c r="CP320" s="3"/>
      <c r="CQ320" s="3"/>
      <c r="CR320" s="3"/>
      <c r="CS320" s="3"/>
      <c r="CT320" s="3"/>
      <c r="CU320" s="3"/>
      <c r="CV320" s="3"/>
    </row>
    <row r="321" spans="1:100" x14ac:dyDescent="0.25">
      <c r="A321" s="6"/>
      <c r="V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3"/>
      <c r="AM321" s="3"/>
      <c r="AN321" s="9"/>
      <c r="AO321" s="9"/>
      <c r="AP321" s="9"/>
      <c r="AQ321" s="9"/>
      <c r="AR321" s="9"/>
      <c r="AS321" s="9"/>
      <c r="AT321" s="9"/>
      <c r="AU321" s="9"/>
      <c r="AV321" s="9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5"/>
      <c r="BH321" s="5"/>
      <c r="BI321" s="5"/>
      <c r="BJ321" s="5"/>
      <c r="BK321" s="5"/>
      <c r="BL321" s="3"/>
      <c r="BM321" s="3"/>
      <c r="BN321" s="3"/>
      <c r="BO321" s="5"/>
      <c r="BP321" s="9"/>
      <c r="BQ321" s="9"/>
      <c r="BR321" s="9"/>
      <c r="BS321" s="9"/>
      <c r="BT321" s="9"/>
      <c r="BU321" s="9"/>
      <c r="BV321" s="9"/>
      <c r="BW321" s="5"/>
      <c r="BX321" s="3"/>
      <c r="BY321" s="9"/>
      <c r="BZ321" s="3"/>
      <c r="CA321" s="9"/>
      <c r="CB321" s="3"/>
      <c r="CC321" s="3"/>
      <c r="CD321" s="9"/>
      <c r="CP321" s="3"/>
      <c r="CQ321" s="3"/>
      <c r="CR321" s="3"/>
      <c r="CS321" s="3"/>
      <c r="CT321" s="3"/>
      <c r="CU321" s="3"/>
      <c r="CV321" s="3"/>
    </row>
    <row r="322" spans="1:100" x14ac:dyDescent="0.25">
      <c r="A322" s="6"/>
      <c r="V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3"/>
      <c r="AM322" s="3"/>
      <c r="AN322" s="9"/>
      <c r="AO322" s="9"/>
      <c r="AP322" s="9"/>
      <c r="AQ322" s="9"/>
      <c r="AR322" s="9"/>
      <c r="AS322" s="9"/>
      <c r="AT322" s="9"/>
      <c r="AU322" s="9"/>
      <c r="AV322" s="9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5"/>
      <c r="BH322" s="5"/>
      <c r="BI322" s="5"/>
      <c r="BJ322" s="5"/>
      <c r="BK322" s="5"/>
      <c r="BL322" s="3"/>
      <c r="BM322" s="3"/>
      <c r="BN322" s="3"/>
      <c r="BO322" s="5"/>
      <c r="BP322" s="9"/>
      <c r="BQ322" s="9"/>
      <c r="BR322" s="9"/>
      <c r="BS322" s="9"/>
      <c r="BT322" s="9"/>
      <c r="BU322" s="9"/>
      <c r="BV322" s="9"/>
      <c r="BW322" s="5"/>
      <c r="BX322" s="3"/>
      <c r="BY322" s="9"/>
      <c r="BZ322" s="3"/>
      <c r="CA322" s="9"/>
      <c r="CB322" s="3"/>
      <c r="CC322" s="3"/>
      <c r="CD322" s="9"/>
      <c r="CP322" s="3"/>
      <c r="CQ322" s="3"/>
      <c r="CR322" s="3"/>
      <c r="CS322" s="3"/>
      <c r="CT322" s="3"/>
      <c r="CU322" s="3"/>
      <c r="CV322" s="3"/>
    </row>
    <row r="323" spans="1:100" x14ac:dyDescent="0.25">
      <c r="A323" s="6"/>
      <c r="V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3"/>
      <c r="AM323" s="3"/>
      <c r="AN323" s="9"/>
      <c r="AO323" s="9"/>
      <c r="AP323" s="9"/>
      <c r="AQ323" s="9"/>
      <c r="AR323" s="9"/>
      <c r="AS323" s="9"/>
      <c r="AT323" s="9"/>
      <c r="AU323" s="9"/>
      <c r="AV323" s="9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5"/>
      <c r="BH323" s="5"/>
      <c r="BI323" s="5"/>
      <c r="BJ323" s="5"/>
      <c r="BK323" s="5"/>
      <c r="BL323" s="3"/>
      <c r="BM323" s="3"/>
      <c r="BN323" s="3"/>
      <c r="BO323" s="5"/>
      <c r="BP323" s="9"/>
      <c r="BQ323" s="9"/>
      <c r="BR323" s="9"/>
      <c r="BS323" s="9"/>
      <c r="BT323" s="9"/>
      <c r="BU323" s="9"/>
      <c r="BV323" s="9"/>
      <c r="BW323" s="5"/>
      <c r="BX323" s="3"/>
      <c r="BY323" s="9"/>
      <c r="BZ323" s="3"/>
      <c r="CA323" s="9"/>
      <c r="CB323" s="3"/>
      <c r="CC323" s="3"/>
      <c r="CD323" s="9"/>
      <c r="CP323" s="3"/>
      <c r="CQ323" s="3"/>
      <c r="CR323" s="3"/>
      <c r="CS323" s="3"/>
      <c r="CT323" s="3"/>
      <c r="CU323" s="3"/>
      <c r="CV323" s="3"/>
    </row>
    <row r="324" spans="1:100" x14ac:dyDescent="0.25">
      <c r="A324" s="6"/>
      <c r="V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3"/>
      <c r="AM324" s="3"/>
      <c r="AN324" s="9"/>
      <c r="AO324" s="9"/>
      <c r="AP324" s="9"/>
      <c r="AQ324" s="9"/>
      <c r="AR324" s="9"/>
      <c r="AS324" s="9"/>
      <c r="AT324" s="9"/>
      <c r="AU324" s="9"/>
      <c r="AV324" s="9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5"/>
      <c r="BH324" s="5"/>
      <c r="BI324" s="5"/>
      <c r="BJ324" s="5"/>
      <c r="BK324" s="5"/>
      <c r="BL324" s="3"/>
      <c r="BM324" s="3"/>
      <c r="BN324" s="3"/>
      <c r="BO324" s="5"/>
      <c r="BP324" s="9"/>
      <c r="BQ324" s="9"/>
      <c r="BR324" s="9"/>
      <c r="BS324" s="9"/>
      <c r="BT324" s="9"/>
      <c r="BU324" s="9"/>
      <c r="BV324" s="9"/>
      <c r="BW324" s="5"/>
      <c r="BX324" s="3"/>
      <c r="BY324" s="9"/>
      <c r="BZ324" s="3"/>
      <c r="CA324" s="9"/>
      <c r="CB324" s="3"/>
      <c r="CC324" s="3"/>
      <c r="CD324" s="9"/>
      <c r="CP324" s="3"/>
      <c r="CQ324" s="3"/>
      <c r="CR324" s="3"/>
      <c r="CS324" s="3"/>
      <c r="CT324" s="3"/>
      <c r="CU324" s="3"/>
      <c r="CV324" s="3"/>
    </row>
    <row r="325" spans="1:100" x14ac:dyDescent="0.25">
      <c r="A325" s="6"/>
      <c r="V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3"/>
      <c r="AM325" s="3"/>
      <c r="AN325" s="9"/>
      <c r="AO325" s="9"/>
      <c r="AP325" s="9"/>
      <c r="AQ325" s="9"/>
      <c r="AR325" s="9"/>
      <c r="AS325" s="9"/>
      <c r="AT325" s="9"/>
      <c r="AU325" s="9"/>
      <c r="AV325" s="9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5"/>
      <c r="BH325" s="5"/>
      <c r="BI325" s="5"/>
      <c r="BJ325" s="5"/>
      <c r="BK325" s="5"/>
      <c r="BL325" s="3"/>
      <c r="BM325" s="3"/>
      <c r="BN325" s="3"/>
      <c r="BO325" s="5"/>
      <c r="BP325" s="9"/>
      <c r="BQ325" s="9"/>
      <c r="BR325" s="9"/>
      <c r="BS325" s="9"/>
      <c r="BT325" s="9"/>
      <c r="BU325" s="9"/>
      <c r="BV325" s="9"/>
      <c r="BW325" s="5"/>
      <c r="BX325" s="3"/>
      <c r="BY325" s="9"/>
      <c r="BZ325" s="3"/>
      <c r="CA325" s="9"/>
      <c r="CB325" s="3"/>
      <c r="CC325" s="3"/>
      <c r="CD325" s="9"/>
      <c r="CP325" s="3"/>
      <c r="CQ325" s="3"/>
      <c r="CR325" s="3"/>
      <c r="CS325" s="3"/>
      <c r="CT325" s="3"/>
      <c r="CU325" s="3"/>
      <c r="CV325" s="3"/>
    </row>
    <row r="326" spans="1:100" x14ac:dyDescent="0.25">
      <c r="A326" s="6"/>
      <c r="V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3"/>
      <c r="AM326" s="3"/>
      <c r="AN326" s="9"/>
      <c r="AO326" s="9"/>
      <c r="AP326" s="9"/>
      <c r="AQ326" s="9"/>
      <c r="AR326" s="9"/>
      <c r="AS326" s="9"/>
      <c r="AT326" s="9"/>
      <c r="AU326" s="9"/>
      <c r="AV326" s="9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5"/>
      <c r="BH326" s="5"/>
      <c r="BI326" s="5"/>
      <c r="BJ326" s="5"/>
      <c r="BK326" s="5"/>
      <c r="BL326" s="3"/>
      <c r="BM326" s="3"/>
      <c r="BN326" s="3"/>
      <c r="BO326" s="5"/>
      <c r="BP326" s="9"/>
      <c r="BQ326" s="9"/>
      <c r="BR326" s="9"/>
      <c r="BS326" s="9"/>
      <c r="BT326" s="9"/>
      <c r="BU326" s="9"/>
      <c r="BV326" s="9"/>
      <c r="BW326" s="5"/>
      <c r="BX326" s="3"/>
      <c r="BY326" s="9"/>
      <c r="BZ326" s="3"/>
      <c r="CA326" s="9"/>
      <c r="CB326" s="3"/>
      <c r="CC326" s="3"/>
      <c r="CD326" s="9"/>
      <c r="CP326" s="3"/>
      <c r="CQ326" s="3"/>
      <c r="CR326" s="3"/>
      <c r="CS326" s="3"/>
      <c r="CT326" s="3"/>
      <c r="CU326" s="3"/>
      <c r="CV326" s="3"/>
    </row>
    <row r="327" spans="1:100" x14ac:dyDescent="0.25">
      <c r="A327" s="6"/>
      <c r="V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3"/>
      <c r="AM327" s="3"/>
      <c r="AN327" s="9"/>
      <c r="AO327" s="9"/>
      <c r="AP327" s="9"/>
      <c r="AQ327" s="9"/>
      <c r="AR327" s="9"/>
      <c r="AS327" s="9"/>
      <c r="AT327" s="9"/>
      <c r="AU327" s="9"/>
      <c r="AV327" s="9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5"/>
      <c r="BH327" s="5"/>
      <c r="BI327" s="5"/>
      <c r="BJ327" s="5"/>
      <c r="BK327" s="5"/>
      <c r="BL327" s="3"/>
      <c r="BM327" s="3"/>
      <c r="BN327" s="3"/>
      <c r="BO327" s="5"/>
      <c r="BP327" s="9"/>
      <c r="BQ327" s="9"/>
      <c r="BR327" s="9"/>
      <c r="BS327" s="9"/>
      <c r="BT327" s="9"/>
      <c r="BU327" s="9"/>
      <c r="BV327" s="9"/>
      <c r="BW327" s="5"/>
      <c r="BX327" s="3"/>
      <c r="BY327" s="9"/>
      <c r="BZ327" s="3"/>
      <c r="CA327" s="9"/>
      <c r="CB327" s="3"/>
      <c r="CC327" s="3"/>
      <c r="CD327" s="9"/>
      <c r="CP327" s="3"/>
      <c r="CQ327" s="3"/>
      <c r="CR327" s="3"/>
      <c r="CS327" s="3"/>
      <c r="CT327" s="3"/>
      <c r="CU327" s="3"/>
      <c r="CV327" s="3"/>
    </row>
    <row r="328" spans="1:100" x14ac:dyDescent="0.25">
      <c r="A328" s="6"/>
      <c r="V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3"/>
      <c r="AM328" s="3"/>
      <c r="AN328" s="9"/>
      <c r="AO328" s="9"/>
      <c r="AP328" s="9"/>
      <c r="AQ328" s="9"/>
      <c r="AR328" s="9"/>
      <c r="AS328" s="9"/>
      <c r="AT328" s="9"/>
      <c r="AU328" s="9"/>
      <c r="AV328" s="9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5"/>
      <c r="BH328" s="5"/>
      <c r="BI328" s="5"/>
      <c r="BJ328" s="5"/>
      <c r="BK328" s="5"/>
      <c r="BL328" s="3"/>
      <c r="BM328" s="3"/>
      <c r="BN328" s="3"/>
      <c r="BO328" s="5"/>
      <c r="BP328" s="9"/>
      <c r="BQ328" s="9"/>
      <c r="BR328" s="9"/>
      <c r="BS328" s="9"/>
      <c r="BT328" s="9"/>
      <c r="BU328" s="9"/>
      <c r="BV328" s="9"/>
      <c r="BW328" s="5"/>
      <c r="BX328" s="3"/>
      <c r="BY328" s="9"/>
      <c r="BZ328" s="3"/>
      <c r="CA328" s="9"/>
      <c r="CB328" s="3"/>
      <c r="CC328" s="3"/>
      <c r="CD328" s="9"/>
      <c r="CP328" s="3"/>
      <c r="CQ328" s="3"/>
      <c r="CR328" s="3"/>
      <c r="CS328" s="3"/>
      <c r="CT328" s="3"/>
      <c r="CU328" s="3"/>
      <c r="CV328" s="3"/>
    </row>
    <row r="329" spans="1:100" x14ac:dyDescent="0.25">
      <c r="A329" s="6"/>
      <c r="V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3"/>
      <c r="AM329" s="3"/>
      <c r="AN329" s="9"/>
      <c r="AO329" s="9"/>
      <c r="AP329" s="9"/>
      <c r="AQ329" s="9"/>
      <c r="AR329" s="9"/>
      <c r="AS329" s="9"/>
      <c r="AT329" s="9"/>
      <c r="AU329" s="9"/>
      <c r="AV329" s="9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5"/>
      <c r="BH329" s="5"/>
      <c r="BI329" s="5"/>
      <c r="BJ329" s="5"/>
      <c r="BK329" s="5"/>
      <c r="BL329" s="3"/>
      <c r="BM329" s="3"/>
      <c r="BN329" s="3"/>
      <c r="BO329" s="5"/>
      <c r="BP329" s="9"/>
      <c r="BQ329" s="9"/>
      <c r="BR329" s="9"/>
      <c r="BS329" s="9"/>
      <c r="BT329" s="9"/>
      <c r="BU329" s="9"/>
      <c r="BV329" s="9"/>
      <c r="BW329" s="5"/>
      <c r="BX329" s="3"/>
      <c r="BY329" s="9"/>
      <c r="BZ329" s="3"/>
      <c r="CA329" s="9"/>
      <c r="CB329" s="3"/>
      <c r="CC329" s="3"/>
      <c r="CD329" s="9"/>
      <c r="CP329" s="3"/>
      <c r="CQ329" s="3"/>
      <c r="CR329" s="3"/>
      <c r="CS329" s="3"/>
      <c r="CT329" s="3"/>
      <c r="CU329" s="3"/>
      <c r="CV329" s="3"/>
    </row>
    <row r="330" spans="1:100" x14ac:dyDescent="0.25">
      <c r="A330" s="6"/>
      <c r="V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3"/>
      <c r="AM330" s="3"/>
      <c r="AN330" s="9"/>
      <c r="AO330" s="9"/>
      <c r="AP330" s="9"/>
      <c r="AQ330" s="9"/>
      <c r="AR330" s="9"/>
      <c r="AS330" s="9"/>
      <c r="AT330" s="9"/>
      <c r="AU330" s="9"/>
      <c r="AV330" s="9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5"/>
      <c r="BH330" s="5"/>
      <c r="BI330" s="5"/>
      <c r="BJ330" s="5"/>
      <c r="BK330" s="5"/>
      <c r="BL330" s="3"/>
      <c r="BM330" s="3"/>
      <c r="BN330" s="3"/>
      <c r="BO330" s="5"/>
      <c r="BP330" s="9"/>
      <c r="BQ330" s="9"/>
      <c r="BR330" s="9"/>
      <c r="BS330" s="9"/>
      <c r="BT330" s="9"/>
      <c r="BU330" s="9"/>
      <c r="BV330" s="9"/>
      <c r="BW330" s="5"/>
      <c r="BX330" s="3"/>
      <c r="BY330" s="9"/>
      <c r="BZ330" s="3"/>
      <c r="CA330" s="9"/>
      <c r="CB330" s="3"/>
      <c r="CC330" s="3"/>
      <c r="CD330" s="9"/>
      <c r="CP330" s="3"/>
      <c r="CQ330" s="3"/>
      <c r="CR330" s="3"/>
      <c r="CS330" s="3"/>
      <c r="CT330" s="3"/>
      <c r="CU330" s="3"/>
      <c r="CV330" s="3"/>
    </row>
    <row r="331" spans="1:100" x14ac:dyDescent="0.25">
      <c r="A331" s="6"/>
      <c r="V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3"/>
      <c r="AM331" s="3"/>
      <c r="AN331" s="9"/>
      <c r="AO331" s="9"/>
      <c r="AP331" s="9"/>
      <c r="AQ331" s="9"/>
      <c r="AR331" s="9"/>
      <c r="AS331" s="9"/>
      <c r="AT331" s="9"/>
      <c r="AU331" s="9"/>
      <c r="AV331" s="9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5"/>
      <c r="BH331" s="5"/>
      <c r="BI331" s="5"/>
      <c r="BJ331" s="5"/>
      <c r="BK331" s="5"/>
      <c r="BL331" s="3"/>
      <c r="BM331" s="3"/>
      <c r="BN331" s="3"/>
      <c r="BO331" s="5"/>
      <c r="BP331" s="9"/>
      <c r="BQ331" s="9"/>
      <c r="BR331" s="9"/>
      <c r="BS331" s="9"/>
      <c r="BT331" s="9"/>
      <c r="BU331" s="9"/>
      <c r="BV331" s="9"/>
      <c r="BW331" s="5"/>
      <c r="BX331" s="3"/>
      <c r="BY331" s="9"/>
      <c r="BZ331" s="3"/>
      <c r="CA331" s="9"/>
      <c r="CB331" s="3"/>
      <c r="CC331" s="3"/>
      <c r="CD331" s="9"/>
      <c r="CP331" s="3"/>
      <c r="CQ331" s="3"/>
      <c r="CR331" s="3"/>
      <c r="CS331" s="3"/>
      <c r="CT331" s="3"/>
      <c r="CU331" s="3"/>
      <c r="CV331" s="3"/>
    </row>
    <row r="332" spans="1:100" x14ac:dyDescent="0.25">
      <c r="A332" s="6"/>
      <c r="V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3"/>
      <c r="AM332" s="3"/>
      <c r="AN332" s="9"/>
      <c r="AO332" s="9"/>
      <c r="AP332" s="9"/>
      <c r="AQ332" s="9"/>
      <c r="AR332" s="9"/>
      <c r="AS332" s="9"/>
      <c r="AT332" s="9"/>
      <c r="AU332" s="9"/>
      <c r="AV332" s="9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5"/>
      <c r="BH332" s="5"/>
      <c r="BI332" s="5"/>
      <c r="BJ332" s="5"/>
      <c r="BK332" s="5"/>
      <c r="BL332" s="3"/>
      <c r="BM332" s="3"/>
      <c r="BN332" s="3"/>
      <c r="BO332" s="5"/>
      <c r="BP332" s="9"/>
      <c r="BQ332" s="9"/>
      <c r="BR332" s="9"/>
      <c r="BS332" s="9"/>
      <c r="BT332" s="9"/>
      <c r="BU332" s="9"/>
      <c r="BV332" s="9"/>
      <c r="BW332" s="5"/>
      <c r="BX332" s="3"/>
      <c r="BY332" s="9"/>
      <c r="BZ332" s="3"/>
      <c r="CA332" s="9"/>
      <c r="CB332" s="3"/>
      <c r="CC332" s="3"/>
      <c r="CD332" s="9"/>
      <c r="CP332" s="3"/>
      <c r="CQ332" s="3"/>
      <c r="CR332" s="3"/>
      <c r="CS332" s="3"/>
      <c r="CT332" s="3"/>
      <c r="CU332" s="3"/>
      <c r="CV332" s="3"/>
    </row>
    <row r="333" spans="1:100" x14ac:dyDescent="0.25">
      <c r="A333" s="6"/>
      <c r="V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3"/>
      <c r="AM333" s="3"/>
      <c r="AN333" s="9"/>
      <c r="AO333" s="9"/>
      <c r="AP333" s="9"/>
      <c r="AQ333" s="9"/>
      <c r="AR333" s="9"/>
      <c r="AS333" s="9"/>
      <c r="AT333" s="9"/>
      <c r="AU333" s="9"/>
      <c r="AV333" s="9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5"/>
      <c r="BH333" s="5"/>
      <c r="BI333" s="5"/>
      <c r="BJ333" s="5"/>
      <c r="BK333" s="5"/>
      <c r="BL333" s="3"/>
      <c r="BM333" s="3"/>
      <c r="BN333" s="3"/>
      <c r="BO333" s="5"/>
      <c r="BP333" s="9"/>
      <c r="BQ333" s="9"/>
      <c r="BR333" s="9"/>
      <c r="BS333" s="9"/>
      <c r="BT333" s="9"/>
      <c r="BU333" s="9"/>
      <c r="BV333" s="9"/>
      <c r="BW333" s="5"/>
      <c r="BX333" s="3"/>
      <c r="BY333" s="9"/>
      <c r="BZ333" s="3"/>
      <c r="CA333" s="9"/>
      <c r="CB333" s="3"/>
      <c r="CC333" s="3"/>
      <c r="CD333" s="9"/>
      <c r="CP333" s="3"/>
      <c r="CQ333" s="3"/>
      <c r="CR333" s="3"/>
      <c r="CS333" s="3"/>
      <c r="CT333" s="3"/>
      <c r="CU333" s="3"/>
      <c r="CV333" s="3"/>
    </row>
    <row r="334" spans="1:100" x14ac:dyDescent="0.25">
      <c r="A334" s="6"/>
      <c r="V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3"/>
      <c r="AM334" s="3"/>
      <c r="AN334" s="9"/>
      <c r="AO334" s="9"/>
      <c r="AP334" s="9"/>
      <c r="AQ334" s="9"/>
      <c r="AR334" s="9"/>
      <c r="AS334" s="9"/>
      <c r="AT334" s="9"/>
      <c r="AU334" s="9"/>
      <c r="AV334" s="9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5"/>
      <c r="BH334" s="5"/>
      <c r="BI334" s="5"/>
      <c r="BJ334" s="5"/>
      <c r="BK334" s="5"/>
      <c r="BL334" s="3"/>
      <c r="BM334" s="3"/>
      <c r="BN334" s="3"/>
      <c r="BO334" s="5"/>
      <c r="BP334" s="9"/>
      <c r="BQ334" s="9"/>
      <c r="BR334" s="9"/>
      <c r="BS334" s="9"/>
      <c r="BT334" s="9"/>
      <c r="BU334" s="9"/>
      <c r="BV334" s="9"/>
      <c r="BW334" s="5"/>
      <c r="BX334" s="3"/>
      <c r="BY334" s="9"/>
      <c r="BZ334" s="3"/>
      <c r="CA334" s="9"/>
      <c r="CB334" s="3"/>
      <c r="CC334" s="3"/>
      <c r="CD334" s="9"/>
      <c r="CP334" s="3"/>
      <c r="CQ334" s="3"/>
      <c r="CR334" s="3"/>
      <c r="CS334" s="3"/>
      <c r="CT334" s="3"/>
      <c r="CU334" s="3"/>
      <c r="CV334" s="3"/>
    </row>
    <row r="335" spans="1:100" x14ac:dyDescent="0.25">
      <c r="A335" s="6"/>
      <c r="V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3"/>
      <c r="AM335" s="3"/>
      <c r="AN335" s="9"/>
      <c r="AO335" s="9"/>
      <c r="AP335" s="9"/>
      <c r="AQ335" s="9"/>
      <c r="AR335" s="9"/>
      <c r="AS335" s="9"/>
      <c r="AT335" s="9"/>
      <c r="AU335" s="9"/>
      <c r="AV335" s="9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5"/>
      <c r="BH335" s="5"/>
      <c r="BI335" s="5"/>
      <c r="BJ335" s="5"/>
      <c r="BK335" s="5"/>
      <c r="BL335" s="3"/>
      <c r="BM335" s="3"/>
      <c r="BN335" s="3"/>
      <c r="BO335" s="5"/>
      <c r="BP335" s="9"/>
      <c r="BQ335" s="9"/>
      <c r="BR335" s="9"/>
      <c r="BS335" s="9"/>
      <c r="BT335" s="9"/>
      <c r="BU335" s="9"/>
      <c r="BV335" s="9"/>
      <c r="BW335" s="5"/>
      <c r="BX335" s="3"/>
      <c r="BY335" s="9"/>
      <c r="BZ335" s="3"/>
      <c r="CA335" s="9"/>
      <c r="CB335" s="3"/>
      <c r="CC335" s="3"/>
      <c r="CD335" s="9"/>
      <c r="CP335" s="3"/>
      <c r="CQ335" s="3"/>
      <c r="CR335" s="3"/>
      <c r="CS335" s="3"/>
      <c r="CT335" s="3"/>
      <c r="CU335" s="3"/>
      <c r="CV335" s="3"/>
    </row>
    <row r="336" spans="1:100" x14ac:dyDescent="0.25">
      <c r="A336" s="6"/>
      <c r="V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3"/>
      <c r="AM336" s="3"/>
      <c r="AN336" s="9"/>
      <c r="AO336" s="9"/>
      <c r="AP336" s="9"/>
      <c r="AQ336" s="9"/>
      <c r="AR336" s="9"/>
      <c r="AS336" s="9"/>
      <c r="AT336" s="9"/>
      <c r="AU336" s="9"/>
      <c r="AV336" s="9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5"/>
      <c r="BH336" s="5"/>
      <c r="BI336" s="5"/>
      <c r="BJ336" s="5"/>
      <c r="BK336" s="5"/>
      <c r="BL336" s="3"/>
      <c r="BM336" s="3"/>
      <c r="BN336" s="3"/>
      <c r="BO336" s="5"/>
      <c r="BP336" s="9"/>
      <c r="BQ336" s="9"/>
      <c r="BR336" s="9"/>
      <c r="BS336" s="9"/>
      <c r="BT336" s="9"/>
      <c r="BU336" s="9"/>
      <c r="BV336" s="9"/>
      <c r="BW336" s="5"/>
      <c r="BX336" s="3"/>
      <c r="BY336" s="9"/>
      <c r="BZ336" s="3"/>
      <c r="CA336" s="9"/>
      <c r="CB336" s="3"/>
      <c r="CC336" s="3"/>
      <c r="CD336" s="9"/>
      <c r="CP336" s="3"/>
      <c r="CQ336" s="3"/>
      <c r="CR336" s="3"/>
      <c r="CS336" s="3"/>
      <c r="CT336" s="3"/>
      <c r="CU336" s="3"/>
      <c r="CV336" s="3"/>
    </row>
    <row r="337" spans="1:100" x14ac:dyDescent="0.25">
      <c r="A337" s="6"/>
      <c r="V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3"/>
      <c r="AM337" s="3"/>
      <c r="AN337" s="9"/>
      <c r="AO337" s="9"/>
      <c r="AP337" s="9"/>
      <c r="AQ337" s="9"/>
      <c r="AR337" s="9"/>
      <c r="AS337" s="9"/>
      <c r="AT337" s="9"/>
      <c r="AU337" s="9"/>
      <c r="AV337" s="9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5"/>
      <c r="BH337" s="5"/>
      <c r="BI337" s="5"/>
      <c r="BJ337" s="5"/>
      <c r="BK337" s="5"/>
      <c r="BL337" s="3"/>
      <c r="BM337" s="3"/>
      <c r="BN337" s="3"/>
      <c r="BO337" s="5"/>
      <c r="BP337" s="9"/>
      <c r="BQ337" s="9"/>
      <c r="BR337" s="9"/>
      <c r="BS337" s="9"/>
      <c r="BT337" s="9"/>
      <c r="BU337" s="9"/>
      <c r="BV337" s="9"/>
      <c r="BW337" s="5"/>
      <c r="BX337" s="3"/>
      <c r="BY337" s="9"/>
      <c r="BZ337" s="3"/>
      <c r="CA337" s="9"/>
      <c r="CB337" s="3"/>
      <c r="CC337" s="3"/>
      <c r="CD337" s="9"/>
      <c r="CP337" s="3"/>
      <c r="CQ337" s="3"/>
      <c r="CR337" s="3"/>
      <c r="CS337" s="3"/>
      <c r="CT337" s="3"/>
      <c r="CU337" s="3"/>
      <c r="CV337" s="3"/>
    </row>
    <row r="338" spans="1:100" x14ac:dyDescent="0.25">
      <c r="A338" s="6"/>
      <c r="V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3"/>
      <c r="AM338" s="3"/>
      <c r="AN338" s="9"/>
      <c r="AO338" s="9"/>
      <c r="AP338" s="9"/>
      <c r="AQ338" s="9"/>
      <c r="AR338" s="9"/>
      <c r="AS338" s="9"/>
      <c r="AT338" s="9"/>
      <c r="AU338" s="9"/>
      <c r="AV338" s="9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5"/>
      <c r="BH338" s="5"/>
      <c r="BI338" s="5"/>
      <c r="BJ338" s="5"/>
      <c r="BK338" s="5"/>
      <c r="BL338" s="3"/>
      <c r="BM338" s="3"/>
      <c r="BN338" s="3"/>
      <c r="BO338" s="5"/>
      <c r="BP338" s="9"/>
      <c r="BQ338" s="9"/>
      <c r="BR338" s="9"/>
      <c r="BS338" s="9"/>
      <c r="BT338" s="9"/>
      <c r="BU338" s="9"/>
      <c r="BV338" s="9"/>
      <c r="BW338" s="5"/>
      <c r="BX338" s="3"/>
      <c r="BY338" s="9"/>
      <c r="BZ338" s="3"/>
      <c r="CA338" s="9"/>
      <c r="CB338" s="3"/>
      <c r="CC338" s="3"/>
      <c r="CD338" s="9"/>
      <c r="CP338" s="3"/>
      <c r="CQ338" s="3"/>
      <c r="CR338" s="3"/>
      <c r="CS338" s="3"/>
      <c r="CT338" s="3"/>
      <c r="CU338" s="3"/>
      <c r="CV338" s="3"/>
    </row>
    <row r="339" spans="1:100" x14ac:dyDescent="0.25">
      <c r="A339" s="6"/>
      <c r="V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3"/>
      <c r="AM339" s="3"/>
      <c r="AN339" s="9"/>
      <c r="AO339" s="9"/>
      <c r="AP339" s="9"/>
      <c r="AQ339" s="9"/>
      <c r="AR339" s="9"/>
      <c r="AS339" s="9"/>
      <c r="AT339" s="9"/>
      <c r="AU339" s="9"/>
      <c r="AV339" s="9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5"/>
      <c r="BH339" s="5"/>
      <c r="BI339" s="5"/>
      <c r="BJ339" s="5"/>
      <c r="BK339" s="5"/>
      <c r="BL339" s="3"/>
      <c r="BM339" s="3"/>
      <c r="BN339" s="3"/>
      <c r="BO339" s="5"/>
      <c r="BP339" s="9"/>
      <c r="BQ339" s="9"/>
      <c r="BR339" s="9"/>
      <c r="BS339" s="9"/>
      <c r="BT339" s="9"/>
      <c r="BU339" s="9"/>
      <c r="BV339" s="9"/>
      <c r="BW339" s="5"/>
      <c r="BX339" s="3"/>
      <c r="BY339" s="9"/>
      <c r="BZ339" s="3"/>
      <c r="CA339" s="9"/>
      <c r="CB339" s="3"/>
      <c r="CC339" s="3"/>
      <c r="CD339" s="9"/>
      <c r="CP339" s="3"/>
      <c r="CQ339" s="3"/>
      <c r="CR339" s="3"/>
      <c r="CS339" s="3"/>
      <c r="CT339" s="3"/>
      <c r="CU339" s="3"/>
      <c r="CV339" s="3"/>
    </row>
    <row r="340" spans="1:100" x14ac:dyDescent="0.25">
      <c r="A340" s="6"/>
      <c r="V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3"/>
      <c r="AM340" s="3"/>
      <c r="AN340" s="9"/>
      <c r="AO340" s="9"/>
      <c r="AP340" s="9"/>
      <c r="AQ340" s="9"/>
      <c r="AR340" s="9"/>
      <c r="AS340" s="9"/>
      <c r="AT340" s="9"/>
      <c r="AU340" s="9"/>
      <c r="AV340" s="9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5"/>
      <c r="BH340" s="5"/>
      <c r="BI340" s="5"/>
      <c r="BJ340" s="5"/>
      <c r="BK340" s="5"/>
      <c r="BL340" s="3"/>
      <c r="BM340" s="3"/>
      <c r="BN340" s="3"/>
      <c r="BO340" s="5"/>
      <c r="BP340" s="9"/>
      <c r="BQ340" s="9"/>
      <c r="BR340" s="9"/>
      <c r="BS340" s="9"/>
      <c r="BT340" s="9"/>
      <c r="BU340" s="9"/>
      <c r="BV340" s="9"/>
      <c r="BW340" s="5"/>
      <c r="BX340" s="3"/>
      <c r="BY340" s="9"/>
      <c r="BZ340" s="3"/>
      <c r="CA340" s="9"/>
      <c r="CB340" s="3"/>
      <c r="CC340" s="3"/>
      <c r="CD340" s="9"/>
      <c r="CP340" s="3"/>
      <c r="CQ340" s="3"/>
      <c r="CR340" s="3"/>
      <c r="CS340" s="3"/>
      <c r="CT340" s="3"/>
      <c r="CU340" s="3"/>
      <c r="CV340" s="3"/>
    </row>
    <row r="341" spans="1:100" x14ac:dyDescent="0.25">
      <c r="A341" s="6"/>
      <c r="V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3"/>
      <c r="AM341" s="3"/>
      <c r="AN341" s="9"/>
      <c r="AO341" s="9"/>
      <c r="AP341" s="9"/>
      <c r="AQ341" s="9"/>
      <c r="AR341" s="9"/>
      <c r="AS341" s="9"/>
      <c r="AT341" s="9"/>
      <c r="AU341" s="9"/>
      <c r="AV341" s="9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5"/>
      <c r="BH341" s="5"/>
      <c r="BI341" s="5"/>
      <c r="BJ341" s="5"/>
      <c r="BK341" s="5"/>
      <c r="BL341" s="3"/>
      <c r="BM341" s="3"/>
      <c r="BN341" s="3"/>
      <c r="BO341" s="5"/>
      <c r="BP341" s="9"/>
      <c r="BQ341" s="9"/>
      <c r="BR341" s="9"/>
      <c r="BS341" s="9"/>
      <c r="BT341" s="9"/>
      <c r="BU341" s="9"/>
      <c r="BV341" s="9"/>
      <c r="BW341" s="5"/>
      <c r="BX341" s="3"/>
      <c r="BY341" s="9"/>
      <c r="BZ341" s="3"/>
      <c r="CA341" s="9"/>
      <c r="CB341" s="3"/>
      <c r="CC341" s="3"/>
      <c r="CD341" s="9"/>
      <c r="CP341" s="3"/>
      <c r="CQ341" s="3"/>
      <c r="CR341" s="3"/>
      <c r="CS341" s="3"/>
      <c r="CT341" s="3"/>
      <c r="CU341" s="3"/>
      <c r="CV341" s="3"/>
    </row>
    <row r="342" spans="1:100" x14ac:dyDescent="0.25">
      <c r="A342" s="6"/>
      <c r="V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3"/>
      <c r="AM342" s="3"/>
      <c r="AN342" s="9"/>
      <c r="AO342" s="9"/>
      <c r="AP342" s="9"/>
      <c r="AQ342" s="9"/>
      <c r="AR342" s="9"/>
      <c r="AS342" s="9"/>
      <c r="AT342" s="9"/>
      <c r="AU342" s="9"/>
      <c r="AV342" s="9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5"/>
      <c r="BH342" s="5"/>
      <c r="BI342" s="5"/>
      <c r="BJ342" s="5"/>
      <c r="BK342" s="5"/>
      <c r="BL342" s="3"/>
      <c r="BM342" s="3"/>
      <c r="BN342" s="3"/>
      <c r="BO342" s="5"/>
      <c r="BP342" s="9"/>
      <c r="BQ342" s="9"/>
      <c r="BR342" s="9"/>
      <c r="BS342" s="9"/>
      <c r="BT342" s="9"/>
      <c r="BU342" s="9"/>
      <c r="BV342" s="9"/>
      <c r="BW342" s="5"/>
      <c r="BX342" s="3"/>
      <c r="BY342" s="9"/>
      <c r="BZ342" s="3"/>
      <c r="CA342" s="9"/>
      <c r="CB342" s="3"/>
      <c r="CC342" s="3"/>
      <c r="CD342" s="9"/>
      <c r="CP342" s="3"/>
      <c r="CQ342" s="3"/>
      <c r="CR342" s="3"/>
      <c r="CS342" s="3"/>
      <c r="CT342" s="3"/>
      <c r="CU342" s="3"/>
      <c r="CV342" s="3"/>
    </row>
    <row r="343" spans="1:100" x14ac:dyDescent="0.25">
      <c r="A343" s="6"/>
      <c r="V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3"/>
      <c r="AM343" s="3"/>
      <c r="AN343" s="9"/>
      <c r="AO343" s="9"/>
      <c r="AP343" s="9"/>
      <c r="AQ343" s="9"/>
      <c r="AR343" s="9"/>
      <c r="AS343" s="9"/>
      <c r="AT343" s="9"/>
      <c r="AU343" s="9"/>
      <c r="AV343" s="9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5"/>
      <c r="BH343" s="5"/>
      <c r="BI343" s="5"/>
      <c r="BJ343" s="5"/>
      <c r="BK343" s="5"/>
      <c r="BL343" s="3"/>
      <c r="BM343" s="3"/>
      <c r="BN343" s="3"/>
      <c r="BO343" s="5"/>
      <c r="BP343" s="9"/>
      <c r="BQ343" s="9"/>
      <c r="BR343" s="9"/>
      <c r="BS343" s="9"/>
      <c r="BT343" s="9"/>
      <c r="BU343" s="9"/>
      <c r="BV343" s="9"/>
      <c r="BW343" s="5"/>
      <c r="BX343" s="3"/>
      <c r="BY343" s="9"/>
      <c r="BZ343" s="3"/>
      <c r="CA343" s="9"/>
      <c r="CB343" s="3"/>
      <c r="CC343" s="3"/>
      <c r="CD343" s="9"/>
      <c r="CP343" s="3"/>
      <c r="CQ343" s="3"/>
      <c r="CR343" s="3"/>
      <c r="CS343" s="3"/>
      <c r="CT343" s="3"/>
      <c r="CU343" s="3"/>
      <c r="CV343" s="3"/>
    </row>
    <row r="344" spans="1:100" x14ac:dyDescent="0.25">
      <c r="A344" s="6"/>
      <c r="V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/>
      <c r="AM344" s="3"/>
      <c r="AN344" s="9"/>
      <c r="AO344" s="9"/>
      <c r="AP344" s="9"/>
      <c r="AQ344" s="9"/>
      <c r="AR344" s="9"/>
      <c r="AS344" s="9"/>
      <c r="AT344" s="9"/>
      <c r="AU344" s="9"/>
      <c r="AV344" s="9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5"/>
      <c r="BH344" s="5"/>
      <c r="BI344" s="5"/>
      <c r="BJ344" s="5"/>
      <c r="BK344" s="5"/>
      <c r="BL344" s="3"/>
      <c r="BM344" s="3"/>
      <c r="BN344" s="3"/>
      <c r="BO344" s="5"/>
      <c r="BP344" s="9"/>
      <c r="BQ344" s="9"/>
      <c r="BR344" s="9"/>
      <c r="BS344" s="9"/>
      <c r="BT344" s="9"/>
      <c r="BU344" s="9"/>
      <c r="BV344" s="9"/>
      <c r="BW344" s="5"/>
      <c r="BX344" s="3"/>
      <c r="BY344" s="9"/>
      <c r="BZ344" s="3"/>
      <c r="CA344" s="9"/>
      <c r="CB344" s="3"/>
      <c r="CC344" s="3"/>
      <c r="CD344" s="9"/>
      <c r="CP344" s="3"/>
      <c r="CQ344" s="3"/>
      <c r="CR344" s="3"/>
      <c r="CS344" s="3"/>
      <c r="CT344" s="3"/>
      <c r="CU344" s="3"/>
      <c r="CV344" s="3"/>
    </row>
    <row r="345" spans="1:100" x14ac:dyDescent="0.25">
      <c r="A345" s="6"/>
      <c r="V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3"/>
      <c r="AM345" s="3"/>
      <c r="AN345" s="9"/>
      <c r="AO345" s="9"/>
      <c r="AP345" s="9"/>
      <c r="AQ345" s="9"/>
      <c r="AR345" s="9"/>
      <c r="AS345" s="9"/>
      <c r="AT345" s="9"/>
      <c r="AU345" s="9"/>
      <c r="AV345" s="9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5"/>
      <c r="BH345" s="5"/>
      <c r="BI345" s="5"/>
      <c r="BJ345" s="5"/>
      <c r="BK345" s="5"/>
      <c r="BL345" s="3"/>
      <c r="BM345" s="3"/>
      <c r="BN345" s="3"/>
      <c r="BO345" s="5"/>
      <c r="BP345" s="9"/>
      <c r="BQ345" s="9"/>
      <c r="BR345" s="9"/>
      <c r="BS345" s="9"/>
      <c r="BT345" s="9"/>
      <c r="BU345" s="9"/>
      <c r="BV345" s="9"/>
      <c r="BW345" s="5"/>
      <c r="BX345" s="3"/>
      <c r="BY345" s="9"/>
      <c r="BZ345" s="3"/>
      <c r="CA345" s="9"/>
      <c r="CB345" s="3"/>
      <c r="CC345" s="3"/>
      <c r="CD345" s="9"/>
      <c r="CP345" s="3"/>
      <c r="CQ345" s="3"/>
      <c r="CR345" s="3"/>
      <c r="CS345" s="3"/>
      <c r="CT345" s="3"/>
      <c r="CU345" s="3"/>
      <c r="CV345" s="3"/>
    </row>
    <row r="346" spans="1:100" x14ac:dyDescent="0.25">
      <c r="A346" s="6"/>
      <c r="V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3"/>
      <c r="AM346" s="3"/>
      <c r="AN346" s="9"/>
      <c r="AO346" s="9"/>
      <c r="AP346" s="9"/>
      <c r="AQ346" s="9"/>
      <c r="AR346" s="9"/>
      <c r="AS346" s="9"/>
      <c r="AT346" s="9"/>
      <c r="AU346" s="9"/>
      <c r="AV346" s="9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5"/>
      <c r="BH346" s="5"/>
      <c r="BI346" s="5"/>
      <c r="BJ346" s="5"/>
      <c r="BK346" s="5"/>
      <c r="BL346" s="3"/>
      <c r="BM346" s="3"/>
      <c r="BN346" s="3"/>
      <c r="BO346" s="5"/>
      <c r="BP346" s="9"/>
      <c r="BQ346" s="9"/>
      <c r="BR346" s="9"/>
      <c r="BS346" s="9"/>
      <c r="BT346" s="9"/>
      <c r="BU346" s="9"/>
      <c r="BV346" s="9"/>
      <c r="BW346" s="5"/>
      <c r="BX346" s="3"/>
      <c r="BY346" s="9"/>
      <c r="BZ346" s="3"/>
      <c r="CA346" s="9"/>
      <c r="CB346" s="3"/>
      <c r="CC346" s="3"/>
      <c r="CD346" s="9"/>
      <c r="CP346" s="3"/>
      <c r="CQ346" s="3"/>
      <c r="CR346" s="3"/>
      <c r="CS346" s="3"/>
      <c r="CT346" s="3"/>
      <c r="CU346" s="3"/>
      <c r="CV346" s="3"/>
    </row>
    <row r="347" spans="1:100" x14ac:dyDescent="0.25">
      <c r="A347" s="6"/>
      <c r="V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3"/>
      <c r="AM347" s="3"/>
      <c r="AN347" s="9"/>
      <c r="AO347" s="9"/>
      <c r="AP347" s="9"/>
      <c r="AQ347" s="9"/>
      <c r="AR347" s="9"/>
      <c r="AS347" s="9"/>
      <c r="AT347" s="9"/>
      <c r="AU347" s="9"/>
      <c r="AV347" s="9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5"/>
      <c r="BH347" s="5"/>
      <c r="BI347" s="5"/>
      <c r="BJ347" s="5"/>
      <c r="BK347" s="5"/>
      <c r="BL347" s="3"/>
      <c r="BM347" s="3"/>
      <c r="BN347" s="3"/>
      <c r="BO347" s="5"/>
      <c r="BP347" s="9"/>
      <c r="BQ347" s="9"/>
      <c r="BR347" s="9"/>
      <c r="BS347" s="9"/>
      <c r="BT347" s="9"/>
      <c r="BU347" s="9"/>
      <c r="BV347" s="9"/>
      <c r="BW347" s="5"/>
      <c r="BX347" s="3"/>
      <c r="BY347" s="9"/>
      <c r="BZ347" s="3"/>
      <c r="CA347" s="9"/>
      <c r="CB347" s="3"/>
      <c r="CC347" s="3"/>
      <c r="CD347" s="9"/>
      <c r="CP347" s="3"/>
      <c r="CQ347" s="3"/>
      <c r="CR347" s="3"/>
      <c r="CS347" s="3"/>
      <c r="CT347" s="3"/>
      <c r="CU347" s="3"/>
      <c r="CV347" s="3"/>
    </row>
    <row r="348" spans="1:100" x14ac:dyDescent="0.25">
      <c r="A348" s="6"/>
      <c r="V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3"/>
      <c r="AM348" s="3"/>
      <c r="AN348" s="9"/>
      <c r="AO348" s="9"/>
      <c r="AP348" s="9"/>
      <c r="AQ348" s="9"/>
      <c r="AR348" s="9"/>
      <c r="AS348" s="9"/>
      <c r="AT348" s="9"/>
      <c r="AU348" s="9"/>
      <c r="AV348" s="9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5"/>
      <c r="BH348" s="5"/>
      <c r="BI348" s="5"/>
      <c r="BJ348" s="5"/>
      <c r="BK348" s="5"/>
      <c r="BL348" s="3"/>
      <c r="BM348" s="3"/>
      <c r="BN348" s="3"/>
      <c r="BO348" s="5"/>
      <c r="BP348" s="9"/>
      <c r="BQ348" s="9"/>
      <c r="BR348" s="9"/>
      <c r="BS348" s="9"/>
      <c r="BT348" s="9"/>
      <c r="BU348" s="9"/>
      <c r="BV348" s="9"/>
      <c r="BW348" s="5"/>
      <c r="BX348" s="3"/>
      <c r="BY348" s="9"/>
      <c r="BZ348" s="3"/>
      <c r="CA348" s="9"/>
      <c r="CB348" s="3"/>
      <c r="CC348" s="3"/>
      <c r="CD348" s="9"/>
      <c r="CP348" s="3"/>
      <c r="CQ348" s="3"/>
      <c r="CR348" s="3"/>
      <c r="CS348" s="3"/>
      <c r="CT348" s="3"/>
      <c r="CU348" s="3"/>
      <c r="CV348" s="3"/>
    </row>
    <row r="349" spans="1:100" x14ac:dyDescent="0.25">
      <c r="A349" s="6"/>
      <c r="V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3"/>
      <c r="AM349" s="3"/>
      <c r="AN349" s="9"/>
      <c r="AO349" s="9"/>
      <c r="AP349" s="9"/>
      <c r="AQ349" s="9"/>
      <c r="AR349" s="9"/>
      <c r="AS349" s="9"/>
      <c r="AT349" s="9"/>
      <c r="AU349" s="9"/>
      <c r="AV349" s="9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5"/>
      <c r="BH349" s="5"/>
      <c r="BI349" s="5"/>
      <c r="BJ349" s="5"/>
      <c r="BK349" s="5"/>
      <c r="BL349" s="3"/>
      <c r="BM349" s="3"/>
      <c r="BN349" s="3"/>
      <c r="BO349" s="5"/>
      <c r="BP349" s="9"/>
      <c r="BQ349" s="9"/>
      <c r="BR349" s="9"/>
      <c r="BS349" s="9"/>
      <c r="BT349" s="9"/>
      <c r="BU349" s="9"/>
      <c r="BV349" s="9"/>
      <c r="BW349" s="5"/>
      <c r="BX349" s="3"/>
      <c r="BY349" s="9"/>
      <c r="BZ349" s="3"/>
      <c r="CA349" s="9"/>
      <c r="CB349" s="3"/>
      <c r="CC349" s="3"/>
      <c r="CD349" s="9"/>
      <c r="CP349" s="3"/>
      <c r="CQ349" s="3"/>
      <c r="CR349" s="3"/>
      <c r="CS349" s="3"/>
      <c r="CT349" s="3"/>
      <c r="CU349" s="3"/>
      <c r="CV349" s="3"/>
    </row>
    <row r="350" spans="1:100" x14ac:dyDescent="0.25">
      <c r="A350" s="6"/>
      <c r="V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3"/>
      <c r="AM350" s="3"/>
      <c r="AN350" s="9"/>
      <c r="AO350" s="9"/>
      <c r="AP350" s="9"/>
      <c r="AQ350" s="9"/>
      <c r="AR350" s="9"/>
      <c r="AS350" s="9"/>
      <c r="AT350" s="9"/>
      <c r="AU350" s="9"/>
      <c r="AV350" s="9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5"/>
      <c r="BH350" s="5"/>
      <c r="BI350" s="5"/>
      <c r="BJ350" s="5"/>
      <c r="BK350" s="5"/>
      <c r="BL350" s="3"/>
      <c r="BM350" s="3"/>
      <c r="BN350" s="3"/>
      <c r="BO350" s="5"/>
      <c r="BP350" s="9"/>
      <c r="BQ350" s="9"/>
      <c r="BR350" s="9"/>
      <c r="BS350" s="9"/>
      <c r="BT350" s="9"/>
      <c r="BU350" s="9"/>
      <c r="BV350" s="9"/>
      <c r="BW350" s="5"/>
      <c r="BX350" s="3"/>
      <c r="BY350" s="9"/>
      <c r="BZ350" s="3"/>
      <c r="CA350" s="9"/>
      <c r="CB350" s="3"/>
      <c r="CC350" s="3"/>
      <c r="CD350" s="9"/>
      <c r="CP350" s="3"/>
      <c r="CQ350" s="3"/>
      <c r="CR350" s="3"/>
      <c r="CS350" s="3"/>
      <c r="CT350" s="3"/>
      <c r="CU350" s="3"/>
      <c r="CV350" s="3"/>
    </row>
    <row r="351" spans="1:100" x14ac:dyDescent="0.25">
      <c r="A351" s="6"/>
      <c r="V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3"/>
      <c r="AM351" s="3"/>
      <c r="AN351" s="9"/>
      <c r="AO351" s="9"/>
      <c r="AP351" s="9"/>
      <c r="AQ351" s="9"/>
      <c r="AR351" s="9"/>
      <c r="AS351" s="9"/>
      <c r="AT351" s="9"/>
      <c r="AU351" s="9"/>
      <c r="AV351" s="9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5"/>
      <c r="BH351" s="5"/>
      <c r="BI351" s="5"/>
      <c r="BJ351" s="5"/>
      <c r="BK351" s="5"/>
      <c r="BL351" s="3"/>
      <c r="BM351" s="3"/>
      <c r="BN351" s="3"/>
      <c r="BO351" s="5"/>
      <c r="BP351" s="9"/>
      <c r="BQ351" s="9"/>
      <c r="BR351" s="9"/>
      <c r="BS351" s="9"/>
      <c r="BT351" s="9"/>
      <c r="BU351" s="9"/>
      <c r="BV351" s="9"/>
      <c r="BW351" s="5"/>
      <c r="BX351" s="3"/>
      <c r="BY351" s="9"/>
      <c r="BZ351" s="3"/>
      <c r="CA351" s="9"/>
      <c r="CB351" s="3"/>
      <c r="CC351" s="3"/>
      <c r="CD351" s="9"/>
      <c r="CP351" s="3"/>
      <c r="CQ351" s="3"/>
      <c r="CR351" s="3"/>
      <c r="CS351" s="3"/>
      <c r="CT351" s="3"/>
      <c r="CU351" s="3"/>
      <c r="CV351" s="3"/>
    </row>
    <row r="352" spans="1:100" x14ac:dyDescent="0.25">
      <c r="A352" s="6"/>
      <c r="V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3"/>
      <c r="AM352" s="3"/>
      <c r="AN352" s="9"/>
      <c r="AO352" s="9"/>
      <c r="AP352" s="9"/>
      <c r="AQ352" s="9"/>
      <c r="AR352" s="9"/>
      <c r="AS352" s="9"/>
      <c r="AT352" s="9"/>
      <c r="AU352" s="9"/>
      <c r="AV352" s="9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5"/>
      <c r="BH352" s="5"/>
      <c r="BI352" s="5"/>
      <c r="BJ352" s="5"/>
      <c r="BK352" s="5"/>
      <c r="BL352" s="3"/>
      <c r="BM352" s="3"/>
      <c r="BN352" s="3"/>
      <c r="BO352" s="5"/>
      <c r="BP352" s="9"/>
      <c r="BQ352" s="9"/>
      <c r="BR352" s="9"/>
      <c r="BS352" s="9"/>
      <c r="BT352" s="9"/>
      <c r="BU352" s="9"/>
      <c r="BV352" s="9"/>
      <c r="BW352" s="5"/>
      <c r="BX352" s="3"/>
      <c r="BY352" s="9"/>
      <c r="BZ352" s="3"/>
      <c r="CA352" s="9"/>
      <c r="CB352" s="3"/>
      <c r="CC352" s="3"/>
      <c r="CD352" s="9"/>
      <c r="CP352" s="3"/>
      <c r="CQ352" s="3"/>
      <c r="CR352" s="3"/>
      <c r="CS352" s="3"/>
      <c r="CT352" s="3"/>
      <c r="CU352" s="3"/>
      <c r="CV352" s="3"/>
    </row>
    <row r="353" spans="1:100" x14ac:dyDescent="0.25">
      <c r="A353" s="6"/>
      <c r="V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3"/>
      <c r="AM353" s="3"/>
      <c r="AN353" s="9"/>
      <c r="AO353" s="9"/>
      <c r="AP353" s="9"/>
      <c r="AQ353" s="9"/>
      <c r="AR353" s="9"/>
      <c r="AS353" s="9"/>
      <c r="AT353" s="9"/>
      <c r="AU353" s="9"/>
      <c r="AV353" s="9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5"/>
      <c r="BH353" s="5"/>
      <c r="BI353" s="5"/>
      <c r="BJ353" s="5"/>
      <c r="BK353" s="5"/>
      <c r="BL353" s="3"/>
      <c r="BM353" s="3"/>
      <c r="BN353" s="3"/>
      <c r="BO353" s="5"/>
      <c r="BP353" s="9"/>
      <c r="BQ353" s="9"/>
      <c r="BR353" s="9"/>
      <c r="BS353" s="9"/>
      <c r="BT353" s="9"/>
      <c r="BU353" s="9"/>
      <c r="BV353" s="9"/>
      <c r="BW353" s="5"/>
      <c r="BX353" s="3"/>
      <c r="BY353" s="9"/>
      <c r="BZ353" s="3"/>
      <c r="CA353" s="9"/>
      <c r="CB353" s="3"/>
      <c r="CC353" s="3"/>
      <c r="CD353" s="9"/>
      <c r="CP353" s="3"/>
      <c r="CQ353" s="3"/>
      <c r="CR353" s="3"/>
      <c r="CS353" s="3"/>
      <c r="CT353" s="3"/>
      <c r="CU353" s="3"/>
      <c r="CV353" s="3"/>
    </row>
    <row r="354" spans="1:100" x14ac:dyDescent="0.25">
      <c r="A354" s="6"/>
      <c r="V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3"/>
      <c r="AM354" s="3"/>
      <c r="AN354" s="9"/>
      <c r="AO354" s="9"/>
      <c r="AP354" s="9"/>
      <c r="AQ354" s="9"/>
      <c r="AR354" s="9"/>
      <c r="AS354" s="9"/>
      <c r="AT354" s="9"/>
      <c r="AU354" s="9"/>
      <c r="AV354" s="9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5"/>
      <c r="BH354" s="5"/>
      <c r="BI354" s="5"/>
      <c r="BJ354" s="5"/>
      <c r="BK354" s="5"/>
      <c r="BL354" s="3"/>
      <c r="BM354" s="3"/>
      <c r="BN354" s="3"/>
      <c r="BO354" s="5"/>
      <c r="BP354" s="9"/>
      <c r="BQ354" s="9"/>
      <c r="BR354" s="9"/>
      <c r="BS354" s="9"/>
      <c r="BT354" s="9"/>
      <c r="BU354" s="9"/>
      <c r="BV354" s="9"/>
      <c r="BW354" s="5"/>
      <c r="BX354" s="3"/>
      <c r="BY354" s="9"/>
      <c r="BZ354" s="3"/>
      <c r="CA354" s="9"/>
      <c r="CB354" s="3"/>
      <c r="CC354" s="3"/>
      <c r="CD354" s="9"/>
      <c r="CP354" s="3"/>
      <c r="CQ354" s="3"/>
      <c r="CR354" s="3"/>
      <c r="CS354" s="3"/>
      <c r="CT354" s="3"/>
      <c r="CU354" s="3"/>
      <c r="CV354" s="3"/>
    </row>
    <row r="355" spans="1:100" x14ac:dyDescent="0.25">
      <c r="A355" s="6"/>
      <c r="V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3"/>
      <c r="AM355" s="3"/>
      <c r="AN355" s="9"/>
      <c r="AO355" s="9"/>
      <c r="AP355" s="9"/>
      <c r="AQ355" s="9"/>
      <c r="AR355" s="9"/>
      <c r="AS355" s="9"/>
      <c r="AT355" s="9"/>
      <c r="AU355" s="9"/>
      <c r="AV355" s="9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5"/>
      <c r="BH355" s="5"/>
      <c r="BI355" s="5"/>
      <c r="BJ355" s="5"/>
      <c r="BK355" s="5"/>
      <c r="BL355" s="3"/>
      <c r="BM355" s="3"/>
      <c r="BN355" s="3"/>
      <c r="BO355" s="5"/>
      <c r="BP355" s="9"/>
      <c r="BQ355" s="9"/>
      <c r="BR355" s="9"/>
      <c r="BS355" s="9"/>
      <c r="BT355" s="9"/>
      <c r="BU355" s="9"/>
      <c r="BV355" s="9"/>
      <c r="BW355" s="5"/>
      <c r="BX355" s="3"/>
      <c r="BY355" s="9"/>
      <c r="BZ355" s="3"/>
      <c r="CA355" s="9"/>
      <c r="CB355" s="3"/>
      <c r="CC355" s="3"/>
      <c r="CD355" s="9"/>
      <c r="CP355" s="3"/>
      <c r="CQ355" s="3"/>
      <c r="CR355" s="3"/>
      <c r="CS355" s="3"/>
      <c r="CT355" s="3"/>
      <c r="CU355" s="3"/>
      <c r="CV355" s="3"/>
    </row>
    <row r="356" spans="1:100" x14ac:dyDescent="0.25">
      <c r="A356" s="6"/>
      <c r="V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3"/>
      <c r="AM356" s="3"/>
      <c r="AN356" s="9"/>
      <c r="AO356" s="9"/>
      <c r="AP356" s="9"/>
      <c r="AQ356" s="9"/>
      <c r="AR356" s="9"/>
      <c r="AS356" s="9"/>
      <c r="AT356" s="9"/>
      <c r="AU356" s="9"/>
      <c r="AV356" s="9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5"/>
      <c r="BH356" s="5"/>
      <c r="BI356" s="5"/>
      <c r="BJ356" s="5"/>
      <c r="BK356" s="5"/>
      <c r="BL356" s="3"/>
      <c r="BM356" s="3"/>
      <c r="BN356" s="3"/>
      <c r="BO356" s="5"/>
      <c r="BP356" s="9"/>
      <c r="BQ356" s="9"/>
      <c r="BR356" s="9"/>
      <c r="BS356" s="9"/>
      <c r="BT356" s="9"/>
      <c r="BU356" s="9"/>
      <c r="BV356" s="9"/>
      <c r="BW356" s="5"/>
      <c r="BX356" s="3"/>
      <c r="BY356" s="9"/>
      <c r="BZ356" s="3"/>
      <c r="CA356" s="9"/>
      <c r="CB356" s="3"/>
      <c r="CC356" s="3"/>
      <c r="CD356" s="9"/>
      <c r="CP356" s="3"/>
      <c r="CQ356" s="3"/>
      <c r="CR356" s="3"/>
      <c r="CS356" s="3"/>
      <c r="CT356" s="3"/>
      <c r="CU356" s="3"/>
      <c r="CV356" s="3"/>
    </row>
    <row r="357" spans="1:100" x14ac:dyDescent="0.25">
      <c r="A357" s="6"/>
      <c r="V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3"/>
      <c r="AM357" s="3"/>
      <c r="AN357" s="9"/>
      <c r="AO357" s="9"/>
      <c r="AP357" s="9"/>
      <c r="AQ357" s="9"/>
      <c r="AR357" s="9"/>
      <c r="AS357" s="9"/>
      <c r="AT357" s="9"/>
      <c r="AU357" s="9"/>
      <c r="AV357" s="9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5"/>
      <c r="BH357" s="5"/>
      <c r="BI357" s="5"/>
      <c r="BJ357" s="5"/>
      <c r="BK357" s="5"/>
      <c r="BL357" s="3"/>
      <c r="BM357" s="3"/>
      <c r="BN357" s="3"/>
      <c r="BO357" s="5"/>
      <c r="BP357" s="9"/>
      <c r="BQ357" s="9"/>
      <c r="BR357" s="9"/>
      <c r="BS357" s="9"/>
      <c r="BT357" s="9"/>
      <c r="BU357" s="9"/>
      <c r="BV357" s="9"/>
      <c r="BW357" s="5"/>
      <c r="BX357" s="3"/>
      <c r="BY357" s="9"/>
      <c r="BZ357" s="3"/>
      <c r="CA357" s="9"/>
      <c r="CB357" s="3"/>
      <c r="CC357" s="3"/>
      <c r="CD357" s="9"/>
      <c r="CP357" s="3"/>
      <c r="CQ357" s="3"/>
      <c r="CR357" s="3"/>
      <c r="CS357" s="3"/>
      <c r="CT357" s="3"/>
      <c r="CU357" s="3"/>
      <c r="CV357" s="3"/>
    </row>
    <row r="358" spans="1:100" x14ac:dyDescent="0.25">
      <c r="A358" s="6"/>
      <c r="V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3"/>
      <c r="AM358" s="3"/>
      <c r="AN358" s="9"/>
      <c r="AO358" s="9"/>
      <c r="AP358" s="9"/>
      <c r="AQ358" s="9"/>
      <c r="AR358" s="9"/>
      <c r="AS358" s="9"/>
      <c r="AT358" s="9"/>
      <c r="AU358" s="9"/>
      <c r="AV358" s="9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5"/>
      <c r="BH358" s="5"/>
      <c r="BI358" s="5"/>
      <c r="BJ358" s="5"/>
      <c r="BK358" s="5"/>
      <c r="BL358" s="3"/>
      <c r="BM358" s="3"/>
      <c r="BN358" s="3"/>
      <c r="BO358" s="5"/>
      <c r="BP358" s="9"/>
      <c r="BQ358" s="9"/>
      <c r="BR358" s="9"/>
      <c r="BS358" s="9"/>
      <c r="BT358" s="9"/>
      <c r="BU358" s="9"/>
      <c r="BV358" s="9"/>
      <c r="BW358" s="5"/>
      <c r="BX358" s="3"/>
      <c r="BY358" s="9"/>
      <c r="BZ358" s="3"/>
      <c r="CA358" s="9"/>
      <c r="CB358" s="3"/>
      <c r="CC358" s="3"/>
      <c r="CD358" s="9"/>
      <c r="CP358" s="3"/>
      <c r="CQ358" s="3"/>
      <c r="CR358" s="3"/>
      <c r="CS358" s="3"/>
      <c r="CT358" s="3"/>
      <c r="CU358" s="3"/>
      <c r="CV358" s="3"/>
    </row>
    <row r="359" spans="1:100" x14ac:dyDescent="0.25">
      <c r="A359" s="6"/>
      <c r="V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3"/>
      <c r="AM359" s="3"/>
      <c r="AN359" s="9"/>
      <c r="AO359" s="9"/>
      <c r="AP359" s="9"/>
      <c r="AQ359" s="9"/>
      <c r="AR359" s="9"/>
      <c r="AS359" s="9"/>
      <c r="AT359" s="9"/>
      <c r="AU359" s="9"/>
      <c r="AV359" s="9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5"/>
      <c r="BH359" s="5"/>
      <c r="BI359" s="5"/>
      <c r="BJ359" s="5"/>
      <c r="BK359" s="5"/>
      <c r="BL359" s="3"/>
      <c r="BM359" s="3"/>
      <c r="BN359" s="3"/>
      <c r="BO359" s="5"/>
      <c r="BP359" s="9"/>
      <c r="BQ359" s="9"/>
      <c r="BR359" s="9"/>
      <c r="BS359" s="9"/>
      <c r="BT359" s="9"/>
      <c r="BU359" s="9"/>
      <c r="BV359" s="9"/>
      <c r="BW359" s="5"/>
      <c r="BX359" s="3"/>
      <c r="BY359" s="9"/>
      <c r="BZ359" s="3"/>
      <c r="CA359" s="9"/>
      <c r="CB359" s="3"/>
      <c r="CC359" s="3"/>
      <c r="CD359" s="9"/>
      <c r="CP359" s="3"/>
      <c r="CQ359" s="3"/>
      <c r="CR359" s="3"/>
      <c r="CS359" s="3"/>
      <c r="CT359" s="3"/>
      <c r="CU359" s="3"/>
      <c r="CV359" s="3"/>
    </row>
    <row r="360" spans="1:100" x14ac:dyDescent="0.25">
      <c r="A360" s="6"/>
      <c r="V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3"/>
      <c r="AM360" s="3"/>
      <c r="AN360" s="9"/>
      <c r="AO360" s="9"/>
      <c r="AP360" s="9"/>
      <c r="AQ360" s="9"/>
      <c r="AR360" s="9"/>
      <c r="AS360" s="9"/>
      <c r="AT360" s="9"/>
      <c r="AU360" s="9"/>
      <c r="AV360" s="9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5"/>
      <c r="BH360" s="5"/>
      <c r="BI360" s="5"/>
      <c r="BJ360" s="5"/>
      <c r="BK360" s="5"/>
      <c r="BL360" s="3"/>
      <c r="BM360" s="3"/>
      <c r="BN360" s="3"/>
      <c r="BO360" s="5"/>
      <c r="BP360" s="9"/>
      <c r="BQ360" s="9"/>
      <c r="BR360" s="9"/>
      <c r="BS360" s="9"/>
      <c r="BT360" s="9"/>
      <c r="BU360" s="9"/>
      <c r="BV360" s="9"/>
      <c r="BW360" s="5"/>
      <c r="BX360" s="3"/>
      <c r="BY360" s="9"/>
      <c r="BZ360" s="3"/>
      <c r="CA360" s="9"/>
      <c r="CB360" s="3"/>
      <c r="CC360" s="3"/>
      <c r="CD360" s="9"/>
      <c r="CP360" s="3"/>
      <c r="CQ360" s="3"/>
      <c r="CR360" s="3"/>
      <c r="CS360" s="3"/>
      <c r="CT360" s="3"/>
      <c r="CU360" s="3"/>
      <c r="CV360" s="3"/>
    </row>
    <row r="361" spans="1:100" x14ac:dyDescent="0.25">
      <c r="A361" s="6"/>
      <c r="V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3"/>
      <c r="AM361" s="3"/>
      <c r="AN361" s="9"/>
      <c r="AO361" s="9"/>
      <c r="AP361" s="9"/>
      <c r="AQ361" s="9"/>
      <c r="AR361" s="9"/>
      <c r="AS361" s="9"/>
      <c r="AT361" s="9"/>
      <c r="AU361" s="9"/>
      <c r="AV361" s="9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5"/>
      <c r="BH361" s="5"/>
      <c r="BI361" s="5"/>
      <c r="BJ361" s="5"/>
      <c r="BK361" s="5"/>
      <c r="BL361" s="3"/>
      <c r="BM361" s="3"/>
      <c r="BN361" s="3"/>
      <c r="BO361" s="5"/>
      <c r="BP361" s="9"/>
      <c r="BQ361" s="9"/>
      <c r="BR361" s="9"/>
      <c r="BS361" s="9"/>
      <c r="BT361" s="9"/>
      <c r="BU361" s="9"/>
      <c r="BV361" s="9"/>
      <c r="BW361" s="5"/>
      <c r="BX361" s="3"/>
      <c r="BY361" s="9"/>
      <c r="BZ361" s="3"/>
      <c r="CA361" s="9"/>
      <c r="CB361" s="3"/>
      <c r="CC361" s="3"/>
      <c r="CD361" s="9"/>
      <c r="CP361" s="3"/>
      <c r="CQ361" s="3"/>
      <c r="CR361" s="3"/>
      <c r="CS361" s="3"/>
      <c r="CT361" s="3"/>
      <c r="CU361" s="3"/>
      <c r="CV361" s="3"/>
    </row>
    <row r="362" spans="1:100" x14ac:dyDescent="0.25">
      <c r="A362" s="6"/>
      <c r="V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3"/>
      <c r="AM362" s="3"/>
      <c r="AN362" s="9"/>
      <c r="AO362" s="9"/>
      <c r="AP362" s="9"/>
      <c r="AQ362" s="9"/>
      <c r="AR362" s="9"/>
      <c r="AS362" s="9"/>
      <c r="AT362" s="9"/>
      <c r="AU362" s="9"/>
      <c r="AV362" s="9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5"/>
      <c r="BH362" s="5"/>
      <c r="BI362" s="5"/>
      <c r="BJ362" s="5"/>
      <c r="BK362" s="5"/>
      <c r="BL362" s="3"/>
      <c r="BM362" s="3"/>
      <c r="BN362" s="3"/>
      <c r="BO362" s="5"/>
      <c r="BP362" s="9"/>
      <c r="BQ362" s="9"/>
      <c r="BR362" s="9"/>
      <c r="BS362" s="9"/>
      <c r="BT362" s="9"/>
      <c r="BU362" s="9"/>
      <c r="BV362" s="9"/>
      <c r="BW362" s="5"/>
      <c r="BX362" s="3"/>
      <c r="BY362" s="9"/>
      <c r="BZ362" s="3"/>
      <c r="CA362" s="9"/>
      <c r="CB362" s="3"/>
      <c r="CC362" s="3"/>
      <c r="CD362" s="9"/>
      <c r="CP362" s="3"/>
      <c r="CQ362" s="3"/>
      <c r="CR362" s="3"/>
      <c r="CS362" s="3"/>
      <c r="CT362" s="3"/>
      <c r="CU362" s="3"/>
      <c r="CV362" s="3"/>
    </row>
    <row r="363" spans="1:100" x14ac:dyDescent="0.25">
      <c r="A363" s="6"/>
      <c r="V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3"/>
      <c r="AM363" s="3"/>
      <c r="AN363" s="9"/>
      <c r="AO363" s="9"/>
      <c r="AP363" s="9"/>
      <c r="AQ363" s="9"/>
      <c r="AR363" s="9"/>
      <c r="AS363" s="9"/>
      <c r="AT363" s="9"/>
      <c r="AU363" s="9"/>
      <c r="AV363" s="9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5"/>
      <c r="BH363" s="5"/>
      <c r="BI363" s="5"/>
      <c r="BJ363" s="5"/>
      <c r="BK363" s="5"/>
      <c r="BL363" s="3"/>
      <c r="BM363" s="3"/>
      <c r="BN363" s="3"/>
      <c r="BO363" s="5"/>
      <c r="BP363" s="9"/>
      <c r="BQ363" s="9"/>
      <c r="BR363" s="9"/>
      <c r="BS363" s="9"/>
      <c r="BT363" s="9"/>
      <c r="BU363" s="9"/>
      <c r="BV363" s="9"/>
      <c r="BW363" s="5"/>
      <c r="BX363" s="3"/>
      <c r="BY363" s="9"/>
      <c r="BZ363" s="3"/>
      <c r="CA363" s="9"/>
      <c r="CB363" s="3"/>
      <c r="CC363" s="3"/>
      <c r="CD363" s="9"/>
      <c r="CP363" s="3"/>
      <c r="CQ363" s="3"/>
      <c r="CR363" s="3"/>
      <c r="CS363" s="3"/>
      <c r="CT363" s="3"/>
      <c r="CU363" s="3"/>
      <c r="CV363" s="3"/>
    </row>
    <row r="364" spans="1:100" x14ac:dyDescent="0.25">
      <c r="A364" s="6"/>
      <c r="V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3"/>
      <c r="AM364" s="3"/>
      <c r="AN364" s="9"/>
      <c r="AO364" s="9"/>
      <c r="AP364" s="9"/>
      <c r="AQ364" s="9"/>
      <c r="AR364" s="9"/>
      <c r="AS364" s="9"/>
      <c r="AT364" s="9"/>
      <c r="AU364" s="9"/>
      <c r="AV364" s="9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5"/>
      <c r="BH364" s="5"/>
      <c r="BI364" s="5"/>
      <c r="BJ364" s="5"/>
      <c r="BK364" s="5"/>
      <c r="BL364" s="3"/>
      <c r="BM364" s="3"/>
      <c r="BN364" s="3"/>
      <c r="BO364" s="5"/>
      <c r="BP364" s="9"/>
      <c r="BQ364" s="9"/>
      <c r="BR364" s="9"/>
      <c r="BS364" s="9"/>
      <c r="BT364" s="9"/>
      <c r="BU364" s="9"/>
      <c r="BV364" s="9"/>
      <c r="BW364" s="5"/>
      <c r="BX364" s="3"/>
      <c r="BY364" s="9"/>
      <c r="BZ364" s="3"/>
      <c r="CA364" s="9"/>
      <c r="CB364" s="3"/>
      <c r="CC364" s="3"/>
      <c r="CD364" s="9"/>
      <c r="CP364" s="3"/>
      <c r="CQ364" s="3"/>
      <c r="CR364" s="3"/>
      <c r="CS364" s="3"/>
      <c r="CT364" s="3"/>
      <c r="CU364" s="3"/>
      <c r="CV364" s="3"/>
    </row>
    <row r="365" spans="1:100" x14ac:dyDescent="0.25">
      <c r="A365" s="6"/>
      <c r="V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3"/>
      <c r="AM365" s="3"/>
      <c r="AN365" s="9"/>
      <c r="AO365" s="9"/>
      <c r="AP365" s="9"/>
      <c r="AQ365" s="9"/>
      <c r="AR365" s="9"/>
      <c r="AS365" s="9"/>
      <c r="AT365" s="9"/>
      <c r="AU365" s="9"/>
      <c r="AV365" s="9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5"/>
      <c r="BH365" s="5"/>
      <c r="BI365" s="5"/>
      <c r="BJ365" s="5"/>
      <c r="BK365" s="5"/>
      <c r="BL365" s="3"/>
      <c r="BM365" s="3"/>
      <c r="BN365" s="3"/>
      <c r="BO365" s="5"/>
      <c r="BP365" s="9"/>
      <c r="BQ365" s="9"/>
      <c r="BR365" s="9"/>
      <c r="BS365" s="9"/>
      <c r="BT365" s="9"/>
      <c r="BU365" s="9"/>
      <c r="BV365" s="9"/>
      <c r="BW365" s="5"/>
      <c r="BX365" s="3"/>
      <c r="BY365" s="9"/>
      <c r="BZ365" s="3"/>
      <c r="CA365" s="9"/>
      <c r="CB365" s="3"/>
      <c r="CC365" s="3"/>
      <c r="CD365" s="9"/>
      <c r="CP365" s="3"/>
      <c r="CQ365" s="3"/>
      <c r="CR365" s="3"/>
      <c r="CS365" s="3"/>
      <c r="CT365" s="3"/>
      <c r="CU365" s="3"/>
      <c r="CV365" s="3"/>
    </row>
    <row r="366" spans="1:100" x14ac:dyDescent="0.25">
      <c r="A366" s="6"/>
      <c r="V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3"/>
      <c r="AM366" s="3"/>
      <c r="AN366" s="9"/>
      <c r="AO366" s="9"/>
      <c r="AP366" s="9"/>
      <c r="AQ366" s="9"/>
      <c r="AR366" s="9"/>
      <c r="AS366" s="9"/>
      <c r="AT366" s="9"/>
      <c r="AU366" s="9"/>
      <c r="AV366" s="9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5"/>
      <c r="BH366" s="5"/>
      <c r="BI366" s="5"/>
      <c r="BJ366" s="5"/>
      <c r="BK366" s="5"/>
      <c r="BL366" s="3"/>
      <c r="BM366" s="3"/>
      <c r="BN366" s="3"/>
      <c r="BO366" s="5"/>
      <c r="BP366" s="9"/>
      <c r="BQ366" s="9"/>
      <c r="BR366" s="9"/>
      <c r="BS366" s="9"/>
      <c r="BT366" s="9"/>
      <c r="BU366" s="9"/>
      <c r="BV366" s="9"/>
      <c r="BW366" s="5"/>
      <c r="BX366" s="3"/>
      <c r="BY366" s="9"/>
      <c r="BZ366" s="3"/>
      <c r="CA366" s="9"/>
      <c r="CB366" s="3"/>
      <c r="CC366" s="3"/>
      <c r="CD366" s="9"/>
      <c r="CP366" s="3"/>
      <c r="CQ366" s="3"/>
      <c r="CR366" s="3"/>
      <c r="CS366" s="3"/>
      <c r="CT366" s="3"/>
      <c r="CU366" s="3"/>
      <c r="CV366" s="3"/>
    </row>
    <row r="367" spans="1:100" x14ac:dyDescent="0.25">
      <c r="A367" s="6"/>
      <c r="V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3"/>
      <c r="AM367" s="3"/>
      <c r="AN367" s="9"/>
      <c r="AO367" s="9"/>
      <c r="AP367" s="9"/>
      <c r="AQ367" s="9"/>
      <c r="AR367" s="9"/>
      <c r="AS367" s="9"/>
      <c r="AT367" s="9"/>
      <c r="AU367" s="9"/>
      <c r="AV367" s="9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5"/>
      <c r="BH367" s="5"/>
      <c r="BI367" s="5"/>
      <c r="BJ367" s="5"/>
      <c r="BK367" s="5"/>
      <c r="BL367" s="3"/>
      <c r="BM367" s="3"/>
      <c r="BN367" s="3"/>
      <c r="BO367" s="5"/>
      <c r="BP367" s="9"/>
      <c r="BQ367" s="9"/>
      <c r="BR367" s="9"/>
      <c r="BS367" s="9"/>
      <c r="BT367" s="9"/>
      <c r="BU367" s="9"/>
      <c r="BV367" s="9"/>
      <c r="BW367" s="5"/>
      <c r="BX367" s="3"/>
      <c r="BY367" s="9"/>
      <c r="BZ367" s="3"/>
      <c r="CA367" s="9"/>
      <c r="CB367" s="3"/>
      <c r="CC367" s="3"/>
      <c r="CD367" s="9"/>
      <c r="CP367" s="3"/>
      <c r="CQ367" s="3"/>
      <c r="CR367" s="3"/>
      <c r="CS367" s="3"/>
      <c r="CT367" s="3"/>
      <c r="CU367" s="3"/>
      <c r="CV367" s="3"/>
    </row>
    <row r="368" spans="1:100" x14ac:dyDescent="0.25">
      <c r="A368" s="6"/>
      <c r="V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3"/>
      <c r="AM368" s="3"/>
      <c r="AN368" s="9"/>
      <c r="AO368" s="9"/>
      <c r="AP368" s="9"/>
      <c r="AQ368" s="9"/>
      <c r="AR368" s="9"/>
      <c r="AS368" s="9"/>
      <c r="AT368" s="9"/>
      <c r="AU368" s="9"/>
      <c r="AV368" s="9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5"/>
      <c r="BH368" s="5"/>
      <c r="BI368" s="5"/>
      <c r="BJ368" s="5"/>
      <c r="BK368" s="5"/>
      <c r="BL368" s="3"/>
      <c r="BM368" s="3"/>
      <c r="BN368" s="3"/>
      <c r="BO368" s="5"/>
      <c r="BP368" s="9"/>
      <c r="BQ368" s="9"/>
      <c r="BR368" s="9"/>
      <c r="BS368" s="9"/>
      <c r="BT368" s="9"/>
      <c r="BU368" s="9"/>
      <c r="BV368" s="9"/>
      <c r="BW368" s="5"/>
      <c r="BX368" s="3"/>
      <c r="BY368" s="9"/>
      <c r="BZ368" s="3"/>
      <c r="CA368" s="9"/>
      <c r="CB368" s="3"/>
      <c r="CC368" s="3"/>
      <c r="CD368" s="9"/>
      <c r="CP368" s="3"/>
      <c r="CQ368" s="3"/>
      <c r="CR368" s="3"/>
      <c r="CS368" s="3"/>
      <c r="CT368" s="3"/>
      <c r="CU368" s="3"/>
      <c r="CV368" s="3"/>
    </row>
    <row r="369" spans="1:100" x14ac:dyDescent="0.25">
      <c r="A369" s="6"/>
      <c r="V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3"/>
      <c r="AM369" s="3"/>
      <c r="AN369" s="9"/>
      <c r="AO369" s="9"/>
      <c r="AP369" s="9"/>
      <c r="AQ369" s="9"/>
      <c r="AR369" s="9"/>
      <c r="AS369" s="9"/>
      <c r="AT369" s="9"/>
      <c r="AU369" s="9"/>
      <c r="AV369" s="9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5"/>
      <c r="BH369" s="5"/>
      <c r="BI369" s="5"/>
      <c r="BJ369" s="5"/>
      <c r="BK369" s="5"/>
      <c r="BL369" s="3"/>
      <c r="BM369" s="3"/>
      <c r="BN369" s="3"/>
      <c r="BO369" s="5"/>
      <c r="BP369" s="9"/>
      <c r="BQ369" s="9"/>
      <c r="BR369" s="9"/>
      <c r="BS369" s="9"/>
      <c r="BT369" s="9"/>
      <c r="BU369" s="9"/>
      <c r="BV369" s="9"/>
      <c r="BW369" s="5"/>
      <c r="BX369" s="3"/>
      <c r="BY369" s="9"/>
      <c r="BZ369" s="3"/>
      <c r="CA369" s="9"/>
      <c r="CB369" s="3"/>
      <c r="CC369" s="3"/>
      <c r="CD369" s="9"/>
      <c r="CP369" s="3"/>
      <c r="CQ369" s="3"/>
      <c r="CR369" s="3"/>
      <c r="CS369" s="3"/>
      <c r="CT369" s="3"/>
      <c r="CU369" s="3"/>
      <c r="CV369" s="3"/>
    </row>
    <row r="370" spans="1:100" x14ac:dyDescent="0.25">
      <c r="A370" s="6"/>
      <c r="V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3"/>
      <c r="AM370" s="3"/>
      <c r="AN370" s="9"/>
      <c r="AO370" s="9"/>
      <c r="AP370" s="9"/>
      <c r="AQ370" s="9"/>
      <c r="AR370" s="9"/>
      <c r="AS370" s="9"/>
      <c r="AT370" s="9"/>
      <c r="AU370" s="9"/>
      <c r="AV370" s="9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5"/>
      <c r="BH370" s="5"/>
      <c r="BI370" s="5"/>
      <c r="BJ370" s="5"/>
      <c r="BK370" s="5"/>
      <c r="BL370" s="3"/>
      <c r="BM370" s="3"/>
      <c r="BN370" s="3"/>
      <c r="BO370" s="5"/>
      <c r="BP370" s="9"/>
      <c r="BQ370" s="9"/>
      <c r="BR370" s="9"/>
      <c r="BS370" s="9"/>
      <c r="BT370" s="9"/>
      <c r="BU370" s="9"/>
      <c r="BV370" s="9"/>
      <c r="BW370" s="5"/>
      <c r="BX370" s="3"/>
      <c r="BY370" s="9"/>
      <c r="BZ370" s="3"/>
      <c r="CA370" s="9"/>
      <c r="CB370" s="3"/>
      <c r="CC370" s="3"/>
      <c r="CD370" s="9"/>
      <c r="CP370" s="3"/>
      <c r="CQ370" s="3"/>
      <c r="CR370" s="3"/>
      <c r="CS370" s="3"/>
      <c r="CT370" s="3"/>
      <c r="CU370" s="3"/>
      <c r="CV370" s="3"/>
    </row>
    <row r="371" spans="1:100" x14ac:dyDescent="0.25">
      <c r="A371" s="6"/>
      <c r="V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3"/>
      <c r="AM371" s="3"/>
      <c r="AN371" s="9"/>
      <c r="AO371" s="9"/>
      <c r="AP371" s="9"/>
      <c r="AQ371" s="9"/>
      <c r="AR371" s="9"/>
      <c r="AS371" s="9"/>
      <c r="AT371" s="9"/>
      <c r="AU371" s="9"/>
      <c r="AV371" s="9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5"/>
      <c r="BH371" s="5"/>
      <c r="BI371" s="5"/>
      <c r="BJ371" s="5"/>
      <c r="BK371" s="5"/>
      <c r="BL371" s="3"/>
      <c r="BM371" s="3"/>
      <c r="BN371" s="3"/>
      <c r="BO371" s="5"/>
      <c r="BP371" s="9"/>
      <c r="BQ371" s="9"/>
      <c r="BR371" s="9"/>
      <c r="BS371" s="9"/>
      <c r="BT371" s="9"/>
      <c r="BU371" s="9"/>
      <c r="BV371" s="9"/>
      <c r="BW371" s="5"/>
      <c r="BX371" s="3"/>
      <c r="BY371" s="9"/>
      <c r="BZ371" s="3"/>
      <c r="CA371" s="9"/>
      <c r="CB371" s="3"/>
      <c r="CC371" s="3"/>
      <c r="CD371" s="9"/>
      <c r="CP371" s="3"/>
      <c r="CQ371" s="3"/>
      <c r="CR371" s="3"/>
      <c r="CS371" s="3"/>
      <c r="CT371" s="3"/>
      <c r="CU371" s="3"/>
      <c r="CV371" s="3"/>
    </row>
    <row r="372" spans="1:100" x14ac:dyDescent="0.25">
      <c r="A372" s="6"/>
      <c r="V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3"/>
      <c r="AM372" s="3"/>
      <c r="AN372" s="9"/>
      <c r="AO372" s="9"/>
      <c r="AP372" s="9"/>
      <c r="AQ372" s="9"/>
      <c r="AR372" s="9"/>
      <c r="AS372" s="9"/>
      <c r="AT372" s="9"/>
      <c r="AU372" s="9"/>
      <c r="AV372" s="9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5"/>
      <c r="BH372" s="5"/>
      <c r="BI372" s="5"/>
      <c r="BJ372" s="5"/>
      <c r="BK372" s="5"/>
      <c r="BL372" s="3"/>
      <c r="BM372" s="3"/>
      <c r="BN372" s="3"/>
      <c r="BO372" s="5"/>
      <c r="BP372" s="9"/>
      <c r="BQ372" s="9"/>
      <c r="BR372" s="9"/>
      <c r="BS372" s="9"/>
      <c r="BT372" s="9"/>
      <c r="BU372" s="9"/>
      <c r="BV372" s="9"/>
      <c r="BW372" s="5"/>
      <c r="BX372" s="3"/>
      <c r="BY372" s="9"/>
      <c r="BZ372" s="3"/>
      <c r="CA372" s="9"/>
      <c r="CB372" s="3"/>
      <c r="CC372" s="3"/>
      <c r="CD372" s="9"/>
      <c r="CP372" s="3"/>
      <c r="CQ372" s="3"/>
      <c r="CR372" s="3"/>
      <c r="CS372" s="3"/>
      <c r="CT372" s="3"/>
      <c r="CU372" s="3"/>
      <c r="CV372" s="3"/>
    </row>
    <row r="373" spans="1:100" x14ac:dyDescent="0.25">
      <c r="A373" s="6"/>
      <c r="V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3"/>
      <c r="AM373" s="3"/>
      <c r="AN373" s="9"/>
      <c r="AO373" s="9"/>
      <c r="AP373" s="9"/>
      <c r="AQ373" s="9"/>
      <c r="AR373" s="9"/>
      <c r="AS373" s="9"/>
      <c r="AT373" s="9"/>
      <c r="AU373" s="9"/>
      <c r="AV373" s="9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5"/>
      <c r="BH373" s="5"/>
      <c r="BI373" s="5"/>
      <c r="BJ373" s="5"/>
      <c r="BK373" s="5"/>
      <c r="BL373" s="3"/>
      <c r="BM373" s="3"/>
      <c r="BN373" s="3"/>
      <c r="BO373" s="5"/>
      <c r="BP373" s="9"/>
      <c r="BQ373" s="9"/>
      <c r="BR373" s="9"/>
      <c r="BS373" s="9"/>
      <c r="BT373" s="9"/>
      <c r="BU373" s="9"/>
      <c r="BV373" s="9"/>
      <c r="BW373" s="5"/>
      <c r="BX373" s="3"/>
      <c r="BY373" s="9"/>
      <c r="BZ373" s="3"/>
      <c r="CA373" s="9"/>
      <c r="CB373" s="3"/>
      <c r="CC373" s="3"/>
      <c r="CD373" s="9"/>
      <c r="CP373" s="3"/>
      <c r="CQ373" s="3"/>
      <c r="CR373" s="3"/>
      <c r="CS373" s="3"/>
      <c r="CT373" s="3"/>
      <c r="CU373" s="3"/>
      <c r="CV373" s="3"/>
    </row>
    <row r="374" spans="1:100" x14ac:dyDescent="0.25">
      <c r="A374" s="6"/>
      <c r="V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3"/>
      <c r="AM374" s="3"/>
      <c r="AN374" s="9"/>
      <c r="AO374" s="9"/>
      <c r="AP374" s="9"/>
      <c r="AQ374" s="9"/>
      <c r="AR374" s="9"/>
      <c r="AS374" s="9"/>
      <c r="AT374" s="9"/>
      <c r="AU374" s="9"/>
      <c r="AV374" s="9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5"/>
      <c r="BH374" s="5"/>
      <c r="BI374" s="5"/>
      <c r="BJ374" s="5"/>
      <c r="BK374" s="5"/>
      <c r="BL374" s="3"/>
      <c r="BM374" s="3"/>
      <c r="BN374" s="3"/>
      <c r="BO374" s="5"/>
      <c r="BP374" s="9"/>
      <c r="BQ374" s="9"/>
      <c r="BR374" s="9"/>
      <c r="BS374" s="9"/>
      <c r="BT374" s="9"/>
      <c r="BU374" s="9"/>
      <c r="BV374" s="9"/>
      <c r="BW374" s="5"/>
      <c r="BX374" s="3"/>
      <c r="BY374" s="9"/>
      <c r="BZ374" s="3"/>
      <c r="CA374" s="9"/>
      <c r="CB374" s="3"/>
      <c r="CC374" s="3"/>
      <c r="CD374" s="9"/>
      <c r="CP374" s="3"/>
      <c r="CQ374" s="3"/>
      <c r="CR374" s="3"/>
      <c r="CS374" s="3"/>
      <c r="CT374" s="3"/>
      <c r="CU374" s="3"/>
      <c r="CV374" s="3"/>
    </row>
    <row r="375" spans="1:100" x14ac:dyDescent="0.25">
      <c r="A375" s="6"/>
      <c r="V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3"/>
      <c r="AM375" s="3"/>
      <c r="AN375" s="9"/>
      <c r="AO375" s="9"/>
      <c r="AP375" s="9"/>
      <c r="AQ375" s="9"/>
      <c r="AR375" s="9"/>
      <c r="AS375" s="9"/>
      <c r="AT375" s="9"/>
      <c r="AU375" s="9"/>
      <c r="AV375" s="9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5"/>
      <c r="BH375" s="5"/>
      <c r="BI375" s="5"/>
      <c r="BJ375" s="5"/>
      <c r="BK375" s="5"/>
      <c r="BL375" s="3"/>
      <c r="BM375" s="3"/>
      <c r="BN375" s="3"/>
      <c r="BO375" s="5"/>
      <c r="BP375" s="9"/>
      <c r="BQ375" s="9"/>
      <c r="BR375" s="9"/>
      <c r="BS375" s="9"/>
      <c r="BT375" s="9"/>
      <c r="BU375" s="9"/>
      <c r="BV375" s="9"/>
      <c r="BW375" s="5"/>
      <c r="BX375" s="3"/>
      <c r="BY375" s="9"/>
      <c r="BZ375" s="3"/>
      <c r="CA375" s="9"/>
      <c r="CB375" s="3"/>
      <c r="CC375" s="3"/>
      <c r="CD375" s="9"/>
      <c r="CP375" s="3"/>
      <c r="CQ375" s="3"/>
      <c r="CR375" s="3"/>
      <c r="CS375" s="3"/>
      <c r="CT375" s="3"/>
      <c r="CU375" s="3"/>
      <c r="CV375" s="3"/>
    </row>
    <row r="376" spans="1:100" x14ac:dyDescent="0.25">
      <c r="A376" s="6"/>
      <c r="V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3"/>
      <c r="AM376" s="3"/>
      <c r="AN376" s="9"/>
      <c r="AO376" s="9"/>
      <c r="AP376" s="9"/>
      <c r="AQ376" s="9"/>
      <c r="AR376" s="9"/>
      <c r="AS376" s="9"/>
      <c r="AT376" s="9"/>
      <c r="AU376" s="9"/>
      <c r="AV376" s="9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5"/>
      <c r="BH376" s="5"/>
      <c r="BI376" s="5"/>
      <c r="BJ376" s="5"/>
      <c r="BK376" s="5"/>
      <c r="BL376" s="3"/>
      <c r="BM376" s="3"/>
      <c r="BN376" s="3"/>
      <c r="BO376" s="5"/>
      <c r="BP376" s="9"/>
      <c r="BQ376" s="9"/>
      <c r="BR376" s="9"/>
      <c r="BS376" s="9"/>
      <c r="BT376" s="9"/>
      <c r="BU376" s="9"/>
      <c r="BV376" s="9"/>
      <c r="BW376" s="5"/>
      <c r="BX376" s="3"/>
      <c r="BY376" s="9"/>
      <c r="BZ376" s="3"/>
      <c r="CA376" s="9"/>
      <c r="CB376" s="3"/>
      <c r="CC376" s="3"/>
      <c r="CD376" s="9"/>
      <c r="CP376" s="3"/>
      <c r="CQ376" s="3"/>
      <c r="CR376" s="3"/>
      <c r="CS376" s="3"/>
      <c r="CT376" s="3"/>
      <c r="CU376" s="3"/>
      <c r="CV376" s="3"/>
    </row>
    <row r="377" spans="1:100" x14ac:dyDescent="0.25">
      <c r="A377" s="6"/>
      <c r="V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3"/>
      <c r="AM377" s="3"/>
      <c r="AN377" s="9"/>
      <c r="AO377" s="9"/>
      <c r="AP377" s="9"/>
      <c r="AQ377" s="9"/>
      <c r="AR377" s="9"/>
      <c r="AS377" s="9"/>
      <c r="AT377" s="9"/>
      <c r="AU377" s="9"/>
      <c r="AV377" s="9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5"/>
      <c r="BH377" s="5"/>
      <c r="BI377" s="5"/>
      <c r="BJ377" s="5"/>
      <c r="BK377" s="5"/>
      <c r="BL377" s="3"/>
      <c r="BM377" s="3"/>
      <c r="BN377" s="3"/>
      <c r="BO377" s="5"/>
      <c r="BP377" s="9"/>
      <c r="BQ377" s="9"/>
      <c r="BR377" s="9"/>
      <c r="BS377" s="9"/>
      <c r="BT377" s="9"/>
      <c r="BU377" s="9"/>
      <c r="BV377" s="9"/>
      <c r="BW377" s="5"/>
      <c r="BX377" s="3"/>
      <c r="BY377" s="9"/>
      <c r="BZ377" s="3"/>
      <c r="CA377" s="9"/>
      <c r="CB377" s="3"/>
      <c r="CC377" s="3"/>
      <c r="CD377" s="9"/>
      <c r="CP377" s="3"/>
      <c r="CQ377" s="3"/>
      <c r="CR377" s="3"/>
      <c r="CS377" s="3"/>
      <c r="CT377" s="3"/>
      <c r="CU377" s="3"/>
      <c r="CV377" s="3"/>
    </row>
    <row r="378" spans="1:100" x14ac:dyDescent="0.25">
      <c r="A378" s="6"/>
      <c r="V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3"/>
      <c r="AM378" s="3"/>
      <c r="AN378" s="9"/>
      <c r="AO378" s="9"/>
      <c r="AP378" s="9"/>
      <c r="AQ378" s="9"/>
      <c r="AR378" s="9"/>
      <c r="AS378" s="9"/>
      <c r="AT378" s="9"/>
      <c r="AU378" s="9"/>
      <c r="AV378" s="9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5"/>
      <c r="BH378" s="5"/>
      <c r="BI378" s="5"/>
      <c r="BJ378" s="5"/>
      <c r="BK378" s="5"/>
      <c r="BL378" s="3"/>
      <c r="BM378" s="3"/>
      <c r="BN378" s="3"/>
      <c r="BO378" s="5"/>
      <c r="BP378" s="9"/>
      <c r="BQ378" s="9"/>
      <c r="BR378" s="9"/>
      <c r="BS378" s="9"/>
      <c r="BT378" s="9"/>
      <c r="BU378" s="9"/>
      <c r="BV378" s="9"/>
      <c r="BW378" s="5"/>
      <c r="BX378" s="3"/>
      <c r="BY378" s="9"/>
      <c r="BZ378" s="3"/>
      <c r="CA378" s="9"/>
      <c r="CB378" s="3"/>
      <c r="CC378" s="3"/>
      <c r="CD378" s="9"/>
      <c r="CP378" s="3"/>
      <c r="CQ378" s="3"/>
      <c r="CR378" s="3"/>
      <c r="CS378" s="3"/>
      <c r="CT378" s="3"/>
      <c r="CU378" s="3"/>
      <c r="CV378" s="3"/>
    </row>
    <row r="379" spans="1:100" x14ac:dyDescent="0.25">
      <c r="A379" s="6"/>
      <c r="V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3"/>
      <c r="AM379" s="3"/>
      <c r="AN379" s="9"/>
      <c r="AO379" s="9"/>
      <c r="AP379" s="9"/>
      <c r="AQ379" s="9"/>
      <c r="AR379" s="9"/>
      <c r="AS379" s="9"/>
      <c r="AT379" s="9"/>
      <c r="AU379" s="9"/>
      <c r="AV379" s="9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5"/>
      <c r="BH379" s="5"/>
      <c r="BI379" s="5"/>
      <c r="BJ379" s="5"/>
      <c r="BK379" s="5"/>
      <c r="BL379" s="3"/>
      <c r="BM379" s="3"/>
      <c r="BN379" s="3"/>
      <c r="BO379" s="5"/>
      <c r="BP379" s="9"/>
      <c r="BQ379" s="9"/>
      <c r="BR379" s="9"/>
      <c r="BS379" s="9"/>
      <c r="BT379" s="9"/>
      <c r="BU379" s="9"/>
      <c r="BV379" s="9"/>
      <c r="BW379" s="5"/>
      <c r="BX379" s="3"/>
      <c r="BY379" s="9"/>
      <c r="BZ379" s="3"/>
      <c r="CA379" s="9"/>
      <c r="CB379" s="3"/>
      <c r="CC379" s="3"/>
      <c r="CD379" s="9"/>
      <c r="CP379" s="3"/>
      <c r="CQ379" s="3"/>
      <c r="CR379" s="3"/>
      <c r="CS379" s="3"/>
      <c r="CT379" s="3"/>
      <c r="CU379" s="3"/>
      <c r="CV379" s="3"/>
    </row>
    <row r="380" spans="1:100" x14ac:dyDescent="0.25">
      <c r="A380" s="6"/>
      <c r="V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3"/>
      <c r="AM380" s="3"/>
      <c r="AN380" s="9"/>
      <c r="AO380" s="9"/>
      <c r="AP380" s="9"/>
      <c r="AQ380" s="9"/>
      <c r="AR380" s="9"/>
      <c r="AS380" s="9"/>
      <c r="AT380" s="9"/>
      <c r="AU380" s="9"/>
      <c r="AV380" s="9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5"/>
      <c r="BH380" s="5"/>
      <c r="BI380" s="5"/>
      <c r="BJ380" s="5"/>
      <c r="BK380" s="5"/>
      <c r="BL380" s="3"/>
      <c r="BM380" s="3"/>
      <c r="BN380" s="3"/>
      <c r="BO380" s="5"/>
      <c r="BP380" s="9"/>
      <c r="BQ380" s="9"/>
      <c r="BR380" s="9"/>
      <c r="BS380" s="9"/>
      <c r="BT380" s="9"/>
      <c r="BU380" s="9"/>
      <c r="BV380" s="9"/>
      <c r="BW380" s="5"/>
      <c r="BX380" s="3"/>
      <c r="BY380" s="9"/>
      <c r="BZ380" s="3"/>
      <c r="CA380" s="9"/>
      <c r="CB380" s="3"/>
      <c r="CC380" s="3"/>
      <c r="CD380" s="9"/>
      <c r="CP380" s="3"/>
      <c r="CQ380" s="3"/>
      <c r="CR380" s="3"/>
      <c r="CS380" s="3"/>
      <c r="CT380" s="3"/>
      <c r="CU380" s="3"/>
      <c r="CV380" s="3"/>
    </row>
    <row r="381" spans="1:100" x14ac:dyDescent="0.25">
      <c r="A381" s="6"/>
      <c r="V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3"/>
      <c r="AM381" s="3"/>
      <c r="AN381" s="9"/>
      <c r="AO381" s="9"/>
      <c r="AP381" s="9"/>
      <c r="AQ381" s="9"/>
      <c r="AR381" s="9"/>
      <c r="AS381" s="9"/>
      <c r="AT381" s="9"/>
      <c r="AU381" s="9"/>
      <c r="AV381" s="9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5"/>
      <c r="BH381" s="5"/>
      <c r="BI381" s="5"/>
      <c r="BJ381" s="5"/>
      <c r="BK381" s="5"/>
      <c r="BL381" s="3"/>
      <c r="BM381" s="3"/>
      <c r="BN381" s="3"/>
      <c r="BO381" s="5"/>
      <c r="BP381" s="9"/>
      <c r="BQ381" s="9"/>
      <c r="BR381" s="9"/>
      <c r="BS381" s="9"/>
      <c r="BT381" s="9"/>
      <c r="BU381" s="9"/>
      <c r="BV381" s="9"/>
      <c r="BW381" s="5"/>
      <c r="BX381" s="3"/>
      <c r="BY381" s="9"/>
      <c r="BZ381" s="3"/>
      <c r="CA381" s="9"/>
      <c r="CB381" s="3"/>
      <c r="CC381" s="3"/>
      <c r="CD381" s="9"/>
      <c r="CP381" s="3"/>
      <c r="CQ381" s="3"/>
      <c r="CR381" s="3"/>
      <c r="CS381" s="3"/>
      <c r="CT381" s="3"/>
      <c r="CU381" s="3"/>
      <c r="CV381" s="3"/>
    </row>
    <row r="382" spans="1:100" x14ac:dyDescent="0.25">
      <c r="A382" s="6"/>
      <c r="V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3"/>
      <c r="AM382" s="3"/>
      <c r="AN382" s="9"/>
      <c r="AO382" s="9"/>
      <c r="AP382" s="9"/>
      <c r="AQ382" s="9"/>
      <c r="AR382" s="9"/>
      <c r="AS382" s="9"/>
      <c r="AT382" s="9"/>
      <c r="AU382" s="9"/>
      <c r="AV382" s="9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5"/>
      <c r="BH382" s="5"/>
      <c r="BI382" s="5"/>
      <c r="BJ382" s="5"/>
      <c r="BK382" s="5"/>
      <c r="BL382" s="3"/>
      <c r="BM382" s="3"/>
      <c r="BN382" s="3"/>
      <c r="BO382" s="5"/>
      <c r="BP382" s="9"/>
      <c r="BQ382" s="9"/>
      <c r="BR382" s="9"/>
      <c r="BS382" s="9"/>
      <c r="BT382" s="9"/>
      <c r="BU382" s="9"/>
      <c r="BV382" s="9"/>
      <c r="BW382" s="5"/>
      <c r="BX382" s="3"/>
      <c r="BY382" s="9"/>
      <c r="BZ382" s="3"/>
      <c r="CA382" s="9"/>
      <c r="CB382" s="3"/>
      <c r="CC382" s="3"/>
      <c r="CD382" s="9"/>
      <c r="CP382" s="3"/>
      <c r="CQ382" s="3"/>
      <c r="CR382" s="3"/>
      <c r="CS382" s="3"/>
      <c r="CT382" s="3"/>
      <c r="CU382" s="3"/>
      <c r="CV382" s="3"/>
    </row>
    <row r="383" spans="1:100" x14ac:dyDescent="0.25">
      <c r="A383" s="6"/>
      <c r="V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3"/>
      <c r="AM383" s="3"/>
      <c r="AN383" s="9"/>
      <c r="AO383" s="9"/>
      <c r="AP383" s="9"/>
      <c r="AQ383" s="9"/>
      <c r="AR383" s="9"/>
      <c r="AS383" s="9"/>
      <c r="AT383" s="9"/>
      <c r="AU383" s="9"/>
      <c r="AV383" s="9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5"/>
      <c r="BH383" s="5"/>
      <c r="BI383" s="5"/>
      <c r="BJ383" s="5"/>
      <c r="BK383" s="5"/>
      <c r="BL383" s="3"/>
      <c r="BM383" s="3"/>
      <c r="BN383" s="3"/>
      <c r="BO383" s="5"/>
      <c r="BP383" s="9"/>
      <c r="BQ383" s="9"/>
      <c r="BR383" s="9"/>
      <c r="BS383" s="9"/>
      <c r="BT383" s="9"/>
      <c r="BU383" s="9"/>
      <c r="BV383" s="9"/>
      <c r="BW383" s="5"/>
      <c r="BX383" s="3"/>
      <c r="BY383" s="9"/>
      <c r="BZ383" s="3"/>
      <c r="CA383" s="9"/>
      <c r="CB383" s="3"/>
      <c r="CC383" s="3"/>
      <c r="CD383" s="9"/>
      <c r="CP383" s="3"/>
      <c r="CQ383" s="3"/>
      <c r="CR383" s="3"/>
      <c r="CS383" s="3"/>
      <c r="CT383" s="3"/>
      <c r="CU383" s="3"/>
      <c r="CV383" s="3"/>
    </row>
    <row r="384" spans="1:100" x14ac:dyDescent="0.25">
      <c r="A384" s="6"/>
      <c r="V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3"/>
      <c r="AM384" s="3"/>
      <c r="AN384" s="9"/>
      <c r="AO384" s="9"/>
      <c r="AP384" s="9"/>
      <c r="AQ384" s="9"/>
      <c r="AR384" s="9"/>
      <c r="AS384" s="9"/>
      <c r="AT384" s="9"/>
      <c r="AU384" s="9"/>
      <c r="AV384" s="9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5"/>
      <c r="BH384" s="5"/>
      <c r="BI384" s="5"/>
      <c r="BJ384" s="5"/>
      <c r="BK384" s="5"/>
      <c r="BL384" s="3"/>
      <c r="BM384" s="3"/>
      <c r="BN384" s="3"/>
      <c r="BO384" s="5"/>
      <c r="BP384" s="9"/>
      <c r="BQ384" s="9"/>
      <c r="BR384" s="9"/>
      <c r="BS384" s="9"/>
      <c r="BT384" s="9"/>
      <c r="BU384" s="9"/>
      <c r="BV384" s="9"/>
      <c r="BW384" s="5"/>
      <c r="BX384" s="3"/>
      <c r="BY384" s="9"/>
      <c r="BZ384" s="3"/>
      <c r="CA384" s="9"/>
      <c r="CB384" s="3"/>
      <c r="CC384" s="3"/>
      <c r="CD384" s="9"/>
      <c r="CP384" s="3"/>
      <c r="CQ384" s="3"/>
      <c r="CR384" s="3"/>
      <c r="CS384" s="3"/>
      <c r="CT384" s="3"/>
      <c r="CU384" s="3"/>
      <c r="CV384" s="3"/>
    </row>
    <row r="385" spans="1:100" x14ac:dyDescent="0.25">
      <c r="A385" s="6"/>
      <c r="V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3"/>
      <c r="AM385" s="3"/>
      <c r="AN385" s="9"/>
      <c r="AO385" s="9"/>
      <c r="AP385" s="9"/>
      <c r="AQ385" s="9"/>
      <c r="AR385" s="9"/>
      <c r="AS385" s="9"/>
      <c r="AT385" s="9"/>
      <c r="AU385" s="9"/>
      <c r="AV385" s="9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5"/>
      <c r="BH385" s="5"/>
      <c r="BI385" s="5"/>
      <c r="BJ385" s="5"/>
      <c r="BK385" s="5"/>
      <c r="BL385" s="3"/>
      <c r="BM385" s="3"/>
      <c r="BN385" s="3"/>
      <c r="BO385" s="5"/>
      <c r="BP385" s="9"/>
      <c r="BQ385" s="9"/>
      <c r="BR385" s="9"/>
      <c r="BS385" s="9"/>
      <c r="BT385" s="9"/>
      <c r="BU385" s="9"/>
      <c r="BV385" s="9"/>
      <c r="BW385" s="5"/>
      <c r="BX385" s="3"/>
      <c r="BY385" s="9"/>
      <c r="BZ385" s="3"/>
      <c r="CA385" s="9"/>
      <c r="CB385" s="3"/>
      <c r="CC385" s="3"/>
      <c r="CD385" s="9"/>
      <c r="CP385" s="3"/>
      <c r="CQ385" s="3"/>
      <c r="CR385" s="3"/>
      <c r="CS385" s="3"/>
      <c r="CT385" s="3"/>
      <c r="CU385" s="3"/>
      <c r="CV385" s="3"/>
    </row>
    <row r="386" spans="1:100" x14ac:dyDescent="0.25">
      <c r="A386" s="6"/>
      <c r="V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3"/>
      <c r="AM386" s="3"/>
      <c r="AN386" s="9"/>
      <c r="AO386" s="9"/>
      <c r="AP386" s="9"/>
      <c r="AQ386" s="9"/>
      <c r="AR386" s="9"/>
      <c r="AS386" s="9"/>
      <c r="AT386" s="9"/>
      <c r="AU386" s="9"/>
      <c r="AV386" s="9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5"/>
      <c r="BH386" s="5"/>
      <c r="BI386" s="5"/>
      <c r="BJ386" s="5"/>
      <c r="BK386" s="5"/>
      <c r="BL386" s="3"/>
      <c r="BM386" s="3"/>
      <c r="BN386" s="3"/>
      <c r="BO386" s="5"/>
      <c r="BP386" s="9"/>
      <c r="BQ386" s="9"/>
      <c r="BR386" s="9"/>
      <c r="BS386" s="9"/>
      <c r="BT386" s="9"/>
      <c r="BU386" s="9"/>
      <c r="BV386" s="9"/>
      <c r="BW386" s="5"/>
      <c r="BX386" s="3"/>
      <c r="BY386" s="9"/>
      <c r="BZ386" s="3"/>
      <c r="CA386" s="9"/>
      <c r="CB386" s="3"/>
      <c r="CC386" s="3"/>
      <c r="CD386" s="9"/>
      <c r="CP386" s="3"/>
      <c r="CQ386" s="3"/>
      <c r="CR386" s="3"/>
      <c r="CS386" s="3"/>
      <c r="CT386" s="3"/>
      <c r="CU386" s="3"/>
      <c r="CV386" s="3"/>
    </row>
    <row r="387" spans="1:100" x14ac:dyDescent="0.25">
      <c r="A387" s="6"/>
      <c r="V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3"/>
      <c r="AM387" s="3"/>
      <c r="AN387" s="9"/>
      <c r="AO387" s="9"/>
      <c r="AP387" s="9"/>
      <c r="AQ387" s="9"/>
      <c r="AR387" s="9"/>
      <c r="AS387" s="9"/>
      <c r="AT387" s="9"/>
      <c r="AU387" s="9"/>
      <c r="AV387" s="9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5"/>
      <c r="BH387" s="5"/>
      <c r="BI387" s="5"/>
      <c r="BJ387" s="5"/>
      <c r="BK387" s="5"/>
      <c r="BL387" s="3"/>
      <c r="BM387" s="3"/>
      <c r="BN387" s="3"/>
      <c r="BO387" s="5"/>
      <c r="BP387" s="9"/>
      <c r="BQ387" s="9"/>
      <c r="BR387" s="9"/>
      <c r="BS387" s="9"/>
      <c r="BT387" s="9"/>
      <c r="BU387" s="9"/>
      <c r="BV387" s="9"/>
      <c r="BW387" s="5"/>
      <c r="BX387" s="3"/>
      <c r="BY387" s="9"/>
      <c r="BZ387" s="3"/>
      <c r="CA387" s="9"/>
      <c r="CB387" s="3"/>
      <c r="CC387" s="3"/>
      <c r="CD387" s="9"/>
      <c r="CP387" s="3"/>
      <c r="CQ387" s="3"/>
      <c r="CR387" s="3"/>
      <c r="CS387" s="3"/>
      <c r="CT387" s="3"/>
      <c r="CU387" s="3"/>
      <c r="CV387" s="3"/>
    </row>
    <row r="388" spans="1:100" x14ac:dyDescent="0.25">
      <c r="A388" s="6"/>
      <c r="V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3"/>
      <c r="AM388" s="3"/>
      <c r="AN388" s="9"/>
      <c r="AO388" s="9"/>
      <c r="AP388" s="9"/>
      <c r="AQ388" s="9"/>
      <c r="AR388" s="9"/>
      <c r="AS388" s="9"/>
      <c r="AT388" s="9"/>
      <c r="AU388" s="9"/>
      <c r="AV388" s="9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5"/>
      <c r="BH388" s="5"/>
      <c r="BI388" s="5"/>
      <c r="BJ388" s="5"/>
      <c r="BK388" s="5"/>
      <c r="BL388" s="3"/>
      <c r="BM388" s="3"/>
      <c r="BN388" s="3"/>
      <c r="BO388" s="5"/>
      <c r="BP388" s="9"/>
      <c r="BQ388" s="9"/>
      <c r="BR388" s="9"/>
      <c r="BS388" s="9"/>
      <c r="BT388" s="9"/>
      <c r="BU388" s="9"/>
      <c r="BV388" s="9"/>
      <c r="BW388" s="5"/>
      <c r="BX388" s="3"/>
      <c r="BY388" s="9"/>
      <c r="BZ388" s="3"/>
      <c r="CA388" s="9"/>
      <c r="CB388" s="3"/>
      <c r="CC388" s="3"/>
      <c r="CD388" s="9"/>
      <c r="CP388" s="3"/>
      <c r="CQ388" s="3"/>
      <c r="CR388" s="3"/>
      <c r="CS388" s="3"/>
      <c r="CT388" s="3"/>
      <c r="CU388" s="3"/>
      <c r="CV388" s="3"/>
    </row>
    <row r="389" spans="1:100" x14ac:dyDescent="0.25">
      <c r="A389" s="6"/>
      <c r="V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3"/>
      <c r="AM389" s="3"/>
      <c r="AN389" s="9"/>
      <c r="AO389" s="9"/>
      <c r="AP389" s="9"/>
      <c r="AQ389" s="9"/>
      <c r="AR389" s="9"/>
      <c r="AS389" s="9"/>
      <c r="AT389" s="9"/>
      <c r="AU389" s="9"/>
      <c r="AV389" s="9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5"/>
      <c r="BH389" s="5"/>
      <c r="BI389" s="5"/>
      <c r="BJ389" s="5"/>
      <c r="BK389" s="5"/>
      <c r="BL389" s="3"/>
      <c r="BM389" s="3"/>
      <c r="BN389" s="3"/>
      <c r="BO389" s="5"/>
      <c r="BP389" s="9"/>
      <c r="BQ389" s="9"/>
      <c r="BR389" s="9"/>
      <c r="BS389" s="9"/>
      <c r="BT389" s="9"/>
      <c r="BU389" s="9"/>
      <c r="BV389" s="9"/>
      <c r="BW389" s="5"/>
      <c r="BX389" s="3"/>
      <c r="BY389" s="9"/>
      <c r="BZ389" s="3"/>
      <c r="CA389" s="9"/>
      <c r="CB389" s="3"/>
      <c r="CC389" s="3"/>
      <c r="CD389" s="9"/>
      <c r="CP389" s="3"/>
      <c r="CQ389" s="3"/>
      <c r="CR389" s="3"/>
      <c r="CS389" s="3"/>
      <c r="CT389" s="3"/>
      <c r="CU389" s="3"/>
      <c r="CV389" s="3"/>
    </row>
    <row r="390" spans="1:100" x14ac:dyDescent="0.25">
      <c r="A390" s="6"/>
      <c r="V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3"/>
      <c r="AM390" s="3"/>
      <c r="AN390" s="9"/>
      <c r="AO390" s="9"/>
      <c r="AP390" s="9"/>
      <c r="AQ390" s="9"/>
      <c r="AR390" s="9"/>
      <c r="AS390" s="9"/>
      <c r="AT390" s="9"/>
      <c r="AU390" s="9"/>
      <c r="AV390" s="9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5"/>
      <c r="BH390" s="5"/>
      <c r="BI390" s="5"/>
      <c r="BJ390" s="5"/>
      <c r="BK390" s="5"/>
      <c r="BL390" s="3"/>
      <c r="BM390" s="3"/>
      <c r="BN390" s="3"/>
      <c r="BO390" s="5"/>
      <c r="BP390" s="9"/>
      <c r="BQ390" s="9"/>
      <c r="BR390" s="9"/>
      <c r="BS390" s="9"/>
      <c r="BT390" s="9"/>
      <c r="BU390" s="9"/>
      <c r="BV390" s="9"/>
      <c r="BW390" s="5"/>
      <c r="BX390" s="3"/>
      <c r="BY390" s="9"/>
      <c r="BZ390" s="3"/>
      <c r="CA390" s="9"/>
      <c r="CB390" s="3"/>
      <c r="CC390" s="3"/>
      <c r="CD390" s="9"/>
      <c r="CP390" s="3"/>
      <c r="CQ390" s="3"/>
      <c r="CR390" s="3"/>
      <c r="CS390" s="3"/>
      <c r="CT390" s="3"/>
      <c r="CU390" s="3"/>
      <c r="CV390" s="3"/>
    </row>
    <row r="391" spans="1:100" x14ac:dyDescent="0.25">
      <c r="A391" s="6"/>
      <c r="V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3"/>
      <c r="AM391" s="3"/>
      <c r="AN391" s="9"/>
      <c r="AO391" s="9"/>
      <c r="AP391" s="9"/>
      <c r="AQ391" s="9"/>
      <c r="AR391" s="9"/>
      <c r="AS391" s="9"/>
      <c r="AT391" s="9"/>
      <c r="AU391" s="9"/>
      <c r="AV391" s="9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5"/>
      <c r="BH391" s="5"/>
      <c r="BI391" s="5"/>
      <c r="BJ391" s="5"/>
      <c r="BK391" s="5"/>
      <c r="BL391" s="3"/>
      <c r="BM391" s="3"/>
      <c r="BN391" s="3"/>
      <c r="BO391" s="5"/>
      <c r="BP391" s="9"/>
      <c r="BQ391" s="9"/>
      <c r="BR391" s="9"/>
      <c r="BS391" s="9"/>
      <c r="BT391" s="9"/>
      <c r="BU391" s="9"/>
      <c r="BV391" s="9"/>
      <c r="BW391" s="5"/>
      <c r="BX391" s="3"/>
      <c r="BY391" s="9"/>
      <c r="BZ391" s="3"/>
      <c r="CA391" s="9"/>
      <c r="CB391" s="3"/>
      <c r="CC391" s="3"/>
      <c r="CD391" s="9"/>
      <c r="CP391" s="3"/>
      <c r="CQ391" s="3"/>
      <c r="CR391" s="3"/>
      <c r="CS391" s="3"/>
      <c r="CT391" s="3"/>
      <c r="CU391" s="3"/>
      <c r="CV391" s="3"/>
    </row>
    <row r="392" spans="1:100" x14ac:dyDescent="0.25">
      <c r="A392" s="6"/>
      <c r="V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3"/>
      <c r="AM392" s="3"/>
      <c r="AN392" s="9"/>
      <c r="AO392" s="9"/>
      <c r="AP392" s="9"/>
      <c r="AQ392" s="9"/>
      <c r="AR392" s="9"/>
      <c r="AS392" s="9"/>
      <c r="AT392" s="9"/>
      <c r="AU392" s="9"/>
      <c r="AV392" s="9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5"/>
      <c r="BH392" s="5"/>
      <c r="BI392" s="5"/>
      <c r="BJ392" s="5"/>
      <c r="BK392" s="5"/>
      <c r="BL392" s="3"/>
      <c r="BM392" s="3"/>
      <c r="BN392" s="3"/>
      <c r="BO392" s="5"/>
      <c r="BP392" s="9"/>
      <c r="BQ392" s="9"/>
      <c r="BR392" s="9"/>
      <c r="BS392" s="9"/>
      <c r="BT392" s="9"/>
      <c r="BU392" s="9"/>
      <c r="BV392" s="9"/>
      <c r="BW392" s="5"/>
      <c r="BX392" s="3"/>
      <c r="BY392" s="9"/>
      <c r="BZ392" s="3"/>
      <c r="CA392" s="9"/>
      <c r="CB392" s="3"/>
      <c r="CC392" s="3"/>
      <c r="CD392" s="9"/>
      <c r="CP392" s="3"/>
      <c r="CQ392" s="3"/>
      <c r="CR392" s="3"/>
      <c r="CS392" s="3"/>
      <c r="CT392" s="3"/>
      <c r="CU392" s="3"/>
      <c r="CV392" s="3"/>
    </row>
    <row r="393" spans="1:100" x14ac:dyDescent="0.25">
      <c r="A393" s="6"/>
      <c r="V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3"/>
      <c r="AM393" s="3"/>
      <c r="AN393" s="9"/>
      <c r="AO393" s="9"/>
      <c r="AP393" s="9"/>
      <c r="AQ393" s="9"/>
      <c r="AR393" s="9"/>
      <c r="AS393" s="9"/>
      <c r="AT393" s="9"/>
      <c r="AU393" s="9"/>
      <c r="AV393" s="9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5"/>
      <c r="BH393" s="5"/>
      <c r="BI393" s="5"/>
      <c r="BJ393" s="5"/>
      <c r="BK393" s="5"/>
      <c r="BL393" s="3"/>
      <c r="BM393" s="3"/>
      <c r="BN393" s="3"/>
      <c r="BO393" s="5"/>
      <c r="BP393" s="9"/>
      <c r="BQ393" s="9"/>
      <c r="BR393" s="9"/>
      <c r="BS393" s="9"/>
      <c r="BT393" s="9"/>
      <c r="BU393" s="9"/>
      <c r="BV393" s="9"/>
      <c r="BW393" s="5"/>
      <c r="BX393" s="3"/>
      <c r="BY393" s="9"/>
      <c r="BZ393" s="3"/>
      <c r="CA393" s="9"/>
      <c r="CB393" s="3"/>
      <c r="CC393" s="3"/>
      <c r="CD393" s="9"/>
      <c r="CP393" s="3"/>
      <c r="CQ393" s="3"/>
      <c r="CR393" s="3"/>
      <c r="CS393" s="3"/>
      <c r="CT393" s="3"/>
      <c r="CU393" s="3"/>
      <c r="CV393" s="3"/>
    </row>
    <row r="394" spans="1:100" x14ac:dyDescent="0.25">
      <c r="A394" s="6"/>
      <c r="V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3"/>
      <c r="AM394" s="3"/>
      <c r="AN394" s="9"/>
      <c r="AO394" s="9"/>
      <c r="AP394" s="9"/>
      <c r="AQ394" s="9"/>
      <c r="AR394" s="9"/>
      <c r="AS394" s="9"/>
      <c r="AT394" s="9"/>
      <c r="AU394" s="9"/>
      <c r="AV394" s="9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5"/>
      <c r="BH394" s="5"/>
      <c r="BI394" s="5"/>
      <c r="BJ394" s="5"/>
      <c r="BK394" s="5"/>
      <c r="BL394" s="3"/>
      <c r="BM394" s="3"/>
      <c r="BN394" s="3"/>
      <c r="BO394" s="5"/>
      <c r="BP394" s="9"/>
      <c r="BQ394" s="9"/>
      <c r="BR394" s="9"/>
      <c r="BS394" s="9"/>
      <c r="BT394" s="9"/>
      <c r="BU394" s="9"/>
      <c r="BV394" s="9"/>
      <c r="BW394" s="5"/>
      <c r="BX394" s="3"/>
      <c r="BY394" s="9"/>
      <c r="BZ394" s="3"/>
      <c r="CA394" s="9"/>
      <c r="CB394" s="3"/>
      <c r="CC394" s="3"/>
      <c r="CD394" s="9"/>
      <c r="CP394" s="3"/>
      <c r="CQ394" s="3"/>
      <c r="CR394" s="3"/>
      <c r="CS394" s="3"/>
      <c r="CT394" s="3"/>
      <c r="CU394" s="3"/>
      <c r="CV394" s="3"/>
    </row>
    <row r="395" spans="1:100" x14ac:dyDescent="0.25">
      <c r="A395" s="6"/>
      <c r="V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3"/>
      <c r="AM395" s="3"/>
      <c r="AN395" s="9"/>
      <c r="AO395" s="9"/>
      <c r="AP395" s="9"/>
      <c r="AQ395" s="9"/>
      <c r="AR395" s="9"/>
      <c r="AS395" s="9"/>
      <c r="AT395" s="9"/>
      <c r="AU395" s="9"/>
      <c r="AV395" s="9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5"/>
      <c r="BH395" s="5"/>
      <c r="BI395" s="5"/>
      <c r="BJ395" s="5"/>
      <c r="BK395" s="5"/>
      <c r="BL395" s="3"/>
      <c r="BM395" s="3"/>
      <c r="BN395" s="3"/>
      <c r="BO395" s="5"/>
      <c r="BP395" s="9"/>
      <c r="BQ395" s="9"/>
      <c r="BR395" s="9"/>
      <c r="BS395" s="9"/>
      <c r="BT395" s="9"/>
      <c r="BU395" s="9"/>
      <c r="BV395" s="9"/>
      <c r="BW395" s="5"/>
      <c r="BX395" s="3"/>
      <c r="BY395" s="9"/>
      <c r="BZ395" s="3"/>
      <c r="CA395" s="9"/>
      <c r="CB395" s="3"/>
      <c r="CC395" s="3"/>
      <c r="CD395" s="9"/>
      <c r="CP395" s="3"/>
      <c r="CQ395" s="3"/>
      <c r="CR395" s="3"/>
      <c r="CS395" s="3"/>
      <c r="CT395" s="3"/>
      <c r="CU395" s="3"/>
      <c r="CV395" s="3"/>
    </row>
    <row r="396" spans="1:100" x14ac:dyDescent="0.25">
      <c r="A396" s="6"/>
      <c r="V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3"/>
      <c r="AM396" s="3"/>
      <c r="AN396" s="9"/>
      <c r="AO396" s="9"/>
      <c r="AP396" s="9"/>
      <c r="AQ396" s="9"/>
      <c r="AR396" s="9"/>
      <c r="AS396" s="9"/>
      <c r="AT396" s="9"/>
      <c r="AU396" s="9"/>
      <c r="AV396" s="9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5"/>
      <c r="BH396" s="5"/>
      <c r="BI396" s="5"/>
      <c r="BJ396" s="5"/>
      <c r="BK396" s="5"/>
      <c r="BL396" s="3"/>
      <c r="BM396" s="3"/>
      <c r="BN396" s="3"/>
      <c r="BO396" s="5"/>
      <c r="BP396" s="9"/>
      <c r="BQ396" s="9"/>
      <c r="BR396" s="9"/>
      <c r="BS396" s="9"/>
      <c r="BT396" s="9"/>
      <c r="BU396" s="9"/>
      <c r="BV396" s="9"/>
      <c r="BW396" s="5"/>
      <c r="BX396" s="3"/>
      <c r="BY396" s="9"/>
      <c r="BZ396" s="3"/>
      <c r="CA396" s="9"/>
      <c r="CB396" s="3"/>
      <c r="CC396" s="3"/>
      <c r="CD396" s="9"/>
      <c r="CP396" s="3"/>
      <c r="CQ396" s="3"/>
      <c r="CR396" s="3"/>
      <c r="CS396" s="3"/>
      <c r="CT396" s="3"/>
      <c r="CU396" s="3"/>
      <c r="CV396" s="3"/>
    </row>
    <row r="397" spans="1:100" x14ac:dyDescent="0.25">
      <c r="A397" s="6"/>
      <c r="V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3"/>
      <c r="AM397" s="3"/>
      <c r="AN397" s="9"/>
      <c r="AO397" s="9"/>
      <c r="AP397" s="9"/>
      <c r="AQ397" s="9"/>
      <c r="AR397" s="9"/>
      <c r="AS397" s="9"/>
      <c r="AT397" s="9"/>
      <c r="AU397" s="9"/>
      <c r="AV397" s="9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5"/>
      <c r="BH397" s="5"/>
      <c r="BI397" s="5"/>
      <c r="BJ397" s="5"/>
      <c r="BK397" s="5"/>
      <c r="BL397" s="3"/>
      <c r="BM397" s="3"/>
      <c r="BN397" s="3"/>
      <c r="BO397" s="5"/>
      <c r="BP397" s="9"/>
      <c r="BQ397" s="9"/>
      <c r="BR397" s="9"/>
      <c r="BS397" s="9"/>
      <c r="BT397" s="9"/>
      <c r="BU397" s="9"/>
      <c r="BV397" s="9"/>
      <c r="BW397" s="5"/>
      <c r="BX397" s="3"/>
      <c r="BY397" s="9"/>
      <c r="BZ397" s="3"/>
      <c r="CA397" s="9"/>
      <c r="CB397" s="3"/>
      <c r="CC397" s="3"/>
      <c r="CD397" s="9"/>
      <c r="CP397" s="3"/>
      <c r="CQ397" s="3"/>
      <c r="CR397" s="3"/>
      <c r="CS397" s="3"/>
      <c r="CT397" s="3"/>
      <c r="CU397" s="3"/>
      <c r="CV397" s="3"/>
    </row>
    <row r="398" spans="1:100" x14ac:dyDescent="0.25">
      <c r="A398" s="6"/>
      <c r="V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3"/>
      <c r="AM398" s="3"/>
      <c r="AN398" s="9"/>
      <c r="AO398" s="9"/>
      <c r="AP398" s="9"/>
      <c r="AQ398" s="9"/>
      <c r="AR398" s="9"/>
      <c r="AS398" s="9"/>
      <c r="AT398" s="9"/>
      <c r="AU398" s="9"/>
      <c r="AV398" s="9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5"/>
      <c r="BH398" s="5"/>
      <c r="BI398" s="5"/>
      <c r="BJ398" s="5"/>
      <c r="BK398" s="5"/>
      <c r="BL398" s="3"/>
      <c r="BM398" s="3"/>
      <c r="BN398" s="3"/>
      <c r="BO398" s="5"/>
      <c r="BP398" s="9"/>
      <c r="BQ398" s="9"/>
      <c r="BR398" s="9"/>
      <c r="BS398" s="9"/>
      <c r="BT398" s="9"/>
      <c r="BU398" s="9"/>
      <c r="BV398" s="9"/>
      <c r="BW398" s="5"/>
      <c r="BX398" s="3"/>
      <c r="BY398" s="9"/>
      <c r="BZ398" s="3"/>
      <c r="CA398" s="9"/>
      <c r="CB398" s="3"/>
      <c r="CC398" s="3"/>
      <c r="CD398" s="9"/>
      <c r="CP398" s="3"/>
      <c r="CQ398" s="3"/>
      <c r="CR398" s="3"/>
      <c r="CS398" s="3"/>
      <c r="CT398" s="3"/>
      <c r="CU398" s="3"/>
      <c r="CV398" s="3"/>
    </row>
    <row r="399" spans="1:100" x14ac:dyDescent="0.25">
      <c r="A399" s="6"/>
      <c r="V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3"/>
      <c r="AM399" s="3"/>
      <c r="AN399" s="9"/>
      <c r="AO399" s="9"/>
      <c r="AP399" s="9"/>
      <c r="AQ399" s="9"/>
      <c r="AR399" s="9"/>
      <c r="AS399" s="9"/>
      <c r="AT399" s="9"/>
      <c r="AU399" s="9"/>
      <c r="AV399" s="9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5"/>
      <c r="BH399" s="5"/>
      <c r="BI399" s="5"/>
      <c r="BJ399" s="5"/>
      <c r="BK399" s="5"/>
      <c r="BL399" s="3"/>
      <c r="BM399" s="3"/>
      <c r="BN399" s="3"/>
      <c r="BO399" s="5"/>
      <c r="BP399" s="9"/>
      <c r="BQ399" s="9"/>
      <c r="BR399" s="9"/>
      <c r="BS399" s="9"/>
      <c r="BT399" s="9"/>
      <c r="BU399" s="9"/>
      <c r="BV399" s="9"/>
      <c r="BW399" s="5"/>
      <c r="BX399" s="3"/>
      <c r="BY399" s="9"/>
      <c r="BZ399" s="3"/>
      <c r="CA399" s="9"/>
      <c r="CB399" s="3"/>
      <c r="CC399" s="3"/>
      <c r="CD399" s="9"/>
      <c r="CP399" s="3"/>
      <c r="CQ399" s="3"/>
      <c r="CR399" s="3"/>
      <c r="CS399" s="3"/>
      <c r="CT399" s="3"/>
      <c r="CU399" s="3"/>
      <c r="CV399" s="3"/>
    </row>
    <row r="400" spans="1:100" x14ac:dyDescent="0.25">
      <c r="A400" s="6"/>
      <c r="V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3"/>
      <c r="AM400" s="3"/>
      <c r="AN400" s="9"/>
      <c r="AO400" s="9"/>
      <c r="AP400" s="9"/>
      <c r="AQ400" s="9"/>
      <c r="AR400" s="9"/>
      <c r="AS400" s="9"/>
      <c r="AT400" s="9"/>
      <c r="AU400" s="9"/>
      <c r="AV400" s="9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5"/>
      <c r="BH400" s="5"/>
      <c r="BI400" s="5"/>
      <c r="BJ400" s="5"/>
      <c r="BK400" s="5"/>
      <c r="BL400" s="3"/>
      <c r="BM400" s="3"/>
      <c r="BN400" s="3"/>
      <c r="BO400" s="5"/>
      <c r="BP400" s="9"/>
      <c r="BQ400" s="9"/>
      <c r="BR400" s="9"/>
      <c r="BS400" s="9"/>
      <c r="BT400" s="9"/>
      <c r="BU400" s="9"/>
      <c r="BV400" s="9"/>
      <c r="BW400" s="5"/>
      <c r="BX400" s="3"/>
      <c r="BY400" s="9"/>
      <c r="BZ400" s="3"/>
      <c r="CA400" s="9"/>
      <c r="CB400" s="3"/>
      <c r="CC400" s="3"/>
      <c r="CD400" s="9"/>
      <c r="CP400" s="3"/>
      <c r="CQ400" s="3"/>
      <c r="CR400" s="3"/>
      <c r="CS400" s="3"/>
      <c r="CT400" s="3"/>
      <c r="CU400" s="3"/>
      <c r="CV400" s="3"/>
    </row>
    <row r="401" spans="1:100" x14ac:dyDescent="0.25">
      <c r="A401" s="6"/>
      <c r="V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3"/>
      <c r="AM401" s="3"/>
      <c r="AN401" s="9"/>
      <c r="AO401" s="9"/>
      <c r="AP401" s="9"/>
      <c r="AQ401" s="9"/>
      <c r="AR401" s="9"/>
      <c r="AS401" s="9"/>
      <c r="AT401" s="9"/>
      <c r="AU401" s="9"/>
      <c r="AV401" s="9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5"/>
      <c r="BH401" s="5"/>
      <c r="BI401" s="5"/>
      <c r="BJ401" s="5"/>
      <c r="BK401" s="5"/>
      <c r="BL401" s="3"/>
      <c r="BM401" s="3"/>
      <c r="BN401" s="3"/>
      <c r="BO401" s="5"/>
      <c r="BP401" s="9"/>
      <c r="BQ401" s="9"/>
      <c r="BR401" s="9"/>
      <c r="BS401" s="9"/>
      <c r="BT401" s="9"/>
      <c r="BU401" s="9"/>
      <c r="BV401" s="9"/>
      <c r="BW401" s="5"/>
      <c r="BX401" s="3"/>
      <c r="BY401" s="9"/>
      <c r="BZ401" s="3"/>
      <c r="CA401" s="9"/>
      <c r="CB401" s="3"/>
      <c r="CC401" s="3"/>
      <c r="CD401" s="9"/>
      <c r="CP401" s="3"/>
      <c r="CQ401" s="3"/>
      <c r="CR401" s="3"/>
      <c r="CS401" s="3"/>
      <c r="CT401" s="3"/>
      <c r="CU401" s="3"/>
      <c r="CV401" s="3"/>
    </row>
    <row r="402" spans="1:100" x14ac:dyDescent="0.25">
      <c r="A402" s="6"/>
      <c r="V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3"/>
      <c r="AM402" s="3"/>
      <c r="AN402" s="9"/>
      <c r="AO402" s="9"/>
      <c r="AP402" s="9"/>
      <c r="AQ402" s="9"/>
      <c r="AR402" s="9"/>
      <c r="AS402" s="9"/>
      <c r="AT402" s="9"/>
      <c r="AU402" s="9"/>
      <c r="AV402" s="9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5"/>
      <c r="BH402" s="5"/>
      <c r="BI402" s="5"/>
      <c r="BJ402" s="5"/>
      <c r="BK402" s="5"/>
      <c r="BL402" s="3"/>
      <c r="BM402" s="3"/>
      <c r="BN402" s="3"/>
      <c r="BO402" s="5"/>
      <c r="BP402" s="9"/>
      <c r="BQ402" s="9"/>
      <c r="BR402" s="9"/>
      <c r="BS402" s="9"/>
      <c r="BT402" s="9"/>
      <c r="BU402" s="9"/>
      <c r="BV402" s="9"/>
      <c r="BW402" s="5"/>
      <c r="BX402" s="3"/>
      <c r="BY402" s="9"/>
      <c r="BZ402" s="3"/>
      <c r="CA402" s="9"/>
      <c r="CB402" s="3"/>
      <c r="CC402" s="3"/>
      <c r="CD402" s="9"/>
      <c r="CP402" s="3"/>
      <c r="CQ402" s="3"/>
      <c r="CR402" s="3"/>
      <c r="CS402" s="3"/>
      <c r="CT402" s="3"/>
      <c r="CU402" s="3"/>
      <c r="CV402" s="3"/>
    </row>
    <row r="403" spans="1:100" x14ac:dyDescent="0.25">
      <c r="A403" s="6"/>
      <c r="V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3"/>
      <c r="AM403" s="3"/>
      <c r="AN403" s="9"/>
      <c r="AO403" s="9"/>
      <c r="AP403" s="9"/>
      <c r="AQ403" s="9"/>
      <c r="AR403" s="9"/>
      <c r="AS403" s="9"/>
      <c r="AT403" s="9"/>
      <c r="AU403" s="9"/>
      <c r="AV403" s="9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5"/>
      <c r="BH403" s="5"/>
      <c r="BI403" s="5"/>
      <c r="BJ403" s="5"/>
      <c r="BK403" s="5"/>
      <c r="BL403" s="3"/>
      <c r="BM403" s="3"/>
      <c r="BN403" s="3"/>
      <c r="BO403" s="5"/>
      <c r="BP403" s="9"/>
      <c r="BQ403" s="9"/>
      <c r="BR403" s="9"/>
      <c r="BS403" s="9"/>
      <c r="BT403" s="9"/>
      <c r="BU403" s="9"/>
      <c r="BV403" s="9"/>
      <c r="BW403" s="5"/>
      <c r="BX403" s="3"/>
      <c r="BY403" s="9"/>
      <c r="BZ403" s="3"/>
      <c r="CA403" s="9"/>
      <c r="CB403" s="3"/>
      <c r="CC403" s="3"/>
      <c r="CD403" s="9"/>
      <c r="CP403" s="3"/>
      <c r="CQ403" s="3"/>
      <c r="CR403" s="3"/>
      <c r="CS403" s="3"/>
      <c r="CT403" s="3"/>
      <c r="CU403" s="3"/>
      <c r="CV403" s="3"/>
    </row>
    <row r="404" spans="1:100" x14ac:dyDescent="0.25">
      <c r="A404" s="6"/>
      <c r="V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3"/>
      <c r="AM404" s="3"/>
      <c r="AN404" s="9"/>
      <c r="AO404" s="9"/>
      <c r="AP404" s="9"/>
      <c r="AQ404" s="9"/>
      <c r="AR404" s="9"/>
      <c r="AS404" s="9"/>
      <c r="AT404" s="9"/>
      <c r="AU404" s="9"/>
      <c r="AV404" s="9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5"/>
      <c r="BH404" s="5"/>
      <c r="BI404" s="5"/>
      <c r="BJ404" s="5"/>
      <c r="BK404" s="5"/>
      <c r="BL404" s="3"/>
      <c r="BM404" s="3"/>
      <c r="BN404" s="3"/>
      <c r="BO404" s="5"/>
      <c r="BP404" s="9"/>
      <c r="BQ404" s="9"/>
      <c r="BR404" s="9"/>
      <c r="BS404" s="9"/>
      <c r="BT404" s="9"/>
      <c r="BU404" s="9"/>
      <c r="BV404" s="9"/>
      <c r="BW404" s="5"/>
      <c r="BX404" s="3"/>
      <c r="BY404" s="9"/>
      <c r="BZ404" s="3"/>
      <c r="CA404" s="9"/>
      <c r="CB404" s="3"/>
      <c r="CC404" s="3"/>
      <c r="CD404" s="9"/>
      <c r="CP404" s="3"/>
      <c r="CQ404" s="3"/>
      <c r="CR404" s="3"/>
      <c r="CS404" s="3"/>
      <c r="CT404" s="3"/>
      <c r="CU404" s="3"/>
      <c r="CV404" s="3"/>
    </row>
    <row r="405" spans="1:100" x14ac:dyDescent="0.25">
      <c r="A405" s="6"/>
      <c r="V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3"/>
      <c r="AM405" s="3"/>
      <c r="AN405" s="9"/>
      <c r="AO405" s="9"/>
      <c r="AP405" s="9"/>
      <c r="AQ405" s="9"/>
      <c r="AR405" s="9"/>
      <c r="AS405" s="9"/>
      <c r="AT405" s="9"/>
      <c r="AU405" s="9"/>
      <c r="AV405" s="9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5"/>
      <c r="BH405" s="5"/>
      <c r="BI405" s="5"/>
      <c r="BJ405" s="5"/>
      <c r="BK405" s="5"/>
      <c r="BL405" s="3"/>
      <c r="BM405" s="3"/>
      <c r="BN405" s="3"/>
      <c r="BO405" s="5"/>
      <c r="BP405" s="9"/>
      <c r="BQ405" s="9"/>
      <c r="BR405" s="9"/>
      <c r="BS405" s="9"/>
      <c r="BT405" s="9"/>
      <c r="BU405" s="9"/>
      <c r="BV405" s="9"/>
      <c r="BW405" s="5"/>
      <c r="BX405" s="3"/>
      <c r="BY405" s="9"/>
      <c r="BZ405" s="3"/>
      <c r="CA405" s="9"/>
      <c r="CB405" s="3"/>
      <c r="CC405" s="3"/>
      <c r="CD405" s="9"/>
      <c r="CP405" s="3"/>
      <c r="CQ405" s="3"/>
      <c r="CR405" s="3"/>
      <c r="CS405" s="3"/>
      <c r="CT405" s="3"/>
      <c r="CU405" s="3"/>
      <c r="CV405" s="3"/>
    </row>
    <row r="406" spans="1:100" x14ac:dyDescent="0.25">
      <c r="A406" s="6"/>
      <c r="V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3"/>
      <c r="AM406" s="3"/>
      <c r="AN406" s="9"/>
      <c r="AO406" s="9"/>
      <c r="AP406" s="9"/>
      <c r="AQ406" s="9"/>
      <c r="AR406" s="9"/>
      <c r="AS406" s="9"/>
      <c r="AT406" s="9"/>
      <c r="AU406" s="9"/>
      <c r="AV406" s="9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5"/>
      <c r="BH406" s="5"/>
      <c r="BI406" s="5"/>
      <c r="BJ406" s="5"/>
      <c r="BK406" s="5"/>
      <c r="BL406" s="3"/>
      <c r="BM406" s="3"/>
      <c r="BN406" s="3"/>
      <c r="BO406" s="5"/>
      <c r="BP406" s="9"/>
      <c r="BQ406" s="9"/>
      <c r="BR406" s="9"/>
      <c r="BS406" s="9"/>
      <c r="BT406" s="9"/>
      <c r="BU406" s="9"/>
      <c r="BV406" s="9"/>
      <c r="BW406" s="5"/>
      <c r="BX406" s="3"/>
      <c r="BY406" s="9"/>
      <c r="BZ406" s="3"/>
      <c r="CA406" s="9"/>
      <c r="CB406" s="3"/>
      <c r="CC406" s="3"/>
      <c r="CD406" s="9"/>
      <c r="CP406" s="3"/>
      <c r="CQ406" s="3"/>
      <c r="CR406" s="3"/>
      <c r="CS406" s="3"/>
      <c r="CT406" s="3"/>
      <c r="CU406" s="3"/>
      <c r="CV406" s="3"/>
    </row>
    <row r="407" spans="1:100" x14ac:dyDescent="0.25">
      <c r="A407" s="6"/>
      <c r="V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3"/>
      <c r="AM407" s="3"/>
      <c r="AN407" s="9"/>
      <c r="AO407" s="9"/>
      <c r="AP407" s="9"/>
      <c r="AQ407" s="9"/>
      <c r="AR407" s="9"/>
      <c r="AS407" s="9"/>
      <c r="AT407" s="9"/>
      <c r="AU407" s="9"/>
      <c r="AV407" s="9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5"/>
      <c r="BH407" s="5"/>
      <c r="BI407" s="5"/>
      <c r="BJ407" s="5"/>
      <c r="BK407" s="5"/>
      <c r="BL407" s="3"/>
      <c r="BM407" s="3"/>
      <c r="BN407" s="3"/>
      <c r="BO407" s="5"/>
      <c r="BP407" s="9"/>
      <c r="BQ407" s="9"/>
      <c r="BR407" s="9"/>
      <c r="BS407" s="9"/>
      <c r="BT407" s="9"/>
      <c r="BU407" s="9"/>
      <c r="BV407" s="9"/>
      <c r="BW407" s="5"/>
      <c r="BX407" s="3"/>
      <c r="BY407" s="9"/>
      <c r="BZ407" s="3"/>
      <c r="CA407" s="9"/>
      <c r="CB407" s="3"/>
      <c r="CC407" s="3"/>
      <c r="CD407" s="9"/>
      <c r="CP407" s="3"/>
      <c r="CQ407" s="3"/>
      <c r="CR407" s="3"/>
      <c r="CS407" s="3"/>
      <c r="CT407" s="3"/>
      <c r="CU407" s="3"/>
      <c r="CV407" s="3"/>
    </row>
    <row r="408" spans="1:100" x14ac:dyDescent="0.25">
      <c r="A408" s="6"/>
      <c r="V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3"/>
      <c r="AM408" s="3"/>
      <c r="AN408" s="9"/>
      <c r="AO408" s="9"/>
      <c r="AP408" s="9"/>
      <c r="AQ408" s="9"/>
      <c r="AR408" s="9"/>
      <c r="AS408" s="9"/>
      <c r="AT408" s="9"/>
      <c r="AU408" s="9"/>
      <c r="AV408" s="9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5"/>
      <c r="BH408" s="5"/>
      <c r="BI408" s="5"/>
      <c r="BJ408" s="5"/>
      <c r="BK408" s="5"/>
      <c r="BL408" s="3"/>
      <c r="BM408" s="3"/>
      <c r="BN408" s="3"/>
      <c r="BO408" s="5"/>
      <c r="BP408" s="9"/>
      <c r="BQ408" s="9"/>
      <c r="BR408" s="9"/>
      <c r="BS408" s="9"/>
      <c r="BT408" s="9"/>
      <c r="BU408" s="9"/>
      <c r="BV408" s="9"/>
      <c r="BW408" s="5"/>
      <c r="BX408" s="3"/>
      <c r="BY408" s="9"/>
      <c r="BZ408" s="3"/>
      <c r="CA408" s="9"/>
      <c r="CB408" s="3"/>
      <c r="CC408" s="3"/>
      <c r="CD408" s="9"/>
      <c r="CP408" s="3"/>
      <c r="CQ408" s="3"/>
      <c r="CR408" s="3"/>
      <c r="CS408" s="3"/>
      <c r="CT408" s="3"/>
      <c r="CU408" s="3"/>
      <c r="CV408" s="3"/>
    </row>
    <row r="409" spans="1:100" x14ac:dyDescent="0.25">
      <c r="A409" s="6"/>
      <c r="V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3"/>
      <c r="AM409" s="3"/>
      <c r="AN409" s="9"/>
      <c r="AO409" s="9"/>
      <c r="AP409" s="9"/>
      <c r="AQ409" s="9"/>
      <c r="AR409" s="9"/>
      <c r="AS409" s="9"/>
      <c r="AT409" s="9"/>
      <c r="AU409" s="9"/>
      <c r="AV409" s="9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5"/>
      <c r="BH409" s="5"/>
      <c r="BI409" s="5"/>
      <c r="BJ409" s="5"/>
      <c r="BK409" s="5"/>
      <c r="BL409" s="3"/>
      <c r="BM409" s="3"/>
      <c r="BN409" s="3"/>
      <c r="BO409" s="5"/>
      <c r="BP409" s="9"/>
      <c r="BQ409" s="9"/>
      <c r="BR409" s="9"/>
      <c r="BS409" s="9"/>
      <c r="BT409" s="9"/>
      <c r="BU409" s="9"/>
      <c r="BV409" s="9"/>
      <c r="BW409" s="5"/>
      <c r="BX409" s="3"/>
      <c r="BY409" s="9"/>
      <c r="BZ409" s="3"/>
      <c r="CA409" s="9"/>
      <c r="CB409" s="3"/>
      <c r="CC409" s="3"/>
      <c r="CD409" s="9"/>
      <c r="CP409" s="3"/>
      <c r="CQ409" s="3"/>
      <c r="CR409" s="3"/>
      <c r="CS409" s="3"/>
      <c r="CT409" s="3"/>
      <c r="CU409" s="3"/>
      <c r="CV409" s="3"/>
    </row>
    <row r="410" spans="1:100" x14ac:dyDescent="0.25">
      <c r="A410" s="6"/>
      <c r="V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3"/>
      <c r="AM410" s="3"/>
      <c r="AN410" s="9"/>
      <c r="AO410" s="9"/>
      <c r="AP410" s="9"/>
      <c r="AQ410" s="9"/>
      <c r="AR410" s="9"/>
      <c r="AS410" s="9"/>
      <c r="AT410" s="9"/>
      <c r="AU410" s="9"/>
      <c r="AV410" s="9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5"/>
      <c r="BH410" s="5"/>
      <c r="BI410" s="5"/>
      <c r="BJ410" s="5"/>
      <c r="BK410" s="5"/>
      <c r="BL410" s="3"/>
      <c r="BM410" s="3"/>
      <c r="BN410" s="3"/>
      <c r="BO410" s="5"/>
      <c r="BP410" s="9"/>
      <c r="BQ410" s="9"/>
      <c r="BR410" s="9"/>
      <c r="BS410" s="9"/>
      <c r="BT410" s="9"/>
      <c r="BU410" s="9"/>
      <c r="BV410" s="9"/>
      <c r="BW410" s="5"/>
      <c r="BX410" s="3"/>
      <c r="BY410" s="9"/>
      <c r="BZ410" s="3"/>
      <c r="CA410" s="9"/>
      <c r="CB410" s="3"/>
      <c r="CC410" s="3"/>
      <c r="CD410" s="9"/>
      <c r="CP410" s="3"/>
      <c r="CQ410" s="3"/>
      <c r="CR410" s="3"/>
      <c r="CS410" s="3"/>
      <c r="CT410" s="3"/>
      <c r="CU410" s="3"/>
      <c r="CV410" s="3"/>
    </row>
    <row r="411" spans="1:100" x14ac:dyDescent="0.25">
      <c r="A411" s="6"/>
      <c r="V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3"/>
      <c r="AM411" s="3"/>
      <c r="AN411" s="9"/>
      <c r="AO411" s="9"/>
      <c r="AP411" s="9"/>
      <c r="AQ411" s="9"/>
      <c r="AR411" s="9"/>
      <c r="AS411" s="9"/>
      <c r="AT411" s="9"/>
      <c r="AU411" s="9"/>
      <c r="AV411" s="9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5"/>
      <c r="BH411" s="5"/>
      <c r="BI411" s="5"/>
      <c r="BJ411" s="5"/>
      <c r="BK411" s="5"/>
      <c r="BL411" s="3"/>
      <c r="BM411" s="3"/>
      <c r="BN411" s="3"/>
      <c r="BO411" s="5"/>
      <c r="BP411" s="9"/>
      <c r="BQ411" s="9"/>
      <c r="BR411" s="9"/>
      <c r="BS411" s="9"/>
      <c r="BT411" s="9"/>
      <c r="BU411" s="9"/>
      <c r="BV411" s="9"/>
      <c r="BW411" s="5"/>
      <c r="BX411" s="3"/>
      <c r="BY411" s="9"/>
      <c r="BZ411" s="3"/>
      <c r="CA411" s="9"/>
      <c r="CB411" s="3"/>
      <c r="CC411" s="3"/>
      <c r="CD411" s="9"/>
      <c r="CP411" s="3"/>
      <c r="CQ411" s="3"/>
      <c r="CR411" s="3"/>
      <c r="CS411" s="3"/>
      <c r="CT411" s="3"/>
      <c r="CU411" s="3"/>
      <c r="CV411" s="3"/>
    </row>
    <row r="412" spans="1:100" x14ac:dyDescent="0.25">
      <c r="A412" s="6"/>
      <c r="V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3"/>
      <c r="AM412" s="3"/>
      <c r="AN412" s="9"/>
      <c r="AO412" s="9"/>
      <c r="AP412" s="9"/>
      <c r="AQ412" s="9"/>
      <c r="AR412" s="9"/>
      <c r="AS412" s="9"/>
      <c r="AT412" s="9"/>
      <c r="AU412" s="9"/>
      <c r="AV412" s="9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5"/>
      <c r="BH412" s="5"/>
      <c r="BI412" s="5"/>
      <c r="BJ412" s="5"/>
      <c r="BK412" s="5"/>
      <c r="BL412" s="3"/>
      <c r="BM412" s="3"/>
      <c r="BN412" s="3"/>
      <c r="BO412" s="5"/>
      <c r="BP412" s="9"/>
      <c r="BQ412" s="9"/>
      <c r="BR412" s="9"/>
      <c r="BS412" s="9"/>
      <c r="BT412" s="9"/>
      <c r="BU412" s="9"/>
      <c r="BV412" s="9"/>
      <c r="BW412" s="5"/>
      <c r="BX412" s="3"/>
      <c r="BY412" s="9"/>
      <c r="BZ412" s="3"/>
      <c r="CA412" s="9"/>
      <c r="CB412" s="3"/>
      <c r="CC412" s="3"/>
      <c r="CD412" s="9"/>
      <c r="CP412" s="3"/>
      <c r="CQ412" s="3"/>
      <c r="CR412" s="3"/>
      <c r="CS412" s="3"/>
      <c r="CT412" s="3"/>
      <c r="CU412" s="3"/>
      <c r="CV412" s="3"/>
    </row>
    <row r="413" spans="1:100" x14ac:dyDescent="0.25">
      <c r="A413" s="6"/>
      <c r="V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3"/>
      <c r="AM413" s="3"/>
      <c r="AN413" s="9"/>
      <c r="AO413" s="9"/>
      <c r="AP413" s="9"/>
      <c r="AQ413" s="9"/>
      <c r="AR413" s="9"/>
      <c r="AS413" s="9"/>
      <c r="AT413" s="9"/>
      <c r="AU413" s="9"/>
      <c r="AV413" s="9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5"/>
      <c r="BH413" s="5"/>
      <c r="BI413" s="5"/>
      <c r="BJ413" s="5"/>
      <c r="BK413" s="5"/>
      <c r="BL413" s="3"/>
      <c r="BM413" s="3"/>
      <c r="BN413" s="3"/>
      <c r="BO413" s="5"/>
      <c r="BP413" s="9"/>
      <c r="BQ413" s="9"/>
      <c r="BR413" s="9"/>
      <c r="BS413" s="9"/>
      <c r="BT413" s="9"/>
      <c r="BU413" s="9"/>
      <c r="BV413" s="9"/>
      <c r="BW413" s="5"/>
      <c r="BX413" s="3"/>
      <c r="BY413" s="9"/>
      <c r="BZ413" s="3"/>
      <c r="CA413" s="9"/>
      <c r="CB413" s="3"/>
      <c r="CC413" s="3"/>
      <c r="CD413" s="9"/>
      <c r="CP413" s="3"/>
      <c r="CQ413" s="3"/>
      <c r="CR413" s="3"/>
      <c r="CS413" s="3"/>
      <c r="CT413" s="3"/>
      <c r="CU413" s="3"/>
      <c r="CV413" s="3"/>
    </row>
    <row r="414" spans="1:100" x14ac:dyDescent="0.25">
      <c r="A414" s="6"/>
      <c r="V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3"/>
      <c r="AM414" s="3"/>
      <c r="AN414" s="9"/>
      <c r="AO414" s="9"/>
      <c r="AP414" s="9"/>
      <c r="AQ414" s="9"/>
      <c r="AR414" s="9"/>
      <c r="AS414" s="9"/>
      <c r="AT414" s="9"/>
      <c r="AU414" s="9"/>
      <c r="AV414" s="9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5"/>
      <c r="BH414" s="5"/>
      <c r="BI414" s="5"/>
      <c r="BJ414" s="5"/>
      <c r="BK414" s="5"/>
      <c r="BL414" s="3"/>
      <c r="BM414" s="3"/>
      <c r="BN414" s="3"/>
      <c r="BO414" s="5"/>
      <c r="BP414" s="9"/>
      <c r="BQ414" s="9"/>
      <c r="BR414" s="9"/>
      <c r="BS414" s="9"/>
      <c r="BT414" s="9"/>
      <c r="BU414" s="9"/>
      <c r="BV414" s="9"/>
      <c r="BW414" s="5"/>
      <c r="BX414" s="3"/>
      <c r="BY414" s="9"/>
      <c r="BZ414" s="3"/>
      <c r="CA414" s="9"/>
      <c r="CB414" s="3"/>
      <c r="CC414" s="3"/>
      <c r="CD414" s="9"/>
      <c r="CP414" s="3"/>
      <c r="CQ414" s="3"/>
      <c r="CR414" s="3"/>
      <c r="CS414" s="3"/>
      <c r="CT414" s="3"/>
      <c r="CU414" s="3"/>
      <c r="CV414" s="3"/>
    </row>
    <row r="415" spans="1:100" x14ac:dyDescent="0.25">
      <c r="A415" s="6"/>
      <c r="V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3"/>
      <c r="AM415" s="3"/>
      <c r="AN415" s="9"/>
      <c r="AO415" s="9"/>
      <c r="AP415" s="9"/>
      <c r="AQ415" s="9"/>
      <c r="AR415" s="9"/>
      <c r="AS415" s="9"/>
      <c r="AT415" s="9"/>
      <c r="AU415" s="9"/>
      <c r="AV415" s="9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5"/>
      <c r="BH415" s="5"/>
      <c r="BI415" s="5"/>
      <c r="BJ415" s="5"/>
      <c r="BK415" s="5"/>
      <c r="BL415" s="3"/>
      <c r="BM415" s="3"/>
      <c r="BN415" s="3"/>
      <c r="BO415" s="5"/>
      <c r="BP415" s="9"/>
      <c r="BQ415" s="9"/>
      <c r="BR415" s="9"/>
      <c r="BS415" s="9"/>
      <c r="BT415" s="9"/>
      <c r="BU415" s="9"/>
      <c r="BV415" s="9"/>
      <c r="BW415" s="5"/>
      <c r="BX415" s="3"/>
      <c r="BY415" s="9"/>
      <c r="BZ415" s="3"/>
      <c r="CA415" s="9"/>
      <c r="CB415" s="3"/>
      <c r="CC415" s="3"/>
      <c r="CD415" s="9"/>
      <c r="CP415" s="3"/>
      <c r="CQ415" s="3"/>
      <c r="CR415" s="3"/>
      <c r="CS415" s="3"/>
      <c r="CT415" s="3"/>
      <c r="CU415" s="3"/>
      <c r="CV415" s="3"/>
    </row>
    <row r="416" spans="1:100" x14ac:dyDescent="0.25">
      <c r="A416" s="6"/>
      <c r="V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3"/>
      <c r="AM416" s="3"/>
      <c r="AN416" s="9"/>
      <c r="AO416" s="9"/>
      <c r="AP416" s="9"/>
      <c r="AQ416" s="9"/>
      <c r="AR416" s="9"/>
      <c r="AS416" s="9"/>
      <c r="AT416" s="9"/>
      <c r="AU416" s="9"/>
      <c r="AV416" s="9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5"/>
      <c r="BH416" s="5"/>
      <c r="BI416" s="5"/>
      <c r="BJ416" s="5"/>
      <c r="BK416" s="5"/>
      <c r="BL416" s="3"/>
      <c r="BM416" s="3"/>
      <c r="BN416" s="3"/>
      <c r="BO416" s="5"/>
      <c r="BP416" s="9"/>
      <c r="BQ416" s="9"/>
      <c r="BR416" s="9"/>
      <c r="BS416" s="9"/>
      <c r="BT416" s="9"/>
      <c r="BU416" s="9"/>
      <c r="BV416" s="9"/>
      <c r="BW416" s="5"/>
      <c r="BX416" s="3"/>
      <c r="BY416" s="9"/>
      <c r="BZ416" s="3"/>
      <c r="CA416" s="9"/>
      <c r="CB416" s="3"/>
      <c r="CC416" s="3"/>
      <c r="CD416" s="9"/>
      <c r="CP416" s="3"/>
      <c r="CQ416" s="3"/>
      <c r="CR416" s="3"/>
      <c r="CS416" s="3"/>
      <c r="CT416" s="3"/>
      <c r="CU416" s="3"/>
      <c r="CV416" s="3"/>
    </row>
    <row r="417" spans="1:100" x14ac:dyDescent="0.25">
      <c r="A417" s="6"/>
      <c r="V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3"/>
      <c r="AM417" s="3"/>
      <c r="AN417" s="9"/>
      <c r="AO417" s="9"/>
      <c r="AP417" s="9"/>
      <c r="AQ417" s="9"/>
      <c r="AR417" s="9"/>
      <c r="AS417" s="9"/>
      <c r="AT417" s="9"/>
      <c r="AU417" s="9"/>
      <c r="AV417" s="9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5"/>
      <c r="BH417" s="5"/>
      <c r="BI417" s="5"/>
      <c r="BJ417" s="5"/>
      <c r="BK417" s="5"/>
      <c r="BL417" s="3"/>
      <c r="BM417" s="3"/>
      <c r="BN417" s="3"/>
      <c r="BO417" s="5"/>
      <c r="BP417" s="9"/>
      <c r="BQ417" s="9"/>
      <c r="BR417" s="9"/>
      <c r="BS417" s="9"/>
      <c r="BT417" s="9"/>
      <c r="BU417" s="9"/>
      <c r="BV417" s="9"/>
      <c r="BW417" s="5"/>
      <c r="BX417" s="3"/>
      <c r="BY417" s="9"/>
      <c r="BZ417" s="3"/>
      <c r="CA417" s="9"/>
      <c r="CB417" s="3"/>
      <c r="CC417" s="3"/>
      <c r="CD417" s="9"/>
      <c r="CP417" s="3"/>
      <c r="CQ417" s="3"/>
      <c r="CR417" s="3"/>
      <c r="CS417" s="3"/>
      <c r="CT417" s="3"/>
      <c r="CU417" s="3"/>
      <c r="CV417" s="3"/>
    </row>
    <row r="418" spans="1:100" x14ac:dyDescent="0.25">
      <c r="A418" s="6"/>
      <c r="V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3"/>
      <c r="AM418" s="3"/>
      <c r="AN418" s="9"/>
      <c r="AO418" s="9"/>
      <c r="AP418" s="9"/>
      <c r="AQ418" s="9"/>
      <c r="AR418" s="9"/>
      <c r="AS418" s="9"/>
      <c r="AT418" s="9"/>
      <c r="AU418" s="9"/>
      <c r="AV418" s="9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5"/>
      <c r="BH418" s="5"/>
      <c r="BI418" s="5"/>
      <c r="BJ418" s="5"/>
      <c r="BK418" s="5"/>
      <c r="BL418" s="3"/>
      <c r="BM418" s="3"/>
      <c r="BN418" s="3"/>
      <c r="BO418" s="5"/>
      <c r="BP418" s="9"/>
      <c r="BQ418" s="9"/>
      <c r="BR418" s="9"/>
      <c r="BS418" s="9"/>
      <c r="BT418" s="9"/>
      <c r="BU418" s="9"/>
      <c r="BV418" s="9"/>
      <c r="BW418" s="5"/>
      <c r="BX418" s="3"/>
      <c r="BY418" s="9"/>
      <c r="BZ418" s="3"/>
      <c r="CA418" s="9"/>
      <c r="CB418" s="3"/>
      <c r="CC418" s="3"/>
      <c r="CD418" s="9"/>
      <c r="CP418" s="3"/>
      <c r="CQ418" s="3"/>
      <c r="CR418" s="3"/>
      <c r="CS418" s="3"/>
      <c r="CT418" s="3"/>
      <c r="CU418" s="3"/>
      <c r="CV418" s="3"/>
    </row>
    <row r="419" spans="1:100" x14ac:dyDescent="0.25">
      <c r="A419" s="6"/>
      <c r="V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3"/>
      <c r="AM419" s="3"/>
      <c r="AN419" s="9"/>
      <c r="AO419" s="9"/>
      <c r="AP419" s="9"/>
      <c r="AQ419" s="9"/>
      <c r="AR419" s="9"/>
      <c r="AS419" s="9"/>
      <c r="AT419" s="9"/>
      <c r="AU419" s="9"/>
      <c r="AV419" s="9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5"/>
      <c r="BH419" s="5"/>
      <c r="BI419" s="5"/>
      <c r="BJ419" s="5"/>
      <c r="BK419" s="5"/>
      <c r="BL419" s="3"/>
      <c r="BM419" s="3"/>
      <c r="BN419" s="3"/>
      <c r="BO419" s="5"/>
      <c r="BP419" s="9"/>
      <c r="BQ419" s="9"/>
      <c r="BR419" s="9"/>
      <c r="BS419" s="9"/>
      <c r="BT419" s="9"/>
      <c r="BU419" s="9"/>
      <c r="BV419" s="9"/>
      <c r="BW419" s="5"/>
      <c r="BX419" s="3"/>
      <c r="BY419" s="9"/>
      <c r="BZ419" s="3"/>
      <c r="CA419" s="9"/>
      <c r="CB419" s="3"/>
      <c r="CC419" s="3"/>
      <c r="CD419" s="9"/>
      <c r="CP419" s="3"/>
      <c r="CQ419" s="3"/>
      <c r="CR419" s="3"/>
      <c r="CS419" s="3"/>
      <c r="CT419" s="3"/>
      <c r="CU419" s="3"/>
      <c r="CV419" s="3"/>
    </row>
    <row r="420" spans="1:100" x14ac:dyDescent="0.25">
      <c r="A420" s="6"/>
      <c r="V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3"/>
      <c r="AM420" s="3"/>
      <c r="AN420" s="9"/>
      <c r="AO420" s="9"/>
      <c r="AP420" s="9"/>
      <c r="AQ420" s="9"/>
      <c r="AR420" s="9"/>
      <c r="AS420" s="9"/>
      <c r="AT420" s="9"/>
      <c r="AU420" s="9"/>
      <c r="AV420" s="9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5"/>
      <c r="BH420" s="5"/>
      <c r="BI420" s="5"/>
      <c r="BJ420" s="5"/>
      <c r="BK420" s="5"/>
      <c r="BL420" s="3"/>
      <c r="BM420" s="3"/>
      <c r="BN420" s="3"/>
      <c r="BO420" s="5"/>
      <c r="BP420" s="9"/>
      <c r="BQ420" s="9"/>
      <c r="BR420" s="9"/>
      <c r="BS420" s="9"/>
      <c r="BT420" s="9"/>
      <c r="BU420" s="9"/>
      <c r="BV420" s="9"/>
      <c r="BW420" s="5"/>
      <c r="BX420" s="3"/>
      <c r="BY420" s="9"/>
      <c r="BZ420" s="3"/>
      <c r="CA420" s="9"/>
      <c r="CB420" s="3"/>
      <c r="CC420" s="3"/>
      <c r="CD420" s="9"/>
      <c r="CP420" s="3"/>
      <c r="CQ420" s="3"/>
      <c r="CR420" s="3"/>
      <c r="CS420" s="3"/>
      <c r="CT420" s="3"/>
      <c r="CU420" s="3"/>
      <c r="CV420" s="3"/>
    </row>
    <row r="421" spans="1:100" x14ac:dyDescent="0.25">
      <c r="A421" s="6"/>
      <c r="V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3"/>
      <c r="AM421" s="3"/>
      <c r="AN421" s="9"/>
      <c r="AO421" s="9"/>
      <c r="AP421" s="9"/>
      <c r="AQ421" s="9"/>
      <c r="AR421" s="9"/>
      <c r="AS421" s="9"/>
      <c r="AT421" s="9"/>
      <c r="AU421" s="9"/>
      <c r="AV421" s="9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5"/>
      <c r="BH421" s="5"/>
      <c r="BI421" s="5"/>
      <c r="BJ421" s="5"/>
      <c r="BK421" s="5"/>
      <c r="BL421" s="3"/>
      <c r="BM421" s="3"/>
      <c r="BN421" s="3"/>
      <c r="BO421" s="5"/>
      <c r="BP421" s="9"/>
      <c r="BQ421" s="9"/>
      <c r="BR421" s="9"/>
      <c r="BS421" s="9"/>
      <c r="BT421" s="9"/>
      <c r="BU421" s="9"/>
      <c r="BV421" s="9"/>
      <c r="BW421" s="5"/>
      <c r="BX421" s="3"/>
      <c r="BY421" s="9"/>
      <c r="BZ421" s="3"/>
      <c r="CA421" s="9"/>
      <c r="CB421" s="3"/>
      <c r="CC421" s="3"/>
      <c r="CD421" s="9"/>
      <c r="CP421" s="3"/>
      <c r="CQ421" s="3"/>
      <c r="CR421" s="3"/>
      <c r="CS421" s="3"/>
      <c r="CT421" s="3"/>
      <c r="CU421" s="3"/>
      <c r="CV421" s="3"/>
    </row>
    <row r="422" spans="1:100" x14ac:dyDescent="0.25">
      <c r="A422" s="6"/>
      <c r="V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3"/>
      <c r="AM422" s="3"/>
      <c r="AN422" s="9"/>
      <c r="AO422" s="9"/>
      <c r="AP422" s="9"/>
      <c r="AQ422" s="9"/>
      <c r="AR422" s="9"/>
      <c r="AS422" s="9"/>
      <c r="AT422" s="9"/>
      <c r="AU422" s="9"/>
      <c r="AV422" s="9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5"/>
      <c r="BH422" s="5"/>
      <c r="BI422" s="5"/>
      <c r="BJ422" s="5"/>
      <c r="BK422" s="5"/>
      <c r="BL422" s="3"/>
      <c r="BM422" s="3"/>
      <c r="BN422" s="3"/>
      <c r="BO422" s="5"/>
      <c r="BP422" s="9"/>
      <c r="BQ422" s="9"/>
      <c r="BR422" s="9"/>
      <c r="BS422" s="9"/>
      <c r="BT422" s="9"/>
      <c r="BU422" s="9"/>
      <c r="BV422" s="9"/>
      <c r="BW422" s="5"/>
      <c r="BX422" s="3"/>
      <c r="BY422" s="9"/>
      <c r="BZ422" s="3"/>
      <c r="CA422" s="9"/>
      <c r="CB422" s="3"/>
      <c r="CC422" s="3"/>
      <c r="CD422" s="9"/>
      <c r="CP422" s="3"/>
      <c r="CQ422" s="3"/>
      <c r="CR422" s="3"/>
      <c r="CS422" s="3"/>
      <c r="CT422" s="3"/>
      <c r="CU422" s="3"/>
      <c r="CV422" s="3"/>
    </row>
    <row r="423" spans="1:100" x14ac:dyDescent="0.25">
      <c r="A423" s="6"/>
      <c r="V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3"/>
      <c r="AM423" s="3"/>
      <c r="AN423" s="9"/>
      <c r="AO423" s="9"/>
      <c r="AP423" s="9"/>
      <c r="AQ423" s="9"/>
      <c r="AR423" s="9"/>
      <c r="AS423" s="9"/>
      <c r="AT423" s="9"/>
      <c r="AU423" s="9"/>
      <c r="AV423" s="9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5"/>
      <c r="BH423" s="5"/>
      <c r="BI423" s="5"/>
      <c r="BJ423" s="5"/>
      <c r="BK423" s="5"/>
      <c r="BL423" s="3"/>
      <c r="BM423" s="3"/>
      <c r="BN423" s="3"/>
      <c r="BO423" s="5"/>
      <c r="BP423" s="9"/>
      <c r="BQ423" s="9"/>
      <c r="BR423" s="9"/>
      <c r="BS423" s="9"/>
      <c r="BT423" s="9"/>
      <c r="BU423" s="9"/>
      <c r="BV423" s="9"/>
      <c r="BW423" s="5"/>
      <c r="BX423" s="3"/>
      <c r="BY423" s="9"/>
      <c r="BZ423" s="3"/>
      <c r="CA423" s="9"/>
      <c r="CB423" s="3"/>
      <c r="CC423" s="3"/>
      <c r="CD423" s="9"/>
      <c r="CP423" s="3"/>
      <c r="CQ423" s="3"/>
      <c r="CR423" s="3"/>
      <c r="CS423" s="3"/>
      <c r="CT423" s="3"/>
      <c r="CU423" s="3"/>
      <c r="CV423" s="3"/>
    </row>
    <row r="424" spans="1:100" x14ac:dyDescent="0.25">
      <c r="A424" s="6"/>
      <c r="V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3"/>
      <c r="AM424" s="3"/>
      <c r="AN424" s="9"/>
      <c r="AO424" s="9"/>
      <c r="AP424" s="9"/>
      <c r="AQ424" s="9"/>
      <c r="AR424" s="9"/>
      <c r="AS424" s="9"/>
      <c r="AT424" s="9"/>
      <c r="AU424" s="9"/>
      <c r="AV424" s="9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5"/>
      <c r="BH424" s="5"/>
      <c r="BI424" s="5"/>
      <c r="BJ424" s="5"/>
      <c r="BK424" s="5"/>
      <c r="BL424" s="3"/>
      <c r="BM424" s="3"/>
      <c r="BN424" s="3"/>
      <c r="BO424" s="5"/>
      <c r="BP424" s="9"/>
      <c r="BQ424" s="9"/>
      <c r="BR424" s="9"/>
      <c r="BS424" s="9"/>
      <c r="BT424" s="9"/>
      <c r="BU424" s="9"/>
      <c r="BV424" s="9"/>
      <c r="BW424" s="5"/>
      <c r="BX424" s="3"/>
      <c r="BY424" s="9"/>
      <c r="BZ424" s="3"/>
      <c r="CA424" s="9"/>
      <c r="CB424" s="3"/>
      <c r="CC424" s="3"/>
      <c r="CD424" s="9"/>
      <c r="CP424" s="3"/>
      <c r="CQ424" s="3"/>
      <c r="CR424" s="3"/>
      <c r="CS424" s="3"/>
      <c r="CT424" s="3"/>
      <c r="CU424" s="3"/>
      <c r="CV424" s="3"/>
    </row>
    <row r="425" spans="1:100" x14ac:dyDescent="0.25">
      <c r="A425" s="6"/>
      <c r="V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3"/>
      <c r="AM425" s="3"/>
      <c r="AN425" s="9"/>
      <c r="AO425" s="9"/>
      <c r="AP425" s="9"/>
      <c r="AQ425" s="9"/>
      <c r="AR425" s="9"/>
      <c r="AS425" s="9"/>
      <c r="AT425" s="9"/>
      <c r="AU425" s="9"/>
      <c r="AV425" s="9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5"/>
      <c r="BH425" s="5"/>
      <c r="BI425" s="5"/>
      <c r="BJ425" s="5"/>
      <c r="BK425" s="5"/>
      <c r="BL425" s="3"/>
      <c r="BM425" s="3"/>
      <c r="BN425" s="3"/>
      <c r="BO425" s="5"/>
      <c r="BP425" s="9"/>
      <c r="BQ425" s="9"/>
      <c r="BR425" s="9"/>
      <c r="BS425" s="9"/>
      <c r="BT425" s="9"/>
      <c r="BU425" s="9"/>
      <c r="BV425" s="9"/>
      <c r="BW425" s="5"/>
      <c r="BX425" s="3"/>
      <c r="BY425" s="9"/>
      <c r="BZ425" s="3"/>
      <c r="CA425" s="9"/>
      <c r="CB425" s="3"/>
      <c r="CC425" s="3"/>
      <c r="CD425" s="9"/>
      <c r="CP425" s="3"/>
      <c r="CQ425" s="3"/>
      <c r="CR425" s="3"/>
      <c r="CS425" s="3"/>
      <c r="CT425" s="3"/>
      <c r="CU425" s="3"/>
      <c r="CV425" s="3"/>
    </row>
    <row r="426" spans="1:100" x14ac:dyDescent="0.25">
      <c r="A426" s="6"/>
      <c r="V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3"/>
      <c r="AM426" s="3"/>
      <c r="AN426" s="9"/>
      <c r="AO426" s="9"/>
      <c r="AP426" s="9"/>
      <c r="AQ426" s="9"/>
      <c r="AR426" s="9"/>
      <c r="AS426" s="9"/>
      <c r="AT426" s="9"/>
      <c r="AU426" s="9"/>
      <c r="AV426" s="9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5"/>
      <c r="BH426" s="5"/>
      <c r="BI426" s="5"/>
      <c r="BJ426" s="5"/>
      <c r="BK426" s="5"/>
      <c r="BL426" s="3"/>
      <c r="BM426" s="3"/>
      <c r="BN426" s="3"/>
      <c r="BO426" s="5"/>
      <c r="BP426" s="9"/>
      <c r="BQ426" s="9"/>
      <c r="BR426" s="9"/>
      <c r="BS426" s="9"/>
      <c r="BT426" s="9"/>
      <c r="BU426" s="9"/>
      <c r="BV426" s="9"/>
      <c r="BW426" s="5"/>
      <c r="BX426" s="3"/>
      <c r="BY426" s="9"/>
      <c r="BZ426" s="3"/>
      <c r="CA426" s="9"/>
      <c r="CB426" s="3"/>
      <c r="CC426" s="3"/>
      <c r="CD426" s="9"/>
      <c r="CP426" s="3"/>
      <c r="CQ426" s="3"/>
      <c r="CR426" s="3"/>
      <c r="CS426" s="3"/>
      <c r="CT426" s="3"/>
      <c r="CU426" s="3"/>
      <c r="CV426" s="3"/>
    </row>
    <row r="427" spans="1:100" x14ac:dyDescent="0.25">
      <c r="A427" s="6"/>
      <c r="V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3"/>
      <c r="AM427" s="3"/>
      <c r="AN427" s="9"/>
      <c r="AO427" s="9"/>
      <c r="AP427" s="9"/>
      <c r="AQ427" s="9"/>
      <c r="AR427" s="9"/>
      <c r="AS427" s="9"/>
      <c r="AT427" s="9"/>
      <c r="AU427" s="9"/>
      <c r="AV427" s="9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5"/>
      <c r="BH427" s="5"/>
      <c r="BI427" s="5"/>
      <c r="BJ427" s="5"/>
      <c r="BK427" s="5"/>
      <c r="BL427" s="3"/>
      <c r="BM427" s="3"/>
      <c r="BN427" s="3"/>
      <c r="BO427" s="5"/>
      <c r="BP427" s="9"/>
      <c r="BQ427" s="9"/>
      <c r="BR427" s="9"/>
      <c r="BS427" s="9"/>
      <c r="BT427" s="9"/>
      <c r="BU427" s="9"/>
      <c r="BV427" s="9"/>
      <c r="BW427" s="5"/>
      <c r="BX427" s="3"/>
      <c r="BY427" s="9"/>
      <c r="BZ427" s="3"/>
      <c r="CA427" s="9"/>
      <c r="CB427" s="3"/>
      <c r="CC427" s="3"/>
      <c r="CD427" s="9"/>
      <c r="CP427" s="3"/>
      <c r="CQ427" s="3"/>
      <c r="CR427" s="3"/>
      <c r="CS427" s="3"/>
      <c r="CT427" s="3"/>
      <c r="CU427" s="3"/>
      <c r="CV427" s="3"/>
    </row>
    <row r="428" spans="1:100" x14ac:dyDescent="0.25">
      <c r="A428" s="6"/>
      <c r="V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3"/>
      <c r="AM428" s="3"/>
      <c r="AN428" s="9"/>
      <c r="AO428" s="9"/>
      <c r="AP428" s="9"/>
      <c r="AQ428" s="9"/>
      <c r="AR428" s="9"/>
      <c r="AS428" s="9"/>
      <c r="AT428" s="9"/>
      <c r="AU428" s="9"/>
      <c r="AV428" s="9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5"/>
      <c r="BH428" s="5"/>
      <c r="BI428" s="5"/>
      <c r="BJ428" s="5"/>
      <c r="BK428" s="5"/>
      <c r="BL428" s="3"/>
      <c r="BM428" s="3"/>
      <c r="BN428" s="3"/>
      <c r="BO428" s="5"/>
      <c r="BP428" s="9"/>
      <c r="BQ428" s="9"/>
      <c r="BR428" s="9"/>
      <c r="BS428" s="9"/>
      <c r="BT428" s="9"/>
      <c r="BU428" s="9"/>
      <c r="BV428" s="9"/>
      <c r="BW428" s="5"/>
      <c r="BX428" s="3"/>
      <c r="BY428" s="9"/>
      <c r="BZ428" s="3"/>
      <c r="CA428" s="9"/>
      <c r="CB428" s="3"/>
      <c r="CC428" s="3"/>
      <c r="CD428" s="9"/>
      <c r="CP428" s="3"/>
      <c r="CQ428" s="3"/>
      <c r="CR428" s="3"/>
      <c r="CS428" s="3"/>
      <c r="CT428" s="3"/>
      <c r="CU428" s="3"/>
      <c r="CV428" s="3"/>
    </row>
    <row r="429" spans="1:100" x14ac:dyDescent="0.25">
      <c r="A429" s="6"/>
      <c r="V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3"/>
      <c r="AM429" s="3"/>
      <c r="AN429" s="9"/>
      <c r="AO429" s="9"/>
      <c r="AP429" s="9"/>
      <c r="AQ429" s="9"/>
      <c r="AR429" s="9"/>
      <c r="AS429" s="9"/>
      <c r="AT429" s="9"/>
      <c r="AU429" s="9"/>
      <c r="AV429" s="9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5"/>
      <c r="BH429" s="5"/>
      <c r="BI429" s="5"/>
      <c r="BJ429" s="5"/>
      <c r="BK429" s="5"/>
      <c r="BL429" s="3"/>
      <c r="BM429" s="3"/>
      <c r="BN429" s="3"/>
      <c r="BO429" s="5"/>
      <c r="BP429" s="9"/>
      <c r="BQ429" s="9"/>
      <c r="BR429" s="9"/>
      <c r="BS429" s="9"/>
      <c r="BT429" s="9"/>
      <c r="BU429" s="9"/>
      <c r="BV429" s="9"/>
      <c r="BW429" s="5"/>
      <c r="BX429" s="3"/>
      <c r="BY429" s="9"/>
      <c r="BZ429" s="3"/>
      <c r="CA429" s="9"/>
      <c r="CB429" s="3"/>
      <c r="CC429" s="3"/>
      <c r="CD429" s="9"/>
      <c r="CP429" s="3"/>
      <c r="CQ429" s="3"/>
      <c r="CR429" s="3"/>
      <c r="CS429" s="3"/>
      <c r="CT429" s="3"/>
      <c r="CU429" s="3"/>
      <c r="CV429" s="3"/>
    </row>
    <row r="430" spans="1:100" x14ac:dyDescent="0.25">
      <c r="A430" s="6"/>
      <c r="V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3"/>
      <c r="AM430" s="3"/>
      <c r="AN430" s="9"/>
      <c r="AO430" s="9"/>
      <c r="AP430" s="9"/>
      <c r="AQ430" s="9"/>
      <c r="AR430" s="9"/>
      <c r="AS430" s="9"/>
      <c r="AT430" s="9"/>
      <c r="AU430" s="9"/>
      <c r="AV430" s="9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5"/>
      <c r="BH430" s="5"/>
      <c r="BI430" s="5"/>
      <c r="BJ430" s="5"/>
      <c r="BK430" s="5"/>
      <c r="BL430" s="3"/>
      <c r="BM430" s="3"/>
      <c r="BN430" s="3"/>
      <c r="BO430" s="5"/>
      <c r="BP430" s="9"/>
      <c r="BQ430" s="9"/>
      <c r="BR430" s="9"/>
      <c r="BS430" s="9"/>
      <c r="BT430" s="9"/>
      <c r="BU430" s="9"/>
      <c r="BV430" s="9"/>
      <c r="BW430" s="5"/>
      <c r="BX430" s="3"/>
      <c r="BY430" s="9"/>
      <c r="BZ430" s="3"/>
      <c r="CA430" s="9"/>
      <c r="CB430" s="3"/>
      <c r="CC430" s="3"/>
      <c r="CD430" s="9"/>
      <c r="CP430" s="3"/>
      <c r="CQ430" s="3"/>
      <c r="CR430" s="3"/>
      <c r="CS430" s="3"/>
      <c r="CT430" s="3"/>
      <c r="CU430" s="3"/>
      <c r="CV430" s="3"/>
    </row>
    <row r="431" spans="1:100" x14ac:dyDescent="0.25">
      <c r="A431" s="6"/>
      <c r="V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3"/>
      <c r="AM431" s="3"/>
      <c r="AN431" s="9"/>
      <c r="AO431" s="9"/>
      <c r="AP431" s="9"/>
      <c r="AQ431" s="9"/>
      <c r="AR431" s="9"/>
      <c r="AS431" s="9"/>
      <c r="AT431" s="9"/>
      <c r="AU431" s="9"/>
      <c r="AV431" s="9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5"/>
      <c r="BH431" s="5"/>
      <c r="BI431" s="5"/>
      <c r="BJ431" s="5"/>
      <c r="BK431" s="5"/>
      <c r="BL431" s="3"/>
      <c r="BM431" s="3"/>
      <c r="BN431" s="3"/>
      <c r="BO431" s="5"/>
      <c r="BP431" s="9"/>
      <c r="BQ431" s="9"/>
      <c r="BR431" s="9"/>
      <c r="BS431" s="9"/>
      <c r="BT431" s="9"/>
      <c r="BU431" s="9"/>
      <c r="BV431" s="9"/>
      <c r="BW431" s="5"/>
      <c r="BX431" s="3"/>
      <c r="BY431" s="9"/>
      <c r="BZ431" s="3"/>
      <c r="CA431" s="9"/>
      <c r="CB431" s="3"/>
      <c r="CC431" s="3"/>
      <c r="CD431" s="9"/>
      <c r="CP431" s="3"/>
      <c r="CQ431" s="3"/>
      <c r="CR431" s="3"/>
      <c r="CS431" s="3"/>
      <c r="CT431" s="3"/>
      <c r="CU431" s="3"/>
      <c r="CV431" s="3"/>
    </row>
    <row r="432" spans="1:100" x14ac:dyDescent="0.25">
      <c r="A432" s="6"/>
      <c r="V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3"/>
      <c r="AM432" s="3"/>
      <c r="AN432" s="9"/>
      <c r="AO432" s="9"/>
      <c r="AP432" s="9"/>
      <c r="AQ432" s="9"/>
      <c r="AR432" s="9"/>
      <c r="AS432" s="9"/>
      <c r="AT432" s="9"/>
      <c r="AU432" s="9"/>
      <c r="AV432" s="9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5"/>
      <c r="BH432" s="5"/>
      <c r="BI432" s="5"/>
      <c r="BJ432" s="5"/>
      <c r="BK432" s="5"/>
      <c r="BL432" s="3"/>
      <c r="BM432" s="3"/>
      <c r="BN432" s="3"/>
      <c r="BO432" s="5"/>
      <c r="BP432" s="9"/>
      <c r="BQ432" s="9"/>
      <c r="BR432" s="9"/>
      <c r="BS432" s="9"/>
      <c r="BT432" s="9"/>
      <c r="BU432" s="9"/>
      <c r="BV432" s="9"/>
      <c r="BW432" s="5"/>
      <c r="BX432" s="3"/>
      <c r="BY432" s="9"/>
      <c r="BZ432" s="3"/>
      <c r="CA432" s="9"/>
      <c r="CB432" s="3"/>
      <c r="CC432" s="3"/>
      <c r="CD432" s="9"/>
      <c r="CP432" s="3"/>
      <c r="CQ432" s="3"/>
      <c r="CR432" s="3"/>
      <c r="CS432" s="3"/>
      <c r="CT432" s="3"/>
      <c r="CU432" s="3"/>
      <c r="CV432" s="3"/>
    </row>
    <row r="433" spans="1:100" x14ac:dyDescent="0.25">
      <c r="A433" s="6"/>
      <c r="V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3"/>
      <c r="AM433" s="3"/>
      <c r="AN433" s="9"/>
      <c r="AO433" s="9"/>
      <c r="AP433" s="9"/>
      <c r="AQ433" s="9"/>
      <c r="AR433" s="9"/>
      <c r="AS433" s="9"/>
      <c r="AT433" s="9"/>
      <c r="AU433" s="9"/>
      <c r="AV433" s="9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5"/>
      <c r="BH433" s="5"/>
      <c r="BI433" s="5"/>
      <c r="BJ433" s="5"/>
      <c r="BK433" s="5"/>
      <c r="BL433" s="3"/>
      <c r="BM433" s="3"/>
      <c r="BN433" s="3"/>
      <c r="BO433" s="5"/>
      <c r="BP433" s="9"/>
      <c r="BQ433" s="9"/>
      <c r="BR433" s="9"/>
      <c r="BS433" s="9"/>
      <c r="BT433" s="9"/>
      <c r="BU433" s="9"/>
      <c r="BV433" s="9"/>
      <c r="BW433" s="5"/>
      <c r="BX433" s="3"/>
      <c r="BY433" s="9"/>
      <c r="BZ433" s="3"/>
      <c r="CA433" s="9"/>
      <c r="CB433" s="3"/>
      <c r="CC433" s="3"/>
      <c r="CD433" s="9"/>
      <c r="CP433" s="3"/>
      <c r="CQ433" s="3"/>
      <c r="CR433" s="3"/>
      <c r="CS433" s="3"/>
      <c r="CT433" s="3"/>
      <c r="CU433" s="3"/>
      <c r="CV433" s="3"/>
    </row>
    <row r="434" spans="1:100" x14ac:dyDescent="0.25">
      <c r="A434" s="6"/>
      <c r="V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3"/>
      <c r="AM434" s="3"/>
      <c r="AN434" s="9"/>
      <c r="AO434" s="9"/>
      <c r="AP434" s="9"/>
      <c r="AQ434" s="9"/>
      <c r="AR434" s="9"/>
      <c r="AS434" s="9"/>
      <c r="AT434" s="9"/>
      <c r="AU434" s="9"/>
      <c r="AV434" s="9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5"/>
      <c r="BH434" s="5"/>
      <c r="BI434" s="5"/>
      <c r="BJ434" s="5"/>
      <c r="BK434" s="5"/>
      <c r="BL434" s="3"/>
      <c r="BM434" s="3"/>
      <c r="BN434" s="3"/>
      <c r="BO434" s="5"/>
      <c r="BP434" s="9"/>
      <c r="BQ434" s="9"/>
      <c r="BR434" s="9"/>
      <c r="BS434" s="9"/>
      <c r="BT434" s="9"/>
      <c r="BU434" s="9"/>
      <c r="BV434" s="9"/>
      <c r="BW434" s="5"/>
      <c r="BX434" s="3"/>
      <c r="BY434" s="9"/>
      <c r="BZ434" s="3"/>
      <c r="CA434" s="9"/>
      <c r="CB434" s="3"/>
      <c r="CC434" s="3"/>
      <c r="CD434" s="9"/>
      <c r="CP434" s="3"/>
      <c r="CQ434" s="3"/>
      <c r="CR434" s="3"/>
      <c r="CS434" s="3"/>
      <c r="CT434" s="3"/>
      <c r="CU434" s="3"/>
      <c r="CV434" s="3"/>
    </row>
    <row r="435" spans="1:100" x14ac:dyDescent="0.25">
      <c r="A435" s="6"/>
      <c r="V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3"/>
      <c r="AM435" s="3"/>
      <c r="AN435" s="9"/>
      <c r="AO435" s="9"/>
      <c r="AP435" s="9"/>
      <c r="AQ435" s="9"/>
      <c r="AR435" s="9"/>
      <c r="AS435" s="9"/>
      <c r="AT435" s="9"/>
      <c r="AU435" s="9"/>
      <c r="AV435" s="9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5"/>
      <c r="BH435" s="5"/>
      <c r="BI435" s="5"/>
      <c r="BJ435" s="5"/>
      <c r="BK435" s="5"/>
      <c r="BL435" s="3"/>
      <c r="BM435" s="3"/>
      <c r="BN435" s="3"/>
      <c r="BO435" s="5"/>
      <c r="BP435" s="9"/>
      <c r="BQ435" s="9"/>
      <c r="BR435" s="9"/>
      <c r="BS435" s="9"/>
      <c r="BT435" s="9"/>
      <c r="BU435" s="9"/>
      <c r="BV435" s="9"/>
      <c r="BW435" s="5"/>
      <c r="BX435" s="3"/>
      <c r="BY435" s="9"/>
      <c r="BZ435" s="3"/>
      <c r="CA435" s="9"/>
      <c r="CB435" s="3"/>
      <c r="CC435" s="3"/>
      <c r="CD435" s="9"/>
      <c r="CP435" s="3"/>
      <c r="CQ435" s="3"/>
      <c r="CR435" s="3"/>
      <c r="CS435" s="3"/>
      <c r="CT435" s="3"/>
      <c r="CU435" s="3"/>
      <c r="CV435" s="3"/>
    </row>
    <row r="436" spans="1:100" x14ac:dyDescent="0.25">
      <c r="A436" s="6"/>
      <c r="V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3"/>
      <c r="AM436" s="3"/>
      <c r="AN436" s="9"/>
      <c r="AO436" s="9"/>
      <c r="AP436" s="9"/>
      <c r="AQ436" s="9"/>
      <c r="AR436" s="9"/>
      <c r="AS436" s="9"/>
      <c r="AT436" s="9"/>
      <c r="AU436" s="9"/>
      <c r="AV436" s="9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5"/>
      <c r="BH436" s="5"/>
      <c r="BI436" s="5"/>
      <c r="BJ436" s="5"/>
      <c r="BK436" s="5"/>
      <c r="BL436" s="3"/>
      <c r="BM436" s="3"/>
      <c r="BN436" s="3"/>
      <c r="BO436" s="5"/>
      <c r="BP436" s="9"/>
      <c r="BQ436" s="9"/>
      <c r="BR436" s="9"/>
      <c r="BS436" s="9"/>
      <c r="BT436" s="9"/>
      <c r="BU436" s="9"/>
      <c r="BV436" s="9"/>
      <c r="BW436" s="5"/>
      <c r="BX436" s="3"/>
      <c r="BY436" s="9"/>
      <c r="BZ436" s="3"/>
      <c r="CA436" s="9"/>
      <c r="CB436" s="3"/>
      <c r="CC436" s="3"/>
      <c r="CD436" s="9"/>
      <c r="CP436" s="3"/>
      <c r="CQ436" s="3"/>
      <c r="CR436" s="3"/>
      <c r="CS436" s="3"/>
      <c r="CT436" s="3"/>
      <c r="CU436" s="3"/>
      <c r="CV436" s="3"/>
    </row>
    <row r="437" spans="1:100" x14ac:dyDescent="0.25">
      <c r="A437" s="6"/>
      <c r="V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3"/>
      <c r="AM437" s="3"/>
      <c r="AN437" s="9"/>
      <c r="AO437" s="9"/>
      <c r="AP437" s="9"/>
      <c r="AQ437" s="9"/>
      <c r="AR437" s="9"/>
      <c r="AS437" s="9"/>
      <c r="AT437" s="9"/>
      <c r="AU437" s="9"/>
      <c r="AV437" s="9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5"/>
      <c r="BH437" s="5"/>
      <c r="BI437" s="5"/>
      <c r="BJ437" s="5"/>
      <c r="BK437" s="5"/>
      <c r="BL437" s="3"/>
      <c r="BM437" s="3"/>
      <c r="BN437" s="3"/>
      <c r="BO437" s="5"/>
      <c r="BP437" s="9"/>
      <c r="BQ437" s="9"/>
      <c r="BR437" s="9"/>
      <c r="BS437" s="9"/>
      <c r="BT437" s="9"/>
      <c r="BU437" s="9"/>
      <c r="BV437" s="9"/>
      <c r="BW437" s="5"/>
      <c r="BX437" s="3"/>
      <c r="BY437" s="9"/>
      <c r="BZ437" s="3"/>
      <c r="CA437" s="9"/>
      <c r="CB437" s="3"/>
      <c r="CC437" s="3"/>
      <c r="CD437" s="9"/>
      <c r="CP437" s="3"/>
      <c r="CQ437" s="3"/>
      <c r="CR437" s="3"/>
      <c r="CS437" s="3"/>
      <c r="CT437" s="3"/>
      <c r="CU437" s="3"/>
      <c r="CV437" s="3"/>
    </row>
    <row r="438" spans="1:100" x14ac:dyDescent="0.25">
      <c r="A438" s="6"/>
      <c r="V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3"/>
      <c r="AM438" s="3"/>
      <c r="AN438" s="9"/>
      <c r="AO438" s="9"/>
      <c r="AP438" s="9"/>
      <c r="AQ438" s="9"/>
      <c r="AR438" s="9"/>
      <c r="AS438" s="9"/>
      <c r="AT438" s="9"/>
      <c r="AU438" s="9"/>
      <c r="AV438" s="9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5"/>
      <c r="BH438" s="5"/>
      <c r="BI438" s="5"/>
      <c r="BJ438" s="5"/>
      <c r="BK438" s="5"/>
      <c r="BL438" s="3"/>
      <c r="BM438" s="3"/>
      <c r="BN438" s="3"/>
      <c r="BO438" s="5"/>
      <c r="BP438" s="9"/>
      <c r="BQ438" s="9"/>
      <c r="BR438" s="9"/>
      <c r="BS438" s="9"/>
      <c r="BT438" s="9"/>
      <c r="BU438" s="9"/>
      <c r="BV438" s="9"/>
      <c r="BW438" s="5"/>
      <c r="BX438" s="3"/>
      <c r="BY438" s="9"/>
      <c r="BZ438" s="3"/>
      <c r="CA438" s="9"/>
      <c r="CB438" s="3"/>
      <c r="CC438" s="3"/>
      <c r="CD438" s="9"/>
      <c r="CP438" s="3"/>
      <c r="CQ438" s="3"/>
      <c r="CR438" s="3"/>
      <c r="CS438" s="3"/>
      <c r="CT438" s="3"/>
      <c r="CU438" s="3"/>
      <c r="CV438" s="3"/>
    </row>
    <row r="439" spans="1:100" x14ac:dyDescent="0.25">
      <c r="A439" s="6"/>
      <c r="V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3"/>
      <c r="AM439" s="3"/>
      <c r="AN439" s="9"/>
      <c r="AO439" s="9"/>
      <c r="AP439" s="9"/>
      <c r="AQ439" s="9"/>
      <c r="AR439" s="9"/>
      <c r="AS439" s="9"/>
      <c r="AT439" s="9"/>
      <c r="AU439" s="9"/>
      <c r="AV439" s="9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5"/>
      <c r="BH439" s="5"/>
      <c r="BI439" s="5"/>
      <c r="BJ439" s="5"/>
      <c r="BK439" s="5"/>
      <c r="BL439" s="3"/>
      <c r="BM439" s="3"/>
      <c r="BN439" s="3"/>
      <c r="BO439" s="5"/>
      <c r="BP439" s="9"/>
      <c r="BQ439" s="9"/>
      <c r="BR439" s="9"/>
      <c r="BS439" s="9"/>
      <c r="BT439" s="9"/>
      <c r="BU439" s="9"/>
      <c r="BV439" s="9"/>
      <c r="BW439" s="5"/>
      <c r="BX439" s="3"/>
      <c r="BY439" s="9"/>
      <c r="BZ439" s="3"/>
      <c r="CA439" s="9"/>
      <c r="CB439" s="3"/>
      <c r="CC439" s="3"/>
      <c r="CD439" s="9"/>
      <c r="CP439" s="3"/>
      <c r="CQ439" s="3"/>
      <c r="CR439" s="3"/>
      <c r="CS439" s="3"/>
      <c r="CT439" s="3"/>
      <c r="CU439" s="3"/>
      <c r="CV439" s="3"/>
    </row>
    <row r="440" spans="1:100" x14ac:dyDescent="0.25">
      <c r="A440" s="6"/>
      <c r="V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3"/>
      <c r="AM440" s="3"/>
      <c r="AN440" s="9"/>
      <c r="AO440" s="9"/>
      <c r="AP440" s="9"/>
      <c r="AQ440" s="9"/>
      <c r="AR440" s="9"/>
      <c r="AS440" s="9"/>
      <c r="AT440" s="9"/>
      <c r="AU440" s="9"/>
      <c r="AV440" s="9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5"/>
      <c r="BH440" s="5"/>
      <c r="BI440" s="5"/>
      <c r="BJ440" s="5"/>
      <c r="BK440" s="5"/>
      <c r="BL440" s="3"/>
      <c r="BM440" s="3"/>
      <c r="BN440" s="3"/>
      <c r="BO440" s="5"/>
      <c r="BP440" s="9"/>
      <c r="BQ440" s="9"/>
      <c r="BR440" s="9"/>
      <c r="BS440" s="9"/>
      <c r="BT440" s="9"/>
      <c r="BU440" s="9"/>
      <c r="BV440" s="9"/>
      <c r="BW440" s="5"/>
      <c r="BX440" s="3"/>
      <c r="BY440" s="9"/>
      <c r="BZ440" s="3"/>
      <c r="CA440" s="9"/>
      <c r="CB440" s="3"/>
      <c r="CC440" s="3"/>
      <c r="CD440" s="9"/>
      <c r="CP440" s="3"/>
      <c r="CQ440" s="3"/>
      <c r="CR440" s="3"/>
      <c r="CS440" s="3"/>
      <c r="CT440" s="3"/>
      <c r="CU440" s="3"/>
      <c r="CV440" s="3"/>
    </row>
    <row r="441" spans="1:100" x14ac:dyDescent="0.25">
      <c r="A441" s="6"/>
      <c r="V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3"/>
      <c r="AM441" s="3"/>
      <c r="AN441" s="9"/>
      <c r="AO441" s="9"/>
      <c r="AP441" s="9"/>
      <c r="AQ441" s="9"/>
      <c r="AR441" s="9"/>
      <c r="AS441" s="9"/>
      <c r="AT441" s="9"/>
      <c r="AU441" s="9"/>
      <c r="AV441" s="9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5"/>
      <c r="BH441" s="5"/>
      <c r="BI441" s="5"/>
      <c r="BJ441" s="5"/>
      <c r="BK441" s="5"/>
      <c r="BL441" s="3"/>
      <c r="BM441" s="3"/>
      <c r="BN441" s="3"/>
      <c r="BO441" s="5"/>
      <c r="BP441" s="9"/>
      <c r="BQ441" s="9"/>
      <c r="BR441" s="9"/>
      <c r="BS441" s="9"/>
      <c r="BT441" s="9"/>
      <c r="BU441" s="9"/>
      <c r="BV441" s="9"/>
      <c r="BW441" s="5"/>
      <c r="BX441" s="3"/>
      <c r="BY441" s="9"/>
      <c r="BZ441" s="3"/>
      <c r="CA441" s="9"/>
      <c r="CB441" s="3"/>
      <c r="CC441" s="3"/>
      <c r="CD441" s="9"/>
      <c r="CP441" s="3"/>
      <c r="CQ441" s="3"/>
      <c r="CR441" s="3"/>
      <c r="CS441" s="3"/>
      <c r="CT441" s="3"/>
      <c r="CU441" s="3"/>
      <c r="CV441" s="3"/>
    </row>
    <row r="442" spans="1:100" x14ac:dyDescent="0.25">
      <c r="A442" s="6"/>
      <c r="V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3"/>
      <c r="AM442" s="3"/>
      <c r="AN442" s="9"/>
      <c r="AO442" s="9"/>
      <c r="AP442" s="9"/>
      <c r="AQ442" s="9"/>
      <c r="AR442" s="9"/>
      <c r="AS442" s="9"/>
      <c r="AT442" s="9"/>
      <c r="AU442" s="9"/>
      <c r="AV442" s="9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5"/>
      <c r="BH442" s="5"/>
      <c r="BI442" s="5"/>
      <c r="BJ442" s="5"/>
      <c r="BK442" s="5"/>
      <c r="BL442" s="3"/>
      <c r="BM442" s="3"/>
      <c r="BN442" s="3"/>
      <c r="BO442" s="5"/>
      <c r="BP442" s="9"/>
      <c r="BQ442" s="9"/>
      <c r="BR442" s="9"/>
      <c r="BS442" s="9"/>
      <c r="BT442" s="9"/>
      <c r="BU442" s="9"/>
      <c r="BV442" s="9"/>
      <c r="BW442" s="5"/>
      <c r="BX442" s="3"/>
      <c r="BY442" s="9"/>
      <c r="BZ442" s="3"/>
      <c r="CA442" s="9"/>
      <c r="CB442" s="3"/>
      <c r="CC442" s="3"/>
      <c r="CD442" s="9"/>
      <c r="CP442" s="3"/>
      <c r="CQ442" s="3"/>
      <c r="CR442" s="3"/>
      <c r="CS442" s="3"/>
      <c r="CT442" s="3"/>
      <c r="CU442" s="3"/>
      <c r="CV442" s="3"/>
    </row>
    <row r="443" spans="1:100" x14ac:dyDescent="0.25">
      <c r="A443" s="6"/>
      <c r="V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3"/>
      <c r="AM443" s="3"/>
      <c r="AN443" s="9"/>
      <c r="AO443" s="9"/>
      <c r="AP443" s="9"/>
      <c r="AQ443" s="9"/>
      <c r="AR443" s="9"/>
      <c r="AS443" s="9"/>
      <c r="AT443" s="9"/>
      <c r="AU443" s="9"/>
      <c r="AV443" s="9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5"/>
      <c r="BH443" s="5"/>
      <c r="BI443" s="5"/>
      <c r="BJ443" s="5"/>
      <c r="BK443" s="5"/>
      <c r="BL443" s="3"/>
      <c r="BM443" s="3"/>
      <c r="BN443" s="3"/>
      <c r="BO443" s="5"/>
      <c r="BP443" s="9"/>
      <c r="BQ443" s="9"/>
      <c r="BR443" s="9"/>
      <c r="BS443" s="9"/>
      <c r="BT443" s="9"/>
      <c r="BU443" s="9"/>
      <c r="BV443" s="9"/>
      <c r="BW443" s="5"/>
      <c r="BX443" s="3"/>
      <c r="BY443" s="9"/>
      <c r="BZ443" s="3"/>
      <c r="CA443" s="9"/>
      <c r="CB443" s="3"/>
      <c r="CC443" s="3"/>
      <c r="CD443" s="9"/>
      <c r="CP443" s="3"/>
      <c r="CQ443" s="3"/>
      <c r="CR443" s="3"/>
      <c r="CS443" s="3"/>
      <c r="CT443" s="3"/>
      <c r="CU443" s="3"/>
      <c r="CV443" s="3"/>
    </row>
    <row r="444" spans="1:100" x14ac:dyDescent="0.25">
      <c r="A444" s="6"/>
      <c r="V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3"/>
      <c r="AM444" s="3"/>
      <c r="AN444" s="9"/>
      <c r="AO444" s="9"/>
      <c r="AP444" s="9"/>
      <c r="AQ444" s="9"/>
      <c r="AR444" s="9"/>
      <c r="AS444" s="9"/>
      <c r="AT444" s="9"/>
      <c r="AU444" s="9"/>
      <c r="AV444" s="9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5"/>
      <c r="BH444" s="5"/>
      <c r="BI444" s="5"/>
      <c r="BJ444" s="5"/>
      <c r="BK444" s="5"/>
      <c r="BL444" s="3"/>
      <c r="BM444" s="3"/>
      <c r="BN444" s="3"/>
      <c r="BO444" s="5"/>
      <c r="BP444" s="9"/>
      <c r="BQ444" s="9"/>
      <c r="BR444" s="9"/>
      <c r="BS444" s="9"/>
      <c r="BT444" s="9"/>
      <c r="BU444" s="9"/>
      <c r="BV444" s="9"/>
      <c r="BW444" s="5"/>
      <c r="BX444" s="3"/>
      <c r="BY444" s="9"/>
      <c r="BZ444" s="3"/>
      <c r="CA444" s="9"/>
      <c r="CB444" s="3"/>
      <c r="CC444" s="3"/>
      <c r="CD444" s="9"/>
      <c r="CP444" s="3"/>
      <c r="CQ444" s="3"/>
      <c r="CR444" s="3"/>
      <c r="CS444" s="3"/>
      <c r="CT444" s="3"/>
      <c r="CU444" s="3"/>
      <c r="CV444" s="3"/>
    </row>
    <row r="445" spans="1:100" x14ac:dyDescent="0.25">
      <c r="A445" s="6"/>
      <c r="V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3"/>
      <c r="AM445" s="3"/>
      <c r="AN445" s="9"/>
      <c r="AO445" s="9"/>
      <c r="AP445" s="9"/>
      <c r="AQ445" s="9"/>
      <c r="AR445" s="9"/>
      <c r="AS445" s="9"/>
      <c r="AT445" s="9"/>
      <c r="AU445" s="9"/>
      <c r="AV445" s="9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5"/>
      <c r="BH445" s="5"/>
      <c r="BI445" s="5"/>
      <c r="BJ445" s="5"/>
      <c r="BK445" s="5"/>
      <c r="BL445" s="3"/>
      <c r="BM445" s="3"/>
      <c r="BN445" s="3"/>
      <c r="BO445" s="5"/>
      <c r="BP445" s="9"/>
      <c r="BQ445" s="9"/>
      <c r="BR445" s="9"/>
      <c r="BS445" s="9"/>
      <c r="BT445" s="9"/>
      <c r="BU445" s="9"/>
      <c r="BV445" s="9"/>
      <c r="BW445" s="5"/>
      <c r="BX445" s="3"/>
      <c r="BY445" s="9"/>
      <c r="BZ445" s="3"/>
      <c r="CA445" s="9"/>
      <c r="CB445" s="3"/>
      <c r="CC445" s="3"/>
      <c r="CD445" s="9"/>
      <c r="CP445" s="3"/>
      <c r="CQ445" s="3"/>
      <c r="CR445" s="3"/>
      <c r="CS445" s="3"/>
      <c r="CT445" s="3"/>
      <c r="CU445" s="3"/>
      <c r="CV445" s="3"/>
    </row>
    <row r="446" spans="1:100" x14ac:dyDescent="0.25">
      <c r="A446" s="6"/>
      <c r="V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3"/>
      <c r="AM446" s="3"/>
      <c r="AN446" s="9"/>
      <c r="AO446" s="9"/>
      <c r="AP446" s="9"/>
      <c r="AQ446" s="9"/>
      <c r="AR446" s="9"/>
      <c r="AS446" s="9"/>
      <c r="AT446" s="9"/>
      <c r="AU446" s="9"/>
      <c r="AV446" s="9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5"/>
      <c r="BH446" s="5"/>
      <c r="BI446" s="5"/>
      <c r="BJ446" s="5"/>
      <c r="BK446" s="5"/>
      <c r="BL446" s="3"/>
      <c r="BM446" s="3"/>
      <c r="BN446" s="3"/>
      <c r="BO446" s="5"/>
      <c r="BP446" s="9"/>
      <c r="BQ446" s="9"/>
      <c r="BR446" s="9"/>
      <c r="BS446" s="9"/>
      <c r="BT446" s="9"/>
      <c r="BU446" s="9"/>
      <c r="BV446" s="9"/>
      <c r="BW446" s="5"/>
      <c r="BX446" s="3"/>
      <c r="BY446" s="9"/>
      <c r="BZ446" s="3"/>
      <c r="CA446" s="9"/>
      <c r="CB446" s="3"/>
      <c r="CC446" s="3"/>
      <c r="CD446" s="9"/>
      <c r="CP446" s="3"/>
      <c r="CQ446" s="3"/>
      <c r="CR446" s="3"/>
      <c r="CS446" s="3"/>
      <c r="CT446" s="3"/>
      <c r="CU446" s="3"/>
      <c r="CV446" s="3"/>
    </row>
    <row r="447" spans="1:100" x14ac:dyDescent="0.25">
      <c r="A447" s="6"/>
      <c r="V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3"/>
      <c r="AM447" s="3"/>
      <c r="AN447" s="9"/>
      <c r="AO447" s="9"/>
      <c r="AP447" s="9"/>
      <c r="AQ447" s="9"/>
      <c r="AR447" s="9"/>
      <c r="AS447" s="9"/>
      <c r="AT447" s="9"/>
      <c r="AU447" s="9"/>
      <c r="AV447" s="9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5"/>
      <c r="BH447" s="5"/>
      <c r="BI447" s="5"/>
      <c r="BJ447" s="5"/>
      <c r="BK447" s="5"/>
      <c r="BL447" s="3"/>
      <c r="BM447" s="3"/>
      <c r="BN447" s="3"/>
      <c r="BO447" s="5"/>
      <c r="BP447" s="9"/>
      <c r="BQ447" s="9"/>
      <c r="BR447" s="9"/>
      <c r="BS447" s="9"/>
      <c r="BT447" s="9"/>
      <c r="BU447" s="9"/>
      <c r="BV447" s="9"/>
      <c r="BW447" s="5"/>
      <c r="BX447" s="3"/>
      <c r="BY447" s="9"/>
      <c r="BZ447" s="3"/>
      <c r="CA447" s="9"/>
      <c r="CB447" s="3"/>
      <c r="CC447" s="3"/>
      <c r="CD447" s="9"/>
      <c r="CP447" s="3"/>
      <c r="CQ447" s="3"/>
      <c r="CR447" s="3"/>
      <c r="CS447" s="3"/>
      <c r="CT447" s="3"/>
      <c r="CU447" s="3"/>
      <c r="CV447" s="3"/>
    </row>
    <row r="448" spans="1:100" x14ac:dyDescent="0.25">
      <c r="A448" s="6"/>
      <c r="V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3"/>
      <c r="AM448" s="3"/>
      <c r="AN448" s="9"/>
      <c r="AO448" s="9"/>
      <c r="AP448" s="9"/>
      <c r="AQ448" s="9"/>
      <c r="AR448" s="9"/>
      <c r="AS448" s="9"/>
      <c r="AT448" s="9"/>
      <c r="AU448" s="9"/>
      <c r="AV448" s="9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5"/>
      <c r="BH448" s="5"/>
      <c r="BI448" s="5"/>
      <c r="BJ448" s="5"/>
      <c r="BK448" s="5"/>
      <c r="BL448" s="3"/>
      <c r="BM448" s="3"/>
      <c r="BN448" s="3"/>
      <c r="BO448" s="5"/>
      <c r="BP448" s="9"/>
      <c r="BQ448" s="9"/>
      <c r="BR448" s="9"/>
      <c r="BS448" s="9"/>
      <c r="BT448" s="9"/>
      <c r="BU448" s="9"/>
      <c r="BV448" s="9"/>
      <c r="BW448" s="5"/>
      <c r="BX448" s="3"/>
      <c r="BY448" s="9"/>
      <c r="BZ448" s="3"/>
      <c r="CA448" s="9"/>
      <c r="CB448" s="3"/>
      <c r="CC448" s="3"/>
      <c r="CD448" s="9"/>
      <c r="CP448" s="3"/>
      <c r="CQ448" s="3"/>
      <c r="CR448" s="3"/>
      <c r="CS448" s="3"/>
      <c r="CT448" s="3"/>
      <c r="CU448" s="3"/>
      <c r="CV448" s="3"/>
    </row>
    <row r="449" spans="1:100" x14ac:dyDescent="0.25">
      <c r="A449" s="6"/>
      <c r="V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3"/>
      <c r="AM449" s="3"/>
      <c r="AN449" s="9"/>
      <c r="AO449" s="9"/>
      <c r="AP449" s="9"/>
      <c r="AQ449" s="9"/>
      <c r="AR449" s="9"/>
      <c r="AS449" s="9"/>
      <c r="AT449" s="9"/>
      <c r="AU449" s="9"/>
      <c r="AV449" s="9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5"/>
      <c r="BH449" s="5"/>
      <c r="BI449" s="5"/>
      <c r="BJ449" s="5"/>
      <c r="BK449" s="5"/>
      <c r="BL449" s="3"/>
      <c r="BM449" s="3"/>
      <c r="BN449" s="3"/>
      <c r="BO449" s="5"/>
      <c r="BP449" s="9"/>
      <c r="BQ449" s="9"/>
      <c r="BR449" s="9"/>
      <c r="BS449" s="9"/>
      <c r="BT449" s="9"/>
      <c r="BU449" s="9"/>
      <c r="BV449" s="9"/>
      <c r="BW449" s="5"/>
      <c r="BX449" s="3"/>
      <c r="BY449" s="9"/>
      <c r="BZ449" s="3"/>
      <c r="CA449" s="9"/>
      <c r="CB449" s="3"/>
      <c r="CC449" s="3"/>
      <c r="CD449" s="9"/>
      <c r="CP449" s="3"/>
      <c r="CQ449" s="3"/>
      <c r="CR449" s="3"/>
      <c r="CS449" s="3"/>
      <c r="CT449" s="3"/>
      <c r="CU449" s="3"/>
      <c r="CV449" s="3"/>
    </row>
    <row r="450" spans="1:100" x14ac:dyDescent="0.25">
      <c r="A450" s="6"/>
      <c r="V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3"/>
      <c r="AM450" s="3"/>
      <c r="AN450" s="9"/>
      <c r="AO450" s="9"/>
      <c r="AP450" s="9"/>
      <c r="AQ450" s="9"/>
      <c r="AR450" s="9"/>
      <c r="AS450" s="9"/>
      <c r="AT450" s="9"/>
      <c r="AU450" s="9"/>
      <c r="AV450" s="9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5"/>
      <c r="BH450" s="5"/>
      <c r="BI450" s="5"/>
      <c r="BJ450" s="5"/>
      <c r="BK450" s="5"/>
      <c r="BL450" s="3"/>
      <c r="BM450" s="3"/>
      <c r="BN450" s="3"/>
      <c r="BO450" s="5"/>
      <c r="BP450" s="9"/>
      <c r="BQ450" s="9"/>
      <c r="BR450" s="9"/>
      <c r="BS450" s="9"/>
      <c r="BT450" s="9"/>
      <c r="BU450" s="9"/>
      <c r="BV450" s="9"/>
      <c r="BW450" s="5"/>
      <c r="BX450" s="3"/>
      <c r="BY450" s="9"/>
      <c r="BZ450" s="3"/>
      <c r="CA450" s="9"/>
      <c r="CB450" s="3"/>
      <c r="CC450" s="3"/>
      <c r="CD450" s="9"/>
      <c r="CP450" s="3"/>
      <c r="CQ450" s="3"/>
      <c r="CR450" s="3"/>
      <c r="CS450" s="3"/>
      <c r="CT450" s="3"/>
      <c r="CU450" s="3"/>
      <c r="CV450" s="3"/>
    </row>
    <row r="451" spans="1:100" x14ac:dyDescent="0.25">
      <c r="A451" s="6"/>
      <c r="V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3"/>
      <c r="AM451" s="3"/>
      <c r="AN451" s="9"/>
      <c r="AO451" s="9"/>
      <c r="AP451" s="9"/>
      <c r="AQ451" s="9"/>
      <c r="AR451" s="9"/>
      <c r="AS451" s="9"/>
      <c r="AT451" s="9"/>
      <c r="AU451" s="9"/>
      <c r="AV451" s="9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5"/>
      <c r="BH451" s="5"/>
      <c r="BI451" s="5"/>
      <c r="BJ451" s="5"/>
      <c r="BK451" s="5"/>
      <c r="BL451" s="3"/>
      <c r="BM451" s="3"/>
      <c r="BN451" s="3"/>
      <c r="BO451" s="5"/>
      <c r="BP451" s="9"/>
      <c r="BQ451" s="9"/>
      <c r="BR451" s="9"/>
      <c r="BS451" s="9"/>
      <c r="BT451" s="9"/>
      <c r="BU451" s="9"/>
      <c r="BV451" s="9"/>
      <c r="BW451" s="5"/>
      <c r="BX451" s="3"/>
      <c r="BY451" s="9"/>
      <c r="BZ451" s="3"/>
      <c r="CA451" s="9"/>
      <c r="CB451" s="3"/>
      <c r="CC451" s="3"/>
      <c r="CD451" s="9"/>
      <c r="CP451" s="3"/>
      <c r="CQ451" s="3"/>
      <c r="CR451" s="3"/>
      <c r="CS451" s="3"/>
      <c r="CT451" s="3"/>
      <c r="CU451" s="3"/>
      <c r="CV451" s="3"/>
    </row>
    <row r="452" spans="1:100" x14ac:dyDescent="0.25">
      <c r="A452" s="6"/>
      <c r="V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3"/>
      <c r="AM452" s="3"/>
      <c r="AN452" s="9"/>
      <c r="AO452" s="9"/>
      <c r="AP452" s="9"/>
      <c r="AQ452" s="9"/>
      <c r="AR452" s="9"/>
      <c r="AS452" s="9"/>
      <c r="AT452" s="9"/>
      <c r="AU452" s="9"/>
      <c r="AV452" s="9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5"/>
      <c r="BH452" s="5"/>
      <c r="BI452" s="5"/>
      <c r="BJ452" s="5"/>
      <c r="BK452" s="5"/>
      <c r="BL452" s="3"/>
      <c r="BM452" s="3"/>
      <c r="BN452" s="3"/>
      <c r="BO452" s="5"/>
      <c r="BP452" s="9"/>
      <c r="BQ452" s="9"/>
      <c r="BR452" s="9"/>
      <c r="BS452" s="9"/>
      <c r="BT452" s="9"/>
      <c r="BU452" s="9"/>
      <c r="BV452" s="9"/>
      <c r="BW452" s="5"/>
      <c r="BX452" s="3"/>
      <c r="BY452" s="9"/>
      <c r="BZ452" s="3"/>
      <c r="CA452" s="9"/>
      <c r="CB452" s="3"/>
      <c r="CC452" s="3"/>
      <c r="CD452" s="9"/>
      <c r="CP452" s="3"/>
      <c r="CQ452" s="3"/>
      <c r="CR452" s="3"/>
      <c r="CS452" s="3"/>
      <c r="CT452" s="3"/>
      <c r="CU452" s="3"/>
      <c r="CV452" s="3"/>
    </row>
    <row r="453" spans="1:100" x14ac:dyDescent="0.25">
      <c r="A453" s="6"/>
      <c r="V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3"/>
      <c r="AM453" s="3"/>
      <c r="AN453" s="9"/>
      <c r="AO453" s="9"/>
      <c r="AP453" s="9"/>
      <c r="AQ453" s="9"/>
      <c r="AR453" s="9"/>
      <c r="AS453" s="9"/>
      <c r="AT453" s="9"/>
      <c r="AU453" s="9"/>
      <c r="AV453" s="9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5"/>
      <c r="BH453" s="5"/>
      <c r="BI453" s="5"/>
      <c r="BJ453" s="5"/>
      <c r="BK453" s="5"/>
      <c r="BL453" s="3"/>
      <c r="BM453" s="3"/>
      <c r="BN453" s="3"/>
      <c r="BO453" s="5"/>
      <c r="BP453" s="9"/>
      <c r="BQ453" s="9"/>
      <c r="BR453" s="9"/>
      <c r="BS453" s="9"/>
      <c r="BT453" s="9"/>
      <c r="BU453" s="9"/>
      <c r="BV453" s="9"/>
      <c r="BW453" s="5"/>
      <c r="BX453" s="3"/>
      <c r="BY453" s="9"/>
      <c r="BZ453" s="3"/>
      <c r="CA453" s="9"/>
      <c r="CB453" s="3"/>
      <c r="CC453" s="3"/>
      <c r="CD453" s="9"/>
      <c r="CP453" s="3"/>
      <c r="CQ453" s="3"/>
      <c r="CR453" s="3"/>
      <c r="CS453" s="3"/>
      <c r="CT453" s="3"/>
      <c r="CU453" s="3"/>
      <c r="CV453" s="3"/>
    </row>
    <row r="454" spans="1:100" x14ac:dyDescent="0.25">
      <c r="A454" s="6"/>
      <c r="V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3"/>
      <c r="AM454" s="3"/>
      <c r="AN454" s="9"/>
      <c r="AO454" s="9"/>
      <c r="AP454" s="9"/>
      <c r="AQ454" s="9"/>
      <c r="AR454" s="9"/>
      <c r="AS454" s="9"/>
      <c r="AT454" s="9"/>
      <c r="AU454" s="9"/>
      <c r="AV454" s="9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5"/>
      <c r="BH454" s="5"/>
      <c r="BI454" s="5"/>
      <c r="BJ454" s="5"/>
      <c r="BK454" s="5"/>
      <c r="BL454" s="3"/>
      <c r="BM454" s="3"/>
      <c r="BN454" s="3"/>
      <c r="BO454" s="5"/>
      <c r="BP454" s="9"/>
      <c r="BQ454" s="9"/>
      <c r="BR454" s="9"/>
      <c r="BS454" s="9"/>
      <c r="BT454" s="9"/>
      <c r="BU454" s="9"/>
      <c r="BV454" s="9"/>
      <c r="BW454" s="5"/>
      <c r="BX454" s="3"/>
      <c r="BY454" s="9"/>
      <c r="BZ454" s="3"/>
      <c r="CA454" s="9"/>
      <c r="CB454" s="3"/>
      <c r="CC454" s="3"/>
      <c r="CD454" s="9"/>
      <c r="CP454" s="3"/>
      <c r="CQ454" s="3"/>
      <c r="CR454" s="3"/>
      <c r="CS454" s="3"/>
      <c r="CT454" s="3"/>
      <c r="CU454" s="3"/>
      <c r="CV454" s="3"/>
    </row>
    <row r="455" spans="1:100" x14ac:dyDescent="0.25">
      <c r="A455" s="6"/>
      <c r="V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3"/>
      <c r="AM455" s="3"/>
      <c r="AN455" s="9"/>
      <c r="AO455" s="9"/>
      <c r="AP455" s="9"/>
      <c r="AQ455" s="9"/>
      <c r="AR455" s="9"/>
      <c r="AS455" s="9"/>
      <c r="AT455" s="9"/>
      <c r="AU455" s="9"/>
      <c r="AV455" s="9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5"/>
      <c r="BH455" s="5"/>
      <c r="BI455" s="5"/>
      <c r="BJ455" s="5"/>
      <c r="BK455" s="5"/>
      <c r="BL455" s="3"/>
      <c r="BM455" s="3"/>
      <c r="BN455" s="3"/>
      <c r="BO455" s="5"/>
      <c r="BP455" s="9"/>
      <c r="BQ455" s="9"/>
      <c r="BR455" s="9"/>
      <c r="BS455" s="9"/>
      <c r="BT455" s="9"/>
      <c r="BU455" s="9"/>
      <c r="BV455" s="9"/>
      <c r="BW455" s="5"/>
      <c r="BX455" s="3"/>
      <c r="BY455" s="9"/>
      <c r="BZ455" s="3"/>
      <c r="CA455" s="9"/>
      <c r="CB455" s="3"/>
      <c r="CC455" s="3"/>
      <c r="CD455" s="9"/>
      <c r="CP455" s="3"/>
      <c r="CQ455" s="3"/>
      <c r="CR455" s="3"/>
      <c r="CS455" s="3"/>
      <c r="CT455" s="3"/>
      <c r="CU455" s="3"/>
      <c r="CV455" s="3"/>
    </row>
    <row r="456" spans="1:100" x14ac:dyDescent="0.25">
      <c r="A456" s="6"/>
      <c r="V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3"/>
      <c r="AM456" s="3"/>
      <c r="AN456" s="9"/>
      <c r="AO456" s="9"/>
      <c r="AP456" s="9"/>
      <c r="AQ456" s="9"/>
      <c r="AR456" s="9"/>
      <c r="AS456" s="9"/>
      <c r="AT456" s="9"/>
      <c r="AU456" s="9"/>
      <c r="AV456" s="9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5"/>
      <c r="BH456" s="5"/>
      <c r="BI456" s="5"/>
      <c r="BJ456" s="5"/>
      <c r="BK456" s="5"/>
      <c r="BL456" s="3"/>
      <c r="BM456" s="3"/>
      <c r="BN456" s="3"/>
      <c r="BO456" s="5"/>
      <c r="BP456" s="9"/>
      <c r="BQ456" s="9"/>
      <c r="BR456" s="9"/>
      <c r="BS456" s="9"/>
      <c r="BT456" s="9"/>
      <c r="BU456" s="9"/>
      <c r="BV456" s="9"/>
      <c r="BW456" s="5"/>
      <c r="BX456" s="3"/>
      <c r="BY456" s="9"/>
      <c r="BZ456" s="3"/>
      <c r="CA456" s="9"/>
      <c r="CB456" s="3"/>
      <c r="CC456" s="3"/>
      <c r="CD456" s="9"/>
      <c r="CP456" s="3"/>
      <c r="CQ456" s="3"/>
      <c r="CR456" s="3"/>
      <c r="CS456" s="3"/>
      <c r="CT456" s="3"/>
      <c r="CU456" s="3"/>
      <c r="CV456" s="3"/>
    </row>
    <row r="457" spans="1:100" x14ac:dyDescent="0.25">
      <c r="A457" s="6"/>
      <c r="V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3"/>
      <c r="AM457" s="3"/>
      <c r="AN457" s="9"/>
      <c r="AO457" s="9"/>
      <c r="AP457" s="9"/>
      <c r="AQ457" s="9"/>
      <c r="AR457" s="9"/>
      <c r="AS457" s="9"/>
      <c r="AT457" s="9"/>
      <c r="AU457" s="9"/>
      <c r="AV457" s="9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5"/>
      <c r="BH457" s="5"/>
      <c r="BI457" s="5"/>
      <c r="BJ457" s="5"/>
      <c r="BK457" s="5"/>
      <c r="BL457" s="3"/>
      <c r="BM457" s="3"/>
      <c r="BN457" s="3"/>
      <c r="BO457" s="5"/>
      <c r="BP457" s="9"/>
      <c r="BQ457" s="9"/>
      <c r="BR457" s="9"/>
      <c r="BS457" s="9"/>
      <c r="BT457" s="9"/>
      <c r="BU457" s="9"/>
      <c r="BV457" s="9"/>
      <c r="BW457" s="5"/>
      <c r="BX457" s="3"/>
      <c r="BY457" s="9"/>
      <c r="BZ457" s="3"/>
      <c r="CA457" s="9"/>
      <c r="CB457" s="3"/>
      <c r="CC457" s="3"/>
      <c r="CD457" s="9"/>
      <c r="CP457" s="3"/>
      <c r="CQ457" s="3"/>
      <c r="CR457" s="3"/>
      <c r="CS457" s="3"/>
      <c r="CT457" s="3"/>
      <c r="CU457" s="3"/>
      <c r="CV457" s="3"/>
    </row>
    <row r="458" spans="1:100" x14ac:dyDescent="0.25">
      <c r="A458" s="6"/>
      <c r="V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3"/>
      <c r="AM458" s="3"/>
      <c r="AN458" s="9"/>
      <c r="AO458" s="9"/>
      <c r="AP458" s="9"/>
      <c r="AQ458" s="9"/>
      <c r="AR458" s="9"/>
      <c r="AS458" s="9"/>
      <c r="AT458" s="9"/>
      <c r="AU458" s="9"/>
      <c r="AV458" s="9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5"/>
      <c r="BH458" s="5"/>
      <c r="BI458" s="5"/>
      <c r="BJ458" s="5"/>
      <c r="BK458" s="5"/>
      <c r="BL458" s="3"/>
      <c r="BM458" s="3"/>
      <c r="BN458" s="3"/>
      <c r="BO458" s="5"/>
      <c r="BP458" s="9"/>
      <c r="BQ458" s="9"/>
      <c r="BR458" s="9"/>
      <c r="BS458" s="9"/>
      <c r="BT458" s="9"/>
      <c r="BU458" s="9"/>
      <c r="BV458" s="9"/>
      <c r="BW458" s="5"/>
      <c r="BX458" s="3"/>
      <c r="BY458" s="9"/>
      <c r="BZ458" s="3"/>
      <c r="CA458" s="9"/>
      <c r="CB458" s="3"/>
      <c r="CC458" s="3"/>
      <c r="CD458" s="9"/>
      <c r="CP458" s="3"/>
      <c r="CQ458" s="3"/>
      <c r="CR458" s="3"/>
      <c r="CS458" s="3"/>
      <c r="CT458" s="3"/>
      <c r="CU458" s="3"/>
      <c r="CV458" s="3"/>
    </row>
    <row r="459" spans="1:100" x14ac:dyDescent="0.25">
      <c r="A459" s="6"/>
      <c r="V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3"/>
      <c r="AM459" s="3"/>
      <c r="AN459" s="9"/>
      <c r="AO459" s="9"/>
      <c r="AP459" s="9"/>
      <c r="AQ459" s="9"/>
      <c r="AR459" s="9"/>
      <c r="AS459" s="9"/>
      <c r="AT459" s="9"/>
      <c r="AU459" s="9"/>
      <c r="AV459" s="9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5"/>
      <c r="BH459" s="5"/>
      <c r="BI459" s="5"/>
      <c r="BJ459" s="5"/>
      <c r="BK459" s="5"/>
      <c r="BL459" s="3"/>
      <c r="BM459" s="3"/>
      <c r="BN459" s="3"/>
      <c r="BO459" s="5"/>
      <c r="BP459" s="9"/>
      <c r="BQ459" s="9"/>
      <c r="BR459" s="9"/>
      <c r="BS459" s="9"/>
      <c r="BT459" s="9"/>
      <c r="BU459" s="9"/>
      <c r="BV459" s="9"/>
      <c r="BW459" s="5"/>
      <c r="BX459" s="3"/>
      <c r="BY459" s="9"/>
      <c r="BZ459" s="3"/>
      <c r="CA459" s="9"/>
      <c r="CB459" s="3"/>
      <c r="CC459" s="3"/>
      <c r="CD459" s="9"/>
      <c r="CP459" s="3"/>
      <c r="CQ459" s="3"/>
      <c r="CR459" s="3"/>
      <c r="CS459" s="3"/>
      <c r="CT459" s="3"/>
      <c r="CU459" s="3"/>
      <c r="CV459" s="3"/>
    </row>
    <row r="460" spans="1:100" x14ac:dyDescent="0.25">
      <c r="A460" s="6"/>
      <c r="V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3"/>
      <c r="AM460" s="3"/>
      <c r="AN460" s="9"/>
      <c r="AO460" s="9"/>
      <c r="AP460" s="9"/>
      <c r="AQ460" s="9"/>
      <c r="AR460" s="9"/>
      <c r="AS460" s="9"/>
      <c r="AT460" s="9"/>
      <c r="AU460" s="9"/>
      <c r="AV460" s="9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5"/>
      <c r="BH460" s="5"/>
      <c r="BI460" s="5"/>
      <c r="BJ460" s="5"/>
      <c r="BK460" s="5"/>
      <c r="BL460" s="3"/>
      <c r="BM460" s="3"/>
      <c r="BN460" s="3"/>
      <c r="BO460" s="5"/>
      <c r="BP460" s="9"/>
      <c r="BQ460" s="9"/>
      <c r="BR460" s="9"/>
      <c r="BS460" s="9"/>
      <c r="BT460" s="9"/>
      <c r="BU460" s="9"/>
      <c r="BV460" s="9"/>
      <c r="BW460" s="5"/>
      <c r="BX460" s="3"/>
      <c r="BY460" s="9"/>
      <c r="BZ460" s="3"/>
      <c r="CA460" s="9"/>
      <c r="CB460" s="3"/>
      <c r="CC460" s="3"/>
      <c r="CD460" s="9"/>
      <c r="CP460" s="3"/>
      <c r="CQ460" s="3"/>
      <c r="CR460" s="3"/>
      <c r="CS460" s="3"/>
      <c r="CT460" s="3"/>
      <c r="CU460" s="3"/>
      <c r="CV460" s="3"/>
    </row>
    <row r="461" spans="1:100" x14ac:dyDescent="0.25">
      <c r="A461" s="6"/>
      <c r="V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3"/>
      <c r="AM461" s="3"/>
      <c r="AN461" s="9"/>
      <c r="AO461" s="9"/>
      <c r="AP461" s="9"/>
      <c r="AQ461" s="9"/>
      <c r="AR461" s="9"/>
      <c r="AS461" s="9"/>
      <c r="AT461" s="9"/>
      <c r="AU461" s="9"/>
      <c r="AV461" s="9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5"/>
      <c r="BH461" s="5"/>
      <c r="BI461" s="5"/>
      <c r="BJ461" s="5"/>
      <c r="BK461" s="5"/>
      <c r="BL461" s="3"/>
      <c r="BM461" s="3"/>
      <c r="BN461" s="3"/>
      <c r="BO461" s="5"/>
      <c r="BP461" s="9"/>
      <c r="BQ461" s="9"/>
      <c r="BR461" s="9"/>
      <c r="BS461" s="9"/>
      <c r="BT461" s="9"/>
      <c r="BU461" s="9"/>
      <c r="BV461" s="9"/>
      <c r="BW461" s="5"/>
      <c r="BX461" s="3"/>
      <c r="BY461" s="9"/>
      <c r="BZ461" s="3"/>
      <c r="CA461" s="9"/>
      <c r="CB461" s="3"/>
      <c r="CC461" s="3"/>
      <c r="CD461" s="9"/>
      <c r="CP461" s="3"/>
      <c r="CQ461" s="3"/>
      <c r="CR461" s="3"/>
      <c r="CS461" s="3"/>
      <c r="CT461" s="3"/>
      <c r="CU461" s="3"/>
      <c r="CV461" s="3"/>
    </row>
    <row r="462" spans="1:100" x14ac:dyDescent="0.25">
      <c r="A462" s="6"/>
      <c r="V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3"/>
      <c r="AM462" s="3"/>
      <c r="AN462" s="9"/>
      <c r="AO462" s="9"/>
      <c r="AP462" s="9"/>
      <c r="AQ462" s="9"/>
      <c r="AR462" s="9"/>
      <c r="AS462" s="9"/>
      <c r="AT462" s="9"/>
      <c r="AU462" s="9"/>
      <c r="AV462" s="9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5"/>
      <c r="BH462" s="5"/>
      <c r="BI462" s="5"/>
      <c r="BJ462" s="5"/>
      <c r="BK462" s="5"/>
      <c r="BL462" s="3"/>
      <c r="BM462" s="3"/>
      <c r="BN462" s="3"/>
      <c r="BO462" s="5"/>
      <c r="BP462" s="9"/>
      <c r="BQ462" s="9"/>
      <c r="BR462" s="9"/>
      <c r="BS462" s="9"/>
      <c r="BT462" s="9"/>
      <c r="BU462" s="9"/>
      <c r="BV462" s="9"/>
      <c r="BW462" s="5"/>
      <c r="BX462" s="3"/>
      <c r="BY462" s="9"/>
      <c r="BZ462" s="3"/>
      <c r="CA462" s="9"/>
      <c r="CB462" s="3"/>
      <c r="CC462" s="3"/>
      <c r="CD462" s="9"/>
      <c r="CP462" s="3"/>
      <c r="CQ462" s="3"/>
      <c r="CR462" s="3"/>
      <c r="CS462" s="3"/>
      <c r="CT462" s="3"/>
      <c r="CU462" s="3"/>
      <c r="CV462" s="3"/>
    </row>
    <row r="463" spans="1:100" x14ac:dyDescent="0.25">
      <c r="A463" s="6"/>
      <c r="V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3"/>
      <c r="AM463" s="3"/>
      <c r="AN463" s="9"/>
      <c r="AO463" s="9"/>
      <c r="AP463" s="9"/>
      <c r="AQ463" s="9"/>
      <c r="AR463" s="9"/>
      <c r="AS463" s="9"/>
      <c r="AT463" s="9"/>
      <c r="AU463" s="9"/>
      <c r="AV463" s="9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5"/>
      <c r="BH463" s="5"/>
      <c r="BI463" s="5"/>
      <c r="BJ463" s="5"/>
      <c r="BK463" s="5"/>
      <c r="BL463" s="3"/>
      <c r="BM463" s="3"/>
      <c r="BN463" s="3"/>
      <c r="BO463" s="5"/>
      <c r="BP463" s="9"/>
      <c r="BQ463" s="9"/>
      <c r="BR463" s="9"/>
      <c r="BS463" s="9"/>
      <c r="BT463" s="9"/>
      <c r="BU463" s="9"/>
      <c r="BV463" s="9"/>
      <c r="BW463" s="5"/>
      <c r="BX463" s="3"/>
      <c r="BY463" s="9"/>
      <c r="BZ463" s="3"/>
      <c r="CA463" s="9"/>
      <c r="CB463" s="3"/>
      <c r="CC463" s="3"/>
      <c r="CD463" s="9"/>
      <c r="CP463" s="3"/>
      <c r="CQ463" s="3"/>
      <c r="CR463" s="3"/>
      <c r="CS463" s="3"/>
      <c r="CT463" s="3"/>
      <c r="CU463" s="3"/>
      <c r="CV463" s="3"/>
    </row>
    <row r="464" spans="1:100" x14ac:dyDescent="0.25">
      <c r="A464" s="6"/>
      <c r="V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3"/>
      <c r="AM464" s="3"/>
      <c r="AN464" s="9"/>
      <c r="AO464" s="9"/>
      <c r="AP464" s="9"/>
      <c r="AQ464" s="9"/>
      <c r="AR464" s="9"/>
      <c r="AS464" s="9"/>
      <c r="AT464" s="9"/>
      <c r="AU464" s="9"/>
      <c r="AV464" s="9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5"/>
      <c r="BH464" s="5"/>
      <c r="BI464" s="5"/>
      <c r="BJ464" s="5"/>
      <c r="BK464" s="5"/>
      <c r="BL464" s="3"/>
      <c r="BM464" s="3"/>
      <c r="BN464" s="3"/>
      <c r="BO464" s="5"/>
      <c r="BP464" s="9"/>
      <c r="BQ464" s="9"/>
      <c r="BR464" s="9"/>
      <c r="BS464" s="9"/>
      <c r="BT464" s="9"/>
      <c r="BU464" s="9"/>
      <c r="BV464" s="9"/>
      <c r="BW464" s="5"/>
      <c r="BX464" s="3"/>
      <c r="BY464" s="9"/>
      <c r="BZ464" s="3"/>
      <c r="CA464" s="9"/>
      <c r="CB464" s="3"/>
      <c r="CC464" s="3"/>
      <c r="CD464" s="9"/>
      <c r="CP464" s="3"/>
      <c r="CQ464" s="3"/>
      <c r="CR464" s="3"/>
      <c r="CS464" s="3"/>
      <c r="CT464" s="3"/>
      <c r="CU464" s="3"/>
      <c r="CV464" s="3"/>
    </row>
    <row r="465" spans="1:100" x14ac:dyDescent="0.25">
      <c r="A465" s="6"/>
      <c r="V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3"/>
      <c r="AM465" s="3"/>
      <c r="AN465" s="9"/>
      <c r="AO465" s="9"/>
      <c r="AP465" s="9"/>
      <c r="AQ465" s="9"/>
      <c r="AR465" s="9"/>
      <c r="AS465" s="9"/>
      <c r="AT465" s="9"/>
      <c r="AU465" s="9"/>
      <c r="AV465" s="9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5"/>
      <c r="BH465" s="5"/>
      <c r="BI465" s="5"/>
      <c r="BJ465" s="5"/>
      <c r="BK465" s="5"/>
      <c r="BL465" s="3"/>
      <c r="BM465" s="3"/>
      <c r="BN465" s="3"/>
      <c r="BO465" s="5"/>
      <c r="BP465" s="9"/>
      <c r="BQ465" s="9"/>
      <c r="BR465" s="9"/>
      <c r="BS465" s="9"/>
      <c r="BT465" s="9"/>
      <c r="BU465" s="9"/>
      <c r="BV465" s="9"/>
      <c r="BW465" s="5"/>
      <c r="BX465" s="3"/>
      <c r="BY465" s="9"/>
      <c r="BZ465" s="3"/>
      <c r="CA465" s="9"/>
      <c r="CB465" s="3"/>
      <c r="CC465" s="3"/>
      <c r="CD465" s="9"/>
      <c r="CP465" s="3"/>
      <c r="CQ465" s="3"/>
      <c r="CR465" s="3"/>
      <c r="CS465" s="3"/>
      <c r="CT465" s="3"/>
      <c r="CU465" s="3"/>
      <c r="CV465" s="3"/>
    </row>
    <row r="466" spans="1:100" x14ac:dyDescent="0.25">
      <c r="A466" s="6"/>
      <c r="V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3"/>
      <c r="AM466" s="3"/>
      <c r="AN466" s="9"/>
      <c r="AO466" s="9"/>
      <c r="AP466" s="9"/>
      <c r="AQ466" s="9"/>
      <c r="AR466" s="9"/>
      <c r="AS466" s="9"/>
      <c r="AT466" s="9"/>
      <c r="AU466" s="9"/>
      <c r="AV466" s="9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5"/>
      <c r="BH466" s="5"/>
      <c r="BI466" s="5"/>
      <c r="BJ466" s="5"/>
      <c r="BK466" s="5"/>
      <c r="BL466" s="3"/>
      <c r="BM466" s="3"/>
      <c r="BN466" s="3"/>
      <c r="BO466" s="5"/>
      <c r="BP466" s="9"/>
      <c r="BQ466" s="9"/>
      <c r="BR466" s="9"/>
      <c r="BS466" s="9"/>
      <c r="BT466" s="9"/>
      <c r="BU466" s="9"/>
      <c r="BV466" s="9"/>
      <c r="BW466" s="5"/>
      <c r="BX466" s="3"/>
      <c r="BY466" s="9"/>
      <c r="BZ466" s="3"/>
      <c r="CA466" s="9"/>
      <c r="CB466" s="3"/>
      <c r="CC466" s="3"/>
      <c r="CD466" s="9"/>
      <c r="CP466" s="3"/>
      <c r="CQ466" s="3"/>
      <c r="CR466" s="3"/>
      <c r="CS466" s="3"/>
      <c r="CT466" s="3"/>
      <c r="CU466" s="3"/>
      <c r="CV466" s="3"/>
    </row>
    <row r="467" spans="1:100" x14ac:dyDescent="0.25">
      <c r="A467" s="6"/>
      <c r="V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3"/>
      <c r="AM467" s="3"/>
      <c r="AN467" s="9"/>
      <c r="AO467" s="9"/>
      <c r="AP467" s="9"/>
      <c r="AQ467" s="9"/>
      <c r="AR467" s="9"/>
      <c r="AS467" s="9"/>
      <c r="AT467" s="9"/>
      <c r="AU467" s="9"/>
      <c r="AV467" s="9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5"/>
      <c r="BH467" s="5"/>
      <c r="BI467" s="5"/>
      <c r="BJ467" s="5"/>
      <c r="BK467" s="5"/>
      <c r="BL467" s="3"/>
      <c r="BM467" s="3"/>
      <c r="BN467" s="3"/>
      <c r="BO467" s="5"/>
      <c r="BP467" s="9"/>
      <c r="BQ467" s="9"/>
      <c r="BR467" s="9"/>
      <c r="BS467" s="9"/>
      <c r="BT467" s="9"/>
      <c r="BU467" s="9"/>
      <c r="BV467" s="9"/>
      <c r="BW467" s="5"/>
      <c r="BX467" s="3"/>
      <c r="BY467" s="9"/>
      <c r="BZ467" s="3"/>
      <c r="CA467" s="9"/>
      <c r="CB467" s="3"/>
      <c r="CC467" s="3"/>
      <c r="CD467" s="9"/>
      <c r="CP467" s="3"/>
      <c r="CQ467" s="3"/>
      <c r="CR467" s="3"/>
      <c r="CS467" s="3"/>
      <c r="CT467" s="3"/>
      <c r="CU467" s="3"/>
      <c r="CV467" s="3"/>
    </row>
    <row r="468" spans="1:100" x14ac:dyDescent="0.25">
      <c r="A468" s="6"/>
      <c r="V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3"/>
      <c r="AM468" s="3"/>
      <c r="AN468" s="9"/>
      <c r="AO468" s="9"/>
      <c r="AP468" s="9"/>
      <c r="AQ468" s="9"/>
      <c r="AR468" s="9"/>
      <c r="AS468" s="9"/>
      <c r="AT468" s="9"/>
      <c r="AU468" s="9"/>
      <c r="AV468" s="9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5"/>
      <c r="BH468" s="5"/>
      <c r="BI468" s="5"/>
      <c r="BJ468" s="5"/>
      <c r="BK468" s="5"/>
      <c r="BL468" s="3"/>
      <c r="BM468" s="3"/>
      <c r="BN468" s="3"/>
      <c r="BO468" s="5"/>
      <c r="BP468" s="9"/>
      <c r="BQ468" s="9"/>
      <c r="BR468" s="9"/>
      <c r="BS468" s="9"/>
      <c r="BT468" s="9"/>
      <c r="BU468" s="9"/>
      <c r="BV468" s="9"/>
      <c r="BW468" s="5"/>
      <c r="BX468" s="3"/>
      <c r="BY468" s="9"/>
      <c r="BZ468" s="3"/>
      <c r="CA468" s="9"/>
      <c r="CB468" s="3"/>
      <c r="CC468" s="3"/>
      <c r="CD468" s="9"/>
      <c r="CP468" s="3"/>
      <c r="CQ468" s="3"/>
      <c r="CR468" s="3"/>
      <c r="CS468" s="3"/>
      <c r="CT468" s="3"/>
      <c r="CU468" s="3"/>
      <c r="CV468" s="3"/>
    </row>
    <row r="469" spans="1:100" x14ac:dyDescent="0.25">
      <c r="A469" s="6"/>
      <c r="V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3"/>
      <c r="AM469" s="3"/>
      <c r="AN469" s="9"/>
      <c r="AO469" s="9"/>
      <c r="AP469" s="9"/>
      <c r="AQ469" s="9"/>
      <c r="AR469" s="9"/>
      <c r="AS469" s="9"/>
      <c r="AT469" s="9"/>
      <c r="AU469" s="9"/>
      <c r="AV469" s="9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5"/>
      <c r="BH469" s="5"/>
      <c r="BI469" s="5"/>
      <c r="BJ469" s="5"/>
      <c r="BK469" s="5"/>
      <c r="BL469" s="3"/>
      <c r="BM469" s="3"/>
      <c r="BN469" s="3"/>
      <c r="BO469" s="5"/>
      <c r="BP469" s="9"/>
      <c r="BQ469" s="9"/>
      <c r="BR469" s="9"/>
      <c r="BS469" s="9"/>
      <c r="BT469" s="9"/>
      <c r="BU469" s="9"/>
      <c r="BV469" s="9"/>
      <c r="BW469" s="5"/>
      <c r="BX469" s="3"/>
      <c r="BY469" s="9"/>
      <c r="BZ469" s="3"/>
      <c r="CA469" s="9"/>
      <c r="CB469" s="3"/>
      <c r="CC469" s="3"/>
      <c r="CD469" s="9"/>
      <c r="CP469" s="3"/>
      <c r="CQ469" s="3"/>
      <c r="CR469" s="3"/>
      <c r="CS469" s="3"/>
      <c r="CT469" s="3"/>
      <c r="CU469" s="3"/>
      <c r="CV469" s="3"/>
    </row>
    <row r="470" spans="1:100" x14ac:dyDescent="0.25">
      <c r="A470" s="6"/>
      <c r="V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3"/>
      <c r="AM470" s="3"/>
      <c r="AN470" s="9"/>
      <c r="AO470" s="9"/>
      <c r="AP470" s="9"/>
      <c r="AQ470" s="9"/>
      <c r="AR470" s="9"/>
      <c r="AS470" s="9"/>
      <c r="AT470" s="9"/>
      <c r="AU470" s="9"/>
      <c r="AV470" s="9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5"/>
      <c r="BH470" s="5"/>
      <c r="BI470" s="5"/>
      <c r="BJ470" s="5"/>
      <c r="BK470" s="5"/>
      <c r="BL470" s="3"/>
      <c r="BM470" s="3"/>
      <c r="BN470" s="3"/>
      <c r="BO470" s="5"/>
      <c r="BP470" s="9"/>
      <c r="BQ470" s="9"/>
      <c r="BR470" s="9"/>
      <c r="BS470" s="9"/>
      <c r="BT470" s="9"/>
      <c r="BU470" s="9"/>
      <c r="BV470" s="9"/>
      <c r="BW470" s="5"/>
      <c r="BX470" s="3"/>
      <c r="BY470" s="9"/>
      <c r="BZ470" s="3"/>
      <c r="CA470" s="9"/>
      <c r="CB470" s="3"/>
      <c r="CC470" s="3"/>
      <c r="CD470" s="9"/>
      <c r="CP470" s="3"/>
      <c r="CQ470" s="3"/>
      <c r="CR470" s="3"/>
      <c r="CS470" s="3"/>
      <c r="CT470" s="3"/>
      <c r="CU470" s="3"/>
      <c r="CV470" s="3"/>
    </row>
    <row r="471" spans="1:100" x14ac:dyDescent="0.25">
      <c r="A471" s="6"/>
      <c r="V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3"/>
      <c r="AM471" s="3"/>
      <c r="AN471" s="9"/>
      <c r="AO471" s="9"/>
      <c r="AP471" s="9"/>
      <c r="AQ471" s="9"/>
      <c r="AR471" s="9"/>
      <c r="AS471" s="9"/>
      <c r="AT471" s="9"/>
      <c r="AU471" s="9"/>
      <c r="AV471" s="9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5"/>
      <c r="BH471" s="5"/>
      <c r="BI471" s="5"/>
      <c r="BJ471" s="5"/>
      <c r="BK471" s="5"/>
      <c r="BL471" s="3"/>
      <c r="BM471" s="3"/>
      <c r="BN471" s="3"/>
      <c r="BO471" s="5"/>
      <c r="BP471" s="9"/>
      <c r="BQ471" s="9"/>
      <c r="BR471" s="9"/>
      <c r="BS471" s="9"/>
      <c r="BT471" s="9"/>
      <c r="BU471" s="9"/>
      <c r="BV471" s="9"/>
      <c r="BW471" s="5"/>
      <c r="BX471" s="3"/>
      <c r="BY471" s="9"/>
      <c r="BZ471" s="3"/>
      <c r="CA471" s="9"/>
      <c r="CB471" s="3"/>
      <c r="CC471" s="3"/>
      <c r="CD471" s="9"/>
      <c r="CP471" s="3"/>
      <c r="CQ471" s="3"/>
      <c r="CR471" s="3"/>
      <c r="CS471" s="3"/>
      <c r="CT471" s="3"/>
      <c r="CU471" s="3"/>
      <c r="CV471" s="3"/>
    </row>
    <row r="472" spans="1:100" x14ac:dyDescent="0.25">
      <c r="A472" s="6"/>
      <c r="V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3"/>
      <c r="AM472" s="3"/>
      <c r="AN472" s="9"/>
      <c r="AO472" s="9"/>
      <c r="AP472" s="9"/>
      <c r="AQ472" s="9"/>
      <c r="AR472" s="9"/>
      <c r="AS472" s="9"/>
      <c r="AT472" s="9"/>
      <c r="AU472" s="9"/>
      <c r="AV472" s="9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5"/>
      <c r="BH472" s="5"/>
      <c r="BI472" s="5"/>
      <c r="BJ472" s="5"/>
      <c r="BK472" s="5"/>
      <c r="BL472" s="3"/>
      <c r="BM472" s="3"/>
      <c r="BN472" s="3"/>
      <c r="BO472" s="5"/>
      <c r="BP472" s="9"/>
      <c r="BQ472" s="9"/>
      <c r="BR472" s="9"/>
      <c r="BS472" s="9"/>
      <c r="BT472" s="9"/>
      <c r="BU472" s="9"/>
      <c r="BV472" s="9"/>
      <c r="BW472" s="5"/>
      <c r="BX472" s="3"/>
      <c r="BY472" s="9"/>
      <c r="BZ472" s="3"/>
      <c r="CA472" s="9"/>
      <c r="CB472" s="3"/>
      <c r="CC472" s="3"/>
      <c r="CD472" s="9"/>
      <c r="CP472" s="3"/>
      <c r="CQ472" s="3"/>
      <c r="CR472" s="3"/>
      <c r="CS472" s="3"/>
      <c r="CT472" s="3"/>
      <c r="CU472" s="3"/>
      <c r="CV472" s="3"/>
    </row>
    <row r="473" spans="1:100" x14ac:dyDescent="0.25">
      <c r="A473" s="6"/>
      <c r="V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3"/>
      <c r="AM473" s="3"/>
      <c r="AN473" s="9"/>
      <c r="AO473" s="9"/>
      <c r="AP473" s="9"/>
      <c r="AQ473" s="9"/>
      <c r="AR473" s="9"/>
      <c r="AS473" s="9"/>
      <c r="AT473" s="9"/>
      <c r="AU473" s="9"/>
      <c r="AV473" s="9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5"/>
      <c r="BH473" s="5"/>
      <c r="BI473" s="5"/>
      <c r="BJ473" s="5"/>
      <c r="BK473" s="5"/>
      <c r="BL473" s="3"/>
      <c r="BM473" s="3"/>
      <c r="BN473" s="3"/>
      <c r="BO473" s="5"/>
      <c r="BP473" s="9"/>
      <c r="BQ473" s="9"/>
      <c r="BR473" s="9"/>
      <c r="BS473" s="9"/>
      <c r="BT473" s="9"/>
      <c r="BU473" s="9"/>
      <c r="BV473" s="9"/>
      <c r="BW473" s="5"/>
      <c r="BX473" s="3"/>
      <c r="BY473" s="9"/>
      <c r="BZ473" s="3"/>
      <c r="CA473" s="9"/>
      <c r="CB473" s="3"/>
      <c r="CC473" s="3"/>
      <c r="CD473" s="9"/>
      <c r="CP473" s="3"/>
      <c r="CQ473" s="3"/>
      <c r="CR473" s="3"/>
      <c r="CS473" s="3"/>
      <c r="CT473" s="3"/>
      <c r="CU473" s="3"/>
      <c r="CV473" s="3"/>
    </row>
    <row r="474" spans="1:100" x14ac:dyDescent="0.25">
      <c r="A474" s="6"/>
      <c r="V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3"/>
      <c r="AM474" s="3"/>
      <c r="AN474" s="9"/>
      <c r="AO474" s="9"/>
      <c r="AP474" s="9"/>
      <c r="AQ474" s="9"/>
      <c r="AR474" s="9"/>
      <c r="AS474" s="9"/>
      <c r="AT474" s="9"/>
      <c r="AU474" s="9"/>
      <c r="AV474" s="9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5"/>
      <c r="BH474" s="5"/>
      <c r="BI474" s="5"/>
      <c r="BJ474" s="5"/>
      <c r="BK474" s="5"/>
      <c r="BL474" s="3"/>
      <c r="BM474" s="3"/>
      <c r="BN474" s="3"/>
      <c r="BO474" s="5"/>
      <c r="BP474" s="9"/>
      <c r="BQ474" s="9"/>
      <c r="BR474" s="9"/>
      <c r="BS474" s="9"/>
      <c r="BT474" s="9"/>
      <c r="BU474" s="9"/>
      <c r="BV474" s="9"/>
      <c r="BW474" s="5"/>
      <c r="BX474" s="3"/>
      <c r="BY474" s="9"/>
      <c r="BZ474" s="3"/>
      <c r="CA474" s="9"/>
      <c r="CB474" s="3"/>
      <c r="CC474" s="3"/>
      <c r="CD474" s="9"/>
      <c r="CP474" s="3"/>
      <c r="CQ474" s="3"/>
      <c r="CR474" s="3"/>
      <c r="CS474" s="3"/>
      <c r="CT474" s="3"/>
      <c r="CU474" s="3"/>
      <c r="CV474" s="3"/>
    </row>
    <row r="475" spans="1:100" x14ac:dyDescent="0.25">
      <c r="A475" s="6"/>
      <c r="V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3"/>
      <c r="AM475" s="3"/>
      <c r="AN475" s="9"/>
      <c r="AO475" s="9"/>
      <c r="AP475" s="9"/>
      <c r="AQ475" s="9"/>
      <c r="AR475" s="9"/>
      <c r="AS475" s="9"/>
      <c r="AT475" s="9"/>
      <c r="AU475" s="9"/>
      <c r="AV475" s="9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5"/>
      <c r="BH475" s="5"/>
      <c r="BI475" s="5"/>
      <c r="BJ475" s="5"/>
      <c r="BK475" s="5"/>
      <c r="BL475" s="3"/>
      <c r="BM475" s="3"/>
      <c r="BN475" s="3"/>
      <c r="BO475" s="5"/>
      <c r="BP475" s="9"/>
      <c r="BQ475" s="9"/>
      <c r="BR475" s="9"/>
      <c r="BS475" s="9"/>
      <c r="BT475" s="9"/>
      <c r="BU475" s="9"/>
      <c r="BV475" s="9"/>
      <c r="BW475" s="5"/>
      <c r="BX475" s="3"/>
      <c r="BY475" s="9"/>
      <c r="BZ475" s="3"/>
      <c r="CA475" s="9"/>
      <c r="CB475" s="3"/>
      <c r="CC475" s="3"/>
      <c r="CD475" s="9"/>
      <c r="CP475" s="3"/>
      <c r="CQ475" s="3"/>
      <c r="CR475" s="3"/>
      <c r="CS475" s="3"/>
      <c r="CT475" s="3"/>
      <c r="CU475" s="3"/>
      <c r="CV475" s="3"/>
    </row>
    <row r="476" spans="1:100" x14ac:dyDescent="0.25">
      <c r="A476" s="6"/>
      <c r="V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3"/>
      <c r="AM476" s="3"/>
      <c r="AN476" s="9"/>
      <c r="AO476" s="9"/>
      <c r="AP476" s="9"/>
      <c r="AQ476" s="9"/>
      <c r="AR476" s="9"/>
      <c r="AS476" s="9"/>
      <c r="AT476" s="9"/>
      <c r="AU476" s="9"/>
      <c r="AV476" s="9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5"/>
      <c r="BH476" s="5"/>
      <c r="BI476" s="5"/>
      <c r="BJ476" s="5"/>
      <c r="BK476" s="5"/>
      <c r="BL476" s="3"/>
      <c r="BM476" s="3"/>
      <c r="BN476" s="3"/>
      <c r="BO476" s="5"/>
      <c r="BP476" s="9"/>
      <c r="BQ476" s="9"/>
      <c r="BR476" s="9"/>
      <c r="BS476" s="9"/>
      <c r="BT476" s="9"/>
      <c r="BU476" s="9"/>
      <c r="BV476" s="9"/>
      <c r="BW476" s="5"/>
      <c r="BX476" s="3"/>
      <c r="BY476" s="9"/>
      <c r="BZ476" s="3"/>
      <c r="CA476" s="9"/>
      <c r="CB476" s="3"/>
      <c r="CC476" s="3"/>
      <c r="CD476" s="9"/>
      <c r="CP476" s="3"/>
      <c r="CQ476" s="3"/>
      <c r="CR476" s="3"/>
      <c r="CS476" s="3"/>
      <c r="CT476" s="3"/>
      <c r="CU476" s="3"/>
      <c r="CV476" s="3"/>
    </row>
    <row r="477" spans="1:100" x14ac:dyDescent="0.25">
      <c r="A477" s="6"/>
      <c r="V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3"/>
      <c r="AM477" s="3"/>
      <c r="AN477" s="9"/>
      <c r="AO477" s="9"/>
      <c r="AP477" s="9"/>
      <c r="AQ477" s="9"/>
      <c r="AR477" s="9"/>
      <c r="AS477" s="9"/>
      <c r="AT477" s="9"/>
      <c r="AU477" s="9"/>
      <c r="AV477" s="9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5"/>
      <c r="BH477" s="5"/>
      <c r="BI477" s="5"/>
      <c r="BJ477" s="5"/>
      <c r="BK477" s="5"/>
      <c r="BL477" s="3"/>
      <c r="BM477" s="3"/>
      <c r="BN477" s="3"/>
      <c r="BO477" s="5"/>
      <c r="BP477" s="9"/>
      <c r="BQ477" s="9"/>
      <c r="BR477" s="9"/>
      <c r="BS477" s="9"/>
      <c r="BT477" s="9"/>
      <c r="BU477" s="9"/>
      <c r="BV477" s="9"/>
      <c r="BW477" s="5"/>
      <c r="BX477" s="3"/>
      <c r="BY477" s="9"/>
      <c r="BZ477" s="3"/>
      <c r="CA477" s="9"/>
      <c r="CB477" s="3"/>
      <c r="CC477" s="3"/>
      <c r="CD477" s="9"/>
      <c r="CP477" s="3"/>
      <c r="CQ477" s="3"/>
      <c r="CR477" s="3"/>
      <c r="CS477" s="3"/>
      <c r="CT477" s="3"/>
      <c r="CU477" s="3"/>
      <c r="CV477" s="3"/>
    </row>
    <row r="478" spans="1:100" x14ac:dyDescent="0.25">
      <c r="A478" s="6"/>
      <c r="V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3"/>
      <c r="AM478" s="3"/>
      <c r="AN478" s="9"/>
      <c r="AO478" s="9"/>
      <c r="AP478" s="9"/>
      <c r="AQ478" s="9"/>
      <c r="AR478" s="9"/>
      <c r="AS478" s="9"/>
      <c r="AT478" s="9"/>
      <c r="AU478" s="9"/>
      <c r="AV478" s="9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5"/>
      <c r="BH478" s="5"/>
      <c r="BI478" s="5"/>
      <c r="BJ478" s="5"/>
      <c r="BK478" s="5"/>
      <c r="BL478" s="3"/>
      <c r="BM478" s="3"/>
      <c r="BN478" s="3"/>
      <c r="BO478" s="5"/>
      <c r="BP478" s="9"/>
      <c r="BQ478" s="9"/>
      <c r="BR478" s="9"/>
      <c r="BS478" s="9"/>
      <c r="BT478" s="9"/>
      <c r="BU478" s="9"/>
      <c r="BV478" s="9"/>
      <c r="BW478" s="5"/>
      <c r="BX478" s="3"/>
      <c r="BY478" s="9"/>
      <c r="BZ478" s="3"/>
      <c r="CA478" s="9"/>
      <c r="CB478" s="3"/>
      <c r="CC478" s="3"/>
      <c r="CD478" s="9"/>
      <c r="CP478" s="3"/>
      <c r="CQ478" s="3"/>
      <c r="CR478" s="3"/>
      <c r="CS478" s="3"/>
      <c r="CT478" s="3"/>
      <c r="CU478" s="3"/>
      <c r="CV478" s="3"/>
    </row>
    <row r="479" spans="1:100" x14ac:dyDescent="0.25">
      <c r="A479" s="6"/>
      <c r="V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3"/>
      <c r="AM479" s="3"/>
      <c r="AN479" s="9"/>
      <c r="AO479" s="9"/>
      <c r="AP479" s="9"/>
      <c r="AQ479" s="9"/>
      <c r="AR479" s="9"/>
      <c r="AS479" s="9"/>
      <c r="AT479" s="9"/>
      <c r="AU479" s="9"/>
      <c r="AV479" s="9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5"/>
      <c r="BH479" s="5"/>
      <c r="BI479" s="5"/>
      <c r="BJ479" s="5"/>
      <c r="BK479" s="5"/>
      <c r="BL479" s="3"/>
      <c r="BM479" s="3"/>
      <c r="BN479" s="3"/>
      <c r="BO479" s="5"/>
      <c r="BP479" s="9"/>
      <c r="BQ479" s="9"/>
      <c r="BR479" s="9"/>
      <c r="BS479" s="9"/>
      <c r="BT479" s="9"/>
      <c r="BU479" s="9"/>
      <c r="BV479" s="9"/>
      <c r="BW479" s="5"/>
      <c r="BX479" s="3"/>
      <c r="BY479" s="9"/>
      <c r="BZ479" s="3"/>
      <c r="CA479" s="9"/>
      <c r="CB479" s="3"/>
      <c r="CC479" s="3"/>
      <c r="CD479" s="9"/>
      <c r="CP479" s="3"/>
      <c r="CQ479" s="3"/>
      <c r="CR479" s="3"/>
      <c r="CS479" s="3"/>
      <c r="CT479" s="3"/>
      <c r="CU479" s="3"/>
      <c r="CV479" s="3"/>
    </row>
    <row r="480" spans="1:100" x14ac:dyDescent="0.25">
      <c r="A480" s="6"/>
      <c r="V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3"/>
      <c r="AM480" s="3"/>
      <c r="AN480" s="9"/>
      <c r="AO480" s="9"/>
      <c r="AP480" s="9"/>
      <c r="AQ480" s="9"/>
      <c r="AR480" s="9"/>
      <c r="AS480" s="9"/>
      <c r="AT480" s="9"/>
      <c r="AU480" s="9"/>
      <c r="AV480" s="9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5"/>
      <c r="BH480" s="5"/>
      <c r="BI480" s="5"/>
      <c r="BJ480" s="5"/>
      <c r="BK480" s="5"/>
      <c r="BL480" s="3"/>
      <c r="BM480" s="3"/>
      <c r="BN480" s="3"/>
      <c r="BO480" s="5"/>
      <c r="BP480" s="9"/>
      <c r="BQ480" s="9"/>
      <c r="BR480" s="9"/>
      <c r="BS480" s="9"/>
      <c r="BT480" s="9"/>
      <c r="BU480" s="9"/>
      <c r="BV480" s="9"/>
      <c r="BW480" s="5"/>
      <c r="BX480" s="3"/>
      <c r="BY480" s="9"/>
      <c r="BZ480" s="3"/>
      <c r="CA480" s="9"/>
      <c r="CB480" s="3"/>
      <c r="CC480" s="3"/>
      <c r="CD480" s="9"/>
      <c r="CP480" s="3"/>
      <c r="CQ480" s="3"/>
      <c r="CR480" s="3"/>
      <c r="CS480" s="3"/>
      <c r="CT480" s="3"/>
      <c r="CU480" s="3"/>
      <c r="CV480" s="3"/>
    </row>
    <row r="481" spans="1:100" x14ac:dyDescent="0.25">
      <c r="A481" s="6"/>
      <c r="V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3"/>
      <c r="AM481" s="3"/>
      <c r="AN481" s="9"/>
      <c r="AO481" s="9"/>
      <c r="AP481" s="9"/>
      <c r="AQ481" s="9"/>
      <c r="AR481" s="9"/>
      <c r="AS481" s="9"/>
      <c r="AT481" s="9"/>
      <c r="AU481" s="9"/>
      <c r="AV481" s="9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5"/>
      <c r="BH481" s="5"/>
      <c r="BI481" s="5"/>
      <c r="BJ481" s="5"/>
      <c r="BK481" s="5"/>
      <c r="BL481" s="3"/>
      <c r="BM481" s="3"/>
      <c r="BN481" s="3"/>
      <c r="BO481" s="5"/>
      <c r="BP481" s="9"/>
      <c r="BQ481" s="9"/>
      <c r="BR481" s="9"/>
      <c r="BS481" s="9"/>
      <c r="BT481" s="9"/>
      <c r="BU481" s="9"/>
      <c r="BV481" s="9"/>
      <c r="BW481" s="5"/>
      <c r="BX481" s="3"/>
      <c r="BY481" s="9"/>
      <c r="BZ481" s="3"/>
      <c r="CA481" s="9"/>
      <c r="CB481" s="3"/>
      <c r="CC481" s="3"/>
      <c r="CD481" s="9"/>
      <c r="CP481" s="3"/>
      <c r="CQ481" s="3"/>
      <c r="CR481" s="3"/>
      <c r="CS481" s="3"/>
      <c r="CT481" s="3"/>
      <c r="CU481" s="3"/>
      <c r="CV481" s="3"/>
    </row>
    <row r="482" spans="1:100" x14ac:dyDescent="0.25">
      <c r="A482" s="6"/>
      <c r="V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3"/>
      <c r="AM482" s="3"/>
      <c r="AN482" s="9"/>
      <c r="AO482" s="9"/>
      <c r="AP482" s="9"/>
      <c r="AQ482" s="9"/>
      <c r="AR482" s="9"/>
      <c r="AS482" s="9"/>
      <c r="AT482" s="9"/>
      <c r="AU482" s="9"/>
      <c r="AV482" s="9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5"/>
      <c r="BH482" s="5"/>
      <c r="BI482" s="5"/>
      <c r="BJ482" s="5"/>
      <c r="BK482" s="5"/>
      <c r="BL482" s="3"/>
      <c r="BM482" s="3"/>
      <c r="BN482" s="3"/>
      <c r="BO482" s="5"/>
      <c r="BP482" s="9"/>
      <c r="BQ482" s="9"/>
      <c r="BR482" s="9"/>
      <c r="BS482" s="9"/>
      <c r="BT482" s="9"/>
      <c r="BU482" s="9"/>
      <c r="BV482" s="9"/>
      <c r="BW482" s="5"/>
      <c r="BX482" s="3"/>
      <c r="BY482" s="9"/>
      <c r="BZ482" s="3"/>
      <c r="CA482" s="9"/>
      <c r="CB482" s="3"/>
      <c r="CC482" s="3"/>
      <c r="CD482" s="9"/>
      <c r="CP482" s="3"/>
      <c r="CQ482" s="3"/>
      <c r="CR482" s="3"/>
      <c r="CS482" s="3"/>
      <c r="CT482" s="3"/>
      <c r="CU482" s="3"/>
      <c r="CV482" s="3"/>
    </row>
    <row r="483" spans="1:100" x14ac:dyDescent="0.25">
      <c r="A483" s="6"/>
      <c r="V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3"/>
      <c r="AM483" s="3"/>
      <c r="AN483" s="9"/>
      <c r="AO483" s="9"/>
      <c r="AP483" s="9"/>
      <c r="AQ483" s="9"/>
      <c r="AR483" s="9"/>
      <c r="AS483" s="9"/>
      <c r="AT483" s="9"/>
      <c r="AU483" s="9"/>
      <c r="AV483" s="9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5"/>
      <c r="BH483" s="5"/>
      <c r="BI483" s="5"/>
      <c r="BJ483" s="5"/>
      <c r="BK483" s="5"/>
      <c r="BL483" s="3"/>
      <c r="BM483" s="3"/>
      <c r="BN483" s="3"/>
      <c r="BO483" s="5"/>
      <c r="BP483" s="9"/>
      <c r="BQ483" s="9"/>
      <c r="BR483" s="9"/>
      <c r="BS483" s="9"/>
      <c r="BT483" s="9"/>
      <c r="BU483" s="9"/>
      <c r="BV483" s="9"/>
      <c r="BW483" s="5"/>
      <c r="BX483" s="3"/>
      <c r="BY483" s="9"/>
      <c r="BZ483" s="3"/>
      <c r="CA483" s="9"/>
      <c r="CB483" s="3"/>
      <c r="CC483" s="3"/>
      <c r="CD483" s="9"/>
      <c r="CP483" s="3"/>
      <c r="CQ483" s="3"/>
      <c r="CR483" s="3"/>
      <c r="CS483" s="3"/>
      <c r="CT483" s="3"/>
      <c r="CU483" s="3"/>
      <c r="CV483" s="3"/>
    </row>
    <row r="484" spans="1:100" x14ac:dyDescent="0.25">
      <c r="A484" s="6"/>
      <c r="V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3"/>
      <c r="AM484" s="3"/>
      <c r="AN484" s="9"/>
      <c r="AO484" s="9"/>
      <c r="AP484" s="9"/>
      <c r="AQ484" s="9"/>
      <c r="AR484" s="9"/>
      <c r="AS484" s="9"/>
      <c r="AT484" s="9"/>
      <c r="AU484" s="9"/>
      <c r="AV484" s="9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5"/>
      <c r="BH484" s="5"/>
      <c r="BI484" s="5"/>
      <c r="BJ484" s="5"/>
      <c r="BK484" s="5"/>
      <c r="BL484" s="3"/>
      <c r="BM484" s="3"/>
      <c r="BN484" s="3"/>
      <c r="BO484" s="5"/>
      <c r="BP484" s="9"/>
      <c r="BQ484" s="9"/>
      <c r="BR484" s="9"/>
      <c r="BS484" s="9"/>
      <c r="BT484" s="9"/>
      <c r="BU484" s="9"/>
      <c r="BV484" s="9"/>
      <c r="BW484" s="5"/>
      <c r="BX484" s="3"/>
      <c r="BY484" s="9"/>
      <c r="BZ484" s="3"/>
      <c r="CA484" s="9"/>
      <c r="CB484" s="3"/>
      <c r="CC484" s="3"/>
      <c r="CD484" s="9"/>
      <c r="CP484" s="3"/>
      <c r="CQ484" s="3"/>
      <c r="CR484" s="3"/>
      <c r="CS484" s="3"/>
      <c r="CT484" s="3"/>
      <c r="CU484" s="3"/>
      <c r="CV484" s="3"/>
    </row>
    <row r="485" spans="1:100" x14ac:dyDescent="0.25">
      <c r="A485" s="6"/>
      <c r="V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3"/>
      <c r="AM485" s="3"/>
      <c r="AN485" s="9"/>
      <c r="AO485" s="9"/>
      <c r="AP485" s="9"/>
      <c r="AQ485" s="9"/>
      <c r="AR485" s="9"/>
      <c r="AS485" s="9"/>
      <c r="AT485" s="9"/>
      <c r="AU485" s="9"/>
      <c r="AV485" s="9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5"/>
      <c r="BH485" s="5"/>
      <c r="BI485" s="5"/>
      <c r="BJ485" s="5"/>
      <c r="BK485" s="5"/>
      <c r="BL485" s="3"/>
      <c r="BM485" s="3"/>
      <c r="BN485" s="3"/>
      <c r="BO485" s="5"/>
      <c r="BP485" s="9"/>
      <c r="BQ485" s="9"/>
      <c r="BR485" s="9"/>
      <c r="BS485" s="9"/>
      <c r="BT485" s="9"/>
      <c r="BU485" s="9"/>
      <c r="BV485" s="9"/>
      <c r="BW485" s="5"/>
      <c r="BX485" s="3"/>
      <c r="BY485" s="9"/>
      <c r="BZ485" s="3"/>
      <c r="CA485" s="9"/>
      <c r="CB485" s="3"/>
      <c r="CC485" s="3"/>
      <c r="CD485" s="9"/>
      <c r="CP485" s="3"/>
      <c r="CQ485" s="3"/>
      <c r="CR485" s="3"/>
      <c r="CS485" s="3"/>
      <c r="CT485" s="3"/>
      <c r="CU485" s="3"/>
      <c r="CV485" s="3"/>
    </row>
    <row r="486" spans="1:100" x14ac:dyDescent="0.25">
      <c r="A486" s="6"/>
      <c r="V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3"/>
      <c r="AM486" s="3"/>
      <c r="AN486" s="9"/>
      <c r="AO486" s="9"/>
      <c r="AP486" s="9"/>
      <c r="AQ486" s="9"/>
      <c r="AR486" s="9"/>
      <c r="AS486" s="9"/>
      <c r="AT486" s="9"/>
      <c r="AU486" s="9"/>
      <c r="AV486" s="9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5"/>
      <c r="BH486" s="5"/>
      <c r="BI486" s="5"/>
      <c r="BJ486" s="5"/>
      <c r="BK486" s="5"/>
      <c r="BL486" s="3"/>
      <c r="BM486" s="3"/>
      <c r="BN486" s="3"/>
      <c r="BO486" s="5"/>
      <c r="BP486" s="9"/>
      <c r="BQ486" s="9"/>
      <c r="BR486" s="9"/>
      <c r="BS486" s="9"/>
      <c r="BT486" s="9"/>
      <c r="BU486" s="9"/>
      <c r="BV486" s="9"/>
      <c r="BW486" s="5"/>
      <c r="BX486" s="3"/>
      <c r="BY486" s="9"/>
      <c r="BZ486" s="3"/>
      <c r="CA486" s="9"/>
      <c r="CB486" s="3"/>
      <c r="CC486" s="3"/>
      <c r="CD486" s="9"/>
      <c r="CP486" s="3"/>
      <c r="CQ486" s="3"/>
      <c r="CR486" s="3"/>
      <c r="CS486" s="3"/>
      <c r="CT486" s="3"/>
      <c r="CU486" s="3"/>
      <c r="CV486" s="3"/>
    </row>
    <row r="487" spans="1:100" x14ac:dyDescent="0.25">
      <c r="A487" s="6"/>
      <c r="V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3"/>
      <c r="AM487" s="3"/>
      <c r="AN487" s="9"/>
      <c r="AO487" s="9"/>
      <c r="AP487" s="9"/>
      <c r="AQ487" s="9"/>
      <c r="AR487" s="9"/>
      <c r="AS487" s="9"/>
      <c r="AT487" s="9"/>
      <c r="AU487" s="9"/>
      <c r="AV487" s="9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5"/>
      <c r="BH487" s="5"/>
      <c r="BI487" s="5"/>
      <c r="BJ487" s="5"/>
      <c r="BK487" s="5"/>
      <c r="BL487" s="3"/>
      <c r="BM487" s="3"/>
      <c r="BN487" s="3"/>
      <c r="BO487" s="5"/>
      <c r="BP487" s="9"/>
      <c r="BQ487" s="9"/>
      <c r="BR487" s="9"/>
      <c r="BS487" s="9"/>
      <c r="BT487" s="9"/>
      <c r="BU487" s="9"/>
      <c r="BV487" s="9"/>
      <c r="BW487" s="5"/>
      <c r="BX487" s="3"/>
      <c r="BY487" s="9"/>
      <c r="BZ487" s="3"/>
      <c r="CA487" s="9"/>
      <c r="CB487" s="3"/>
      <c r="CC487" s="3"/>
      <c r="CD487" s="9"/>
      <c r="CP487" s="3"/>
      <c r="CQ487" s="3"/>
      <c r="CR487" s="3"/>
      <c r="CS487" s="3"/>
      <c r="CT487" s="3"/>
      <c r="CU487" s="3"/>
      <c r="CV487" s="3"/>
    </row>
    <row r="488" spans="1:100" x14ac:dyDescent="0.25">
      <c r="A488" s="6"/>
      <c r="V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3"/>
      <c r="AM488" s="3"/>
      <c r="AN488" s="9"/>
      <c r="AO488" s="9"/>
      <c r="AP488" s="9"/>
      <c r="AQ488" s="9"/>
      <c r="AR488" s="9"/>
      <c r="AS488" s="9"/>
      <c r="AT488" s="9"/>
      <c r="AU488" s="9"/>
      <c r="AV488" s="9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5"/>
      <c r="BH488" s="5"/>
      <c r="BI488" s="5"/>
      <c r="BJ488" s="5"/>
      <c r="BK488" s="5"/>
      <c r="BL488" s="3"/>
      <c r="BM488" s="3"/>
      <c r="BN488" s="3"/>
      <c r="BO488" s="5"/>
      <c r="BP488" s="9"/>
      <c r="BQ488" s="9"/>
      <c r="BR488" s="9"/>
      <c r="BS488" s="9"/>
      <c r="BT488" s="9"/>
      <c r="BU488" s="9"/>
      <c r="BV488" s="9"/>
      <c r="BW488" s="5"/>
      <c r="BX488" s="3"/>
      <c r="BY488" s="9"/>
      <c r="BZ488" s="3"/>
      <c r="CA488" s="9"/>
      <c r="CB488" s="3"/>
      <c r="CC488" s="3"/>
      <c r="CD488" s="9"/>
      <c r="CP488" s="3"/>
      <c r="CQ488" s="3"/>
      <c r="CR488" s="3"/>
      <c r="CS488" s="3"/>
      <c r="CT488" s="3"/>
      <c r="CU488" s="3"/>
      <c r="CV488" s="3"/>
    </row>
    <row r="489" spans="1:100" x14ac:dyDescent="0.25">
      <c r="A489" s="6"/>
      <c r="V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3"/>
      <c r="AM489" s="3"/>
      <c r="AN489" s="9"/>
      <c r="AO489" s="9"/>
      <c r="AP489" s="9"/>
      <c r="AQ489" s="9"/>
      <c r="AR489" s="9"/>
      <c r="AS489" s="9"/>
      <c r="AT489" s="9"/>
      <c r="AU489" s="9"/>
      <c r="AV489" s="9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5"/>
      <c r="BH489" s="5"/>
      <c r="BI489" s="5"/>
      <c r="BJ489" s="5"/>
      <c r="BK489" s="5"/>
      <c r="BL489" s="3"/>
      <c r="BM489" s="3"/>
      <c r="BN489" s="3"/>
      <c r="BO489" s="5"/>
      <c r="BP489" s="9"/>
      <c r="BQ489" s="9"/>
      <c r="BR489" s="9"/>
      <c r="BS489" s="9"/>
      <c r="BT489" s="9"/>
      <c r="BU489" s="9"/>
      <c r="BV489" s="9"/>
      <c r="BW489" s="5"/>
      <c r="BX489" s="3"/>
      <c r="BY489" s="9"/>
      <c r="BZ489" s="3"/>
      <c r="CA489" s="9"/>
      <c r="CB489" s="3"/>
      <c r="CC489" s="3"/>
      <c r="CD489" s="9"/>
      <c r="CP489" s="3"/>
      <c r="CQ489" s="3"/>
      <c r="CR489" s="3"/>
      <c r="CS489" s="3"/>
      <c r="CT489" s="3"/>
      <c r="CU489" s="3"/>
      <c r="CV489" s="3"/>
    </row>
    <row r="490" spans="1:100" x14ac:dyDescent="0.25">
      <c r="A490" s="6"/>
      <c r="V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3"/>
      <c r="AM490" s="3"/>
      <c r="AN490" s="9"/>
      <c r="AO490" s="9"/>
      <c r="AP490" s="9"/>
      <c r="AQ490" s="9"/>
      <c r="AR490" s="9"/>
      <c r="AS490" s="9"/>
      <c r="AT490" s="9"/>
      <c r="AU490" s="9"/>
      <c r="AV490" s="9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5"/>
      <c r="BH490" s="5"/>
      <c r="BI490" s="5"/>
      <c r="BJ490" s="5"/>
      <c r="BK490" s="5"/>
      <c r="BL490" s="3"/>
      <c r="BM490" s="3"/>
      <c r="BN490" s="3"/>
      <c r="BO490" s="5"/>
      <c r="BP490" s="9"/>
      <c r="BQ490" s="9"/>
      <c r="BR490" s="9"/>
      <c r="BS490" s="9"/>
      <c r="BT490" s="9"/>
      <c r="BU490" s="9"/>
      <c r="BV490" s="9"/>
      <c r="BW490" s="5"/>
      <c r="BX490" s="3"/>
      <c r="BY490" s="9"/>
      <c r="BZ490" s="3"/>
      <c r="CA490" s="9"/>
      <c r="CB490" s="3"/>
      <c r="CC490" s="3"/>
      <c r="CD490" s="9"/>
      <c r="CP490" s="3"/>
      <c r="CQ490" s="3"/>
      <c r="CR490" s="3"/>
      <c r="CS490" s="3"/>
      <c r="CT490" s="3"/>
      <c r="CU490" s="3"/>
      <c r="CV490" s="3"/>
    </row>
    <row r="491" spans="1:100" x14ac:dyDescent="0.25">
      <c r="A491" s="6"/>
      <c r="V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3"/>
      <c r="AM491" s="3"/>
      <c r="AN491" s="9"/>
      <c r="AO491" s="9"/>
      <c r="AP491" s="9"/>
      <c r="AQ491" s="9"/>
      <c r="AR491" s="9"/>
      <c r="AS491" s="9"/>
      <c r="AT491" s="9"/>
      <c r="AU491" s="9"/>
      <c r="AV491" s="9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5"/>
      <c r="BH491" s="5"/>
      <c r="BI491" s="5"/>
      <c r="BJ491" s="5"/>
      <c r="BK491" s="5"/>
      <c r="BL491" s="3"/>
      <c r="BM491" s="3"/>
      <c r="BN491" s="3"/>
      <c r="BO491" s="5"/>
      <c r="BP491" s="9"/>
      <c r="BQ491" s="9"/>
      <c r="BR491" s="9"/>
      <c r="BS491" s="9"/>
      <c r="BT491" s="9"/>
      <c r="BU491" s="9"/>
      <c r="BV491" s="9"/>
      <c r="BW491" s="5"/>
      <c r="BX491" s="3"/>
      <c r="BY491" s="9"/>
      <c r="BZ491" s="3"/>
      <c r="CA491" s="9"/>
      <c r="CB491" s="3"/>
      <c r="CC491" s="3"/>
      <c r="CD491" s="9"/>
      <c r="CP491" s="3"/>
      <c r="CQ491" s="3"/>
      <c r="CR491" s="3"/>
      <c r="CS491" s="3"/>
      <c r="CT491" s="3"/>
      <c r="CU491" s="3"/>
      <c r="CV491" s="3"/>
    </row>
    <row r="492" spans="1:100" x14ac:dyDescent="0.25">
      <c r="A492" s="6"/>
      <c r="V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3"/>
      <c r="AM492" s="3"/>
      <c r="AN492" s="9"/>
      <c r="AO492" s="9"/>
      <c r="AP492" s="9"/>
      <c r="AQ492" s="9"/>
      <c r="AR492" s="9"/>
      <c r="AS492" s="9"/>
      <c r="AT492" s="9"/>
      <c r="AU492" s="9"/>
      <c r="AV492" s="9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5"/>
      <c r="BH492" s="5"/>
      <c r="BI492" s="5"/>
      <c r="BJ492" s="5"/>
      <c r="BK492" s="5"/>
      <c r="BL492" s="3"/>
      <c r="BM492" s="3"/>
      <c r="BN492" s="3"/>
      <c r="BO492" s="5"/>
      <c r="BP492" s="9"/>
      <c r="BQ492" s="9"/>
      <c r="BR492" s="9"/>
      <c r="BS492" s="9"/>
      <c r="BT492" s="9"/>
      <c r="BU492" s="9"/>
      <c r="BV492" s="9"/>
      <c r="BW492" s="5"/>
      <c r="BX492" s="3"/>
      <c r="BY492" s="9"/>
      <c r="BZ492" s="3"/>
      <c r="CA492" s="9"/>
      <c r="CB492" s="3"/>
      <c r="CC492" s="3"/>
      <c r="CD492" s="9"/>
      <c r="CP492" s="3"/>
      <c r="CQ492" s="3"/>
      <c r="CR492" s="3"/>
      <c r="CS492" s="3"/>
      <c r="CT492" s="3"/>
      <c r="CU492" s="3"/>
      <c r="CV492" s="3"/>
    </row>
    <row r="493" spans="1:100" x14ac:dyDescent="0.25">
      <c r="A493" s="6"/>
      <c r="V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3"/>
      <c r="AM493" s="3"/>
      <c r="AN493" s="9"/>
      <c r="AO493" s="9"/>
      <c r="AP493" s="9"/>
      <c r="AQ493" s="9"/>
      <c r="AR493" s="9"/>
      <c r="AS493" s="9"/>
      <c r="AT493" s="9"/>
      <c r="AU493" s="9"/>
      <c r="AV493" s="9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5"/>
      <c r="BH493" s="5"/>
      <c r="BI493" s="5"/>
      <c r="BJ493" s="5"/>
      <c r="BK493" s="5"/>
      <c r="BL493" s="3"/>
      <c r="BM493" s="3"/>
      <c r="BN493" s="3"/>
      <c r="BO493" s="5"/>
      <c r="BP493" s="9"/>
      <c r="BQ493" s="9"/>
      <c r="BR493" s="9"/>
      <c r="BS493" s="9"/>
      <c r="BT493" s="9"/>
      <c r="BU493" s="9"/>
      <c r="BV493" s="9"/>
      <c r="BW493" s="5"/>
      <c r="BX493" s="3"/>
      <c r="BY493" s="9"/>
      <c r="BZ493" s="3"/>
      <c r="CA493" s="9"/>
      <c r="CB493" s="3"/>
      <c r="CC493" s="3"/>
      <c r="CD493" s="9"/>
      <c r="CP493" s="3"/>
      <c r="CQ493" s="3"/>
      <c r="CR493" s="3"/>
      <c r="CS493" s="3"/>
      <c r="CT493" s="3"/>
      <c r="CU493" s="3"/>
      <c r="CV493" s="3"/>
    </row>
    <row r="494" spans="1:100" x14ac:dyDescent="0.25">
      <c r="A494" s="6"/>
      <c r="V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3"/>
      <c r="AM494" s="3"/>
      <c r="AN494" s="9"/>
      <c r="AO494" s="9"/>
      <c r="AP494" s="9"/>
      <c r="AQ494" s="9"/>
      <c r="AR494" s="9"/>
      <c r="AS494" s="9"/>
      <c r="AT494" s="9"/>
      <c r="AU494" s="9"/>
      <c r="AV494" s="9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5"/>
      <c r="BH494" s="5"/>
      <c r="BI494" s="5"/>
      <c r="BJ494" s="5"/>
      <c r="BK494" s="5"/>
      <c r="BL494" s="3"/>
      <c r="BM494" s="3"/>
      <c r="BN494" s="3"/>
      <c r="BO494" s="5"/>
      <c r="BP494" s="9"/>
      <c r="BQ494" s="9"/>
      <c r="BR494" s="9"/>
      <c r="BS494" s="9"/>
      <c r="BT494" s="9"/>
      <c r="BU494" s="9"/>
      <c r="BV494" s="9"/>
      <c r="BW494" s="5"/>
      <c r="BX494" s="3"/>
      <c r="BY494" s="9"/>
      <c r="BZ494" s="3"/>
      <c r="CA494" s="9"/>
      <c r="CB494" s="3"/>
      <c r="CC494" s="3"/>
      <c r="CD494" s="9"/>
      <c r="CP494" s="3"/>
      <c r="CQ494" s="3"/>
      <c r="CR494" s="3"/>
      <c r="CS494" s="3"/>
      <c r="CT494" s="3"/>
      <c r="CU494" s="3"/>
      <c r="CV494" s="3"/>
    </row>
    <row r="495" spans="1:100" x14ac:dyDescent="0.25">
      <c r="A495" s="6"/>
      <c r="V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3"/>
      <c r="AM495" s="3"/>
      <c r="AN495" s="9"/>
      <c r="AO495" s="9"/>
      <c r="AP495" s="9"/>
      <c r="AQ495" s="9"/>
      <c r="AR495" s="9"/>
      <c r="AS495" s="9"/>
      <c r="AT495" s="9"/>
      <c r="AU495" s="9"/>
      <c r="AV495" s="9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5"/>
      <c r="BH495" s="5"/>
      <c r="BI495" s="5"/>
      <c r="BJ495" s="5"/>
      <c r="BK495" s="5"/>
      <c r="BL495" s="3"/>
      <c r="BM495" s="3"/>
      <c r="BN495" s="3"/>
      <c r="BO495" s="5"/>
      <c r="BP495" s="9"/>
      <c r="BQ495" s="9"/>
      <c r="BR495" s="9"/>
      <c r="BS495" s="9"/>
      <c r="BT495" s="9"/>
      <c r="BU495" s="9"/>
      <c r="BV495" s="9"/>
      <c r="BW495" s="5"/>
      <c r="BX495" s="3"/>
      <c r="BY495" s="9"/>
      <c r="BZ495" s="3"/>
      <c r="CA495" s="9"/>
      <c r="CB495" s="3"/>
      <c r="CC495" s="3"/>
      <c r="CD495" s="9"/>
      <c r="CP495" s="3"/>
      <c r="CQ495" s="3"/>
      <c r="CR495" s="3"/>
      <c r="CS495" s="3"/>
      <c r="CT495" s="3"/>
      <c r="CU495" s="3"/>
      <c r="CV495" s="3"/>
    </row>
    <row r="496" spans="1:100" x14ac:dyDescent="0.25">
      <c r="A496" s="6"/>
      <c r="V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3"/>
      <c r="AM496" s="3"/>
      <c r="AN496" s="9"/>
      <c r="AO496" s="9"/>
      <c r="AP496" s="9"/>
      <c r="AQ496" s="9"/>
      <c r="AR496" s="9"/>
      <c r="AS496" s="9"/>
      <c r="AT496" s="9"/>
      <c r="AU496" s="9"/>
      <c r="AV496" s="9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5"/>
      <c r="BH496" s="5"/>
      <c r="BI496" s="5"/>
      <c r="BJ496" s="5"/>
      <c r="BK496" s="5"/>
      <c r="BL496" s="3"/>
      <c r="BM496" s="3"/>
      <c r="BN496" s="3"/>
      <c r="BO496" s="5"/>
      <c r="BP496" s="9"/>
      <c r="BQ496" s="9"/>
      <c r="BR496" s="9"/>
      <c r="BS496" s="9"/>
      <c r="BT496" s="9"/>
      <c r="BU496" s="9"/>
      <c r="BV496" s="9"/>
      <c r="BW496" s="5"/>
      <c r="BX496" s="3"/>
      <c r="BY496" s="9"/>
      <c r="BZ496" s="3"/>
      <c r="CA496" s="9"/>
      <c r="CB496" s="3"/>
      <c r="CC496" s="3"/>
      <c r="CD496" s="9"/>
      <c r="CP496" s="3"/>
      <c r="CQ496" s="3"/>
      <c r="CR496" s="3"/>
      <c r="CS496" s="3"/>
      <c r="CT496" s="3"/>
      <c r="CU496" s="3"/>
      <c r="CV496" s="3"/>
    </row>
    <row r="497" spans="1:100" x14ac:dyDescent="0.25">
      <c r="A497" s="6"/>
      <c r="V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3"/>
      <c r="AM497" s="3"/>
      <c r="AN497" s="9"/>
      <c r="AO497" s="9"/>
      <c r="AP497" s="9"/>
      <c r="AQ497" s="9"/>
      <c r="AR497" s="9"/>
      <c r="AS497" s="9"/>
      <c r="AT497" s="9"/>
      <c r="AU497" s="9"/>
      <c r="AV497" s="9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5"/>
      <c r="BH497" s="5"/>
      <c r="BI497" s="5"/>
      <c r="BJ497" s="5"/>
      <c r="BK497" s="5"/>
      <c r="BL497" s="3"/>
      <c r="BM497" s="3"/>
      <c r="BN497" s="3"/>
      <c r="BO497" s="5"/>
      <c r="BP497" s="9"/>
      <c r="BQ497" s="9"/>
      <c r="BR497" s="9"/>
      <c r="BS497" s="9"/>
      <c r="BT497" s="9"/>
      <c r="BU497" s="9"/>
      <c r="BV497" s="9"/>
      <c r="BW497" s="5"/>
      <c r="BX497" s="3"/>
      <c r="BY497" s="9"/>
      <c r="BZ497" s="3"/>
      <c r="CA497" s="9"/>
      <c r="CB497" s="3"/>
      <c r="CC497" s="3"/>
      <c r="CD497" s="9"/>
      <c r="CP497" s="3"/>
      <c r="CQ497" s="3"/>
      <c r="CR497" s="3"/>
      <c r="CS497" s="3"/>
      <c r="CT497" s="3"/>
      <c r="CU497" s="3"/>
      <c r="CV497" s="3"/>
    </row>
    <row r="498" spans="1:100" x14ac:dyDescent="0.25">
      <c r="A498" s="6"/>
      <c r="V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3"/>
      <c r="AM498" s="3"/>
      <c r="AN498" s="9"/>
      <c r="AO498" s="9"/>
      <c r="AP498" s="9"/>
      <c r="AQ498" s="9"/>
      <c r="AR498" s="9"/>
      <c r="AS498" s="9"/>
      <c r="AT498" s="9"/>
      <c r="AU498" s="9"/>
      <c r="AV498" s="9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5"/>
      <c r="BH498" s="5"/>
      <c r="BI498" s="5"/>
      <c r="BJ498" s="5"/>
      <c r="BK498" s="5"/>
      <c r="BL498" s="3"/>
      <c r="BM498" s="3"/>
      <c r="BN498" s="3"/>
      <c r="BO498" s="5"/>
      <c r="BP498" s="9"/>
      <c r="BQ498" s="9"/>
      <c r="BR498" s="9"/>
      <c r="BS498" s="9"/>
      <c r="BT498" s="9"/>
      <c r="BU498" s="9"/>
      <c r="BV498" s="9"/>
      <c r="BW498" s="5"/>
      <c r="BX498" s="3"/>
      <c r="BY498" s="9"/>
      <c r="BZ498" s="3"/>
      <c r="CA498" s="9"/>
      <c r="CB498" s="3"/>
      <c r="CC498" s="3"/>
      <c r="CD498" s="9"/>
      <c r="CP498" s="3"/>
      <c r="CQ498" s="3"/>
      <c r="CR498" s="3"/>
      <c r="CS498" s="3"/>
      <c r="CT498" s="3"/>
      <c r="CU498" s="3"/>
      <c r="CV498" s="3"/>
    </row>
    <row r="499" spans="1:100" x14ac:dyDescent="0.25">
      <c r="A499" s="6"/>
      <c r="V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3"/>
      <c r="AM499" s="3"/>
      <c r="AN499" s="9"/>
      <c r="AO499" s="9"/>
      <c r="AP499" s="9"/>
      <c r="AQ499" s="9"/>
      <c r="AR499" s="9"/>
      <c r="AS499" s="9"/>
      <c r="AT499" s="9"/>
      <c r="AU499" s="9"/>
      <c r="AV499" s="9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5"/>
      <c r="BH499" s="5"/>
      <c r="BI499" s="5"/>
      <c r="BJ499" s="5"/>
      <c r="BK499" s="5"/>
      <c r="BL499" s="3"/>
      <c r="BM499" s="3"/>
      <c r="BN499" s="3"/>
      <c r="BO499" s="5"/>
      <c r="BP499" s="9"/>
      <c r="BQ499" s="9"/>
      <c r="BR499" s="9"/>
      <c r="BS499" s="9"/>
      <c r="BT499" s="9"/>
      <c r="BU499" s="9"/>
      <c r="BV499" s="9"/>
      <c r="BW499" s="5"/>
      <c r="BX499" s="3"/>
      <c r="BY499" s="9"/>
      <c r="BZ499" s="3"/>
      <c r="CA499" s="9"/>
      <c r="CB499" s="3"/>
      <c r="CC499" s="3"/>
      <c r="CD499" s="9"/>
      <c r="CP499" s="3"/>
      <c r="CQ499" s="3"/>
      <c r="CR499" s="3"/>
      <c r="CS499" s="3"/>
      <c r="CT499" s="3"/>
      <c r="CU499" s="3"/>
      <c r="CV499" s="3"/>
    </row>
    <row r="500" spans="1:100" x14ac:dyDescent="0.25">
      <c r="A500" s="6"/>
      <c r="V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3"/>
      <c r="AM500" s="3"/>
      <c r="AN500" s="9"/>
      <c r="AO500" s="9"/>
      <c r="AP500" s="9"/>
      <c r="AQ500" s="9"/>
      <c r="AR500" s="9"/>
      <c r="AS500" s="9"/>
      <c r="AT500" s="9"/>
      <c r="AU500" s="9"/>
      <c r="AV500" s="9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5"/>
      <c r="BH500" s="5"/>
      <c r="BI500" s="5"/>
      <c r="BJ500" s="5"/>
      <c r="BK500" s="5"/>
      <c r="BL500" s="3"/>
      <c r="BM500" s="3"/>
      <c r="BN500" s="3"/>
      <c r="BO500" s="5"/>
      <c r="BP500" s="9"/>
      <c r="BQ500" s="9"/>
      <c r="BR500" s="9"/>
      <c r="BS500" s="9"/>
      <c r="BT500" s="9"/>
      <c r="BU500" s="9"/>
      <c r="BV500" s="9"/>
      <c r="BW500" s="5"/>
      <c r="BX500" s="3"/>
      <c r="BY500" s="9"/>
      <c r="BZ500" s="3"/>
      <c r="CA500" s="9"/>
      <c r="CB500" s="3"/>
      <c r="CC500" s="3"/>
      <c r="CD500" s="9"/>
      <c r="CP500" s="3"/>
      <c r="CQ500" s="3"/>
      <c r="CR500" s="3"/>
      <c r="CS500" s="3"/>
      <c r="CT500" s="3"/>
      <c r="CU500" s="3"/>
      <c r="CV500" s="3"/>
    </row>
    <row r="501" spans="1:100" x14ac:dyDescent="0.25">
      <c r="A501" s="6"/>
      <c r="V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3"/>
      <c r="AM501" s="3"/>
      <c r="AN501" s="9"/>
      <c r="AO501" s="9"/>
      <c r="AP501" s="9"/>
      <c r="AQ501" s="9"/>
      <c r="AR501" s="9"/>
      <c r="AS501" s="9"/>
      <c r="AT501" s="9"/>
      <c r="AU501" s="9"/>
      <c r="AV501" s="9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5"/>
      <c r="BH501" s="5"/>
      <c r="BI501" s="5"/>
      <c r="BJ501" s="5"/>
      <c r="BK501" s="5"/>
      <c r="BL501" s="3"/>
      <c r="BM501" s="3"/>
      <c r="BN501" s="3"/>
      <c r="BO501" s="5"/>
      <c r="BP501" s="9"/>
      <c r="BQ501" s="9"/>
      <c r="BR501" s="9"/>
      <c r="BS501" s="9"/>
      <c r="BT501" s="9"/>
      <c r="BU501" s="9"/>
      <c r="BV501" s="9"/>
      <c r="BW501" s="5"/>
      <c r="BX501" s="3"/>
      <c r="BY501" s="9"/>
      <c r="BZ501" s="3"/>
      <c r="CA501" s="9"/>
      <c r="CB501" s="3"/>
      <c r="CC501" s="3"/>
      <c r="CD501" s="9"/>
      <c r="CP501" s="3"/>
      <c r="CQ501" s="3"/>
      <c r="CR501" s="3"/>
      <c r="CS501" s="3"/>
      <c r="CT501" s="3"/>
      <c r="CU501" s="3"/>
      <c r="CV501" s="3"/>
    </row>
    <row r="502" spans="1:100" x14ac:dyDescent="0.25">
      <c r="A502" s="6"/>
      <c r="V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3"/>
      <c r="AM502" s="3"/>
      <c r="AN502" s="9"/>
      <c r="AO502" s="9"/>
      <c r="AP502" s="9"/>
      <c r="AQ502" s="9"/>
      <c r="AR502" s="9"/>
      <c r="AS502" s="9"/>
      <c r="AT502" s="9"/>
      <c r="AU502" s="9"/>
      <c r="AV502" s="9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5"/>
      <c r="BH502" s="5"/>
      <c r="BI502" s="5"/>
      <c r="BJ502" s="5"/>
      <c r="BK502" s="5"/>
      <c r="BL502" s="3"/>
      <c r="BM502" s="3"/>
      <c r="BN502" s="3"/>
      <c r="BO502" s="5"/>
      <c r="BP502" s="9"/>
      <c r="BQ502" s="9"/>
      <c r="BR502" s="9"/>
      <c r="BS502" s="9"/>
      <c r="BT502" s="9"/>
      <c r="BU502" s="9"/>
      <c r="BV502" s="9"/>
      <c r="BW502" s="5"/>
      <c r="BX502" s="3"/>
      <c r="BY502" s="9"/>
      <c r="BZ502" s="3"/>
      <c r="CA502" s="9"/>
      <c r="CB502" s="3"/>
      <c r="CC502" s="3"/>
      <c r="CD502" s="9"/>
      <c r="CP502" s="3"/>
      <c r="CQ502" s="3"/>
      <c r="CR502" s="3"/>
      <c r="CS502" s="3"/>
      <c r="CT502" s="3"/>
      <c r="CU502" s="3"/>
      <c r="CV502" s="3"/>
    </row>
    <row r="503" spans="1:100" x14ac:dyDescent="0.25">
      <c r="A503" s="6"/>
      <c r="V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3"/>
      <c r="AM503" s="3"/>
      <c r="AN503" s="9"/>
      <c r="AO503" s="9"/>
      <c r="AP503" s="9"/>
      <c r="AQ503" s="9"/>
      <c r="AR503" s="9"/>
      <c r="AS503" s="9"/>
      <c r="AT503" s="9"/>
      <c r="AU503" s="9"/>
      <c r="AV503" s="9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5"/>
      <c r="BH503" s="5"/>
      <c r="BI503" s="5"/>
      <c r="BJ503" s="5"/>
      <c r="BK503" s="5"/>
      <c r="BL503" s="3"/>
      <c r="BM503" s="3"/>
      <c r="BN503" s="3"/>
      <c r="BO503" s="5"/>
      <c r="BP503" s="9"/>
      <c r="BQ503" s="9"/>
      <c r="BR503" s="9"/>
      <c r="BS503" s="9"/>
      <c r="BT503" s="9"/>
      <c r="BU503" s="9"/>
      <c r="BV503" s="9"/>
      <c r="BW503" s="5"/>
      <c r="BX503" s="3"/>
      <c r="BY503" s="9"/>
      <c r="BZ503" s="3"/>
      <c r="CA503" s="9"/>
      <c r="CB503" s="3"/>
      <c r="CC503" s="3"/>
      <c r="CD503" s="9"/>
      <c r="CP503" s="3"/>
      <c r="CQ503" s="3"/>
      <c r="CR503" s="3"/>
      <c r="CS503" s="3"/>
      <c r="CT503" s="3"/>
      <c r="CU503" s="3"/>
      <c r="CV503" s="3"/>
    </row>
    <row r="504" spans="1:100" x14ac:dyDescent="0.25">
      <c r="A504" s="6"/>
      <c r="V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3"/>
      <c r="AM504" s="3"/>
      <c r="AN504" s="9"/>
      <c r="AO504" s="9"/>
      <c r="AP504" s="9"/>
      <c r="AQ504" s="9"/>
      <c r="AR504" s="9"/>
      <c r="AS504" s="9"/>
      <c r="AT504" s="9"/>
      <c r="AU504" s="9"/>
      <c r="AV504" s="9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5"/>
      <c r="BH504" s="5"/>
      <c r="BI504" s="5"/>
      <c r="BJ504" s="5"/>
      <c r="BK504" s="5"/>
      <c r="BL504" s="3"/>
      <c r="BM504" s="3"/>
      <c r="BN504" s="3"/>
      <c r="BO504" s="5"/>
      <c r="BP504" s="9"/>
      <c r="BQ504" s="9"/>
      <c r="BR504" s="9"/>
      <c r="BS504" s="9"/>
      <c r="BT504" s="9"/>
      <c r="BU504" s="9"/>
      <c r="BV504" s="9"/>
      <c r="BW504" s="5"/>
      <c r="BX504" s="3"/>
      <c r="BY504" s="9"/>
      <c r="BZ504" s="3"/>
      <c r="CA504" s="9"/>
      <c r="CB504" s="3"/>
      <c r="CC504" s="3"/>
      <c r="CD504" s="9"/>
      <c r="CP504" s="3"/>
      <c r="CQ504" s="3"/>
      <c r="CR504" s="3"/>
      <c r="CS504" s="3"/>
      <c r="CT504" s="3"/>
      <c r="CU504" s="3"/>
      <c r="CV504" s="3"/>
    </row>
    <row r="505" spans="1:100" x14ac:dyDescent="0.25">
      <c r="A505" s="6"/>
      <c r="V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3"/>
      <c r="AM505" s="3"/>
      <c r="AN505" s="9"/>
      <c r="AO505" s="9"/>
      <c r="AP505" s="9"/>
      <c r="AQ505" s="9"/>
      <c r="AR505" s="9"/>
      <c r="AS505" s="9"/>
      <c r="AT505" s="9"/>
      <c r="AU505" s="9"/>
      <c r="AV505" s="9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5"/>
      <c r="BH505" s="5"/>
      <c r="BI505" s="5"/>
      <c r="BJ505" s="5"/>
      <c r="BK505" s="5"/>
      <c r="BL505" s="3"/>
      <c r="BM505" s="3"/>
      <c r="BN505" s="3"/>
      <c r="BO505" s="5"/>
      <c r="BP505" s="9"/>
      <c r="BQ505" s="9"/>
      <c r="BR505" s="9"/>
      <c r="BS505" s="9"/>
      <c r="BT505" s="9"/>
      <c r="BU505" s="9"/>
      <c r="BV505" s="9"/>
      <c r="BW505" s="5"/>
      <c r="BX505" s="3"/>
      <c r="BY505" s="9"/>
      <c r="BZ505" s="3"/>
      <c r="CA505" s="9"/>
      <c r="CB505" s="3"/>
      <c r="CC505" s="3"/>
      <c r="CD505" s="9"/>
      <c r="CP505" s="3"/>
      <c r="CQ505" s="3"/>
      <c r="CR505" s="3"/>
      <c r="CS505" s="3"/>
      <c r="CT505" s="3"/>
      <c r="CU505" s="3"/>
      <c r="CV505" s="3"/>
    </row>
    <row r="506" spans="1:100" x14ac:dyDescent="0.25">
      <c r="A506" s="6"/>
      <c r="V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3"/>
      <c r="AM506" s="3"/>
      <c r="AN506" s="9"/>
      <c r="AO506" s="9"/>
      <c r="AP506" s="9"/>
      <c r="AQ506" s="9"/>
      <c r="AR506" s="9"/>
      <c r="AS506" s="9"/>
      <c r="AT506" s="9"/>
      <c r="AU506" s="9"/>
      <c r="AV506" s="9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5"/>
      <c r="BH506" s="5"/>
      <c r="BI506" s="5"/>
      <c r="BJ506" s="5"/>
      <c r="BK506" s="5"/>
      <c r="BL506" s="3"/>
      <c r="BM506" s="3"/>
      <c r="BN506" s="3"/>
      <c r="BO506" s="5"/>
      <c r="BP506" s="9"/>
      <c r="BQ506" s="9"/>
      <c r="BR506" s="9"/>
      <c r="BS506" s="9"/>
      <c r="BT506" s="9"/>
      <c r="BU506" s="9"/>
      <c r="BV506" s="9"/>
      <c r="BW506" s="5"/>
      <c r="BX506" s="3"/>
      <c r="BY506" s="9"/>
      <c r="BZ506" s="3"/>
      <c r="CA506" s="9"/>
      <c r="CB506" s="3"/>
      <c r="CC506" s="3"/>
      <c r="CD506" s="9"/>
      <c r="CP506" s="3"/>
      <c r="CQ506" s="3"/>
      <c r="CR506" s="3"/>
      <c r="CS506" s="3"/>
      <c r="CT506" s="3"/>
      <c r="CU506" s="3"/>
      <c r="CV506" s="3"/>
    </row>
    <row r="507" spans="1:100" x14ac:dyDescent="0.25">
      <c r="A507" s="6"/>
      <c r="V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3"/>
      <c r="AM507" s="3"/>
      <c r="AN507" s="9"/>
      <c r="AO507" s="9"/>
      <c r="AP507" s="9"/>
      <c r="AQ507" s="9"/>
      <c r="AR507" s="9"/>
      <c r="AS507" s="9"/>
      <c r="AT507" s="9"/>
      <c r="AU507" s="9"/>
      <c r="AV507" s="9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5"/>
      <c r="BH507" s="5"/>
      <c r="BI507" s="5"/>
      <c r="BJ507" s="5"/>
      <c r="BK507" s="5"/>
      <c r="BL507" s="3"/>
      <c r="BM507" s="3"/>
      <c r="BN507" s="3"/>
      <c r="BO507" s="5"/>
      <c r="BP507" s="9"/>
      <c r="BQ507" s="9"/>
      <c r="BR507" s="9"/>
      <c r="BS507" s="9"/>
      <c r="BT507" s="9"/>
      <c r="BU507" s="9"/>
      <c r="BV507" s="9"/>
      <c r="BW507" s="5"/>
      <c r="BX507" s="3"/>
      <c r="BY507" s="9"/>
      <c r="BZ507" s="3"/>
      <c r="CA507" s="9"/>
      <c r="CB507" s="3"/>
      <c r="CC507" s="3"/>
      <c r="CD507" s="9"/>
      <c r="CP507" s="3"/>
      <c r="CQ507" s="3"/>
      <c r="CR507" s="3"/>
      <c r="CS507" s="3"/>
      <c r="CT507" s="3"/>
      <c r="CU507" s="3"/>
      <c r="CV507" s="3"/>
    </row>
    <row r="508" spans="1:100" x14ac:dyDescent="0.25">
      <c r="A508" s="6"/>
      <c r="V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3"/>
      <c r="AM508" s="3"/>
      <c r="AN508" s="9"/>
      <c r="AO508" s="9"/>
      <c r="AP508" s="9"/>
      <c r="AQ508" s="9"/>
      <c r="AR508" s="9"/>
      <c r="AS508" s="9"/>
      <c r="AT508" s="9"/>
      <c r="AU508" s="9"/>
      <c r="AV508" s="9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5"/>
      <c r="BH508" s="5"/>
      <c r="BI508" s="5"/>
      <c r="BJ508" s="5"/>
      <c r="BK508" s="5"/>
      <c r="BL508" s="3"/>
      <c r="BM508" s="3"/>
      <c r="BN508" s="3"/>
      <c r="BO508" s="5"/>
      <c r="BP508" s="9"/>
      <c r="BQ508" s="9"/>
      <c r="BR508" s="9"/>
      <c r="BS508" s="9"/>
      <c r="BT508" s="9"/>
      <c r="BU508" s="9"/>
      <c r="BV508" s="9"/>
      <c r="BW508" s="5"/>
      <c r="BX508" s="3"/>
      <c r="BY508" s="9"/>
      <c r="BZ508" s="3"/>
      <c r="CA508" s="9"/>
      <c r="CB508" s="3"/>
      <c r="CC508" s="3"/>
      <c r="CD508" s="9"/>
      <c r="CP508" s="3"/>
      <c r="CQ508" s="3"/>
      <c r="CR508" s="3"/>
      <c r="CS508" s="3"/>
      <c r="CT508" s="3"/>
      <c r="CU508" s="3"/>
      <c r="CV508" s="3"/>
    </row>
    <row r="509" spans="1:100" x14ac:dyDescent="0.25">
      <c r="A509" s="6"/>
      <c r="V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3"/>
      <c r="AM509" s="3"/>
      <c r="AN509" s="9"/>
      <c r="AO509" s="9"/>
      <c r="AP509" s="9"/>
      <c r="AQ509" s="9"/>
      <c r="AR509" s="9"/>
      <c r="AS509" s="9"/>
      <c r="AT509" s="9"/>
      <c r="AU509" s="9"/>
      <c r="AV509" s="9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5"/>
      <c r="BH509" s="5"/>
      <c r="BI509" s="5"/>
      <c r="BJ509" s="5"/>
      <c r="BK509" s="5"/>
      <c r="BL509" s="3"/>
      <c r="BM509" s="3"/>
      <c r="BN509" s="3"/>
      <c r="BO509" s="5"/>
      <c r="BP509" s="9"/>
      <c r="BQ509" s="9"/>
      <c r="BR509" s="9"/>
      <c r="BS509" s="9"/>
      <c r="BT509" s="9"/>
      <c r="BU509" s="9"/>
      <c r="BV509" s="9"/>
      <c r="BW509" s="5"/>
      <c r="BX509" s="3"/>
      <c r="BY509" s="9"/>
      <c r="BZ509" s="3"/>
      <c r="CA509" s="9"/>
      <c r="CB509" s="3"/>
      <c r="CC509" s="3"/>
      <c r="CD509" s="9"/>
      <c r="CP509" s="3"/>
      <c r="CQ509" s="3"/>
      <c r="CR509" s="3"/>
      <c r="CS509" s="3"/>
      <c r="CT509" s="3"/>
      <c r="CU509" s="3"/>
      <c r="CV509" s="3"/>
    </row>
    <row r="510" spans="1:100" x14ac:dyDescent="0.25">
      <c r="A510" s="6"/>
      <c r="V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3"/>
      <c r="AM510" s="3"/>
      <c r="AN510" s="9"/>
      <c r="AO510" s="9"/>
      <c r="AP510" s="9"/>
      <c r="AQ510" s="9"/>
      <c r="AR510" s="9"/>
      <c r="AS510" s="9"/>
      <c r="AT510" s="9"/>
      <c r="AU510" s="9"/>
      <c r="AV510" s="9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5"/>
      <c r="BH510" s="5"/>
      <c r="BI510" s="5"/>
      <c r="BJ510" s="5"/>
      <c r="BK510" s="5"/>
      <c r="BL510" s="3"/>
      <c r="BM510" s="3"/>
      <c r="BN510" s="3"/>
      <c r="BO510" s="5"/>
      <c r="BP510" s="9"/>
      <c r="BQ510" s="9"/>
      <c r="BR510" s="9"/>
      <c r="BS510" s="9"/>
      <c r="BT510" s="9"/>
      <c r="BU510" s="9"/>
      <c r="BV510" s="9"/>
      <c r="BW510" s="5"/>
      <c r="BX510" s="3"/>
      <c r="BY510" s="9"/>
      <c r="BZ510" s="3"/>
      <c r="CA510" s="9"/>
      <c r="CB510" s="3"/>
      <c r="CC510" s="3"/>
      <c r="CD510" s="9"/>
      <c r="CP510" s="3"/>
      <c r="CQ510" s="3"/>
      <c r="CR510" s="3"/>
      <c r="CS510" s="3"/>
      <c r="CT510" s="3"/>
      <c r="CU510" s="3"/>
      <c r="CV510" s="3"/>
    </row>
    <row r="511" spans="1:100" x14ac:dyDescent="0.25">
      <c r="A511" s="6"/>
      <c r="V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3"/>
      <c r="AM511" s="3"/>
      <c r="AN511" s="9"/>
      <c r="AO511" s="9"/>
      <c r="AP511" s="9"/>
      <c r="AQ511" s="9"/>
      <c r="AR511" s="9"/>
      <c r="AS511" s="9"/>
      <c r="AT511" s="9"/>
      <c r="AU511" s="9"/>
      <c r="AV511" s="9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5"/>
      <c r="BH511" s="5"/>
      <c r="BI511" s="5"/>
      <c r="BJ511" s="5"/>
      <c r="BK511" s="5"/>
      <c r="BL511" s="3"/>
      <c r="BM511" s="3"/>
      <c r="BN511" s="3"/>
      <c r="BO511" s="5"/>
      <c r="BP511" s="9"/>
      <c r="BQ511" s="9"/>
      <c r="BR511" s="9"/>
      <c r="BS511" s="9"/>
      <c r="BT511" s="9"/>
      <c r="BU511" s="9"/>
      <c r="BV511" s="9"/>
      <c r="BW511" s="5"/>
      <c r="BX511" s="3"/>
      <c r="BY511" s="9"/>
      <c r="BZ511" s="3"/>
      <c r="CA511" s="9"/>
      <c r="CB511" s="3"/>
      <c r="CC511" s="3"/>
      <c r="CD511" s="9"/>
      <c r="CP511" s="3"/>
      <c r="CQ511" s="3"/>
      <c r="CR511" s="3"/>
      <c r="CS511" s="3"/>
      <c r="CT511" s="3"/>
      <c r="CU511" s="3"/>
      <c r="CV511" s="3"/>
    </row>
    <row r="512" spans="1:100" x14ac:dyDescent="0.25">
      <c r="A512" s="6"/>
      <c r="V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3"/>
      <c r="AM512" s="3"/>
      <c r="AN512" s="9"/>
      <c r="AO512" s="9"/>
      <c r="AP512" s="9"/>
      <c r="AQ512" s="9"/>
      <c r="AR512" s="9"/>
      <c r="AS512" s="9"/>
      <c r="AT512" s="9"/>
      <c r="AU512" s="9"/>
      <c r="AV512" s="9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5"/>
      <c r="BH512" s="5"/>
      <c r="BI512" s="5"/>
      <c r="BJ512" s="5"/>
      <c r="BK512" s="5"/>
      <c r="BL512" s="3"/>
      <c r="BM512" s="3"/>
      <c r="BN512" s="3"/>
      <c r="BO512" s="5"/>
      <c r="BP512" s="9"/>
      <c r="BQ512" s="9"/>
      <c r="BR512" s="9"/>
      <c r="BS512" s="9"/>
      <c r="BT512" s="9"/>
      <c r="BU512" s="9"/>
      <c r="BV512" s="9"/>
      <c r="BW512" s="5"/>
      <c r="BX512" s="3"/>
      <c r="BY512" s="9"/>
      <c r="BZ512" s="3"/>
      <c r="CA512" s="9"/>
      <c r="CB512" s="3"/>
      <c r="CC512" s="3"/>
      <c r="CD512" s="9"/>
      <c r="CP512" s="3"/>
      <c r="CQ512" s="3"/>
      <c r="CR512" s="3"/>
      <c r="CS512" s="3"/>
      <c r="CT512" s="3"/>
      <c r="CU512" s="3"/>
      <c r="CV512" s="3"/>
    </row>
    <row r="513" spans="1:100" x14ac:dyDescent="0.25">
      <c r="A513" s="6"/>
      <c r="V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3"/>
      <c r="AM513" s="3"/>
      <c r="AN513" s="9"/>
      <c r="AO513" s="9"/>
      <c r="AP513" s="9"/>
      <c r="AQ513" s="9"/>
      <c r="AR513" s="9"/>
      <c r="AS513" s="9"/>
      <c r="AT513" s="9"/>
      <c r="AU513" s="9"/>
      <c r="AV513" s="9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5"/>
      <c r="BH513" s="5"/>
      <c r="BI513" s="5"/>
      <c r="BJ513" s="5"/>
      <c r="BK513" s="5"/>
      <c r="BL513" s="3"/>
      <c r="BM513" s="3"/>
      <c r="BN513" s="3"/>
      <c r="BO513" s="5"/>
      <c r="BP513" s="9"/>
      <c r="BQ513" s="9"/>
      <c r="BR513" s="9"/>
      <c r="BS513" s="9"/>
      <c r="BT513" s="9"/>
      <c r="BU513" s="9"/>
      <c r="BV513" s="9"/>
      <c r="BW513" s="5"/>
      <c r="BX513" s="3"/>
      <c r="BY513" s="9"/>
      <c r="BZ513" s="3"/>
      <c r="CA513" s="9"/>
      <c r="CB513" s="3"/>
      <c r="CC513" s="3"/>
      <c r="CD513" s="9"/>
      <c r="CP513" s="3"/>
      <c r="CQ513" s="3"/>
      <c r="CR513" s="3"/>
      <c r="CS513" s="3"/>
      <c r="CT513" s="3"/>
      <c r="CU513" s="3"/>
      <c r="CV513" s="3"/>
    </row>
    <row r="514" spans="1:100" x14ac:dyDescent="0.25">
      <c r="A514" s="6"/>
      <c r="V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3"/>
      <c r="AM514" s="3"/>
      <c r="AN514" s="9"/>
      <c r="AO514" s="9"/>
      <c r="AP514" s="9"/>
      <c r="AQ514" s="9"/>
      <c r="AR514" s="9"/>
      <c r="AS514" s="9"/>
      <c r="AT514" s="9"/>
      <c r="AU514" s="9"/>
      <c r="AV514" s="9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5"/>
      <c r="BH514" s="5"/>
      <c r="BI514" s="5"/>
      <c r="BJ514" s="5"/>
      <c r="BK514" s="5"/>
      <c r="BL514" s="3"/>
      <c r="BM514" s="3"/>
      <c r="BN514" s="3"/>
      <c r="BO514" s="5"/>
      <c r="BP514" s="9"/>
      <c r="BQ514" s="9"/>
      <c r="BR514" s="9"/>
      <c r="BS514" s="9"/>
      <c r="BT514" s="9"/>
      <c r="BU514" s="9"/>
      <c r="BV514" s="9"/>
      <c r="BW514" s="5"/>
      <c r="BX514" s="3"/>
      <c r="BY514" s="9"/>
      <c r="BZ514" s="3"/>
      <c r="CA514" s="9"/>
      <c r="CB514" s="3"/>
      <c r="CC514" s="3"/>
      <c r="CD514" s="9"/>
      <c r="CP514" s="3"/>
      <c r="CQ514" s="3"/>
      <c r="CR514" s="3"/>
      <c r="CS514" s="3"/>
      <c r="CT514" s="3"/>
      <c r="CU514" s="3"/>
      <c r="CV514" s="3"/>
    </row>
    <row r="515" spans="1:100" x14ac:dyDescent="0.25">
      <c r="A515" s="6"/>
      <c r="V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3"/>
      <c r="AM515" s="3"/>
      <c r="AN515" s="9"/>
      <c r="AO515" s="9"/>
      <c r="AP515" s="9"/>
      <c r="AQ515" s="9"/>
      <c r="AR515" s="9"/>
      <c r="AS515" s="9"/>
      <c r="AT515" s="9"/>
      <c r="AU515" s="9"/>
      <c r="AV515" s="9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5"/>
      <c r="BH515" s="5"/>
      <c r="BI515" s="5"/>
      <c r="BJ515" s="5"/>
      <c r="BK515" s="5"/>
      <c r="BL515" s="3"/>
      <c r="BM515" s="3"/>
      <c r="BN515" s="3"/>
      <c r="BO515" s="5"/>
      <c r="BP515" s="9"/>
      <c r="BQ515" s="9"/>
      <c r="BR515" s="9"/>
      <c r="BS515" s="9"/>
      <c r="BT515" s="9"/>
      <c r="BU515" s="9"/>
      <c r="BV515" s="9"/>
      <c r="BW515" s="5"/>
      <c r="BX515" s="3"/>
      <c r="BY515" s="9"/>
      <c r="BZ515" s="3"/>
      <c r="CA515" s="9"/>
      <c r="CB515" s="3"/>
      <c r="CC515" s="3"/>
      <c r="CD515" s="9"/>
      <c r="CP515" s="3"/>
      <c r="CQ515" s="3"/>
      <c r="CR515" s="3"/>
      <c r="CS515" s="3"/>
      <c r="CT515" s="3"/>
      <c r="CU515" s="3"/>
      <c r="CV515" s="3"/>
    </row>
    <row r="516" spans="1:100" x14ac:dyDescent="0.25">
      <c r="A516" s="6"/>
      <c r="V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3"/>
      <c r="AM516" s="3"/>
      <c r="AN516" s="9"/>
      <c r="AO516" s="9"/>
      <c r="AP516" s="9"/>
      <c r="AQ516" s="9"/>
      <c r="AR516" s="9"/>
      <c r="AS516" s="9"/>
      <c r="AT516" s="9"/>
      <c r="AU516" s="9"/>
      <c r="AV516" s="9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5"/>
      <c r="BH516" s="5"/>
      <c r="BI516" s="5"/>
      <c r="BJ516" s="5"/>
      <c r="BK516" s="5"/>
      <c r="BL516" s="3"/>
      <c r="BM516" s="3"/>
      <c r="BN516" s="3"/>
      <c r="BO516" s="5"/>
      <c r="BP516" s="9"/>
      <c r="BQ516" s="9"/>
      <c r="BR516" s="9"/>
      <c r="BS516" s="9"/>
      <c r="BT516" s="9"/>
      <c r="BU516" s="9"/>
      <c r="BV516" s="9"/>
      <c r="BW516" s="5"/>
      <c r="BX516" s="3"/>
      <c r="BY516" s="9"/>
      <c r="BZ516" s="3"/>
      <c r="CA516" s="9"/>
      <c r="CB516" s="3"/>
      <c r="CC516" s="3"/>
      <c r="CD516" s="9"/>
      <c r="CP516" s="3"/>
      <c r="CQ516" s="3"/>
      <c r="CR516" s="3"/>
      <c r="CS516" s="3"/>
      <c r="CT516" s="3"/>
      <c r="CU516" s="3"/>
      <c r="CV516" s="3"/>
    </row>
    <row r="517" spans="1:100" x14ac:dyDescent="0.25">
      <c r="A517" s="6"/>
      <c r="V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3"/>
      <c r="AM517" s="3"/>
      <c r="AN517" s="9"/>
      <c r="AO517" s="9"/>
      <c r="AP517" s="9"/>
      <c r="AQ517" s="9"/>
      <c r="AR517" s="9"/>
      <c r="AS517" s="9"/>
      <c r="AT517" s="9"/>
      <c r="AU517" s="9"/>
      <c r="AV517" s="9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5"/>
      <c r="BH517" s="5"/>
      <c r="BI517" s="5"/>
      <c r="BJ517" s="5"/>
      <c r="BK517" s="5"/>
      <c r="BL517" s="3"/>
      <c r="BM517" s="3"/>
      <c r="BN517" s="3"/>
      <c r="BO517" s="5"/>
      <c r="BP517" s="9"/>
      <c r="BQ517" s="9"/>
      <c r="BR517" s="9"/>
      <c r="BS517" s="9"/>
      <c r="BT517" s="9"/>
      <c r="BU517" s="9"/>
      <c r="BV517" s="9"/>
      <c r="BW517" s="5"/>
      <c r="BX517" s="3"/>
      <c r="BY517" s="9"/>
      <c r="BZ517" s="3"/>
      <c r="CA517" s="9"/>
      <c r="CB517" s="3"/>
      <c r="CC517" s="3"/>
      <c r="CD517" s="9"/>
      <c r="CP517" s="3"/>
      <c r="CQ517" s="3"/>
      <c r="CR517" s="3"/>
      <c r="CS517" s="3"/>
      <c r="CT517" s="3"/>
      <c r="CU517" s="3"/>
      <c r="CV517" s="3"/>
    </row>
    <row r="518" spans="1:100" x14ac:dyDescent="0.25">
      <c r="A518" s="6"/>
      <c r="V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3"/>
      <c r="AM518" s="3"/>
      <c r="AN518" s="9"/>
      <c r="AO518" s="9"/>
      <c r="AP518" s="9"/>
      <c r="AQ518" s="9"/>
      <c r="AR518" s="9"/>
      <c r="AS518" s="9"/>
      <c r="AT518" s="9"/>
      <c r="AU518" s="9"/>
      <c r="AV518" s="9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5"/>
      <c r="BH518" s="5"/>
      <c r="BI518" s="5"/>
      <c r="BJ518" s="5"/>
      <c r="BK518" s="5"/>
      <c r="BL518" s="3"/>
      <c r="BM518" s="3"/>
      <c r="BN518" s="3"/>
      <c r="BO518" s="5"/>
      <c r="BP518" s="9"/>
      <c r="BQ518" s="9"/>
      <c r="BR518" s="9"/>
      <c r="BS518" s="9"/>
      <c r="BT518" s="9"/>
      <c r="BU518" s="9"/>
      <c r="BV518" s="9"/>
      <c r="BW518" s="5"/>
      <c r="BX518" s="3"/>
      <c r="BY518" s="9"/>
      <c r="BZ518" s="3"/>
      <c r="CA518" s="9"/>
      <c r="CB518" s="3"/>
      <c r="CC518" s="3"/>
      <c r="CD518" s="9"/>
      <c r="CP518" s="3"/>
      <c r="CQ518" s="3"/>
      <c r="CR518" s="3"/>
      <c r="CS518" s="3"/>
      <c r="CT518" s="3"/>
      <c r="CU518" s="3"/>
      <c r="CV518" s="3"/>
    </row>
    <row r="519" spans="1:100" x14ac:dyDescent="0.25">
      <c r="A519" s="6"/>
      <c r="V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3"/>
      <c r="AM519" s="3"/>
      <c r="AN519" s="9"/>
      <c r="AO519" s="9"/>
      <c r="AP519" s="9"/>
      <c r="AQ519" s="9"/>
      <c r="AR519" s="9"/>
      <c r="AS519" s="9"/>
      <c r="AT519" s="9"/>
      <c r="AU519" s="9"/>
      <c r="AV519" s="9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5"/>
      <c r="BH519" s="5"/>
      <c r="BI519" s="5"/>
      <c r="BJ519" s="5"/>
      <c r="BK519" s="5"/>
      <c r="BL519" s="3"/>
      <c r="BM519" s="3"/>
      <c r="BN519" s="3"/>
      <c r="BO519" s="5"/>
      <c r="BP519" s="9"/>
      <c r="BQ519" s="9"/>
      <c r="BR519" s="9"/>
      <c r="BS519" s="9"/>
      <c r="BT519" s="9"/>
      <c r="BU519" s="9"/>
      <c r="BV519" s="9"/>
      <c r="BW519" s="5"/>
      <c r="BX519" s="3"/>
      <c r="BY519" s="9"/>
      <c r="BZ519" s="3"/>
      <c r="CA519" s="9"/>
      <c r="CB519" s="3"/>
      <c r="CC519" s="3"/>
      <c r="CD519" s="9"/>
      <c r="CP519" s="3"/>
      <c r="CQ519" s="3"/>
      <c r="CR519" s="3"/>
      <c r="CS519" s="3"/>
      <c r="CT519" s="3"/>
      <c r="CU519" s="3"/>
      <c r="CV519" s="3"/>
    </row>
    <row r="520" spans="1:100" x14ac:dyDescent="0.25">
      <c r="A520" s="6"/>
      <c r="V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3"/>
      <c r="AM520" s="3"/>
      <c r="AN520" s="9"/>
      <c r="AO520" s="9"/>
      <c r="AP520" s="9"/>
      <c r="AQ520" s="9"/>
      <c r="AR520" s="9"/>
      <c r="AS520" s="9"/>
      <c r="AT520" s="9"/>
      <c r="AU520" s="9"/>
      <c r="AV520" s="9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5"/>
      <c r="BH520" s="5"/>
      <c r="BI520" s="5"/>
      <c r="BJ520" s="5"/>
      <c r="BK520" s="5"/>
      <c r="BL520" s="3"/>
      <c r="BM520" s="3"/>
      <c r="BN520" s="3"/>
      <c r="BO520" s="5"/>
      <c r="BP520" s="9"/>
      <c r="BQ520" s="9"/>
      <c r="BR520" s="9"/>
      <c r="BS520" s="9"/>
      <c r="BT520" s="9"/>
      <c r="BU520" s="9"/>
      <c r="BV520" s="9"/>
      <c r="BW520" s="5"/>
      <c r="BX520" s="3"/>
      <c r="BY520" s="9"/>
      <c r="BZ520" s="3"/>
      <c r="CA520" s="9"/>
      <c r="CB520" s="3"/>
      <c r="CC520" s="3"/>
      <c r="CD520" s="9"/>
      <c r="CP520" s="3"/>
      <c r="CQ520" s="3"/>
      <c r="CR520" s="3"/>
      <c r="CS520" s="3"/>
      <c r="CT520" s="3"/>
      <c r="CU520" s="3"/>
      <c r="CV520" s="3"/>
    </row>
    <row r="521" spans="1:100" x14ac:dyDescent="0.25">
      <c r="A521" s="6"/>
      <c r="V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3"/>
      <c r="AM521" s="3"/>
      <c r="AN521" s="9"/>
      <c r="AO521" s="9"/>
      <c r="AP521" s="9"/>
      <c r="AQ521" s="9"/>
      <c r="AR521" s="9"/>
      <c r="AS521" s="9"/>
      <c r="AT521" s="9"/>
      <c r="AU521" s="9"/>
      <c r="AV521" s="9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5"/>
      <c r="BH521" s="5"/>
      <c r="BI521" s="5"/>
      <c r="BJ521" s="5"/>
      <c r="BK521" s="5"/>
      <c r="BL521" s="3"/>
      <c r="BM521" s="3"/>
      <c r="BN521" s="3"/>
      <c r="BO521" s="5"/>
      <c r="BP521" s="9"/>
      <c r="BQ521" s="9"/>
      <c r="BR521" s="9"/>
      <c r="BS521" s="9"/>
      <c r="BT521" s="9"/>
      <c r="BU521" s="9"/>
      <c r="BV521" s="9"/>
      <c r="BW521" s="5"/>
      <c r="BX521" s="3"/>
      <c r="BY521" s="9"/>
      <c r="BZ521" s="3"/>
      <c r="CA521" s="9"/>
      <c r="CB521" s="3"/>
      <c r="CC521" s="3"/>
      <c r="CD521" s="9"/>
      <c r="CP521" s="3"/>
      <c r="CQ521" s="3"/>
      <c r="CR521" s="3"/>
      <c r="CS521" s="3"/>
      <c r="CT521" s="3"/>
      <c r="CU521" s="3"/>
      <c r="CV521" s="3"/>
    </row>
    <row r="522" spans="1:100" x14ac:dyDescent="0.25">
      <c r="A522" s="6"/>
      <c r="V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3"/>
      <c r="AM522" s="3"/>
      <c r="AN522" s="9"/>
      <c r="AO522" s="9"/>
      <c r="AP522" s="9"/>
      <c r="AQ522" s="9"/>
      <c r="AR522" s="9"/>
      <c r="AS522" s="9"/>
      <c r="AT522" s="9"/>
      <c r="AU522" s="9"/>
      <c r="AV522" s="9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5"/>
      <c r="BH522" s="5"/>
      <c r="BI522" s="5"/>
      <c r="BJ522" s="5"/>
      <c r="BK522" s="5"/>
      <c r="BL522" s="3"/>
      <c r="BM522" s="3"/>
      <c r="BN522" s="3"/>
      <c r="BO522" s="5"/>
      <c r="BP522" s="9"/>
      <c r="BQ522" s="9"/>
      <c r="BR522" s="9"/>
      <c r="BS522" s="9"/>
      <c r="BT522" s="9"/>
      <c r="BU522" s="9"/>
      <c r="BV522" s="9"/>
      <c r="BW522" s="5"/>
      <c r="BX522" s="3"/>
      <c r="BY522" s="9"/>
      <c r="BZ522" s="3"/>
      <c r="CA522" s="9"/>
      <c r="CB522" s="3"/>
      <c r="CC522" s="3"/>
      <c r="CD522" s="9"/>
      <c r="CP522" s="3"/>
      <c r="CQ522" s="3"/>
      <c r="CR522" s="3"/>
      <c r="CS522" s="3"/>
      <c r="CT522" s="3"/>
      <c r="CU522" s="3"/>
      <c r="CV522" s="3"/>
    </row>
    <row r="523" spans="1:100" x14ac:dyDescent="0.25">
      <c r="A523" s="6"/>
      <c r="V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3"/>
      <c r="AM523" s="3"/>
      <c r="AN523" s="9"/>
      <c r="AO523" s="9"/>
      <c r="AP523" s="9"/>
      <c r="AQ523" s="9"/>
      <c r="AR523" s="9"/>
      <c r="AS523" s="9"/>
      <c r="AT523" s="9"/>
      <c r="AU523" s="9"/>
      <c r="AV523" s="9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5"/>
      <c r="BH523" s="5"/>
      <c r="BI523" s="5"/>
      <c r="BJ523" s="5"/>
      <c r="BK523" s="5"/>
      <c r="BL523" s="3"/>
      <c r="BM523" s="3"/>
      <c r="BN523" s="3"/>
      <c r="BO523" s="5"/>
      <c r="BP523" s="9"/>
      <c r="BQ523" s="9"/>
      <c r="BR523" s="9"/>
      <c r="BS523" s="9"/>
      <c r="BT523" s="9"/>
      <c r="BU523" s="9"/>
      <c r="BV523" s="9"/>
      <c r="BW523" s="5"/>
      <c r="BX523" s="3"/>
      <c r="BY523" s="9"/>
      <c r="BZ523" s="3"/>
      <c r="CA523" s="9"/>
      <c r="CB523" s="3"/>
      <c r="CC523" s="3"/>
      <c r="CD523" s="9"/>
      <c r="CP523" s="3"/>
      <c r="CQ523" s="3"/>
      <c r="CR523" s="3"/>
      <c r="CS523" s="3"/>
      <c r="CT523" s="3"/>
      <c r="CU523" s="3"/>
      <c r="CV523" s="3"/>
    </row>
    <row r="524" spans="1:100" x14ac:dyDescent="0.25">
      <c r="A524" s="6"/>
      <c r="V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3"/>
      <c r="AM524" s="3"/>
      <c r="AN524" s="9"/>
      <c r="AO524" s="9"/>
      <c r="AP524" s="9"/>
      <c r="AQ524" s="9"/>
      <c r="AR524" s="9"/>
      <c r="AS524" s="9"/>
      <c r="AT524" s="9"/>
      <c r="AU524" s="9"/>
      <c r="AV524" s="9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5"/>
      <c r="BH524" s="5"/>
      <c r="BI524" s="5"/>
      <c r="BJ524" s="5"/>
      <c r="BK524" s="5"/>
      <c r="BL524" s="3"/>
      <c r="BM524" s="3"/>
      <c r="BN524" s="3"/>
      <c r="BO524" s="5"/>
      <c r="BP524" s="9"/>
      <c r="BQ524" s="9"/>
      <c r="BR524" s="9"/>
      <c r="BS524" s="9"/>
      <c r="BT524" s="9"/>
      <c r="BU524" s="9"/>
      <c r="BV524" s="9"/>
      <c r="BW524" s="5"/>
      <c r="BX524" s="3"/>
      <c r="BY524" s="9"/>
      <c r="BZ524" s="3"/>
      <c r="CA524" s="9"/>
      <c r="CB524" s="3"/>
      <c r="CC524" s="3"/>
      <c r="CD524" s="9"/>
      <c r="CP524" s="3"/>
      <c r="CQ524" s="3"/>
      <c r="CR524" s="3"/>
      <c r="CS524" s="3"/>
      <c r="CT524" s="3"/>
      <c r="CU524" s="3"/>
      <c r="CV524" s="3"/>
    </row>
    <row r="525" spans="1:100" x14ac:dyDescent="0.25">
      <c r="A525" s="6"/>
      <c r="V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3"/>
      <c r="AM525" s="3"/>
      <c r="AN525" s="9"/>
      <c r="AO525" s="9"/>
      <c r="AP525" s="9"/>
      <c r="AQ525" s="9"/>
      <c r="AR525" s="9"/>
      <c r="AS525" s="9"/>
      <c r="AT525" s="9"/>
      <c r="AU525" s="9"/>
      <c r="AV525" s="9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5"/>
      <c r="BH525" s="5"/>
      <c r="BI525" s="5"/>
      <c r="BJ525" s="5"/>
      <c r="BK525" s="5"/>
      <c r="BL525" s="3"/>
      <c r="BM525" s="3"/>
      <c r="BN525" s="3"/>
      <c r="BO525" s="5"/>
      <c r="BP525" s="9"/>
      <c r="BQ525" s="9"/>
      <c r="BR525" s="9"/>
      <c r="BS525" s="9"/>
      <c r="BT525" s="9"/>
      <c r="BU525" s="9"/>
      <c r="BV525" s="9"/>
      <c r="BW525" s="5"/>
      <c r="BX525" s="3"/>
      <c r="BY525" s="9"/>
      <c r="BZ525" s="3"/>
      <c r="CA525" s="9"/>
      <c r="CB525" s="3"/>
      <c r="CC525" s="3"/>
      <c r="CD525" s="9"/>
      <c r="CP525" s="3"/>
      <c r="CQ525" s="3"/>
      <c r="CR525" s="3"/>
      <c r="CS525" s="3"/>
      <c r="CT525" s="3"/>
      <c r="CU525" s="3"/>
      <c r="CV525" s="3"/>
    </row>
    <row r="526" spans="1:100" x14ac:dyDescent="0.25">
      <c r="A526" s="6"/>
      <c r="V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3"/>
      <c r="AM526" s="3"/>
      <c r="AN526" s="9"/>
      <c r="AO526" s="9"/>
      <c r="AP526" s="9"/>
      <c r="AQ526" s="9"/>
      <c r="AR526" s="9"/>
      <c r="AS526" s="9"/>
      <c r="AT526" s="9"/>
      <c r="AU526" s="9"/>
      <c r="AV526" s="9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5"/>
      <c r="BH526" s="5"/>
      <c r="BI526" s="5"/>
      <c r="BJ526" s="5"/>
      <c r="BK526" s="5"/>
      <c r="BL526" s="3"/>
      <c r="BM526" s="3"/>
      <c r="BN526" s="3"/>
      <c r="BO526" s="5"/>
      <c r="BP526" s="9"/>
      <c r="BQ526" s="9"/>
      <c r="BR526" s="9"/>
      <c r="BS526" s="9"/>
      <c r="BT526" s="9"/>
      <c r="BU526" s="9"/>
      <c r="BV526" s="9"/>
      <c r="BW526" s="5"/>
      <c r="BX526" s="3"/>
      <c r="BY526" s="9"/>
      <c r="BZ526" s="3"/>
      <c r="CA526" s="9"/>
      <c r="CB526" s="3"/>
      <c r="CC526" s="3"/>
      <c r="CD526" s="9"/>
      <c r="CP526" s="3"/>
      <c r="CQ526" s="3"/>
      <c r="CR526" s="3"/>
      <c r="CS526" s="3"/>
      <c r="CT526" s="3"/>
      <c r="CU526" s="3"/>
      <c r="CV526" s="3"/>
    </row>
    <row r="527" spans="1:100" x14ac:dyDescent="0.25">
      <c r="A527" s="6"/>
      <c r="V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3"/>
      <c r="AM527" s="3"/>
      <c r="AN527" s="9"/>
      <c r="AO527" s="9"/>
      <c r="AP527" s="9"/>
      <c r="AQ527" s="9"/>
      <c r="AR527" s="9"/>
      <c r="AS527" s="9"/>
      <c r="AT527" s="9"/>
      <c r="AU527" s="9"/>
      <c r="AV527" s="9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5"/>
      <c r="BH527" s="5"/>
      <c r="BI527" s="5"/>
      <c r="BJ527" s="5"/>
      <c r="BK527" s="5"/>
      <c r="BL527" s="3"/>
      <c r="BM527" s="3"/>
      <c r="BN527" s="3"/>
      <c r="BO527" s="5"/>
      <c r="BP527" s="9"/>
      <c r="BQ527" s="9"/>
      <c r="BR527" s="9"/>
      <c r="BS527" s="9"/>
      <c r="BT527" s="9"/>
      <c r="BU527" s="9"/>
      <c r="BV527" s="9"/>
      <c r="BW527" s="5"/>
      <c r="BX527" s="3"/>
      <c r="BY527" s="9"/>
      <c r="BZ527" s="3"/>
      <c r="CA527" s="9"/>
      <c r="CB527" s="3"/>
      <c r="CC527" s="3"/>
      <c r="CD527" s="9"/>
      <c r="CP527" s="3"/>
      <c r="CQ527" s="3"/>
      <c r="CR527" s="3"/>
      <c r="CS527" s="3"/>
      <c r="CT527" s="3"/>
      <c r="CU527" s="3"/>
      <c r="CV527" s="3"/>
    </row>
    <row r="528" spans="1:100" x14ac:dyDescent="0.25">
      <c r="A528" s="6"/>
      <c r="V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3"/>
      <c r="AM528" s="3"/>
      <c r="AN528" s="9"/>
      <c r="AO528" s="9"/>
      <c r="AP528" s="9"/>
      <c r="AQ528" s="9"/>
      <c r="AR528" s="9"/>
      <c r="AS528" s="9"/>
      <c r="AT528" s="9"/>
      <c r="AU528" s="9"/>
      <c r="AV528" s="9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5"/>
      <c r="BH528" s="5"/>
      <c r="BI528" s="5"/>
      <c r="BJ528" s="5"/>
      <c r="BK528" s="5"/>
      <c r="BL528" s="3"/>
      <c r="BM528" s="3"/>
      <c r="BN528" s="3"/>
      <c r="BO528" s="5"/>
      <c r="BP528" s="9"/>
      <c r="BQ528" s="9"/>
      <c r="BR528" s="9"/>
      <c r="BS528" s="9"/>
      <c r="BT528" s="9"/>
      <c r="BU528" s="9"/>
      <c r="BV528" s="9"/>
      <c r="BW528" s="5"/>
      <c r="BX528" s="3"/>
      <c r="BY528" s="9"/>
      <c r="BZ528" s="3"/>
      <c r="CA528" s="9"/>
      <c r="CB528" s="3"/>
      <c r="CC528" s="3"/>
      <c r="CD528" s="9"/>
      <c r="CP528" s="3"/>
      <c r="CQ528" s="3"/>
      <c r="CR528" s="3"/>
      <c r="CS528" s="3"/>
      <c r="CT528" s="3"/>
      <c r="CU528" s="3"/>
      <c r="CV528" s="3"/>
    </row>
    <row r="529" spans="1:100" x14ac:dyDescent="0.25">
      <c r="A529" s="6"/>
      <c r="V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3"/>
      <c r="AM529" s="3"/>
      <c r="AN529" s="9"/>
      <c r="AO529" s="9"/>
      <c r="AP529" s="9"/>
      <c r="AQ529" s="9"/>
      <c r="AR529" s="9"/>
      <c r="AS529" s="9"/>
      <c r="AT529" s="9"/>
      <c r="AU529" s="9"/>
      <c r="AV529" s="9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5"/>
      <c r="BH529" s="5"/>
      <c r="BI529" s="5"/>
      <c r="BJ529" s="5"/>
      <c r="BK529" s="5"/>
      <c r="BL529" s="3"/>
      <c r="BM529" s="3"/>
      <c r="BN529" s="3"/>
      <c r="BO529" s="5"/>
      <c r="BP529" s="9"/>
      <c r="BQ529" s="9"/>
      <c r="BR529" s="9"/>
      <c r="BS529" s="9"/>
      <c r="BT529" s="9"/>
      <c r="BU529" s="9"/>
      <c r="BV529" s="9"/>
      <c r="BW529" s="5"/>
      <c r="BX529" s="3"/>
      <c r="BY529" s="9"/>
      <c r="BZ529" s="3"/>
      <c r="CA529" s="9"/>
      <c r="CB529" s="3"/>
      <c r="CC529" s="3"/>
      <c r="CD529" s="9"/>
      <c r="CP529" s="3"/>
      <c r="CQ529" s="3"/>
      <c r="CR529" s="3"/>
      <c r="CS529" s="3"/>
      <c r="CT529" s="3"/>
      <c r="CU529" s="3"/>
      <c r="CV529" s="3"/>
    </row>
    <row r="530" spans="1:100" x14ac:dyDescent="0.25">
      <c r="A530" s="6"/>
      <c r="V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3"/>
      <c r="AM530" s="3"/>
      <c r="AN530" s="9"/>
      <c r="AO530" s="9"/>
      <c r="AP530" s="9"/>
      <c r="AQ530" s="9"/>
      <c r="AR530" s="9"/>
      <c r="AS530" s="9"/>
      <c r="AT530" s="9"/>
      <c r="AU530" s="9"/>
      <c r="AV530" s="9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5"/>
      <c r="BH530" s="5"/>
      <c r="BI530" s="5"/>
      <c r="BJ530" s="5"/>
      <c r="BK530" s="5"/>
      <c r="BL530" s="3"/>
      <c r="BM530" s="3"/>
      <c r="BN530" s="3"/>
      <c r="BO530" s="5"/>
      <c r="BP530" s="9"/>
      <c r="BQ530" s="9"/>
      <c r="BR530" s="9"/>
      <c r="BS530" s="9"/>
      <c r="BT530" s="9"/>
      <c r="BU530" s="9"/>
      <c r="BV530" s="9"/>
      <c r="BW530" s="5"/>
      <c r="BX530" s="3"/>
      <c r="BY530" s="9"/>
      <c r="BZ530" s="3"/>
      <c r="CA530" s="9"/>
      <c r="CB530" s="3"/>
      <c r="CC530" s="3"/>
      <c r="CD530" s="9"/>
      <c r="CP530" s="3"/>
      <c r="CQ530" s="3"/>
      <c r="CR530" s="3"/>
      <c r="CS530" s="3"/>
      <c r="CT530" s="3"/>
      <c r="CU530" s="3"/>
      <c r="CV530" s="3"/>
    </row>
    <row r="531" spans="1:100" x14ac:dyDescent="0.25">
      <c r="A531" s="6"/>
      <c r="V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3"/>
      <c r="AM531" s="3"/>
      <c r="AN531" s="9"/>
      <c r="AO531" s="9"/>
      <c r="AP531" s="9"/>
      <c r="AQ531" s="9"/>
      <c r="AR531" s="9"/>
      <c r="AS531" s="9"/>
      <c r="AT531" s="9"/>
      <c r="AU531" s="9"/>
      <c r="AV531" s="9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5"/>
      <c r="BH531" s="5"/>
      <c r="BI531" s="5"/>
      <c r="BJ531" s="5"/>
      <c r="BK531" s="5"/>
      <c r="BL531" s="3"/>
      <c r="BM531" s="3"/>
      <c r="BN531" s="3"/>
      <c r="BO531" s="5"/>
      <c r="BP531" s="9"/>
      <c r="BQ531" s="9"/>
      <c r="BR531" s="9"/>
      <c r="BS531" s="9"/>
      <c r="BT531" s="9"/>
      <c r="BU531" s="9"/>
      <c r="BV531" s="9"/>
      <c r="BW531" s="5"/>
      <c r="BX531" s="3"/>
      <c r="BY531" s="9"/>
      <c r="BZ531" s="3"/>
      <c r="CA531" s="9"/>
      <c r="CB531" s="3"/>
      <c r="CC531" s="3"/>
      <c r="CD531" s="9"/>
      <c r="CP531" s="3"/>
      <c r="CQ531" s="3"/>
      <c r="CR531" s="3"/>
      <c r="CS531" s="3"/>
      <c r="CT531" s="3"/>
      <c r="CU531" s="3"/>
      <c r="CV531" s="3"/>
    </row>
    <row r="532" spans="1:100" x14ac:dyDescent="0.25">
      <c r="A532" s="6"/>
      <c r="V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3"/>
      <c r="AM532" s="3"/>
      <c r="AN532" s="9"/>
      <c r="AO532" s="9"/>
      <c r="AP532" s="9"/>
      <c r="AQ532" s="9"/>
      <c r="AR532" s="9"/>
      <c r="AS532" s="9"/>
      <c r="AT532" s="9"/>
      <c r="AU532" s="9"/>
      <c r="AV532" s="9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5"/>
      <c r="BH532" s="5"/>
      <c r="BI532" s="5"/>
      <c r="BJ532" s="5"/>
      <c r="BK532" s="5"/>
      <c r="BL532" s="3"/>
      <c r="BM532" s="3"/>
      <c r="BN532" s="3"/>
      <c r="BO532" s="5"/>
      <c r="BP532" s="9"/>
      <c r="BQ532" s="9"/>
      <c r="BR532" s="9"/>
      <c r="BS532" s="9"/>
      <c r="BT532" s="9"/>
      <c r="BU532" s="9"/>
      <c r="BV532" s="9"/>
      <c r="BW532" s="5"/>
      <c r="BX532" s="3"/>
      <c r="BY532" s="9"/>
      <c r="BZ532" s="3"/>
      <c r="CA532" s="9"/>
      <c r="CB532" s="3"/>
      <c r="CC532" s="3"/>
      <c r="CD532" s="9"/>
      <c r="CP532" s="3"/>
      <c r="CQ532" s="3"/>
      <c r="CR532" s="3"/>
      <c r="CS532" s="3"/>
      <c r="CT532" s="3"/>
      <c r="CU532" s="3"/>
      <c r="CV532" s="3"/>
    </row>
    <row r="533" spans="1:100" x14ac:dyDescent="0.25">
      <c r="A533" s="6"/>
      <c r="V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3"/>
      <c r="AM533" s="3"/>
      <c r="AN533" s="9"/>
      <c r="AO533" s="9"/>
      <c r="AP533" s="9"/>
      <c r="AQ533" s="9"/>
      <c r="AR533" s="9"/>
      <c r="AS533" s="9"/>
      <c r="AT533" s="9"/>
      <c r="AU533" s="9"/>
      <c r="AV533" s="9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5"/>
      <c r="BH533" s="5"/>
      <c r="BI533" s="5"/>
      <c r="BJ533" s="5"/>
      <c r="BK533" s="5"/>
      <c r="BL533" s="3"/>
      <c r="BM533" s="3"/>
      <c r="BN533" s="3"/>
      <c r="BO533" s="5"/>
      <c r="BP533" s="9"/>
      <c r="BQ533" s="9"/>
      <c r="BR533" s="9"/>
      <c r="BS533" s="9"/>
      <c r="BT533" s="9"/>
      <c r="BU533" s="9"/>
      <c r="BV533" s="9"/>
      <c r="BW533" s="5"/>
      <c r="BX533" s="3"/>
      <c r="BY533" s="9"/>
      <c r="BZ533" s="3"/>
      <c r="CA533" s="9"/>
      <c r="CB533" s="3"/>
      <c r="CC533" s="3"/>
      <c r="CD533" s="9"/>
      <c r="CP533" s="3"/>
      <c r="CQ533" s="3"/>
      <c r="CR533" s="3"/>
      <c r="CS533" s="3"/>
      <c r="CT533" s="3"/>
      <c r="CU533" s="3"/>
      <c r="CV533" s="3"/>
    </row>
    <row r="534" spans="1:100" x14ac:dyDescent="0.25">
      <c r="A534" s="6"/>
      <c r="V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3"/>
      <c r="AM534" s="3"/>
      <c r="AN534" s="9"/>
      <c r="AO534" s="9"/>
      <c r="AP534" s="9"/>
      <c r="AQ534" s="9"/>
      <c r="AR534" s="9"/>
      <c r="AS534" s="9"/>
      <c r="AT534" s="9"/>
      <c r="AU534" s="9"/>
      <c r="AV534" s="9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5"/>
      <c r="BH534" s="5"/>
      <c r="BI534" s="5"/>
      <c r="BJ534" s="5"/>
      <c r="BK534" s="5"/>
      <c r="BL534" s="3"/>
      <c r="BM534" s="3"/>
      <c r="BN534" s="3"/>
      <c r="BO534" s="5"/>
      <c r="BP534" s="9"/>
      <c r="BQ534" s="9"/>
      <c r="BR534" s="9"/>
      <c r="BS534" s="9"/>
      <c r="BT534" s="9"/>
      <c r="BU534" s="9"/>
      <c r="BV534" s="9"/>
      <c r="BW534" s="5"/>
      <c r="BX534" s="3"/>
      <c r="BY534" s="9"/>
      <c r="BZ534" s="3"/>
      <c r="CA534" s="9"/>
      <c r="CB534" s="3"/>
      <c r="CC534" s="3"/>
      <c r="CD534" s="9"/>
      <c r="CP534" s="3"/>
      <c r="CQ534" s="3"/>
      <c r="CR534" s="3"/>
      <c r="CS534" s="3"/>
      <c r="CT534" s="3"/>
      <c r="CU534" s="3"/>
      <c r="CV534" s="3"/>
    </row>
    <row r="535" spans="1:100" x14ac:dyDescent="0.25">
      <c r="A535" s="6"/>
      <c r="V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3"/>
      <c r="AM535" s="3"/>
      <c r="AN535" s="9"/>
      <c r="AO535" s="9"/>
      <c r="AP535" s="9"/>
      <c r="AQ535" s="9"/>
      <c r="AR535" s="9"/>
      <c r="AS535" s="9"/>
      <c r="AT535" s="9"/>
      <c r="AU535" s="9"/>
      <c r="AV535" s="9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5"/>
      <c r="BH535" s="5"/>
      <c r="BI535" s="5"/>
      <c r="BJ535" s="5"/>
      <c r="BK535" s="5"/>
      <c r="BL535" s="3"/>
      <c r="BM535" s="3"/>
      <c r="BN535" s="3"/>
      <c r="BO535" s="5"/>
      <c r="BP535" s="9"/>
      <c r="BQ535" s="9"/>
      <c r="BR535" s="9"/>
      <c r="BS535" s="9"/>
      <c r="BT535" s="9"/>
      <c r="BU535" s="9"/>
      <c r="BV535" s="9"/>
      <c r="BW535" s="5"/>
      <c r="BX535" s="3"/>
      <c r="BY535" s="9"/>
      <c r="BZ535" s="3"/>
      <c r="CA535" s="9"/>
      <c r="CB535" s="3"/>
      <c r="CC535" s="3"/>
      <c r="CD535" s="9"/>
      <c r="CP535" s="3"/>
      <c r="CQ535" s="3"/>
      <c r="CR535" s="3"/>
      <c r="CS535" s="3"/>
      <c r="CT535" s="3"/>
      <c r="CU535" s="3"/>
      <c r="CV535" s="3"/>
    </row>
    <row r="536" spans="1:100" x14ac:dyDescent="0.25">
      <c r="A536" s="6"/>
      <c r="V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3"/>
      <c r="AM536" s="3"/>
      <c r="AN536" s="9"/>
      <c r="AO536" s="9"/>
      <c r="AP536" s="9"/>
      <c r="AQ536" s="9"/>
      <c r="AR536" s="9"/>
      <c r="AS536" s="9"/>
      <c r="AT536" s="9"/>
      <c r="AU536" s="9"/>
      <c r="AV536" s="9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5"/>
      <c r="BH536" s="5"/>
      <c r="BI536" s="5"/>
      <c r="BJ536" s="5"/>
      <c r="BK536" s="5"/>
      <c r="BL536" s="3"/>
      <c r="BM536" s="3"/>
      <c r="BN536" s="3"/>
      <c r="BO536" s="5"/>
      <c r="BP536" s="9"/>
      <c r="BQ536" s="9"/>
      <c r="BR536" s="9"/>
      <c r="BS536" s="9"/>
      <c r="BT536" s="9"/>
      <c r="BU536" s="9"/>
      <c r="BV536" s="9"/>
      <c r="BW536" s="5"/>
      <c r="BX536" s="3"/>
      <c r="BY536" s="9"/>
      <c r="BZ536" s="3"/>
      <c r="CA536" s="9"/>
      <c r="CB536" s="3"/>
      <c r="CC536" s="3"/>
      <c r="CD536" s="9"/>
      <c r="CP536" s="3"/>
      <c r="CQ536" s="3"/>
      <c r="CR536" s="3"/>
      <c r="CS536" s="3"/>
      <c r="CT536" s="3"/>
      <c r="CU536" s="3"/>
      <c r="CV536" s="3"/>
    </row>
    <row r="537" spans="1:100" x14ac:dyDescent="0.25">
      <c r="A537" s="6"/>
      <c r="V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3"/>
      <c r="AM537" s="3"/>
      <c r="AN537" s="9"/>
      <c r="AO537" s="9"/>
      <c r="AP537" s="9"/>
      <c r="AQ537" s="9"/>
      <c r="AR537" s="9"/>
      <c r="AS537" s="9"/>
      <c r="AT537" s="9"/>
      <c r="AU537" s="9"/>
      <c r="AV537" s="9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5"/>
      <c r="BH537" s="5"/>
      <c r="BI537" s="5"/>
      <c r="BJ537" s="5"/>
      <c r="BK537" s="5"/>
      <c r="BL537" s="3"/>
      <c r="BM537" s="3"/>
      <c r="BN537" s="3"/>
      <c r="BO537" s="5"/>
      <c r="BP537" s="9"/>
      <c r="BQ537" s="9"/>
      <c r="BR537" s="9"/>
      <c r="BS537" s="9"/>
      <c r="BT537" s="9"/>
      <c r="BU537" s="9"/>
      <c r="BV537" s="9"/>
      <c r="BW537" s="5"/>
      <c r="BX537" s="3"/>
      <c r="BY537" s="9"/>
      <c r="BZ537" s="3"/>
      <c r="CA537" s="9"/>
      <c r="CB537" s="3"/>
      <c r="CC537" s="3"/>
      <c r="CD537" s="9"/>
      <c r="CP537" s="3"/>
      <c r="CQ537" s="3"/>
      <c r="CR537" s="3"/>
      <c r="CS537" s="3"/>
      <c r="CT537" s="3"/>
      <c r="CU537" s="3"/>
      <c r="CV537" s="3"/>
    </row>
    <row r="538" spans="1:100" x14ac:dyDescent="0.25">
      <c r="A538" s="6"/>
      <c r="V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3"/>
      <c r="AM538" s="3"/>
      <c r="AN538" s="9"/>
      <c r="AO538" s="9"/>
      <c r="AP538" s="9"/>
      <c r="AQ538" s="9"/>
      <c r="AR538" s="9"/>
      <c r="AS538" s="9"/>
      <c r="AT538" s="9"/>
      <c r="AU538" s="9"/>
      <c r="AV538" s="9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5"/>
      <c r="BH538" s="5"/>
      <c r="BI538" s="5"/>
      <c r="BJ538" s="5"/>
      <c r="BK538" s="5"/>
      <c r="BL538" s="3"/>
      <c r="BM538" s="3"/>
      <c r="BN538" s="3"/>
      <c r="BO538" s="5"/>
      <c r="BP538" s="9"/>
      <c r="BQ538" s="9"/>
      <c r="BR538" s="9"/>
      <c r="BS538" s="9"/>
      <c r="BT538" s="9"/>
      <c r="BU538" s="9"/>
      <c r="BV538" s="9"/>
      <c r="BW538" s="5"/>
      <c r="BX538" s="3"/>
      <c r="BY538" s="9"/>
      <c r="BZ538" s="3"/>
      <c r="CA538" s="9"/>
      <c r="CB538" s="3"/>
      <c r="CC538" s="3"/>
      <c r="CD538" s="9"/>
      <c r="CP538" s="3"/>
      <c r="CQ538" s="3"/>
      <c r="CR538" s="3"/>
      <c r="CS538" s="3"/>
      <c r="CT538" s="3"/>
      <c r="CU538" s="3"/>
      <c r="CV538" s="3"/>
    </row>
    <row r="539" spans="1:100" x14ac:dyDescent="0.25">
      <c r="A539" s="6"/>
      <c r="V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3"/>
      <c r="AM539" s="3"/>
      <c r="AN539" s="9"/>
      <c r="AO539" s="9"/>
      <c r="AP539" s="9"/>
      <c r="AQ539" s="9"/>
      <c r="AR539" s="9"/>
      <c r="AS539" s="9"/>
      <c r="AT539" s="9"/>
      <c r="AU539" s="9"/>
      <c r="AV539" s="9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5"/>
      <c r="BH539" s="5"/>
      <c r="BI539" s="5"/>
      <c r="BJ539" s="5"/>
      <c r="BK539" s="5"/>
      <c r="BL539" s="3"/>
      <c r="BM539" s="3"/>
      <c r="BN539" s="3"/>
      <c r="BO539" s="5"/>
      <c r="BP539" s="9"/>
      <c r="BQ539" s="9"/>
      <c r="BR539" s="9"/>
      <c r="BS539" s="9"/>
      <c r="BT539" s="9"/>
      <c r="BU539" s="9"/>
      <c r="BV539" s="9"/>
      <c r="BW539" s="5"/>
      <c r="BX539" s="3"/>
      <c r="BY539" s="9"/>
      <c r="BZ539" s="3"/>
      <c r="CA539" s="9"/>
      <c r="CB539" s="3"/>
      <c r="CC539" s="3"/>
      <c r="CD539" s="9"/>
      <c r="CP539" s="3"/>
      <c r="CQ539" s="3"/>
      <c r="CR539" s="3"/>
      <c r="CS539" s="3"/>
      <c r="CT539" s="3"/>
      <c r="CU539" s="3"/>
      <c r="CV539" s="3"/>
    </row>
    <row r="540" spans="1:100" x14ac:dyDescent="0.25">
      <c r="A540" s="6"/>
      <c r="V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3"/>
      <c r="AM540" s="3"/>
      <c r="AN540" s="9"/>
      <c r="AO540" s="9"/>
      <c r="AP540" s="9"/>
      <c r="AQ540" s="9"/>
      <c r="AR540" s="9"/>
      <c r="AS540" s="9"/>
      <c r="AT540" s="9"/>
      <c r="AU540" s="9"/>
      <c r="AV540" s="9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5"/>
      <c r="BH540" s="5"/>
      <c r="BI540" s="5"/>
      <c r="BJ540" s="5"/>
      <c r="BK540" s="5"/>
      <c r="BL540" s="3"/>
      <c r="BM540" s="3"/>
      <c r="BN540" s="3"/>
      <c r="BO540" s="5"/>
      <c r="BP540" s="9"/>
      <c r="BQ540" s="9"/>
      <c r="BR540" s="9"/>
      <c r="BS540" s="9"/>
      <c r="BT540" s="9"/>
      <c r="BU540" s="9"/>
      <c r="BV540" s="9"/>
      <c r="BW540" s="5"/>
      <c r="BX540" s="3"/>
      <c r="BY540" s="9"/>
      <c r="BZ540" s="3"/>
      <c r="CA540" s="9"/>
      <c r="CB540" s="3"/>
      <c r="CC540" s="3"/>
      <c r="CD540" s="9"/>
      <c r="CP540" s="3"/>
      <c r="CQ540" s="3"/>
      <c r="CR540" s="3"/>
      <c r="CS540" s="3"/>
      <c r="CT540" s="3"/>
      <c r="CU540" s="3"/>
      <c r="CV540" s="3"/>
    </row>
    <row r="541" spans="1:100" x14ac:dyDescent="0.25">
      <c r="A541" s="6"/>
      <c r="V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3"/>
      <c r="AM541" s="3"/>
      <c r="AN541" s="9"/>
      <c r="AO541" s="9"/>
      <c r="AP541" s="9"/>
      <c r="AQ541" s="9"/>
      <c r="AR541" s="9"/>
      <c r="AS541" s="9"/>
      <c r="AT541" s="9"/>
      <c r="AU541" s="9"/>
      <c r="AV541" s="9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5"/>
      <c r="BH541" s="5"/>
      <c r="BI541" s="5"/>
      <c r="BJ541" s="5"/>
      <c r="BK541" s="5"/>
      <c r="BL541" s="3"/>
      <c r="BM541" s="3"/>
      <c r="BN541" s="3"/>
      <c r="BO541" s="5"/>
      <c r="BP541" s="9"/>
      <c r="BQ541" s="9"/>
      <c r="BR541" s="9"/>
      <c r="BS541" s="9"/>
      <c r="BT541" s="9"/>
      <c r="BU541" s="9"/>
      <c r="BV541" s="9"/>
      <c r="BW541" s="5"/>
      <c r="BX541" s="3"/>
      <c r="BY541" s="9"/>
      <c r="BZ541" s="3"/>
      <c r="CA541" s="9"/>
      <c r="CB541" s="3"/>
      <c r="CC541" s="3"/>
      <c r="CD541" s="9"/>
      <c r="CP541" s="3"/>
      <c r="CQ541" s="3"/>
      <c r="CR541" s="3"/>
      <c r="CS541" s="3"/>
      <c r="CT541" s="3"/>
      <c r="CU541" s="3"/>
      <c r="CV541" s="3"/>
    </row>
    <row r="542" spans="1:100" x14ac:dyDescent="0.25">
      <c r="A542" s="6"/>
      <c r="V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3"/>
      <c r="AM542" s="3"/>
      <c r="AN542" s="9"/>
      <c r="AO542" s="9"/>
      <c r="AP542" s="9"/>
      <c r="AQ542" s="9"/>
      <c r="AR542" s="9"/>
      <c r="AS542" s="9"/>
      <c r="AT542" s="9"/>
      <c r="AU542" s="9"/>
      <c r="AV542" s="9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5"/>
      <c r="BH542" s="5"/>
      <c r="BI542" s="5"/>
      <c r="BJ542" s="5"/>
      <c r="BK542" s="5"/>
      <c r="BL542" s="3"/>
      <c r="BM542" s="3"/>
      <c r="BN542" s="3"/>
      <c r="BO542" s="5"/>
      <c r="BP542" s="9"/>
      <c r="BQ542" s="9"/>
      <c r="BR542" s="9"/>
      <c r="BS542" s="9"/>
      <c r="BT542" s="9"/>
      <c r="BU542" s="9"/>
      <c r="BV542" s="9"/>
      <c r="BW542" s="5"/>
      <c r="BX542" s="3"/>
      <c r="BY542" s="9"/>
      <c r="BZ542" s="3"/>
      <c r="CA542" s="9"/>
      <c r="CB542" s="3"/>
      <c r="CC542" s="3"/>
      <c r="CD542" s="9"/>
      <c r="CP542" s="3"/>
      <c r="CQ542" s="3"/>
      <c r="CR542" s="3"/>
      <c r="CS542" s="3"/>
      <c r="CT542" s="3"/>
      <c r="CU542" s="3"/>
      <c r="CV542" s="3"/>
    </row>
    <row r="543" spans="1:100" x14ac:dyDescent="0.25">
      <c r="A543" s="6"/>
      <c r="V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3"/>
      <c r="AM543" s="3"/>
      <c r="AN543" s="9"/>
      <c r="AO543" s="9"/>
      <c r="AP543" s="9"/>
      <c r="AQ543" s="9"/>
      <c r="AR543" s="9"/>
      <c r="AS543" s="9"/>
      <c r="AT543" s="9"/>
      <c r="AU543" s="9"/>
      <c r="AV543" s="9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5"/>
      <c r="BH543" s="5"/>
      <c r="BI543" s="5"/>
      <c r="BJ543" s="5"/>
      <c r="BK543" s="5"/>
      <c r="BL543" s="3"/>
      <c r="BM543" s="3"/>
      <c r="BN543" s="3"/>
      <c r="BO543" s="5"/>
      <c r="BP543" s="9"/>
      <c r="BQ543" s="9"/>
      <c r="BR543" s="9"/>
      <c r="BS543" s="9"/>
      <c r="BT543" s="9"/>
      <c r="BU543" s="9"/>
      <c r="BV543" s="9"/>
      <c r="BW543" s="5"/>
      <c r="BX543" s="3"/>
      <c r="BY543" s="9"/>
      <c r="BZ543" s="3"/>
      <c r="CA543" s="9"/>
      <c r="CB543" s="3"/>
      <c r="CC543" s="3"/>
      <c r="CD543" s="9"/>
      <c r="CP543" s="3"/>
      <c r="CQ543" s="3"/>
      <c r="CR543" s="3"/>
      <c r="CS543" s="3"/>
      <c r="CT543" s="3"/>
      <c r="CU543" s="3"/>
      <c r="CV543" s="3"/>
    </row>
    <row r="544" spans="1:100" x14ac:dyDescent="0.25">
      <c r="A544" s="6"/>
      <c r="V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3"/>
      <c r="AM544" s="3"/>
      <c r="AN544" s="9"/>
      <c r="AO544" s="9"/>
      <c r="AP544" s="9"/>
      <c r="AQ544" s="9"/>
      <c r="AR544" s="9"/>
      <c r="AS544" s="9"/>
      <c r="AT544" s="9"/>
      <c r="AU544" s="9"/>
      <c r="AV544" s="9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5"/>
      <c r="BH544" s="5"/>
      <c r="BI544" s="5"/>
      <c r="BJ544" s="5"/>
      <c r="BK544" s="5"/>
      <c r="BL544" s="3"/>
      <c r="BM544" s="3"/>
      <c r="BN544" s="3"/>
      <c r="BO544" s="5"/>
      <c r="BP544" s="9"/>
      <c r="BQ544" s="9"/>
      <c r="BR544" s="9"/>
      <c r="BS544" s="9"/>
      <c r="BT544" s="9"/>
      <c r="BU544" s="9"/>
      <c r="BV544" s="9"/>
      <c r="BW544" s="5"/>
      <c r="BX544" s="3"/>
      <c r="BY544" s="9"/>
      <c r="BZ544" s="3"/>
      <c r="CA544" s="9"/>
      <c r="CB544" s="3"/>
      <c r="CC544" s="3"/>
      <c r="CD544" s="9"/>
      <c r="CP544" s="3"/>
      <c r="CQ544" s="3"/>
      <c r="CR544" s="3"/>
      <c r="CS544" s="3"/>
      <c r="CT544" s="3"/>
      <c r="CU544" s="3"/>
      <c r="CV544" s="3"/>
    </row>
    <row r="545" spans="1:100" x14ac:dyDescent="0.25">
      <c r="A545" s="6"/>
      <c r="V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3"/>
      <c r="AM545" s="3"/>
      <c r="AN545" s="9"/>
      <c r="AO545" s="9"/>
      <c r="AP545" s="9"/>
      <c r="AQ545" s="9"/>
      <c r="AR545" s="9"/>
      <c r="AS545" s="9"/>
      <c r="AT545" s="9"/>
      <c r="AU545" s="9"/>
      <c r="AV545" s="9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5"/>
      <c r="BH545" s="5"/>
      <c r="BI545" s="5"/>
      <c r="BJ545" s="5"/>
      <c r="BK545" s="5"/>
      <c r="BL545" s="3"/>
      <c r="BM545" s="3"/>
      <c r="BN545" s="3"/>
      <c r="BO545" s="5"/>
      <c r="BP545" s="9"/>
      <c r="BQ545" s="9"/>
      <c r="BR545" s="9"/>
      <c r="BS545" s="9"/>
      <c r="BT545" s="9"/>
      <c r="BU545" s="9"/>
      <c r="BV545" s="9"/>
      <c r="BW545" s="5"/>
      <c r="BX545" s="3"/>
      <c r="BY545" s="9"/>
      <c r="BZ545" s="3"/>
      <c r="CA545" s="9"/>
      <c r="CB545" s="3"/>
      <c r="CC545" s="3"/>
      <c r="CD545" s="9"/>
      <c r="CP545" s="3"/>
      <c r="CQ545" s="3"/>
      <c r="CR545" s="3"/>
      <c r="CS545" s="3"/>
      <c r="CT545" s="3"/>
      <c r="CU545" s="3"/>
      <c r="CV545" s="3"/>
    </row>
    <row r="546" spans="1:100" x14ac:dyDescent="0.25">
      <c r="A546" s="6"/>
      <c r="V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3"/>
      <c r="AM546" s="3"/>
      <c r="AN546" s="9"/>
      <c r="AO546" s="9"/>
      <c r="AP546" s="9"/>
      <c r="AQ546" s="9"/>
      <c r="AR546" s="9"/>
      <c r="AS546" s="9"/>
      <c r="AT546" s="9"/>
      <c r="AU546" s="9"/>
      <c r="AV546" s="9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5"/>
      <c r="BH546" s="5"/>
      <c r="BI546" s="5"/>
      <c r="BJ546" s="5"/>
      <c r="BK546" s="5"/>
      <c r="BL546" s="3"/>
      <c r="BM546" s="3"/>
      <c r="BN546" s="3"/>
      <c r="BO546" s="5"/>
      <c r="BP546" s="9"/>
      <c r="BQ546" s="9"/>
      <c r="BR546" s="9"/>
      <c r="BS546" s="9"/>
      <c r="BT546" s="9"/>
      <c r="BU546" s="9"/>
      <c r="BV546" s="9"/>
      <c r="BW546" s="5"/>
      <c r="BX546" s="3"/>
      <c r="BY546" s="9"/>
      <c r="BZ546" s="3"/>
      <c r="CA546" s="9"/>
      <c r="CB546" s="3"/>
      <c r="CC546" s="3"/>
      <c r="CD546" s="9"/>
      <c r="CP546" s="3"/>
      <c r="CQ546" s="3"/>
      <c r="CR546" s="3"/>
      <c r="CS546" s="3"/>
      <c r="CT546" s="3"/>
      <c r="CU546" s="3"/>
      <c r="CV546" s="3"/>
    </row>
    <row r="547" spans="1:100" x14ac:dyDescent="0.25">
      <c r="A547" s="6"/>
      <c r="V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3"/>
      <c r="AM547" s="3"/>
      <c r="AN547" s="9"/>
      <c r="AO547" s="9"/>
      <c r="AP547" s="9"/>
      <c r="AQ547" s="9"/>
      <c r="AR547" s="9"/>
      <c r="AS547" s="9"/>
      <c r="AT547" s="9"/>
      <c r="AU547" s="9"/>
      <c r="AV547" s="9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5"/>
      <c r="BH547" s="5"/>
      <c r="BI547" s="5"/>
      <c r="BJ547" s="5"/>
      <c r="BK547" s="5"/>
      <c r="BL547" s="3"/>
      <c r="BM547" s="3"/>
      <c r="BN547" s="3"/>
      <c r="BO547" s="5"/>
      <c r="BP547" s="9"/>
      <c r="BQ547" s="9"/>
      <c r="BR547" s="9"/>
      <c r="BS547" s="9"/>
      <c r="BT547" s="9"/>
      <c r="BU547" s="9"/>
      <c r="BV547" s="9"/>
      <c r="BW547" s="5"/>
      <c r="BX547" s="3"/>
      <c r="BY547" s="9"/>
      <c r="BZ547" s="3"/>
      <c r="CA547" s="9"/>
      <c r="CB547" s="3"/>
      <c r="CC547" s="3"/>
      <c r="CD547" s="9"/>
      <c r="CP547" s="3"/>
      <c r="CQ547" s="3"/>
      <c r="CR547" s="3"/>
      <c r="CS547" s="3"/>
      <c r="CT547" s="3"/>
      <c r="CU547" s="3"/>
      <c r="CV547" s="3"/>
    </row>
    <row r="548" spans="1:100" x14ac:dyDescent="0.25">
      <c r="A548" s="6"/>
      <c r="V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3"/>
      <c r="AM548" s="3"/>
      <c r="AN548" s="9"/>
      <c r="AO548" s="9"/>
      <c r="AP548" s="9"/>
      <c r="AQ548" s="9"/>
      <c r="AR548" s="9"/>
      <c r="AS548" s="9"/>
      <c r="AT548" s="9"/>
      <c r="AU548" s="9"/>
      <c r="AV548" s="9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5"/>
      <c r="BH548" s="5"/>
      <c r="BI548" s="5"/>
      <c r="BJ548" s="5"/>
      <c r="BK548" s="5"/>
      <c r="BL548" s="3"/>
      <c r="BM548" s="3"/>
      <c r="BN548" s="3"/>
      <c r="BO548" s="5"/>
      <c r="BP548" s="9"/>
      <c r="BQ548" s="9"/>
      <c r="BR548" s="9"/>
      <c r="BS548" s="9"/>
      <c r="BT548" s="9"/>
      <c r="BU548" s="9"/>
      <c r="BV548" s="9"/>
      <c r="BW548" s="5"/>
      <c r="BX548" s="3"/>
      <c r="BY548" s="9"/>
      <c r="BZ548" s="3"/>
      <c r="CA548" s="9"/>
      <c r="CB548" s="3"/>
      <c r="CC548" s="3"/>
      <c r="CD548" s="9"/>
      <c r="CP548" s="3"/>
      <c r="CQ548" s="3"/>
      <c r="CR548" s="3"/>
      <c r="CS548" s="3"/>
      <c r="CT548" s="3"/>
      <c r="CU548" s="3"/>
      <c r="CV548" s="3"/>
    </row>
    <row r="549" spans="1:100" x14ac:dyDescent="0.25">
      <c r="A549" s="6"/>
      <c r="V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3"/>
      <c r="AM549" s="3"/>
      <c r="AN549" s="9"/>
      <c r="AO549" s="9"/>
      <c r="AP549" s="9"/>
      <c r="AQ549" s="9"/>
      <c r="AR549" s="9"/>
      <c r="AS549" s="9"/>
      <c r="AT549" s="9"/>
      <c r="AU549" s="9"/>
      <c r="AV549" s="9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5"/>
      <c r="BH549" s="5"/>
      <c r="BI549" s="5"/>
      <c r="BJ549" s="5"/>
      <c r="BK549" s="5"/>
      <c r="BL549" s="3"/>
      <c r="BM549" s="3"/>
      <c r="BN549" s="3"/>
      <c r="BO549" s="5"/>
      <c r="BP549" s="9"/>
      <c r="BQ549" s="9"/>
      <c r="BR549" s="9"/>
      <c r="BS549" s="9"/>
      <c r="BT549" s="9"/>
      <c r="BU549" s="9"/>
      <c r="BV549" s="9"/>
      <c r="BW549" s="5"/>
      <c r="BX549" s="3"/>
      <c r="BY549" s="9"/>
      <c r="BZ549" s="3"/>
      <c r="CA549" s="9"/>
      <c r="CB549" s="3"/>
      <c r="CC549" s="3"/>
      <c r="CD549" s="9"/>
      <c r="CP549" s="3"/>
      <c r="CQ549" s="3"/>
      <c r="CR549" s="3"/>
      <c r="CS549" s="3"/>
      <c r="CT549" s="3"/>
      <c r="CU549" s="3"/>
      <c r="CV549" s="3"/>
    </row>
    <row r="550" spans="1:100" x14ac:dyDescent="0.25">
      <c r="A550" s="6"/>
      <c r="V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3"/>
      <c r="AM550" s="3"/>
      <c r="AN550" s="9"/>
      <c r="AO550" s="9"/>
      <c r="AP550" s="9"/>
      <c r="AQ550" s="9"/>
      <c r="AR550" s="9"/>
      <c r="AS550" s="9"/>
      <c r="AT550" s="9"/>
      <c r="AU550" s="9"/>
      <c r="AV550" s="9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5"/>
      <c r="BH550" s="5"/>
      <c r="BI550" s="5"/>
      <c r="BJ550" s="5"/>
      <c r="BK550" s="5"/>
      <c r="BL550" s="3"/>
      <c r="BM550" s="3"/>
      <c r="BN550" s="3"/>
      <c r="BO550" s="5"/>
      <c r="BP550" s="9"/>
      <c r="BQ550" s="9"/>
      <c r="BR550" s="9"/>
      <c r="BS550" s="9"/>
      <c r="BT550" s="9"/>
      <c r="BU550" s="9"/>
      <c r="BV550" s="9"/>
      <c r="BW550" s="5"/>
      <c r="BX550" s="3"/>
      <c r="BY550" s="9"/>
      <c r="BZ550" s="3"/>
      <c r="CA550" s="9"/>
      <c r="CB550" s="3"/>
      <c r="CC550" s="3"/>
      <c r="CD550" s="9"/>
      <c r="CP550" s="3"/>
      <c r="CQ550" s="3"/>
      <c r="CR550" s="3"/>
      <c r="CS550" s="3"/>
      <c r="CT550" s="3"/>
      <c r="CU550" s="3"/>
      <c r="CV550" s="3"/>
    </row>
    <row r="551" spans="1:100" x14ac:dyDescent="0.25">
      <c r="A551" s="6"/>
      <c r="V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3"/>
      <c r="AM551" s="3"/>
      <c r="AN551" s="9"/>
      <c r="AO551" s="9"/>
      <c r="AP551" s="9"/>
      <c r="AQ551" s="9"/>
      <c r="AR551" s="9"/>
      <c r="AS551" s="9"/>
      <c r="AT551" s="9"/>
      <c r="AU551" s="9"/>
      <c r="AV551" s="9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5"/>
      <c r="BH551" s="5"/>
      <c r="BI551" s="5"/>
      <c r="BJ551" s="5"/>
      <c r="BK551" s="5"/>
      <c r="BL551" s="3"/>
      <c r="BM551" s="3"/>
      <c r="BN551" s="3"/>
      <c r="BO551" s="5"/>
      <c r="BP551" s="9"/>
      <c r="BQ551" s="9"/>
      <c r="BR551" s="9"/>
      <c r="BS551" s="9"/>
      <c r="BT551" s="9"/>
      <c r="BU551" s="9"/>
      <c r="BV551" s="9"/>
      <c r="BW551" s="5"/>
      <c r="BX551" s="3"/>
      <c r="BY551" s="9"/>
      <c r="BZ551" s="3"/>
      <c r="CA551" s="9"/>
      <c r="CB551" s="3"/>
      <c r="CC551" s="3"/>
      <c r="CD551" s="9"/>
      <c r="CP551" s="3"/>
      <c r="CQ551" s="3"/>
      <c r="CR551" s="3"/>
      <c r="CS551" s="3"/>
      <c r="CT551" s="3"/>
      <c r="CU551" s="3"/>
      <c r="CV551" s="3"/>
    </row>
    <row r="552" spans="1:100" x14ac:dyDescent="0.25">
      <c r="A552" s="6"/>
      <c r="V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3"/>
      <c r="AM552" s="3"/>
      <c r="AN552" s="9"/>
      <c r="AO552" s="9"/>
      <c r="AP552" s="9"/>
      <c r="AQ552" s="9"/>
      <c r="AR552" s="9"/>
      <c r="AS552" s="9"/>
      <c r="AT552" s="9"/>
      <c r="AU552" s="9"/>
      <c r="AV552" s="9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5"/>
      <c r="BH552" s="5"/>
      <c r="BI552" s="5"/>
      <c r="BJ552" s="5"/>
      <c r="BK552" s="5"/>
      <c r="BL552" s="3"/>
      <c r="BM552" s="3"/>
      <c r="BN552" s="3"/>
      <c r="BO552" s="5"/>
      <c r="BP552" s="9"/>
      <c r="BQ552" s="9"/>
      <c r="BR552" s="9"/>
      <c r="BS552" s="9"/>
      <c r="BT552" s="9"/>
      <c r="BU552" s="9"/>
      <c r="BV552" s="9"/>
      <c r="BW552" s="5"/>
      <c r="BX552" s="3"/>
      <c r="BY552" s="9"/>
      <c r="BZ552" s="3"/>
      <c r="CA552" s="9"/>
      <c r="CB552" s="3"/>
      <c r="CC552" s="3"/>
      <c r="CD552" s="9"/>
      <c r="CP552" s="3"/>
      <c r="CQ552" s="3"/>
      <c r="CR552" s="3"/>
      <c r="CS552" s="3"/>
      <c r="CT552" s="3"/>
      <c r="CU552" s="3"/>
      <c r="CV552" s="3"/>
    </row>
    <row r="553" spans="1:100" x14ac:dyDescent="0.25">
      <c r="A553" s="6"/>
      <c r="V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3"/>
      <c r="AM553" s="3"/>
      <c r="AN553" s="9"/>
      <c r="AO553" s="9"/>
      <c r="AP553" s="9"/>
      <c r="AQ553" s="9"/>
      <c r="AR553" s="9"/>
      <c r="AS553" s="9"/>
      <c r="AT553" s="9"/>
      <c r="AU553" s="9"/>
      <c r="AV553" s="9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5"/>
      <c r="BH553" s="5"/>
      <c r="BI553" s="5"/>
      <c r="BJ553" s="5"/>
      <c r="BK553" s="5"/>
      <c r="BL553" s="3"/>
      <c r="BM553" s="3"/>
      <c r="BN553" s="3"/>
      <c r="BO553" s="5"/>
      <c r="BP553" s="9"/>
      <c r="BQ553" s="9"/>
      <c r="BR553" s="9"/>
      <c r="BS553" s="9"/>
      <c r="BT553" s="9"/>
      <c r="BU553" s="9"/>
      <c r="BV553" s="9"/>
      <c r="BW553" s="5"/>
      <c r="BX553" s="3"/>
      <c r="BY553" s="9"/>
      <c r="BZ553" s="3"/>
      <c r="CA553" s="9"/>
      <c r="CB553" s="3"/>
      <c r="CC553" s="3"/>
      <c r="CD553" s="9"/>
      <c r="CP553" s="3"/>
      <c r="CQ553" s="3"/>
      <c r="CR553" s="3"/>
      <c r="CS553" s="3"/>
      <c r="CT553" s="3"/>
      <c r="CU553" s="3"/>
      <c r="CV553" s="3"/>
    </row>
    <row r="554" spans="1:100" x14ac:dyDescent="0.25">
      <c r="A554" s="6"/>
      <c r="V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3"/>
      <c r="AM554" s="3"/>
      <c r="AN554" s="9"/>
      <c r="AO554" s="9"/>
      <c r="AP554" s="9"/>
      <c r="AQ554" s="9"/>
      <c r="AR554" s="9"/>
      <c r="AS554" s="9"/>
      <c r="AT554" s="9"/>
      <c r="AU554" s="9"/>
      <c r="AV554" s="9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5"/>
      <c r="BH554" s="5"/>
      <c r="BI554" s="5"/>
      <c r="BJ554" s="5"/>
      <c r="BK554" s="5"/>
      <c r="BL554" s="3"/>
      <c r="BM554" s="3"/>
      <c r="BN554" s="3"/>
      <c r="BO554" s="5"/>
      <c r="BP554" s="9"/>
      <c r="BQ554" s="9"/>
      <c r="BR554" s="9"/>
      <c r="BS554" s="9"/>
      <c r="BT554" s="9"/>
      <c r="BU554" s="9"/>
      <c r="BV554" s="9"/>
      <c r="BW554" s="5"/>
      <c r="BX554" s="3"/>
      <c r="BY554" s="9"/>
      <c r="BZ554" s="3"/>
      <c r="CA554" s="9"/>
      <c r="CB554" s="3"/>
      <c r="CC554" s="3"/>
      <c r="CD554" s="9"/>
      <c r="CP554" s="3"/>
      <c r="CQ554" s="3"/>
      <c r="CR554" s="3"/>
      <c r="CS554" s="3"/>
      <c r="CT554" s="3"/>
      <c r="CU554" s="3"/>
      <c r="CV554" s="3"/>
    </row>
    <row r="555" spans="1:100" x14ac:dyDescent="0.25">
      <c r="A555" s="6"/>
      <c r="V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3"/>
      <c r="AM555" s="3"/>
      <c r="AN555" s="9"/>
      <c r="AO555" s="9"/>
      <c r="AP555" s="9"/>
      <c r="AQ555" s="9"/>
      <c r="AR555" s="9"/>
      <c r="AS555" s="9"/>
      <c r="AT555" s="9"/>
      <c r="AU555" s="9"/>
      <c r="AV555" s="9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5"/>
      <c r="BH555" s="5"/>
      <c r="BI555" s="5"/>
      <c r="BJ555" s="5"/>
      <c r="BK555" s="5"/>
      <c r="BL555" s="3"/>
      <c r="BM555" s="3"/>
      <c r="BN555" s="3"/>
      <c r="BO555" s="5"/>
      <c r="BP555" s="9"/>
      <c r="BQ555" s="9"/>
      <c r="BR555" s="9"/>
      <c r="BS555" s="9"/>
      <c r="BT555" s="9"/>
      <c r="BU555" s="9"/>
      <c r="BV555" s="9"/>
      <c r="BW555" s="5"/>
      <c r="BX555" s="3"/>
      <c r="BY555" s="9"/>
      <c r="BZ555" s="3"/>
      <c r="CA555" s="9"/>
      <c r="CB555" s="3"/>
      <c r="CC555" s="3"/>
      <c r="CD555" s="9"/>
      <c r="CP555" s="3"/>
      <c r="CQ555" s="3"/>
      <c r="CR555" s="3"/>
      <c r="CS555" s="3"/>
      <c r="CT555" s="3"/>
      <c r="CU555" s="3"/>
      <c r="CV555" s="3"/>
    </row>
    <row r="556" spans="1:100" x14ac:dyDescent="0.25">
      <c r="A556" s="6"/>
      <c r="V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3"/>
      <c r="AM556" s="3"/>
      <c r="AN556" s="9"/>
      <c r="AO556" s="9"/>
      <c r="AP556" s="9"/>
      <c r="AQ556" s="9"/>
      <c r="AR556" s="9"/>
      <c r="AS556" s="9"/>
      <c r="AT556" s="9"/>
      <c r="AU556" s="9"/>
      <c r="AV556" s="9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5"/>
      <c r="BH556" s="5"/>
      <c r="BI556" s="5"/>
      <c r="BJ556" s="5"/>
      <c r="BK556" s="5"/>
      <c r="BL556" s="3"/>
      <c r="BM556" s="3"/>
      <c r="BN556" s="3"/>
      <c r="BO556" s="5"/>
      <c r="BP556" s="9"/>
      <c r="BQ556" s="9"/>
      <c r="BR556" s="9"/>
      <c r="BS556" s="9"/>
      <c r="BT556" s="9"/>
      <c r="BU556" s="9"/>
      <c r="BV556" s="9"/>
      <c r="BW556" s="5"/>
      <c r="BX556" s="3"/>
      <c r="BY556" s="9"/>
      <c r="BZ556" s="3"/>
      <c r="CA556" s="9"/>
      <c r="CB556" s="3"/>
      <c r="CC556" s="3"/>
      <c r="CD556" s="9"/>
      <c r="CP556" s="3"/>
      <c r="CQ556" s="3"/>
      <c r="CR556" s="3"/>
      <c r="CS556" s="3"/>
      <c r="CT556" s="3"/>
      <c r="CU556" s="3"/>
      <c r="CV556" s="3"/>
    </row>
    <row r="557" spans="1:100" x14ac:dyDescent="0.25">
      <c r="A557" s="6"/>
      <c r="V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3"/>
      <c r="AM557" s="3"/>
      <c r="AN557" s="9"/>
      <c r="AO557" s="9"/>
      <c r="AP557" s="9"/>
      <c r="AQ557" s="9"/>
      <c r="AR557" s="9"/>
      <c r="AS557" s="9"/>
      <c r="AT557" s="9"/>
      <c r="AU557" s="9"/>
      <c r="AV557" s="9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5"/>
      <c r="BH557" s="5"/>
      <c r="BI557" s="5"/>
      <c r="BJ557" s="5"/>
      <c r="BK557" s="5"/>
      <c r="BL557" s="3"/>
      <c r="BM557" s="3"/>
      <c r="BN557" s="3"/>
      <c r="BO557" s="5"/>
      <c r="BP557" s="9"/>
      <c r="BQ557" s="9"/>
      <c r="BR557" s="9"/>
      <c r="BS557" s="9"/>
      <c r="BT557" s="9"/>
      <c r="BU557" s="9"/>
      <c r="BV557" s="9"/>
      <c r="BW557" s="5"/>
      <c r="BX557" s="3"/>
      <c r="BY557" s="9"/>
      <c r="BZ557" s="3"/>
      <c r="CA557" s="9"/>
      <c r="CB557" s="3"/>
      <c r="CC557" s="3"/>
      <c r="CD557" s="9"/>
      <c r="CP557" s="3"/>
      <c r="CQ557" s="3"/>
      <c r="CR557" s="3"/>
      <c r="CS557" s="3"/>
      <c r="CT557" s="3"/>
      <c r="CU557" s="3"/>
      <c r="CV557" s="3"/>
    </row>
    <row r="558" spans="1:100" x14ac:dyDescent="0.25">
      <c r="A558" s="6"/>
      <c r="V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3"/>
      <c r="AM558" s="3"/>
      <c r="AN558" s="9"/>
      <c r="AO558" s="9"/>
      <c r="AP558" s="9"/>
      <c r="AQ558" s="9"/>
      <c r="AR558" s="9"/>
      <c r="AS558" s="9"/>
      <c r="AT558" s="9"/>
      <c r="AU558" s="9"/>
      <c r="AV558" s="9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5"/>
      <c r="BH558" s="5"/>
      <c r="BI558" s="5"/>
      <c r="BJ558" s="5"/>
      <c r="BK558" s="5"/>
      <c r="BL558" s="3"/>
      <c r="BM558" s="3"/>
      <c r="BN558" s="3"/>
      <c r="BO558" s="5"/>
      <c r="BP558" s="9"/>
      <c r="BQ558" s="9"/>
      <c r="BR558" s="9"/>
      <c r="BS558" s="9"/>
      <c r="BT558" s="9"/>
      <c r="BU558" s="9"/>
      <c r="BV558" s="9"/>
      <c r="BW558" s="5"/>
      <c r="BX558" s="3"/>
      <c r="BY558" s="9"/>
      <c r="BZ558" s="3"/>
      <c r="CA558" s="9"/>
      <c r="CB558" s="3"/>
      <c r="CC558" s="3"/>
      <c r="CD558" s="9"/>
      <c r="CP558" s="3"/>
      <c r="CQ558" s="3"/>
      <c r="CR558" s="3"/>
      <c r="CS558" s="3"/>
      <c r="CT558" s="3"/>
      <c r="CU558" s="3"/>
      <c r="CV558" s="3"/>
    </row>
    <row r="559" spans="1:100" x14ac:dyDescent="0.25">
      <c r="A559" s="6"/>
      <c r="V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3"/>
      <c r="AM559" s="3"/>
      <c r="AN559" s="9"/>
      <c r="AO559" s="9"/>
      <c r="AP559" s="9"/>
      <c r="AQ559" s="9"/>
      <c r="AR559" s="9"/>
      <c r="AS559" s="9"/>
      <c r="AT559" s="9"/>
      <c r="AU559" s="9"/>
      <c r="AV559" s="9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5"/>
      <c r="BH559" s="5"/>
      <c r="BI559" s="5"/>
      <c r="BJ559" s="5"/>
      <c r="BK559" s="5"/>
      <c r="BL559" s="3"/>
      <c r="BM559" s="3"/>
      <c r="BN559" s="3"/>
      <c r="BO559" s="5"/>
      <c r="BP559" s="9"/>
      <c r="BQ559" s="9"/>
      <c r="BR559" s="9"/>
      <c r="BS559" s="9"/>
      <c r="BT559" s="9"/>
      <c r="BU559" s="9"/>
      <c r="BV559" s="9"/>
      <c r="BW559" s="5"/>
      <c r="BX559" s="3"/>
      <c r="BY559" s="9"/>
      <c r="BZ559" s="3"/>
      <c r="CA559" s="9"/>
      <c r="CB559" s="3"/>
      <c r="CC559" s="3"/>
      <c r="CD559" s="9"/>
      <c r="CP559" s="3"/>
      <c r="CQ559" s="3"/>
      <c r="CR559" s="3"/>
      <c r="CS559" s="3"/>
      <c r="CT559" s="3"/>
      <c r="CU559" s="3"/>
      <c r="CV559" s="3"/>
    </row>
    <row r="560" spans="1:100" x14ac:dyDescent="0.25">
      <c r="A560" s="6"/>
      <c r="V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3"/>
      <c r="AM560" s="3"/>
      <c r="AN560" s="9"/>
      <c r="AO560" s="9"/>
      <c r="AP560" s="9"/>
      <c r="AQ560" s="9"/>
      <c r="AR560" s="9"/>
      <c r="AS560" s="9"/>
      <c r="AT560" s="9"/>
      <c r="AU560" s="9"/>
      <c r="AV560" s="9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5"/>
      <c r="BH560" s="5"/>
      <c r="BI560" s="5"/>
      <c r="BJ560" s="5"/>
      <c r="BK560" s="5"/>
      <c r="BL560" s="3"/>
      <c r="BM560" s="3"/>
      <c r="BN560" s="3"/>
      <c r="BO560" s="5"/>
      <c r="BP560" s="9"/>
      <c r="BQ560" s="9"/>
      <c r="BR560" s="9"/>
      <c r="BS560" s="9"/>
      <c r="BT560" s="9"/>
      <c r="BU560" s="9"/>
      <c r="BV560" s="9"/>
      <c r="BW560" s="5"/>
      <c r="BX560" s="3"/>
      <c r="BY560" s="9"/>
      <c r="BZ560" s="3"/>
      <c r="CA560" s="9"/>
      <c r="CB560" s="3"/>
      <c r="CC560" s="3"/>
      <c r="CD560" s="9"/>
      <c r="CP560" s="3"/>
      <c r="CQ560" s="3"/>
      <c r="CR560" s="3"/>
      <c r="CS560" s="3"/>
      <c r="CT560" s="3"/>
      <c r="CU560" s="3"/>
      <c r="CV560" s="3"/>
    </row>
    <row r="561" spans="1:100" x14ac:dyDescent="0.25">
      <c r="A561" s="6"/>
      <c r="V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3"/>
      <c r="AM561" s="3"/>
      <c r="AN561" s="9"/>
      <c r="AO561" s="9"/>
      <c r="AP561" s="9"/>
      <c r="AQ561" s="9"/>
      <c r="AR561" s="9"/>
      <c r="AS561" s="9"/>
      <c r="AT561" s="9"/>
      <c r="AU561" s="9"/>
      <c r="AV561" s="9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5"/>
      <c r="BH561" s="5"/>
      <c r="BI561" s="5"/>
      <c r="BJ561" s="5"/>
      <c r="BK561" s="5"/>
      <c r="BL561" s="3"/>
      <c r="BM561" s="3"/>
      <c r="BN561" s="3"/>
      <c r="BO561" s="5"/>
      <c r="BP561" s="9"/>
      <c r="BQ561" s="9"/>
      <c r="BR561" s="9"/>
      <c r="BS561" s="9"/>
      <c r="BT561" s="9"/>
      <c r="BU561" s="9"/>
      <c r="BV561" s="9"/>
      <c r="BW561" s="5"/>
      <c r="BX561" s="3"/>
      <c r="BY561" s="9"/>
      <c r="BZ561" s="3"/>
      <c r="CA561" s="9"/>
      <c r="CB561" s="3"/>
      <c r="CC561" s="3"/>
      <c r="CD561" s="9"/>
      <c r="CP561" s="3"/>
      <c r="CQ561" s="3"/>
      <c r="CR561" s="3"/>
      <c r="CS561" s="3"/>
      <c r="CT561" s="3"/>
      <c r="CU561" s="3"/>
      <c r="CV561" s="3"/>
    </row>
    <row r="562" spans="1:100" x14ac:dyDescent="0.25">
      <c r="A562" s="6"/>
      <c r="V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3"/>
      <c r="AM562" s="3"/>
      <c r="AN562" s="9"/>
      <c r="AO562" s="9"/>
      <c r="AP562" s="9"/>
      <c r="AQ562" s="9"/>
      <c r="AR562" s="9"/>
      <c r="AS562" s="9"/>
      <c r="AT562" s="9"/>
      <c r="AU562" s="9"/>
      <c r="AV562" s="9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5"/>
      <c r="BH562" s="5"/>
      <c r="BI562" s="5"/>
      <c r="BJ562" s="5"/>
      <c r="BK562" s="5"/>
      <c r="BL562" s="3"/>
      <c r="BM562" s="3"/>
      <c r="BN562" s="3"/>
      <c r="BO562" s="5"/>
      <c r="BP562" s="9"/>
      <c r="BQ562" s="9"/>
      <c r="BR562" s="9"/>
      <c r="BS562" s="9"/>
      <c r="BT562" s="9"/>
      <c r="BU562" s="9"/>
      <c r="BV562" s="9"/>
      <c r="BW562" s="5"/>
      <c r="BX562" s="3"/>
      <c r="BY562" s="9"/>
      <c r="BZ562" s="3"/>
      <c r="CA562" s="9"/>
      <c r="CB562" s="3"/>
      <c r="CC562" s="3"/>
      <c r="CD562" s="9"/>
      <c r="CP562" s="3"/>
      <c r="CQ562" s="3"/>
      <c r="CR562" s="3"/>
      <c r="CS562" s="3"/>
      <c r="CT562" s="3"/>
      <c r="CU562" s="3"/>
      <c r="CV562" s="3"/>
    </row>
    <row r="563" spans="1:100" x14ac:dyDescent="0.25">
      <c r="A563" s="6"/>
      <c r="V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3"/>
      <c r="AM563" s="3"/>
      <c r="AN563" s="9"/>
      <c r="AO563" s="9"/>
      <c r="AP563" s="9"/>
      <c r="AQ563" s="9"/>
      <c r="AR563" s="9"/>
      <c r="AS563" s="9"/>
      <c r="AT563" s="9"/>
      <c r="AU563" s="9"/>
      <c r="AV563" s="9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5"/>
      <c r="BH563" s="5"/>
      <c r="BI563" s="5"/>
      <c r="BJ563" s="5"/>
      <c r="BK563" s="5"/>
      <c r="BL563" s="3"/>
      <c r="BM563" s="3"/>
      <c r="BN563" s="3"/>
      <c r="BO563" s="5"/>
      <c r="BP563" s="9"/>
      <c r="BQ563" s="9"/>
      <c r="BR563" s="9"/>
      <c r="BS563" s="9"/>
      <c r="BT563" s="9"/>
      <c r="BU563" s="9"/>
      <c r="BV563" s="9"/>
      <c r="BW563" s="5"/>
      <c r="BX563" s="3"/>
      <c r="BY563" s="9"/>
      <c r="BZ563" s="3"/>
      <c r="CA563" s="9"/>
      <c r="CB563" s="3"/>
      <c r="CC563" s="3"/>
      <c r="CD563" s="9"/>
      <c r="CP563" s="3"/>
      <c r="CQ563" s="3"/>
      <c r="CR563" s="3"/>
      <c r="CS563" s="3"/>
      <c r="CT563" s="3"/>
      <c r="CU563" s="3"/>
      <c r="CV563" s="3"/>
    </row>
    <row r="564" spans="1:100" x14ac:dyDescent="0.25">
      <c r="A564" s="6"/>
      <c r="V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3"/>
      <c r="AM564" s="3"/>
      <c r="AN564" s="9"/>
      <c r="AO564" s="9"/>
      <c r="AP564" s="9"/>
      <c r="AQ564" s="9"/>
      <c r="AR564" s="9"/>
      <c r="AS564" s="9"/>
      <c r="AT564" s="9"/>
      <c r="AU564" s="9"/>
      <c r="AV564" s="9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5"/>
      <c r="BH564" s="5"/>
      <c r="BI564" s="5"/>
      <c r="BJ564" s="5"/>
      <c r="BK564" s="5"/>
      <c r="BL564" s="3"/>
      <c r="BM564" s="3"/>
      <c r="BN564" s="3"/>
      <c r="BO564" s="5"/>
      <c r="BP564" s="9"/>
      <c r="BQ564" s="9"/>
      <c r="BR564" s="9"/>
      <c r="BS564" s="9"/>
      <c r="BT564" s="9"/>
      <c r="BU564" s="9"/>
      <c r="BV564" s="9"/>
      <c r="BW564" s="5"/>
      <c r="BX564" s="3"/>
      <c r="BY564" s="9"/>
      <c r="BZ564" s="3"/>
      <c r="CA564" s="9"/>
      <c r="CB564" s="3"/>
      <c r="CC564" s="3"/>
      <c r="CD564" s="9"/>
      <c r="CP564" s="3"/>
      <c r="CQ564" s="3"/>
      <c r="CR564" s="3"/>
      <c r="CS564" s="3"/>
      <c r="CT564" s="3"/>
      <c r="CU564" s="3"/>
      <c r="CV564" s="3"/>
    </row>
    <row r="565" spans="1:100" x14ac:dyDescent="0.25">
      <c r="A565" s="6"/>
      <c r="V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3"/>
      <c r="AM565" s="3"/>
      <c r="AN565" s="9"/>
      <c r="AO565" s="9"/>
      <c r="AP565" s="9"/>
      <c r="AQ565" s="9"/>
      <c r="AR565" s="9"/>
      <c r="AS565" s="9"/>
      <c r="AT565" s="9"/>
      <c r="AU565" s="9"/>
      <c r="AV565" s="9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5"/>
      <c r="BH565" s="5"/>
      <c r="BI565" s="5"/>
      <c r="BJ565" s="5"/>
      <c r="BK565" s="5"/>
      <c r="BL565" s="3"/>
      <c r="BM565" s="3"/>
      <c r="BN565" s="3"/>
      <c r="BO565" s="5"/>
      <c r="BP565" s="9"/>
      <c r="BQ565" s="9"/>
      <c r="BR565" s="9"/>
      <c r="BS565" s="9"/>
      <c r="BT565" s="9"/>
      <c r="BU565" s="9"/>
      <c r="BV565" s="9"/>
      <c r="BW565" s="5"/>
      <c r="BX565" s="3"/>
      <c r="BY565" s="9"/>
      <c r="BZ565" s="3"/>
      <c r="CA565" s="9"/>
      <c r="CB565" s="3"/>
      <c r="CC565" s="3"/>
      <c r="CD565" s="9"/>
      <c r="CP565" s="3"/>
      <c r="CQ565" s="3"/>
      <c r="CR565" s="3"/>
      <c r="CS565" s="3"/>
      <c r="CT565" s="3"/>
      <c r="CU565" s="3"/>
      <c r="CV565" s="3"/>
    </row>
    <row r="566" spans="1:100" x14ac:dyDescent="0.25">
      <c r="A566" s="6"/>
      <c r="V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3"/>
      <c r="AM566" s="3"/>
      <c r="AN566" s="9"/>
      <c r="AO566" s="9"/>
      <c r="AP566" s="9"/>
      <c r="AQ566" s="9"/>
      <c r="AR566" s="9"/>
      <c r="AS566" s="9"/>
      <c r="AT566" s="9"/>
      <c r="AU566" s="9"/>
      <c r="AV566" s="9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5"/>
      <c r="BH566" s="5"/>
      <c r="BI566" s="5"/>
      <c r="BJ566" s="5"/>
      <c r="BK566" s="5"/>
      <c r="BL566" s="3"/>
      <c r="BM566" s="3"/>
      <c r="BN566" s="3"/>
      <c r="BO566" s="5"/>
      <c r="BP566" s="9"/>
      <c r="BQ566" s="9"/>
      <c r="BR566" s="9"/>
      <c r="BS566" s="9"/>
      <c r="BT566" s="9"/>
      <c r="BU566" s="9"/>
      <c r="BV566" s="9"/>
      <c r="BW566" s="5"/>
      <c r="BX566" s="3"/>
      <c r="BY566" s="9"/>
      <c r="BZ566" s="3"/>
      <c r="CA566" s="9"/>
      <c r="CB566" s="3"/>
      <c r="CC566" s="3"/>
      <c r="CD566" s="9"/>
      <c r="CP566" s="3"/>
      <c r="CQ566" s="3"/>
      <c r="CR566" s="3"/>
      <c r="CS566" s="3"/>
      <c r="CT566" s="3"/>
      <c r="CU566" s="3"/>
      <c r="CV566" s="3"/>
    </row>
    <row r="567" spans="1:100" x14ac:dyDescent="0.25">
      <c r="A567" s="6"/>
      <c r="V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3"/>
      <c r="AM567" s="3"/>
      <c r="AN567" s="9"/>
      <c r="AO567" s="9"/>
      <c r="AP567" s="9"/>
      <c r="AQ567" s="9"/>
      <c r="AR567" s="9"/>
      <c r="AS567" s="9"/>
      <c r="AT567" s="9"/>
      <c r="AU567" s="9"/>
      <c r="AV567" s="9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5"/>
      <c r="BH567" s="5"/>
      <c r="BI567" s="5"/>
      <c r="BJ567" s="5"/>
      <c r="BK567" s="5"/>
      <c r="BL567" s="3"/>
      <c r="BM567" s="3"/>
      <c r="BN567" s="3"/>
      <c r="BO567" s="5"/>
      <c r="BP567" s="9"/>
      <c r="BQ567" s="9"/>
      <c r="BR567" s="9"/>
      <c r="BS567" s="9"/>
      <c r="BT567" s="9"/>
      <c r="BU567" s="9"/>
      <c r="BV567" s="9"/>
      <c r="BW567" s="5"/>
      <c r="BX567" s="3"/>
      <c r="BY567" s="9"/>
      <c r="BZ567" s="3"/>
      <c r="CA567" s="9"/>
      <c r="CB567" s="3"/>
      <c r="CC567" s="3"/>
      <c r="CD567" s="9"/>
      <c r="CP567" s="3"/>
      <c r="CQ567" s="3"/>
      <c r="CR567" s="3"/>
      <c r="CS567" s="3"/>
      <c r="CT567" s="3"/>
      <c r="CU567" s="3"/>
      <c r="CV567" s="3"/>
    </row>
    <row r="568" spans="1:100" x14ac:dyDescent="0.25">
      <c r="A568" s="6"/>
      <c r="V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3"/>
      <c r="AM568" s="3"/>
      <c r="AN568" s="9"/>
      <c r="AO568" s="9"/>
      <c r="AP568" s="9"/>
      <c r="AQ568" s="9"/>
      <c r="AR568" s="9"/>
      <c r="AS568" s="9"/>
      <c r="AT568" s="9"/>
      <c r="AU568" s="9"/>
      <c r="AV568" s="9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5"/>
      <c r="BH568" s="5"/>
      <c r="BI568" s="5"/>
      <c r="BJ568" s="5"/>
      <c r="BK568" s="5"/>
      <c r="BL568" s="3"/>
      <c r="BM568" s="3"/>
      <c r="BN568" s="3"/>
      <c r="BO568" s="5"/>
      <c r="BP568" s="9"/>
      <c r="BQ568" s="9"/>
      <c r="BR568" s="9"/>
      <c r="BS568" s="9"/>
      <c r="BT568" s="9"/>
      <c r="BU568" s="9"/>
      <c r="BV568" s="9"/>
      <c r="BW568" s="5"/>
      <c r="BX568" s="3"/>
      <c r="BY568" s="9"/>
      <c r="BZ568" s="3"/>
      <c r="CA568" s="9"/>
      <c r="CB568" s="3"/>
      <c r="CC568" s="3"/>
      <c r="CD568" s="9"/>
      <c r="CP568" s="3"/>
      <c r="CQ568" s="3"/>
      <c r="CR568" s="3"/>
      <c r="CS568" s="3"/>
      <c r="CT568" s="3"/>
      <c r="CU568" s="3"/>
      <c r="CV568" s="3"/>
    </row>
    <row r="569" spans="1:100" x14ac:dyDescent="0.25">
      <c r="A569" s="6"/>
      <c r="V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3"/>
      <c r="AM569" s="3"/>
      <c r="AN569" s="9"/>
      <c r="AO569" s="9"/>
      <c r="AP569" s="9"/>
      <c r="AQ569" s="9"/>
      <c r="AR569" s="9"/>
      <c r="AS569" s="9"/>
      <c r="AT569" s="9"/>
      <c r="AU569" s="9"/>
      <c r="AV569" s="9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5"/>
      <c r="BH569" s="5"/>
      <c r="BI569" s="5"/>
      <c r="BJ569" s="5"/>
      <c r="BK569" s="5"/>
      <c r="BL569" s="3"/>
      <c r="BM569" s="3"/>
      <c r="BN569" s="3"/>
      <c r="BO569" s="5"/>
      <c r="BP569" s="9"/>
      <c r="BQ569" s="9"/>
      <c r="BR569" s="9"/>
      <c r="BS569" s="9"/>
      <c r="BT569" s="9"/>
      <c r="BU569" s="9"/>
      <c r="BV569" s="9"/>
      <c r="BW569" s="5"/>
      <c r="BX569" s="3"/>
      <c r="BY569" s="9"/>
      <c r="BZ569" s="3"/>
      <c r="CA569" s="9"/>
      <c r="CB569" s="3"/>
      <c r="CC569" s="3"/>
      <c r="CD569" s="9"/>
      <c r="CP569" s="3"/>
      <c r="CQ569" s="3"/>
      <c r="CR569" s="3"/>
      <c r="CS569" s="3"/>
      <c r="CT569" s="3"/>
      <c r="CU569" s="3"/>
      <c r="CV569" s="3"/>
    </row>
    <row r="570" spans="1:100" x14ac:dyDescent="0.25">
      <c r="A570" s="6"/>
      <c r="V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3"/>
      <c r="AM570" s="3"/>
      <c r="AN570" s="9"/>
      <c r="AO570" s="9"/>
      <c r="AP570" s="9"/>
      <c r="AQ570" s="9"/>
      <c r="AR570" s="9"/>
      <c r="AS570" s="9"/>
      <c r="AT570" s="9"/>
      <c r="AU570" s="9"/>
      <c r="AV570" s="9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5"/>
      <c r="BH570" s="5"/>
      <c r="BI570" s="5"/>
      <c r="BJ570" s="5"/>
      <c r="BK570" s="5"/>
      <c r="BL570" s="3"/>
      <c r="BM570" s="3"/>
      <c r="BN570" s="3"/>
      <c r="BO570" s="5"/>
      <c r="BP570" s="9"/>
      <c r="BQ570" s="9"/>
      <c r="BR570" s="9"/>
      <c r="BS570" s="9"/>
      <c r="BT570" s="9"/>
      <c r="BU570" s="9"/>
      <c r="BV570" s="9"/>
      <c r="BW570" s="5"/>
      <c r="BX570" s="3"/>
      <c r="BY570" s="9"/>
      <c r="BZ570" s="3"/>
      <c r="CA570" s="9"/>
      <c r="CB570" s="3"/>
      <c r="CC570" s="3"/>
      <c r="CD570" s="9"/>
      <c r="CP570" s="3"/>
      <c r="CQ570" s="3"/>
      <c r="CR570" s="3"/>
      <c r="CS570" s="3"/>
      <c r="CT570" s="3"/>
      <c r="CU570" s="3"/>
      <c r="CV570" s="3"/>
    </row>
    <row r="571" spans="1:100" x14ac:dyDescent="0.25">
      <c r="A571" s="6"/>
      <c r="V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3"/>
      <c r="AM571" s="3"/>
      <c r="AN571" s="9"/>
      <c r="AO571" s="9"/>
      <c r="AP571" s="9"/>
      <c r="AQ571" s="9"/>
      <c r="AR571" s="9"/>
      <c r="AS571" s="9"/>
      <c r="AT571" s="9"/>
      <c r="AU571" s="9"/>
      <c r="AV571" s="9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5"/>
      <c r="BH571" s="5"/>
      <c r="BI571" s="5"/>
      <c r="BJ571" s="5"/>
      <c r="BK571" s="5"/>
      <c r="BL571" s="3"/>
      <c r="BM571" s="3"/>
      <c r="BN571" s="3"/>
      <c r="BO571" s="5"/>
      <c r="BP571" s="9"/>
      <c r="BQ571" s="9"/>
      <c r="BR571" s="9"/>
      <c r="BS571" s="9"/>
      <c r="BT571" s="9"/>
      <c r="BU571" s="9"/>
      <c r="BV571" s="9"/>
      <c r="BW571" s="5"/>
      <c r="BX571" s="3"/>
      <c r="BY571" s="9"/>
      <c r="BZ571" s="3"/>
      <c r="CA571" s="9"/>
      <c r="CB571" s="3"/>
      <c r="CC571" s="3"/>
      <c r="CD571" s="9"/>
      <c r="CP571" s="3"/>
      <c r="CQ571" s="3"/>
      <c r="CR571" s="3"/>
      <c r="CS571" s="3"/>
      <c r="CT571" s="3"/>
      <c r="CU571" s="3"/>
      <c r="CV571" s="3"/>
    </row>
    <row r="572" spans="1:100" x14ac:dyDescent="0.25">
      <c r="A572" s="6"/>
      <c r="V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3"/>
      <c r="AM572" s="3"/>
      <c r="AN572" s="9"/>
      <c r="AO572" s="9"/>
      <c r="AP572" s="9"/>
      <c r="AQ572" s="9"/>
      <c r="AR572" s="9"/>
      <c r="AS572" s="9"/>
      <c r="AT572" s="9"/>
      <c r="AU572" s="9"/>
      <c r="AV572" s="9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5"/>
      <c r="BH572" s="5"/>
      <c r="BI572" s="5"/>
      <c r="BJ572" s="5"/>
      <c r="BK572" s="5"/>
      <c r="BL572" s="3"/>
      <c r="BM572" s="3"/>
      <c r="BN572" s="3"/>
      <c r="BO572" s="5"/>
      <c r="BP572" s="9"/>
      <c r="BQ572" s="9"/>
      <c r="BR572" s="9"/>
      <c r="BS572" s="9"/>
      <c r="BT572" s="9"/>
      <c r="BU572" s="9"/>
      <c r="BV572" s="9"/>
      <c r="BW572" s="5"/>
      <c r="BX572" s="3"/>
      <c r="BY572" s="9"/>
      <c r="BZ572" s="3"/>
      <c r="CA572" s="9"/>
      <c r="CB572" s="3"/>
      <c r="CC572" s="3"/>
      <c r="CD572" s="9"/>
      <c r="CP572" s="3"/>
      <c r="CQ572" s="3"/>
      <c r="CR572" s="3"/>
      <c r="CS572" s="3"/>
      <c r="CT572" s="3"/>
      <c r="CU572" s="3"/>
      <c r="CV572" s="3"/>
    </row>
    <row r="573" spans="1:100" x14ac:dyDescent="0.25">
      <c r="A573" s="6"/>
      <c r="V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3"/>
      <c r="AM573" s="3"/>
      <c r="AN573" s="9"/>
      <c r="AO573" s="9"/>
      <c r="AP573" s="9"/>
      <c r="AQ573" s="9"/>
      <c r="AR573" s="9"/>
      <c r="AS573" s="9"/>
      <c r="AT573" s="9"/>
      <c r="AU573" s="9"/>
      <c r="AV573" s="9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5"/>
      <c r="BH573" s="5"/>
      <c r="BI573" s="5"/>
      <c r="BJ573" s="5"/>
      <c r="BK573" s="5"/>
      <c r="BL573" s="3"/>
      <c r="BM573" s="3"/>
      <c r="BN573" s="3"/>
      <c r="BO573" s="5"/>
      <c r="BP573" s="9"/>
      <c r="BQ573" s="9"/>
      <c r="BR573" s="9"/>
      <c r="BS573" s="9"/>
      <c r="BT573" s="9"/>
      <c r="BU573" s="9"/>
      <c r="BV573" s="9"/>
      <c r="BW573" s="5"/>
      <c r="BX573" s="3"/>
      <c r="BY573" s="9"/>
      <c r="BZ573" s="3"/>
      <c r="CA573" s="9"/>
      <c r="CB573" s="3"/>
      <c r="CC573" s="3"/>
      <c r="CD573" s="9"/>
      <c r="CP573" s="3"/>
      <c r="CQ573" s="3"/>
      <c r="CR573" s="3"/>
      <c r="CS573" s="3"/>
      <c r="CT573" s="3"/>
      <c r="CU573" s="3"/>
      <c r="CV573" s="3"/>
    </row>
    <row r="574" spans="1:100" x14ac:dyDescent="0.25">
      <c r="A574" s="6"/>
      <c r="V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3"/>
      <c r="AM574" s="3"/>
      <c r="AN574" s="9"/>
      <c r="AO574" s="9"/>
      <c r="AP574" s="9"/>
      <c r="AQ574" s="9"/>
      <c r="AR574" s="9"/>
      <c r="AS574" s="9"/>
      <c r="AT574" s="9"/>
      <c r="AU574" s="9"/>
      <c r="AV574" s="9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5"/>
      <c r="BH574" s="5"/>
      <c r="BI574" s="5"/>
      <c r="BJ574" s="5"/>
      <c r="BK574" s="5"/>
      <c r="BL574" s="3"/>
      <c r="BM574" s="3"/>
      <c r="BN574" s="3"/>
      <c r="BO574" s="5"/>
      <c r="BP574" s="9"/>
      <c r="BQ574" s="9"/>
      <c r="BR574" s="9"/>
      <c r="BS574" s="9"/>
      <c r="BT574" s="9"/>
      <c r="BU574" s="9"/>
      <c r="BV574" s="9"/>
      <c r="BW574" s="5"/>
      <c r="BX574" s="3"/>
      <c r="BY574" s="9"/>
      <c r="BZ574" s="3"/>
      <c r="CA574" s="9"/>
      <c r="CB574" s="3"/>
      <c r="CC574" s="3"/>
      <c r="CD574" s="9"/>
      <c r="CP574" s="3"/>
      <c r="CQ574" s="3"/>
      <c r="CR574" s="3"/>
      <c r="CS574" s="3"/>
      <c r="CT574" s="3"/>
      <c r="CU574" s="3"/>
      <c r="CV574" s="3"/>
    </row>
    <row r="575" spans="1:100" x14ac:dyDescent="0.25">
      <c r="A575" s="6"/>
      <c r="V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3"/>
      <c r="AM575" s="3"/>
      <c r="AN575" s="9"/>
      <c r="AO575" s="9"/>
      <c r="AP575" s="9"/>
      <c r="AQ575" s="9"/>
      <c r="AR575" s="9"/>
      <c r="AS575" s="9"/>
      <c r="AT575" s="9"/>
      <c r="AU575" s="9"/>
      <c r="AV575" s="9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5"/>
      <c r="BH575" s="5"/>
      <c r="BI575" s="5"/>
      <c r="BJ575" s="5"/>
      <c r="BK575" s="5"/>
      <c r="BL575" s="3"/>
      <c r="BM575" s="3"/>
      <c r="BN575" s="3"/>
      <c r="BO575" s="5"/>
      <c r="BP575" s="9"/>
      <c r="BQ575" s="9"/>
      <c r="BR575" s="9"/>
      <c r="BS575" s="9"/>
      <c r="BT575" s="9"/>
      <c r="BU575" s="9"/>
      <c r="BV575" s="9"/>
      <c r="BW575" s="5"/>
      <c r="BX575" s="3"/>
      <c r="BY575" s="9"/>
      <c r="BZ575" s="3"/>
      <c r="CA575" s="9"/>
      <c r="CB575" s="3"/>
      <c r="CC575" s="3"/>
      <c r="CD575" s="9"/>
      <c r="CP575" s="3"/>
      <c r="CQ575" s="3"/>
      <c r="CR575" s="3"/>
      <c r="CS575" s="3"/>
      <c r="CT575" s="3"/>
      <c r="CU575" s="3"/>
      <c r="CV575" s="3"/>
    </row>
    <row r="576" spans="1:100" x14ac:dyDescent="0.25">
      <c r="A576" s="6"/>
      <c r="V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3"/>
      <c r="AM576" s="3"/>
      <c r="AN576" s="9"/>
      <c r="AO576" s="9"/>
      <c r="AP576" s="9"/>
      <c r="AQ576" s="9"/>
      <c r="AR576" s="9"/>
      <c r="AS576" s="9"/>
      <c r="AT576" s="9"/>
      <c r="AU576" s="9"/>
      <c r="AV576" s="9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5"/>
      <c r="BH576" s="5"/>
      <c r="BI576" s="5"/>
      <c r="BJ576" s="5"/>
      <c r="BK576" s="5"/>
      <c r="BL576" s="3"/>
      <c r="BM576" s="3"/>
      <c r="BN576" s="3"/>
      <c r="BO576" s="5"/>
      <c r="BP576" s="9"/>
      <c r="BQ576" s="9"/>
      <c r="BR576" s="9"/>
      <c r="BS576" s="9"/>
      <c r="BT576" s="9"/>
      <c r="BU576" s="9"/>
      <c r="BV576" s="9"/>
      <c r="BW576" s="5"/>
      <c r="BX576" s="3"/>
      <c r="BY576" s="9"/>
      <c r="BZ576" s="3"/>
      <c r="CA576" s="9"/>
      <c r="CB576" s="3"/>
      <c r="CC576" s="3"/>
      <c r="CD576" s="9"/>
      <c r="CP576" s="3"/>
      <c r="CQ576" s="3"/>
      <c r="CR576" s="3"/>
      <c r="CS576" s="3"/>
      <c r="CT576" s="3"/>
      <c r="CU576" s="3"/>
      <c r="CV576" s="3"/>
    </row>
    <row r="577" spans="1:100" x14ac:dyDescent="0.25">
      <c r="A577" s="6"/>
      <c r="V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3"/>
      <c r="AM577" s="3"/>
      <c r="AN577" s="9"/>
      <c r="AO577" s="9"/>
      <c r="AP577" s="9"/>
      <c r="AQ577" s="9"/>
      <c r="AR577" s="9"/>
      <c r="AS577" s="9"/>
      <c r="AT577" s="9"/>
      <c r="AU577" s="9"/>
      <c r="AV577" s="9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5"/>
      <c r="BH577" s="5"/>
      <c r="BI577" s="5"/>
      <c r="BJ577" s="5"/>
      <c r="BK577" s="5"/>
      <c r="BL577" s="3"/>
      <c r="BM577" s="3"/>
      <c r="BN577" s="3"/>
      <c r="BO577" s="5"/>
      <c r="BP577" s="9"/>
      <c r="BQ577" s="9"/>
      <c r="BR577" s="9"/>
      <c r="BS577" s="9"/>
      <c r="BT577" s="9"/>
      <c r="BU577" s="9"/>
      <c r="BV577" s="9"/>
      <c r="BW577" s="5"/>
      <c r="BX577" s="3"/>
      <c r="BY577" s="9"/>
      <c r="BZ577" s="3"/>
      <c r="CA577" s="9"/>
      <c r="CB577" s="3"/>
      <c r="CC577" s="3"/>
      <c r="CD577" s="9"/>
      <c r="CP577" s="3"/>
      <c r="CQ577" s="3"/>
      <c r="CR577" s="3"/>
      <c r="CS577" s="3"/>
      <c r="CT577" s="3"/>
      <c r="CU577" s="3"/>
      <c r="CV577" s="3"/>
    </row>
    <row r="578" spans="1:100" x14ac:dyDescent="0.25">
      <c r="A578" s="6"/>
      <c r="V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3"/>
      <c r="AM578" s="3"/>
      <c r="AN578" s="9"/>
      <c r="AO578" s="9"/>
      <c r="AP578" s="9"/>
      <c r="AQ578" s="9"/>
      <c r="AR578" s="9"/>
      <c r="AS578" s="9"/>
      <c r="AT578" s="9"/>
      <c r="AU578" s="9"/>
      <c r="AV578" s="9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5"/>
      <c r="BH578" s="5"/>
      <c r="BI578" s="5"/>
      <c r="BJ578" s="5"/>
      <c r="BK578" s="5"/>
      <c r="BL578" s="3"/>
      <c r="BM578" s="3"/>
      <c r="BN578" s="3"/>
      <c r="BO578" s="5"/>
      <c r="BP578" s="9"/>
      <c r="BQ578" s="9"/>
      <c r="BR578" s="9"/>
      <c r="BS578" s="9"/>
      <c r="BT578" s="9"/>
      <c r="BU578" s="9"/>
      <c r="BV578" s="9"/>
      <c r="BW578" s="5"/>
      <c r="BX578" s="3"/>
      <c r="BY578" s="9"/>
      <c r="BZ578" s="3"/>
      <c r="CA578" s="9"/>
      <c r="CB578" s="3"/>
      <c r="CC578" s="3"/>
      <c r="CD578" s="9"/>
      <c r="CP578" s="3"/>
      <c r="CQ578" s="3"/>
      <c r="CR578" s="3"/>
      <c r="CS578" s="3"/>
      <c r="CT578" s="3"/>
      <c r="CU578" s="3"/>
      <c r="CV578" s="3"/>
    </row>
    <row r="579" spans="1:100" x14ac:dyDescent="0.25">
      <c r="A579" s="6"/>
      <c r="V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3"/>
      <c r="AM579" s="3"/>
      <c r="AN579" s="9"/>
      <c r="AO579" s="9"/>
      <c r="AP579" s="9"/>
      <c r="AQ579" s="9"/>
      <c r="AR579" s="9"/>
      <c r="AS579" s="9"/>
      <c r="AT579" s="9"/>
      <c r="AU579" s="9"/>
      <c r="AV579" s="9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5"/>
      <c r="BH579" s="5"/>
      <c r="BI579" s="5"/>
      <c r="BJ579" s="5"/>
      <c r="BK579" s="5"/>
      <c r="BL579" s="3"/>
      <c r="BM579" s="3"/>
      <c r="BN579" s="3"/>
      <c r="BO579" s="5"/>
      <c r="BP579" s="9"/>
      <c r="BQ579" s="9"/>
      <c r="BR579" s="9"/>
      <c r="BS579" s="9"/>
      <c r="BT579" s="9"/>
      <c r="BU579" s="9"/>
      <c r="BV579" s="9"/>
      <c r="BW579" s="5"/>
      <c r="BX579" s="3"/>
      <c r="BY579" s="9"/>
      <c r="BZ579" s="3"/>
      <c r="CA579" s="9"/>
      <c r="CB579" s="3"/>
      <c r="CC579" s="3"/>
      <c r="CD579" s="9"/>
      <c r="CP579" s="3"/>
      <c r="CQ579" s="3"/>
      <c r="CR579" s="3"/>
      <c r="CS579" s="3"/>
      <c r="CT579" s="3"/>
      <c r="CU579" s="3"/>
      <c r="CV579" s="3"/>
    </row>
    <row r="580" spans="1:100" x14ac:dyDescent="0.25">
      <c r="A580" s="6"/>
      <c r="V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3"/>
      <c r="AM580" s="3"/>
      <c r="AN580" s="9"/>
      <c r="AO580" s="9"/>
      <c r="AP580" s="9"/>
      <c r="AQ580" s="9"/>
      <c r="AR580" s="9"/>
      <c r="AS580" s="9"/>
      <c r="AT580" s="9"/>
      <c r="AU580" s="9"/>
      <c r="AV580" s="9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5"/>
      <c r="BH580" s="5"/>
      <c r="BI580" s="5"/>
      <c r="BJ580" s="5"/>
      <c r="BK580" s="5"/>
      <c r="BL580" s="3"/>
      <c r="BM580" s="3"/>
      <c r="BN580" s="3"/>
      <c r="BO580" s="5"/>
      <c r="BP580" s="9"/>
      <c r="BQ580" s="9"/>
      <c r="BR580" s="9"/>
      <c r="BS580" s="9"/>
      <c r="BT580" s="9"/>
      <c r="BU580" s="9"/>
      <c r="BV580" s="9"/>
      <c r="BW580" s="5"/>
      <c r="BX580" s="3"/>
      <c r="BY580" s="9"/>
      <c r="BZ580" s="3"/>
      <c r="CA580" s="9"/>
      <c r="CB580" s="3"/>
      <c r="CC580" s="3"/>
      <c r="CD580" s="9"/>
      <c r="CP580" s="3"/>
      <c r="CQ580" s="3"/>
      <c r="CR580" s="3"/>
      <c r="CS580" s="3"/>
      <c r="CT580" s="3"/>
      <c r="CU580" s="3"/>
      <c r="CV580" s="3"/>
    </row>
    <row r="581" spans="1:100" x14ac:dyDescent="0.25">
      <c r="A581" s="6"/>
      <c r="V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3"/>
      <c r="AM581" s="3"/>
      <c r="AN581" s="9"/>
      <c r="AO581" s="9"/>
      <c r="AP581" s="9"/>
      <c r="AQ581" s="9"/>
      <c r="AR581" s="9"/>
      <c r="AS581" s="9"/>
      <c r="AT581" s="9"/>
      <c r="AU581" s="9"/>
      <c r="AV581" s="9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5"/>
      <c r="BH581" s="5"/>
      <c r="BI581" s="5"/>
      <c r="BJ581" s="5"/>
      <c r="BK581" s="5"/>
      <c r="BL581" s="3"/>
      <c r="BM581" s="3"/>
      <c r="BN581" s="3"/>
      <c r="BO581" s="5"/>
      <c r="BP581" s="9"/>
      <c r="BQ581" s="9"/>
      <c r="BR581" s="9"/>
      <c r="BS581" s="9"/>
      <c r="BT581" s="9"/>
      <c r="BU581" s="9"/>
      <c r="BV581" s="9"/>
      <c r="BW581" s="5"/>
      <c r="BX581" s="3"/>
      <c r="BY581" s="9"/>
      <c r="BZ581" s="3"/>
      <c r="CA581" s="9"/>
      <c r="CB581" s="3"/>
      <c r="CC581" s="3"/>
      <c r="CD581" s="9"/>
      <c r="CP581" s="3"/>
      <c r="CQ581" s="3"/>
      <c r="CR581" s="3"/>
      <c r="CS581" s="3"/>
      <c r="CT581" s="3"/>
      <c r="CU581" s="3"/>
      <c r="CV581" s="3"/>
    </row>
    <row r="582" spans="1:100" x14ac:dyDescent="0.25">
      <c r="A582" s="6"/>
      <c r="V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3"/>
      <c r="AM582" s="3"/>
      <c r="AN582" s="9"/>
      <c r="AO582" s="9"/>
      <c r="AP582" s="9"/>
      <c r="AQ582" s="9"/>
      <c r="AR582" s="9"/>
      <c r="AS582" s="9"/>
      <c r="AT582" s="9"/>
      <c r="AU582" s="9"/>
      <c r="AV582" s="9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5"/>
      <c r="BH582" s="5"/>
      <c r="BI582" s="5"/>
      <c r="BJ582" s="5"/>
      <c r="BK582" s="5"/>
      <c r="BL582" s="3"/>
      <c r="BM582" s="3"/>
      <c r="BN582" s="3"/>
      <c r="BO582" s="5"/>
      <c r="BP582" s="9"/>
      <c r="BQ582" s="9"/>
      <c r="BR582" s="9"/>
      <c r="BS582" s="9"/>
      <c r="BT582" s="9"/>
      <c r="BU582" s="9"/>
      <c r="BV582" s="9"/>
      <c r="BW582" s="5"/>
      <c r="BX582" s="3"/>
      <c r="BY582" s="9"/>
      <c r="BZ582" s="3"/>
      <c r="CA582" s="9"/>
      <c r="CB582" s="3"/>
      <c r="CC582" s="3"/>
      <c r="CD582" s="9"/>
      <c r="CP582" s="3"/>
      <c r="CQ582" s="3"/>
      <c r="CR582" s="3"/>
      <c r="CS582" s="3"/>
      <c r="CT582" s="3"/>
      <c r="CU582" s="3"/>
      <c r="CV582" s="3"/>
    </row>
    <row r="583" spans="1:100" x14ac:dyDescent="0.25">
      <c r="A583" s="6"/>
      <c r="V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3"/>
      <c r="AM583" s="3"/>
      <c r="AN583" s="9"/>
      <c r="AO583" s="9"/>
      <c r="AP583" s="9"/>
      <c r="AQ583" s="9"/>
      <c r="AR583" s="9"/>
      <c r="AS583" s="9"/>
      <c r="AT583" s="9"/>
      <c r="AU583" s="9"/>
      <c r="AV583" s="9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5"/>
      <c r="BH583" s="5"/>
      <c r="BI583" s="5"/>
      <c r="BJ583" s="5"/>
      <c r="BK583" s="5"/>
      <c r="BL583" s="3"/>
      <c r="BM583" s="3"/>
      <c r="BN583" s="3"/>
      <c r="BO583" s="5"/>
      <c r="BP583" s="9"/>
      <c r="BQ583" s="9"/>
      <c r="BR583" s="9"/>
      <c r="BS583" s="9"/>
      <c r="BT583" s="9"/>
      <c r="BU583" s="9"/>
      <c r="BV583" s="9"/>
      <c r="BW583" s="5"/>
      <c r="BX583" s="3"/>
      <c r="BY583" s="9"/>
      <c r="BZ583" s="3"/>
      <c r="CA583" s="9"/>
      <c r="CB583" s="3"/>
      <c r="CC583" s="3"/>
      <c r="CD583" s="9"/>
      <c r="CP583" s="3"/>
      <c r="CQ583" s="3"/>
      <c r="CR583" s="3"/>
      <c r="CS583" s="3"/>
      <c r="CT583" s="3"/>
      <c r="CU583" s="3"/>
      <c r="CV583" s="3"/>
    </row>
    <row r="584" spans="1:100" x14ac:dyDescent="0.25">
      <c r="A584" s="6"/>
      <c r="V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3"/>
      <c r="AM584" s="3"/>
      <c r="AN584" s="9"/>
      <c r="AO584" s="9"/>
      <c r="AP584" s="9"/>
      <c r="AQ584" s="9"/>
      <c r="AR584" s="9"/>
      <c r="AS584" s="9"/>
      <c r="AT584" s="9"/>
      <c r="AU584" s="9"/>
      <c r="AV584" s="9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5"/>
      <c r="BH584" s="5"/>
      <c r="BI584" s="5"/>
      <c r="BJ584" s="5"/>
      <c r="BK584" s="5"/>
      <c r="BL584" s="3"/>
      <c r="BM584" s="3"/>
      <c r="BN584" s="3"/>
      <c r="BO584" s="5"/>
      <c r="BP584" s="9"/>
      <c r="BQ584" s="9"/>
      <c r="BR584" s="9"/>
      <c r="BS584" s="9"/>
      <c r="BT584" s="9"/>
      <c r="BU584" s="9"/>
      <c r="BV584" s="9"/>
      <c r="BW584" s="5"/>
      <c r="BX584" s="3"/>
      <c r="BY584" s="9"/>
      <c r="BZ584" s="3"/>
      <c r="CA584" s="9"/>
      <c r="CB584" s="3"/>
      <c r="CC584" s="3"/>
      <c r="CD584" s="9"/>
      <c r="CP584" s="3"/>
      <c r="CQ584" s="3"/>
      <c r="CR584" s="3"/>
      <c r="CS584" s="3"/>
      <c r="CT584" s="3"/>
      <c r="CU584" s="3"/>
      <c r="CV584" s="3"/>
    </row>
    <row r="585" spans="1:100" x14ac:dyDescent="0.25">
      <c r="A585" s="6"/>
      <c r="V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3"/>
      <c r="AM585" s="3"/>
      <c r="AN585" s="9"/>
      <c r="AO585" s="9"/>
      <c r="AP585" s="9"/>
      <c r="AQ585" s="9"/>
      <c r="AR585" s="9"/>
      <c r="AS585" s="9"/>
      <c r="AT585" s="9"/>
      <c r="AU585" s="9"/>
      <c r="AV585" s="9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5"/>
      <c r="BH585" s="5"/>
      <c r="BI585" s="5"/>
      <c r="BJ585" s="5"/>
      <c r="BK585" s="5"/>
      <c r="BL585" s="3"/>
      <c r="BM585" s="3"/>
      <c r="BN585" s="3"/>
      <c r="BO585" s="5"/>
      <c r="BP585" s="9"/>
      <c r="BQ585" s="9"/>
      <c r="BR585" s="9"/>
      <c r="BS585" s="9"/>
      <c r="BT585" s="9"/>
      <c r="BU585" s="9"/>
      <c r="BV585" s="9"/>
      <c r="BW585" s="5"/>
      <c r="BX585" s="3"/>
      <c r="BY585" s="9"/>
      <c r="BZ585" s="3"/>
      <c r="CA585" s="9"/>
      <c r="CB585" s="3"/>
      <c r="CC585" s="3"/>
      <c r="CD585" s="9"/>
      <c r="CP585" s="3"/>
      <c r="CQ585" s="3"/>
      <c r="CR585" s="3"/>
      <c r="CS585" s="3"/>
      <c r="CT585" s="3"/>
      <c r="CU585" s="3"/>
      <c r="CV585" s="3"/>
    </row>
    <row r="586" spans="1:100" x14ac:dyDescent="0.25">
      <c r="A586" s="6"/>
      <c r="V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3"/>
      <c r="AM586" s="3"/>
      <c r="AN586" s="9"/>
      <c r="AO586" s="9"/>
      <c r="AP586" s="9"/>
      <c r="AQ586" s="9"/>
      <c r="AR586" s="9"/>
      <c r="AS586" s="9"/>
      <c r="AT586" s="9"/>
      <c r="AU586" s="9"/>
      <c r="AV586" s="9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5"/>
      <c r="BH586" s="5"/>
      <c r="BI586" s="5"/>
      <c r="BJ586" s="5"/>
      <c r="BK586" s="5"/>
      <c r="BL586" s="3"/>
      <c r="BM586" s="3"/>
      <c r="BN586" s="3"/>
      <c r="BO586" s="5"/>
      <c r="BP586" s="9"/>
      <c r="BQ586" s="9"/>
      <c r="BR586" s="9"/>
      <c r="BS586" s="9"/>
      <c r="BT586" s="9"/>
      <c r="BU586" s="9"/>
      <c r="BV586" s="9"/>
      <c r="BW586" s="5"/>
      <c r="BX586" s="3"/>
      <c r="BY586" s="9"/>
      <c r="BZ586" s="3"/>
      <c r="CA586" s="9"/>
      <c r="CB586" s="3"/>
      <c r="CC586" s="3"/>
      <c r="CD586" s="9"/>
      <c r="CP586" s="3"/>
      <c r="CQ586" s="3"/>
      <c r="CR586" s="3"/>
      <c r="CS586" s="3"/>
      <c r="CT586" s="3"/>
      <c r="CU586" s="3"/>
      <c r="CV586" s="3"/>
    </row>
    <row r="587" spans="1:100" x14ac:dyDescent="0.25">
      <c r="A587" s="6"/>
      <c r="V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3"/>
      <c r="AM587" s="3"/>
      <c r="AN587" s="9"/>
      <c r="AO587" s="9"/>
      <c r="AP587" s="9"/>
      <c r="AQ587" s="9"/>
      <c r="AR587" s="9"/>
      <c r="AS587" s="9"/>
      <c r="AT587" s="9"/>
      <c r="AU587" s="9"/>
      <c r="AV587" s="9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5"/>
      <c r="BH587" s="5"/>
      <c r="BI587" s="5"/>
      <c r="BJ587" s="5"/>
      <c r="BK587" s="5"/>
      <c r="BL587" s="3"/>
      <c r="BM587" s="3"/>
      <c r="BN587" s="3"/>
      <c r="BO587" s="5"/>
      <c r="BP587" s="9"/>
      <c r="BQ587" s="9"/>
      <c r="BR587" s="9"/>
      <c r="BS587" s="9"/>
      <c r="BT587" s="9"/>
      <c r="BU587" s="9"/>
      <c r="BV587" s="9"/>
      <c r="BW587" s="5"/>
      <c r="BX587" s="3"/>
      <c r="BY587" s="9"/>
      <c r="BZ587" s="3"/>
      <c r="CA587" s="9"/>
      <c r="CB587" s="3"/>
      <c r="CC587" s="3"/>
      <c r="CD587" s="9"/>
      <c r="CP587" s="3"/>
      <c r="CQ587" s="3"/>
      <c r="CR587" s="3"/>
      <c r="CS587" s="3"/>
      <c r="CT587" s="3"/>
      <c r="CU587" s="3"/>
      <c r="CV587" s="3"/>
    </row>
    <row r="588" spans="1:100" x14ac:dyDescent="0.25">
      <c r="A588" s="6"/>
      <c r="V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3"/>
      <c r="AM588" s="3"/>
      <c r="AN588" s="9"/>
      <c r="AO588" s="9"/>
      <c r="AP588" s="9"/>
      <c r="AQ588" s="9"/>
      <c r="AR588" s="9"/>
      <c r="AS588" s="9"/>
      <c r="AT588" s="9"/>
      <c r="AU588" s="9"/>
      <c r="AV588" s="9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5"/>
      <c r="BH588" s="5"/>
      <c r="BI588" s="5"/>
      <c r="BJ588" s="5"/>
      <c r="BK588" s="5"/>
      <c r="BL588" s="3"/>
      <c r="BM588" s="3"/>
      <c r="BN588" s="3"/>
      <c r="BO588" s="5"/>
      <c r="BP588" s="9"/>
      <c r="BQ588" s="9"/>
      <c r="BR588" s="9"/>
      <c r="BS588" s="9"/>
      <c r="BT588" s="9"/>
      <c r="BU588" s="9"/>
      <c r="BV588" s="9"/>
      <c r="BW588" s="5"/>
      <c r="BX588" s="3"/>
      <c r="BY588" s="9"/>
      <c r="BZ588" s="3"/>
      <c r="CA588" s="9"/>
      <c r="CB588" s="3"/>
      <c r="CC588" s="3"/>
      <c r="CD588" s="9"/>
      <c r="CP588" s="3"/>
      <c r="CQ588" s="3"/>
      <c r="CR588" s="3"/>
      <c r="CS588" s="3"/>
      <c r="CT588" s="3"/>
      <c r="CU588" s="3"/>
      <c r="CV588" s="3"/>
    </row>
    <row r="589" spans="1:100" x14ac:dyDescent="0.25">
      <c r="A589" s="6"/>
      <c r="V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3"/>
      <c r="AM589" s="3"/>
      <c r="AN589" s="9"/>
      <c r="AO589" s="9"/>
      <c r="AP589" s="9"/>
      <c r="AQ589" s="9"/>
      <c r="AR589" s="9"/>
      <c r="AS589" s="9"/>
      <c r="AT589" s="9"/>
      <c r="AU589" s="9"/>
      <c r="AV589" s="9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5"/>
      <c r="BH589" s="5"/>
      <c r="BI589" s="5"/>
      <c r="BJ589" s="5"/>
      <c r="BK589" s="5"/>
      <c r="BL589" s="3"/>
      <c r="BM589" s="3"/>
      <c r="BN589" s="3"/>
      <c r="BO589" s="5"/>
      <c r="BP589" s="9"/>
      <c r="BQ589" s="9"/>
      <c r="BR589" s="9"/>
      <c r="BS589" s="9"/>
      <c r="BT589" s="9"/>
      <c r="BU589" s="9"/>
      <c r="BV589" s="9"/>
      <c r="BW589" s="5"/>
      <c r="BX589" s="3"/>
      <c r="BY589" s="9"/>
      <c r="BZ589" s="3"/>
      <c r="CA589" s="9"/>
      <c r="CB589" s="3"/>
      <c r="CC589" s="3"/>
      <c r="CD589" s="9"/>
      <c r="CP589" s="3"/>
      <c r="CQ589" s="3"/>
      <c r="CR589" s="3"/>
      <c r="CS589" s="3"/>
      <c r="CT589" s="3"/>
      <c r="CU589" s="3"/>
      <c r="CV589" s="3"/>
    </row>
    <row r="590" spans="1:100" x14ac:dyDescent="0.25">
      <c r="A590" s="6"/>
      <c r="V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3"/>
      <c r="AM590" s="3"/>
      <c r="AN590" s="9"/>
      <c r="AO590" s="9"/>
      <c r="AP590" s="9"/>
      <c r="AQ590" s="9"/>
      <c r="AR590" s="9"/>
      <c r="AS590" s="9"/>
      <c r="AT590" s="9"/>
      <c r="AU590" s="9"/>
      <c r="AV590" s="9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5"/>
      <c r="BH590" s="5"/>
      <c r="BI590" s="5"/>
      <c r="BJ590" s="5"/>
      <c r="BK590" s="5"/>
      <c r="BL590" s="3"/>
      <c r="BM590" s="3"/>
      <c r="BN590" s="3"/>
      <c r="BO590" s="5"/>
      <c r="BP590" s="9"/>
      <c r="BQ590" s="9"/>
      <c r="BR590" s="9"/>
      <c r="BS590" s="9"/>
      <c r="BT590" s="9"/>
      <c r="BU590" s="9"/>
      <c r="BV590" s="9"/>
      <c r="BW590" s="5"/>
      <c r="BX590" s="3"/>
      <c r="BY590" s="9"/>
      <c r="BZ590" s="3"/>
      <c r="CA590" s="9"/>
      <c r="CB590" s="3"/>
      <c r="CC590" s="3"/>
      <c r="CD590" s="9"/>
      <c r="CP590" s="3"/>
      <c r="CQ590" s="3"/>
      <c r="CR590" s="3"/>
      <c r="CS590" s="3"/>
      <c r="CT590" s="3"/>
      <c r="CU590" s="3"/>
      <c r="CV590" s="3"/>
    </row>
    <row r="591" spans="1:100" x14ac:dyDescent="0.25">
      <c r="A591" s="6"/>
      <c r="V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3"/>
      <c r="AM591" s="3"/>
      <c r="AN591" s="9"/>
      <c r="AO591" s="9"/>
      <c r="AP591" s="9"/>
      <c r="AQ591" s="9"/>
      <c r="AR591" s="9"/>
      <c r="AS591" s="9"/>
      <c r="AT591" s="9"/>
      <c r="AU591" s="9"/>
      <c r="AV591" s="9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5"/>
      <c r="BH591" s="5"/>
      <c r="BI591" s="5"/>
      <c r="BJ591" s="5"/>
      <c r="BK591" s="5"/>
      <c r="BL591" s="3"/>
      <c r="BM591" s="3"/>
      <c r="BN591" s="3"/>
      <c r="BO591" s="5"/>
      <c r="BP591" s="9"/>
      <c r="BQ591" s="9"/>
      <c r="BR591" s="9"/>
      <c r="BS591" s="9"/>
      <c r="BT591" s="9"/>
      <c r="BU591" s="9"/>
      <c r="BV591" s="9"/>
      <c r="BW591" s="5"/>
      <c r="BX591" s="3"/>
      <c r="BY591" s="9"/>
      <c r="BZ591" s="3"/>
      <c r="CA591" s="9"/>
      <c r="CB591" s="3"/>
      <c r="CC591" s="3"/>
      <c r="CD591" s="9"/>
      <c r="CP591" s="3"/>
      <c r="CQ591" s="3"/>
      <c r="CR591" s="3"/>
      <c r="CS591" s="3"/>
      <c r="CT591" s="3"/>
      <c r="CU591" s="3"/>
      <c r="CV591" s="3"/>
    </row>
    <row r="592" spans="1:100" x14ac:dyDescent="0.25">
      <c r="A592" s="6"/>
      <c r="V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3"/>
      <c r="AM592" s="3"/>
      <c r="AN592" s="9"/>
      <c r="AO592" s="9"/>
      <c r="AP592" s="9"/>
      <c r="AQ592" s="9"/>
      <c r="AR592" s="9"/>
      <c r="AS592" s="9"/>
      <c r="AT592" s="9"/>
      <c r="AU592" s="9"/>
      <c r="AV592" s="9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5"/>
      <c r="BH592" s="5"/>
      <c r="BI592" s="5"/>
      <c r="BJ592" s="5"/>
      <c r="BK592" s="5"/>
      <c r="BL592" s="3"/>
      <c r="BM592" s="3"/>
      <c r="BN592" s="3"/>
      <c r="BO592" s="5"/>
      <c r="BP592" s="9"/>
      <c r="BQ592" s="9"/>
      <c r="BR592" s="9"/>
      <c r="BS592" s="9"/>
      <c r="BT592" s="9"/>
      <c r="BU592" s="9"/>
      <c r="BV592" s="9"/>
      <c r="BW592" s="5"/>
      <c r="BX592" s="3"/>
      <c r="BY592" s="9"/>
      <c r="BZ592" s="3"/>
      <c r="CA592" s="9"/>
      <c r="CB592" s="3"/>
      <c r="CC592" s="3"/>
      <c r="CD592" s="9"/>
      <c r="CP592" s="3"/>
      <c r="CQ592" s="3"/>
      <c r="CR592" s="3"/>
      <c r="CS592" s="3"/>
      <c r="CT592" s="3"/>
      <c r="CU592" s="3"/>
      <c r="CV592" s="3"/>
    </row>
    <row r="593" spans="1:100" x14ac:dyDescent="0.25">
      <c r="A593" s="6"/>
      <c r="V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3"/>
      <c r="AM593" s="3"/>
      <c r="AN593" s="9"/>
      <c r="AO593" s="9"/>
      <c r="AP593" s="9"/>
      <c r="AQ593" s="9"/>
      <c r="AR593" s="9"/>
      <c r="AS593" s="9"/>
      <c r="AT593" s="9"/>
      <c r="AU593" s="9"/>
      <c r="AV593" s="9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5"/>
      <c r="BH593" s="5"/>
      <c r="BI593" s="5"/>
      <c r="BJ593" s="5"/>
      <c r="BK593" s="5"/>
      <c r="BL593" s="3"/>
      <c r="BM593" s="3"/>
      <c r="BN593" s="3"/>
      <c r="BO593" s="5"/>
      <c r="BP593" s="9"/>
      <c r="BQ593" s="9"/>
      <c r="BR593" s="9"/>
      <c r="BS593" s="9"/>
      <c r="BT593" s="9"/>
      <c r="BU593" s="9"/>
      <c r="BV593" s="9"/>
      <c r="BW593" s="5"/>
      <c r="BX593" s="3"/>
      <c r="BY593" s="9"/>
      <c r="BZ593" s="3"/>
      <c r="CA593" s="9"/>
      <c r="CB593" s="3"/>
      <c r="CC593" s="3"/>
      <c r="CD593" s="9"/>
      <c r="CP593" s="3"/>
      <c r="CQ593" s="3"/>
      <c r="CR593" s="3"/>
      <c r="CS593" s="3"/>
      <c r="CT593" s="3"/>
      <c r="CU593" s="3"/>
      <c r="CV593" s="3"/>
    </row>
    <row r="594" spans="1:100" x14ac:dyDescent="0.25">
      <c r="A594" s="6"/>
      <c r="V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3"/>
      <c r="AM594" s="3"/>
      <c r="AN594" s="9"/>
      <c r="AO594" s="9"/>
      <c r="AP594" s="9"/>
      <c r="AQ594" s="9"/>
      <c r="AR594" s="9"/>
      <c r="AS594" s="9"/>
      <c r="AT594" s="9"/>
      <c r="AU594" s="9"/>
      <c r="AV594" s="9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5"/>
      <c r="BH594" s="5"/>
      <c r="BI594" s="5"/>
      <c r="BJ594" s="5"/>
      <c r="BK594" s="5"/>
      <c r="BL594" s="3"/>
      <c r="BM594" s="3"/>
      <c r="BN594" s="3"/>
      <c r="BO594" s="5"/>
      <c r="BP594" s="9"/>
      <c r="BQ594" s="9"/>
      <c r="BR594" s="9"/>
      <c r="BS594" s="9"/>
      <c r="BT594" s="9"/>
      <c r="BU594" s="9"/>
      <c r="BV594" s="9"/>
      <c r="BW594" s="5"/>
      <c r="BX594" s="3"/>
      <c r="BY594" s="9"/>
      <c r="BZ594" s="3"/>
      <c r="CA594" s="9"/>
      <c r="CB594" s="3"/>
      <c r="CC594" s="3"/>
      <c r="CD594" s="9"/>
      <c r="CP594" s="3"/>
      <c r="CQ594" s="3"/>
      <c r="CR594" s="3"/>
      <c r="CS594" s="3"/>
      <c r="CT594" s="3"/>
      <c r="CU594" s="3"/>
      <c r="CV594" s="3"/>
    </row>
    <row r="595" spans="1:100" x14ac:dyDescent="0.25">
      <c r="A595" s="6"/>
      <c r="V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3"/>
      <c r="AM595" s="3"/>
      <c r="AN595" s="9"/>
      <c r="AO595" s="9"/>
      <c r="AP595" s="9"/>
      <c r="AQ595" s="9"/>
      <c r="AR595" s="9"/>
      <c r="AS595" s="9"/>
      <c r="AT595" s="9"/>
      <c r="AU595" s="9"/>
      <c r="AV595" s="9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5"/>
      <c r="BH595" s="5"/>
      <c r="BI595" s="5"/>
      <c r="BJ595" s="5"/>
      <c r="BK595" s="5"/>
      <c r="BL595" s="3"/>
      <c r="BM595" s="3"/>
      <c r="BN595" s="3"/>
      <c r="BO595" s="5"/>
      <c r="BP595" s="9"/>
      <c r="BQ595" s="9"/>
      <c r="BR595" s="9"/>
      <c r="BS595" s="9"/>
      <c r="BT595" s="9"/>
      <c r="BU595" s="9"/>
      <c r="BV595" s="9"/>
      <c r="BW595" s="5"/>
      <c r="BX595" s="3"/>
      <c r="BY595" s="9"/>
      <c r="BZ595" s="3"/>
      <c r="CA595" s="9"/>
      <c r="CB595" s="3"/>
      <c r="CC595" s="3"/>
      <c r="CD595" s="9"/>
      <c r="CP595" s="3"/>
      <c r="CQ595" s="3"/>
      <c r="CR595" s="3"/>
      <c r="CS595" s="3"/>
      <c r="CT595" s="3"/>
      <c r="CU595" s="3"/>
      <c r="CV595" s="3"/>
    </row>
    <row r="596" spans="1:100" x14ac:dyDescent="0.25">
      <c r="A596" s="6"/>
      <c r="V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3"/>
      <c r="AM596" s="3"/>
      <c r="AN596" s="9"/>
      <c r="AO596" s="9"/>
      <c r="AP596" s="9"/>
      <c r="AQ596" s="9"/>
      <c r="AR596" s="9"/>
      <c r="AS596" s="9"/>
      <c r="AT596" s="9"/>
      <c r="AU596" s="9"/>
      <c r="AV596" s="9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5"/>
      <c r="BH596" s="5"/>
      <c r="BI596" s="5"/>
      <c r="BJ596" s="5"/>
      <c r="BK596" s="5"/>
      <c r="BL596" s="3"/>
      <c r="BM596" s="3"/>
      <c r="BN596" s="3"/>
      <c r="BO596" s="5"/>
      <c r="BP596" s="9"/>
      <c r="BQ596" s="9"/>
      <c r="BR596" s="9"/>
      <c r="BS596" s="9"/>
      <c r="BT596" s="9"/>
      <c r="BU596" s="9"/>
      <c r="BV596" s="9"/>
      <c r="BW596" s="5"/>
      <c r="BX596" s="3"/>
      <c r="BY596" s="9"/>
      <c r="BZ596" s="3"/>
      <c r="CA596" s="9"/>
      <c r="CB596" s="3"/>
      <c r="CC596" s="3"/>
      <c r="CD596" s="9"/>
      <c r="CP596" s="3"/>
      <c r="CQ596" s="3"/>
      <c r="CR596" s="3"/>
      <c r="CS596" s="3"/>
      <c r="CT596" s="3"/>
      <c r="CU596" s="3"/>
      <c r="CV596" s="3"/>
    </row>
    <row r="597" spans="1:100" x14ac:dyDescent="0.25">
      <c r="A597" s="6"/>
      <c r="V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3"/>
      <c r="AM597" s="3"/>
      <c r="AN597" s="9"/>
      <c r="AO597" s="9"/>
      <c r="AP597" s="9"/>
      <c r="AQ597" s="9"/>
      <c r="AR597" s="9"/>
      <c r="AS597" s="9"/>
      <c r="AT597" s="9"/>
      <c r="AU597" s="9"/>
      <c r="AV597" s="9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5"/>
      <c r="BH597" s="5"/>
      <c r="BI597" s="5"/>
      <c r="BJ597" s="5"/>
      <c r="BK597" s="5"/>
      <c r="BL597" s="3"/>
      <c r="BM597" s="3"/>
      <c r="BN597" s="3"/>
      <c r="BO597" s="5"/>
      <c r="BP597" s="9"/>
      <c r="BQ597" s="9"/>
      <c r="BR597" s="9"/>
      <c r="BS597" s="9"/>
      <c r="BT597" s="9"/>
      <c r="BU597" s="9"/>
      <c r="BV597" s="9"/>
      <c r="BW597" s="5"/>
      <c r="BX597" s="3"/>
      <c r="BY597" s="9"/>
      <c r="BZ597" s="3"/>
      <c r="CA597" s="9"/>
      <c r="CB597" s="3"/>
      <c r="CC597" s="3"/>
      <c r="CD597" s="9"/>
      <c r="CP597" s="3"/>
      <c r="CQ597" s="3"/>
      <c r="CR597" s="3"/>
      <c r="CS597" s="3"/>
      <c r="CT597" s="3"/>
      <c r="CU597" s="3"/>
      <c r="CV597" s="3"/>
    </row>
    <row r="598" spans="1:100" x14ac:dyDescent="0.25">
      <c r="A598" s="6"/>
      <c r="V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3"/>
      <c r="AM598" s="3"/>
      <c r="AN598" s="9"/>
      <c r="AO598" s="9"/>
      <c r="AP598" s="9"/>
      <c r="AQ598" s="9"/>
      <c r="AR598" s="9"/>
      <c r="AS598" s="9"/>
      <c r="AT598" s="9"/>
      <c r="AU598" s="9"/>
      <c r="AV598" s="9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5"/>
      <c r="BH598" s="5"/>
      <c r="BI598" s="5"/>
      <c r="BJ598" s="5"/>
      <c r="BK598" s="5"/>
      <c r="BL598" s="3"/>
      <c r="BM598" s="3"/>
      <c r="BN598" s="3"/>
      <c r="BO598" s="5"/>
      <c r="BP598" s="9"/>
      <c r="BQ598" s="9"/>
      <c r="BR598" s="9"/>
      <c r="BS598" s="9"/>
      <c r="BT598" s="9"/>
      <c r="BU598" s="9"/>
      <c r="BV598" s="9"/>
      <c r="BW598" s="5"/>
      <c r="BX598" s="3"/>
      <c r="BY598" s="9"/>
      <c r="BZ598" s="3"/>
      <c r="CA598" s="9"/>
      <c r="CB598" s="3"/>
      <c r="CC598" s="3"/>
      <c r="CD598" s="9"/>
      <c r="CP598" s="3"/>
      <c r="CQ598" s="3"/>
      <c r="CR598" s="3"/>
      <c r="CS598" s="3"/>
      <c r="CT598" s="3"/>
      <c r="CU598" s="3"/>
      <c r="CV598" s="3"/>
    </row>
    <row r="599" spans="1:100" x14ac:dyDescent="0.25">
      <c r="A599" s="6"/>
      <c r="V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3"/>
      <c r="AM599" s="3"/>
      <c r="AN599" s="9"/>
      <c r="AO599" s="9"/>
      <c r="AP599" s="9"/>
      <c r="AQ599" s="9"/>
      <c r="AR599" s="9"/>
      <c r="AS599" s="9"/>
      <c r="AT599" s="9"/>
      <c r="AU599" s="9"/>
      <c r="AV599" s="9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5"/>
      <c r="BH599" s="5"/>
      <c r="BI599" s="5"/>
      <c r="BJ599" s="5"/>
      <c r="BK599" s="5"/>
      <c r="BL599" s="3"/>
      <c r="BM599" s="3"/>
      <c r="BN599" s="3"/>
      <c r="BO599" s="5"/>
      <c r="BP599" s="9"/>
      <c r="BQ599" s="9"/>
      <c r="BR599" s="9"/>
      <c r="BS599" s="9"/>
      <c r="BT599" s="9"/>
      <c r="BU599" s="9"/>
      <c r="BV599" s="9"/>
      <c r="BW599" s="5"/>
      <c r="BX599" s="3"/>
      <c r="BY599" s="9"/>
      <c r="BZ599" s="3"/>
      <c r="CA599" s="9"/>
      <c r="CB599" s="3"/>
      <c r="CC599" s="3"/>
      <c r="CD599" s="9"/>
      <c r="CP599" s="3"/>
      <c r="CQ599" s="3"/>
      <c r="CR599" s="3"/>
      <c r="CS599" s="3"/>
      <c r="CT599" s="3"/>
      <c r="CU599" s="3"/>
      <c r="CV599" s="3"/>
    </row>
    <row r="600" spans="1:100" x14ac:dyDescent="0.25">
      <c r="A600" s="6"/>
      <c r="V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3"/>
      <c r="AM600" s="3"/>
      <c r="AN600" s="9"/>
      <c r="AO600" s="9"/>
      <c r="AP600" s="9"/>
      <c r="AQ600" s="9"/>
      <c r="AR600" s="9"/>
      <c r="AS600" s="9"/>
      <c r="AT600" s="9"/>
      <c r="AU600" s="9"/>
      <c r="AV600" s="9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5"/>
      <c r="BH600" s="5"/>
      <c r="BI600" s="5"/>
      <c r="BJ600" s="5"/>
      <c r="BK600" s="5"/>
      <c r="BL600" s="3"/>
      <c r="BM600" s="3"/>
      <c r="BN600" s="3"/>
      <c r="BO600" s="5"/>
      <c r="BP600" s="9"/>
      <c r="BQ600" s="9"/>
      <c r="BR600" s="9"/>
      <c r="BS600" s="9"/>
      <c r="BT600" s="9"/>
      <c r="BU600" s="9"/>
      <c r="BV600" s="9"/>
      <c r="BW600" s="5"/>
      <c r="BX600" s="3"/>
      <c r="BY600" s="9"/>
      <c r="BZ600" s="3"/>
      <c r="CA600" s="9"/>
      <c r="CB600" s="3"/>
      <c r="CC600" s="3"/>
      <c r="CD600" s="9"/>
      <c r="CP600" s="3"/>
      <c r="CQ600" s="3"/>
      <c r="CR600" s="3"/>
      <c r="CS600" s="3"/>
      <c r="CT600" s="3"/>
      <c r="CU600" s="3"/>
      <c r="CV600" s="3"/>
    </row>
    <row r="601" spans="1:100" x14ac:dyDescent="0.25">
      <c r="A601" s="6"/>
      <c r="V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3"/>
      <c r="AM601" s="3"/>
      <c r="AN601" s="9"/>
      <c r="AO601" s="9"/>
      <c r="AP601" s="9"/>
      <c r="AQ601" s="9"/>
      <c r="AR601" s="9"/>
      <c r="AS601" s="9"/>
      <c r="AT601" s="9"/>
      <c r="AU601" s="9"/>
      <c r="AV601" s="9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5"/>
      <c r="BH601" s="5"/>
      <c r="BI601" s="5"/>
      <c r="BJ601" s="5"/>
      <c r="BK601" s="5"/>
      <c r="BL601" s="3"/>
      <c r="BM601" s="3"/>
      <c r="BN601" s="3"/>
      <c r="BO601" s="5"/>
      <c r="BP601" s="9"/>
      <c r="BQ601" s="9"/>
      <c r="BR601" s="9"/>
      <c r="BS601" s="9"/>
      <c r="BT601" s="9"/>
      <c r="BU601" s="9"/>
      <c r="BV601" s="9"/>
      <c r="BW601" s="5"/>
      <c r="BX601" s="3"/>
      <c r="BY601" s="9"/>
      <c r="BZ601" s="3"/>
      <c r="CA601" s="9"/>
      <c r="CB601" s="3"/>
      <c r="CC601" s="3"/>
      <c r="CD601" s="9"/>
      <c r="CP601" s="3"/>
      <c r="CQ601" s="3"/>
      <c r="CR601" s="3"/>
      <c r="CS601" s="3"/>
      <c r="CT601" s="3"/>
      <c r="CU601" s="3"/>
      <c r="CV601" s="3"/>
    </row>
    <row r="602" spans="1:100" x14ac:dyDescent="0.25">
      <c r="A602" s="6"/>
      <c r="V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3"/>
      <c r="AM602" s="3"/>
      <c r="AN602" s="9"/>
      <c r="AO602" s="9"/>
      <c r="AP602" s="9"/>
      <c r="AQ602" s="9"/>
      <c r="AR602" s="9"/>
      <c r="AS602" s="9"/>
      <c r="AT602" s="9"/>
      <c r="AU602" s="9"/>
      <c r="AV602" s="9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5"/>
      <c r="BH602" s="5"/>
      <c r="BI602" s="5"/>
      <c r="BJ602" s="5"/>
      <c r="BK602" s="5"/>
      <c r="BL602" s="3"/>
      <c r="BM602" s="3"/>
      <c r="BN602" s="3"/>
      <c r="BO602" s="5"/>
      <c r="BP602" s="9"/>
      <c r="BQ602" s="9"/>
      <c r="BR602" s="9"/>
      <c r="BS602" s="9"/>
      <c r="BT602" s="9"/>
      <c r="BU602" s="9"/>
      <c r="BV602" s="9"/>
      <c r="BW602" s="5"/>
      <c r="BX602" s="3"/>
      <c r="BY602" s="9"/>
      <c r="BZ602" s="3"/>
      <c r="CA602" s="9"/>
      <c r="CB602" s="3"/>
      <c r="CC602" s="3"/>
      <c r="CD602" s="9"/>
      <c r="CP602" s="3"/>
      <c r="CQ602" s="3"/>
      <c r="CR602" s="3"/>
      <c r="CS602" s="3"/>
      <c r="CT602" s="3"/>
      <c r="CU602" s="3"/>
      <c r="CV602" s="3"/>
    </row>
    <row r="603" spans="1:100" x14ac:dyDescent="0.25">
      <c r="A603" s="6"/>
      <c r="V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3"/>
      <c r="AM603" s="3"/>
      <c r="AN603" s="9"/>
      <c r="AO603" s="9"/>
      <c r="AP603" s="9"/>
      <c r="AQ603" s="9"/>
      <c r="AR603" s="9"/>
      <c r="AS603" s="9"/>
      <c r="AT603" s="9"/>
      <c r="AU603" s="9"/>
      <c r="AV603" s="9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5"/>
      <c r="BH603" s="5"/>
      <c r="BI603" s="5"/>
      <c r="BJ603" s="5"/>
      <c r="BK603" s="5"/>
      <c r="BL603" s="3"/>
      <c r="BM603" s="3"/>
      <c r="BN603" s="3"/>
      <c r="BO603" s="5"/>
      <c r="BP603" s="9"/>
      <c r="BQ603" s="9"/>
      <c r="BR603" s="9"/>
      <c r="BS603" s="9"/>
      <c r="BT603" s="9"/>
      <c r="BU603" s="9"/>
      <c r="BV603" s="9"/>
      <c r="BW603" s="5"/>
      <c r="BX603" s="3"/>
      <c r="BY603" s="9"/>
      <c r="BZ603" s="3"/>
      <c r="CA603" s="9"/>
      <c r="CB603" s="3"/>
      <c r="CC603" s="3"/>
      <c r="CD603" s="9"/>
      <c r="CP603" s="3"/>
      <c r="CQ603" s="3"/>
      <c r="CR603" s="3"/>
      <c r="CS603" s="3"/>
      <c r="CT603" s="3"/>
      <c r="CU603" s="3"/>
      <c r="CV603" s="3"/>
    </row>
    <row r="604" spans="1:100" x14ac:dyDescent="0.25">
      <c r="A604" s="6"/>
      <c r="V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3"/>
      <c r="AM604" s="3"/>
      <c r="AN604" s="9"/>
      <c r="AO604" s="9"/>
      <c r="AP604" s="9"/>
      <c r="AQ604" s="9"/>
      <c r="AR604" s="9"/>
      <c r="AS604" s="9"/>
      <c r="AT604" s="9"/>
      <c r="AU604" s="9"/>
      <c r="AV604" s="9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5"/>
      <c r="BH604" s="5"/>
      <c r="BI604" s="5"/>
      <c r="BJ604" s="5"/>
      <c r="BK604" s="5"/>
      <c r="BL604" s="3"/>
      <c r="BM604" s="3"/>
      <c r="BN604" s="3"/>
      <c r="BO604" s="5"/>
      <c r="BP604" s="9"/>
      <c r="BQ604" s="9"/>
      <c r="BR604" s="9"/>
      <c r="BS604" s="9"/>
      <c r="BT604" s="9"/>
      <c r="BU604" s="9"/>
      <c r="BV604" s="9"/>
      <c r="BW604" s="5"/>
      <c r="BX604" s="3"/>
      <c r="BY604" s="9"/>
      <c r="BZ604" s="3"/>
      <c r="CA604" s="9"/>
      <c r="CB604" s="3"/>
      <c r="CC604" s="3"/>
      <c r="CD604" s="9"/>
      <c r="CP604" s="3"/>
      <c r="CQ604" s="3"/>
      <c r="CR604" s="3"/>
      <c r="CS604" s="3"/>
      <c r="CT604" s="3"/>
      <c r="CU604" s="3"/>
      <c r="CV604" s="3"/>
    </row>
    <row r="605" spans="1:100" x14ac:dyDescent="0.25">
      <c r="A605" s="6"/>
      <c r="V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3"/>
      <c r="AM605" s="3"/>
      <c r="AN605" s="9"/>
      <c r="AO605" s="9"/>
      <c r="AP605" s="9"/>
      <c r="AQ605" s="9"/>
      <c r="AR605" s="9"/>
      <c r="AS605" s="9"/>
      <c r="AT605" s="9"/>
      <c r="AU605" s="9"/>
      <c r="AV605" s="9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5"/>
      <c r="BH605" s="5"/>
      <c r="BI605" s="5"/>
      <c r="BJ605" s="5"/>
      <c r="BK605" s="5"/>
      <c r="BL605" s="3"/>
      <c r="BM605" s="3"/>
      <c r="BN605" s="3"/>
      <c r="BO605" s="5"/>
      <c r="BP605" s="9"/>
      <c r="BQ605" s="9"/>
      <c r="BR605" s="9"/>
      <c r="BS605" s="9"/>
      <c r="BT605" s="9"/>
      <c r="BU605" s="9"/>
      <c r="BV605" s="9"/>
      <c r="BW605" s="5"/>
      <c r="BX605" s="3"/>
      <c r="BY605" s="9"/>
      <c r="BZ605" s="3"/>
      <c r="CA605" s="9"/>
      <c r="CB605" s="3"/>
      <c r="CC605" s="3"/>
      <c r="CD605" s="9"/>
      <c r="CP605" s="3"/>
      <c r="CQ605" s="3"/>
      <c r="CR605" s="3"/>
      <c r="CS605" s="3"/>
      <c r="CT605" s="3"/>
      <c r="CU605" s="3"/>
      <c r="CV605" s="3"/>
    </row>
    <row r="606" spans="1:100" x14ac:dyDescent="0.25">
      <c r="A606" s="6"/>
      <c r="V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3"/>
      <c r="AM606" s="3"/>
      <c r="AN606" s="9"/>
      <c r="AO606" s="9"/>
      <c r="AP606" s="9"/>
      <c r="AQ606" s="9"/>
      <c r="AR606" s="9"/>
      <c r="AS606" s="9"/>
      <c r="AT606" s="9"/>
      <c r="AU606" s="9"/>
      <c r="AV606" s="9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5"/>
      <c r="BH606" s="5"/>
      <c r="BI606" s="5"/>
      <c r="BJ606" s="5"/>
      <c r="BK606" s="5"/>
      <c r="BL606" s="3"/>
      <c r="BM606" s="3"/>
      <c r="BN606" s="3"/>
      <c r="BO606" s="5"/>
      <c r="BP606" s="9"/>
      <c r="BQ606" s="9"/>
      <c r="BR606" s="9"/>
      <c r="BS606" s="9"/>
      <c r="BT606" s="9"/>
      <c r="BU606" s="9"/>
      <c r="BV606" s="9"/>
      <c r="BW606" s="5"/>
      <c r="BX606" s="3"/>
      <c r="BY606" s="9"/>
      <c r="BZ606" s="3"/>
      <c r="CA606" s="9"/>
      <c r="CB606" s="3"/>
      <c r="CC606" s="3"/>
      <c r="CD606" s="9"/>
      <c r="CP606" s="3"/>
      <c r="CQ606" s="3"/>
      <c r="CR606" s="3"/>
      <c r="CS606" s="3"/>
      <c r="CT606" s="3"/>
      <c r="CU606" s="3"/>
      <c r="CV606" s="3"/>
    </row>
    <row r="607" spans="1:100" x14ac:dyDescent="0.25">
      <c r="A607" s="6"/>
      <c r="V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3"/>
      <c r="AM607" s="3"/>
      <c r="AN607" s="9"/>
      <c r="AO607" s="9"/>
      <c r="AP607" s="9"/>
      <c r="AQ607" s="9"/>
      <c r="AR607" s="9"/>
      <c r="AS607" s="9"/>
      <c r="AT607" s="9"/>
      <c r="AU607" s="9"/>
      <c r="AV607" s="9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5"/>
      <c r="BH607" s="5"/>
      <c r="BI607" s="5"/>
      <c r="BJ607" s="5"/>
      <c r="BK607" s="5"/>
      <c r="BL607" s="3"/>
      <c r="BM607" s="3"/>
      <c r="BN607" s="3"/>
      <c r="BO607" s="5"/>
      <c r="BP607" s="9"/>
      <c r="BQ607" s="9"/>
      <c r="BR607" s="9"/>
      <c r="BS607" s="9"/>
      <c r="BT607" s="9"/>
      <c r="BU607" s="9"/>
      <c r="BV607" s="9"/>
      <c r="BW607" s="5"/>
      <c r="BX607" s="3"/>
      <c r="BY607" s="9"/>
      <c r="BZ607" s="3"/>
      <c r="CA607" s="9"/>
      <c r="CB607" s="3"/>
      <c r="CC607" s="3"/>
      <c r="CD607" s="9"/>
      <c r="CP607" s="3"/>
      <c r="CQ607" s="3"/>
      <c r="CR607" s="3"/>
      <c r="CS607" s="3"/>
      <c r="CT607" s="3"/>
      <c r="CU607" s="3"/>
      <c r="CV607" s="3"/>
    </row>
    <row r="608" spans="1:100" x14ac:dyDescent="0.25">
      <c r="A608" s="6"/>
      <c r="V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3"/>
      <c r="AM608" s="3"/>
      <c r="AN608" s="9"/>
      <c r="AO608" s="9"/>
      <c r="AP608" s="9"/>
      <c r="AQ608" s="9"/>
      <c r="AR608" s="9"/>
      <c r="AS608" s="9"/>
      <c r="AT608" s="9"/>
      <c r="AU608" s="9"/>
      <c r="AV608" s="9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5"/>
      <c r="BH608" s="5"/>
      <c r="BI608" s="5"/>
      <c r="BJ608" s="5"/>
      <c r="BK608" s="5"/>
      <c r="BL608" s="3"/>
      <c r="BM608" s="3"/>
      <c r="BN608" s="3"/>
      <c r="BO608" s="5"/>
      <c r="BP608" s="9"/>
      <c r="BQ608" s="9"/>
      <c r="BR608" s="9"/>
      <c r="BS608" s="9"/>
      <c r="BT608" s="9"/>
      <c r="BU608" s="9"/>
      <c r="BV608" s="9"/>
      <c r="BW608" s="5"/>
      <c r="BX608" s="3"/>
      <c r="BY608" s="9"/>
      <c r="BZ608" s="3"/>
      <c r="CA608" s="9"/>
      <c r="CB608" s="3"/>
      <c r="CC608" s="3"/>
      <c r="CD608" s="9"/>
      <c r="CP608" s="3"/>
      <c r="CQ608" s="3"/>
      <c r="CR608" s="3"/>
      <c r="CS608" s="3"/>
      <c r="CT608" s="3"/>
      <c r="CU608" s="3"/>
      <c r="CV608" s="3"/>
    </row>
    <row r="609" spans="1:100" x14ac:dyDescent="0.25">
      <c r="A609" s="6"/>
      <c r="V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3"/>
      <c r="AM609" s="3"/>
      <c r="AN609" s="9"/>
      <c r="AO609" s="9"/>
      <c r="AP609" s="9"/>
      <c r="AQ609" s="9"/>
      <c r="AR609" s="9"/>
      <c r="AS609" s="9"/>
      <c r="AT609" s="9"/>
      <c r="AU609" s="9"/>
      <c r="AV609" s="9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5"/>
      <c r="BH609" s="5"/>
      <c r="BI609" s="5"/>
      <c r="BJ609" s="5"/>
      <c r="BK609" s="5"/>
      <c r="BL609" s="3"/>
      <c r="BM609" s="3"/>
      <c r="BN609" s="3"/>
      <c r="BO609" s="5"/>
      <c r="BP609" s="9"/>
      <c r="BQ609" s="9"/>
      <c r="BR609" s="9"/>
      <c r="BS609" s="9"/>
      <c r="BT609" s="9"/>
      <c r="BU609" s="9"/>
      <c r="BV609" s="9"/>
      <c r="BW609" s="5"/>
      <c r="BX609" s="3"/>
      <c r="BY609" s="9"/>
      <c r="BZ609" s="3"/>
      <c r="CA609" s="9"/>
      <c r="CB609" s="3"/>
      <c r="CC609" s="3"/>
      <c r="CD609" s="9"/>
      <c r="CP609" s="3"/>
      <c r="CQ609" s="3"/>
      <c r="CR609" s="3"/>
      <c r="CS609" s="3"/>
      <c r="CT609" s="3"/>
      <c r="CU609" s="3"/>
      <c r="CV609" s="3"/>
    </row>
    <row r="610" spans="1:100" x14ac:dyDescent="0.25">
      <c r="A610" s="6"/>
      <c r="V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3"/>
      <c r="AM610" s="3"/>
      <c r="AN610" s="9"/>
      <c r="AO610" s="9"/>
      <c r="AP610" s="9"/>
      <c r="AQ610" s="9"/>
      <c r="AR610" s="9"/>
      <c r="AS610" s="9"/>
      <c r="AT610" s="9"/>
      <c r="AU610" s="9"/>
      <c r="AV610" s="9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5"/>
      <c r="BH610" s="5"/>
      <c r="BI610" s="5"/>
      <c r="BJ610" s="5"/>
      <c r="BK610" s="5"/>
      <c r="BL610" s="3"/>
      <c r="BM610" s="3"/>
      <c r="BN610" s="3"/>
      <c r="BO610" s="5"/>
      <c r="BP610" s="9"/>
      <c r="BQ610" s="9"/>
      <c r="BR610" s="9"/>
      <c r="BS610" s="9"/>
      <c r="BT610" s="9"/>
      <c r="BU610" s="9"/>
      <c r="BV610" s="9"/>
      <c r="BW610" s="5"/>
      <c r="BX610" s="3"/>
      <c r="BY610" s="9"/>
      <c r="BZ610" s="3"/>
      <c r="CA610" s="9"/>
      <c r="CB610" s="3"/>
      <c r="CC610" s="3"/>
      <c r="CD610" s="9"/>
      <c r="CP610" s="3"/>
      <c r="CQ610" s="3"/>
      <c r="CR610" s="3"/>
      <c r="CS610" s="3"/>
      <c r="CT610" s="3"/>
      <c r="CU610" s="3"/>
      <c r="CV610" s="3"/>
    </row>
    <row r="611" spans="1:100" x14ac:dyDescent="0.25">
      <c r="A611" s="6"/>
      <c r="V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3"/>
      <c r="AM611" s="3"/>
      <c r="AN611" s="9"/>
      <c r="AO611" s="9"/>
      <c r="AP611" s="9"/>
      <c r="AQ611" s="9"/>
      <c r="AR611" s="9"/>
      <c r="AS611" s="9"/>
      <c r="AT611" s="9"/>
      <c r="AU611" s="9"/>
      <c r="AV611" s="9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5"/>
      <c r="BH611" s="5"/>
      <c r="BI611" s="5"/>
      <c r="BJ611" s="5"/>
      <c r="BK611" s="5"/>
      <c r="BL611" s="3"/>
      <c r="BM611" s="3"/>
      <c r="BN611" s="3"/>
      <c r="BO611" s="5"/>
      <c r="BP611" s="9"/>
      <c r="BQ611" s="9"/>
      <c r="BR611" s="9"/>
      <c r="BS611" s="9"/>
      <c r="BT611" s="9"/>
      <c r="BU611" s="9"/>
      <c r="BV611" s="9"/>
      <c r="BW611" s="5"/>
      <c r="BX611" s="3"/>
      <c r="BY611" s="9"/>
      <c r="BZ611" s="3"/>
      <c r="CA611" s="9"/>
      <c r="CB611" s="3"/>
      <c r="CC611" s="3"/>
      <c r="CD611" s="9"/>
      <c r="CP611" s="3"/>
      <c r="CQ611" s="3"/>
      <c r="CR611" s="3"/>
      <c r="CS611" s="3"/>
      <c r="CT611" s="3"/>
      <c r="CU611" s="3"/>
      <c r="CV611" s="3"/>
    </row>
    <row r="612" spans="1:100" x14ac:dyDescent="0.25">
      <c r="A612" s="6"/>
      <c r="V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3"/>
      <c r="AM612" s="3"/>
      <c r="AN612" s="9"/>
      <c r="AO612" s="9"/>
      <c r="AP612" s="9"/>
      <c r="AQ612" s="9"/>
      <c r="AR612" s="9"/>
      <c r="AS612" s="9"/>
      <c r="AT612" s="9"/>
      <c r="AU612" s="9"/>
      <c r="AV612" s="9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5"/>
      <c r="BH612" s="5"/>
      <c r="BI612" s="5"/>
      <c r="BJ612" s="5"/>
      <c r="BK612" s="5"/>
      <c r="BL612" s="3"/>
      <c r="BM612" s="3"/>
      <c r="BN612" s="3"/>
      <c r="BO612" s="5"/>
      <c r="BP612" s="9"/>
      <c r="BQ612" s="9"/>
      <c r="BR612" s="9"/>
      <c r="BS612" s="9"/>
      <c r="BT612" s="9"/>
      <c r="BU612" s="9"/>
      <c r="BV612" s="9"/>
      <c r="BW612" s="5"/>
      <c r="BX612" s="3"/>
      <c r="BY612" s="9"/>
      <c r="BZ612" s="3"/>
      <c r="CA612" s="9"/>
      <c r="CB612" s="3"/>
      <c r="CC612" s="3"/>
      <c r="CD612" s="9"/>
      <c r="CP612" s="3"/>
      <c r="CQ612" s="3"/>
      <c r="CR612" s="3"/>
      <c r="CS612" s="3"/>
      <c r="CT612" s="3"/>
      <c r="CU612" s="3"/>
      <c r="CV612" s="3"/>
    </row>
    <row r="613" spans="1:100" x14ac:dyDescent="0.25">
      <c r="A613" s="6"/>
      <c r="V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3"/>
      <c r="AM613" s="3"/>
      <c r="AN613" s="9"/>
      <c r="AO613" s="9"/>
      <c r="AP613" s="9"/>
      <c r="AQ613" s="9"/>
      <c r="AR613" s="9"/>
      <c r="AS613" s="9"/>
      <c r="AT613" s="9"/>
      <c r="AU613" s="9"/>
      <c r="AV613" s="9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5"/>
      <c r="BH613" s="5"/>
      <c r="BI613" s="5"/>
      <c r="BJ613" s="5"/>
      <c r="BK613" s="5"/>
      <c r="BL613" s="3"/>
      <c r="BM613" s="3"/>
      <c r="BN613" s="3"/>
      <c r="BO613" s="5"/>
      <c r="BP613" s="9"/>
      <c r="BQ613" s="9"/>
      <c r="BR613" s="9"/>
      <c r="BS613" s="9"/>
      <c r="BT613" s="9"/>
      <c r="BU613" s="9"/>
      <c r="BV613" s="9"/>
      <c r="BW613" s="5"/>
      <c r="BX613" s="3"/>
      <c r="BY613" s="9"/>
      <c r="BZ613" s="3"/>
      <c r="CA613" s="9"/>
      <c r="CB613" s="3"/>
      <c r="CC613" s="3"/>
      <c r="CD613" s="9"/>
      <c r="CP613" s="3"/>
      <c r="CQ613" s="3"/>
      <c r="CR613" s="3"/>
      <c r="CS613" s="3"/>
      <c r="CT613" s="3"/>
      <c r="CU613" s="3"/>
      <c r="CV613" s="3"/>
    </row>
    <row r="614" spans="1:100" x14ac:dyDescent="0.25">
      <c r="A614" s="6"/>
      <c r="V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3"/>
      <c r="AM614" s="3"/>
      <c r="AN614" s="9"/>
      <c r="AO614" s="9"/>
      <c r="AP614" s="9"/>
      <c r="AQ614" s="9"/>
      <c r="AR614" s="9"/>
      <c r="AS614" s="9"/>
      <c r="AT614" s="9"/>
      <c r="AU614" s="9"/>
      <c r="AV614" s="9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5"/>
      <c r="BH614" s="5"/>
      <c r="BI614" s="5"/>
      <c r="BJ614" s="5"/>
      <c r="BK614" s="5"/>
      <c r="BL614" s="3"/>
      <c r="BM614" s="3"/>
      <c r="BN614" s="3"/>
      <c r="BO614" s="5"/>
      <c r="BP614" s="9"/>
      <c r="BQ614" s="9"/>
      <c r="BR614" s="9"/>
      <c r="BS614" s="9"/>
      <c r="BT614" s="9"/>
      <c r="BU614" s="9"/>
      <c r="BV614" s="9"/>
      <c r="BW614" s="5"/>
      <c r="BX614" s="3"/>
      <c r="BY614" s="9"/>
      <c r="BZ614" s="3"/>
      <c r="CA614" s="9"/>
      <c r="CB614" s="3"/>
      <c r="CC614" s="3"/>
      <c r="CD614" s="9"/>
      <c r="CP614" s="3"/>
      <c r="CQ614" s="3"/>
      <c r="CR614" s="3"/>
      <c r="CS614" s="3"/>
      <c r="CT614" s="3"/>
      <c r="CU614" s="3"/>
      <c r="CV614" s="3"/>
    </row>
    <row r="615" spans="1:100" x14ac:dyDescent="0.25">
      <c r="A615" s="6"/>
      <c r="V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3"/>
      <c r="AM615" s="3"/>
      <c r="AN615" s="9"/>
      <c r="AO615" s="9"/>
      <c r="AP615" s="9"/>
      <c r="AQ615" s="9"/>
      <c r="AR615" s="9"/>
      <c r="AS615" s="9"/>
      <c r="AT615" s="9"/>
      <c r="AU615" s="9"/>
      <c r="AV615" s="9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5"/>
      <c r="BH615" s="5"/>
      <c r="BI615" s="5"/>
      <c r="BJ615" s="5"/>
      <c r="BK615" s="5"/>
      <c r="BL615" s="3"/>
      <c r="BM615" s="3"/>
      <c r="BN615" s="3"/>
      <c r="BO615" s="5"/>
      <c r="BP615" s="9"/>
      <c r="BQ615" s="9"/>
      <c r="BR615" s="9"/>
      <c r="BS615" s="9"/>
      <c r="BT615" s="9"/>
      <c r="BU615" s="9"/>
      <c r="BV615" s="9"/>
      <c r="BW615" s="5"/>
      <c r="BX615" s="3"/>
      <c r="BY615" s="9"/>
      <c r="BZ615" s="3"/>
      <c r="CA615" s="9"/>
      <c r="CB615" s="3"/>
      <c r="CC615" s="3"/>
      <c r="CD615" s="9"/>
      <c r="CP615" s="3"/>
      <c r="CQ615" s="3"/>
      <c r="CR615" s="3"/>
      <c r="CS615" s="3"/>
      <c r="CT615" s="3"/>
      <c r="CU615" s="3"/>
      <c r="CV615" s="3"/>
    </row>
    <row r="616" spans="1:100" x14ac:dyDescent="0.25">
      <c r="A616" s="6"/>
      <c r="V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3"/>
      <c r="AM616" s="3"/>
      <c r="AN616" s="9"/>
      <c r="AO616" s="9"/>
      <c r="AP616" s="9"/>
      <c r="AQ616" s="9"/>
      <c r="AR616" s="9"/>
      <c r="AS616" s="9"/>
      <c r="AT616" s="9"/>
      <c r="AU616" s="9"/>
      <c r="AV616" s="9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5"/>
      <c r="BH616" s="5"/>
      <c r="BI616" s="5"/>
      <c r="BJ616" s="5"/>
      <c r="BK616" s="5"/>
      <c r="BL616" s="3"/>
      <c r="BM616" s="3"/>
      <c r="BN616" s="3"/>
      <c r="BO616" s="5"/>
      <c r="BP616" s="9"/>
      <c r="BQ616" s="9"/>
      <c r="BR616" s="9"/>
      <c r="BS616" s="9"/>
      <c r="BT616" s="9"/>
      <c r="BU616" s="9"/>
      <c r="BV616" s="9"/>
      <c r="BW616" s="5"/>
      <c r="BX616" s="3"/>
      <c r="BY616" s="9"/>
      <c r="BZ616" s="3"/>
      <c r="CA616" s="9"/>
      <c r="CB616" s="3"/>
      <c r="CC616" s="3"/>
      <c r="CD616" s="9"/>
      <c r="CP616" s="3"/>
      <c r="CQ616" s="3"/>
      <c r="CR616" s="3"/>
      <c r="CS616" s="3"/>
      <c r="CT616" s="3"/>
      <c r="CU616" s="3"/>
      <c r="CV616" s="3"/>
    </row>
    <row r="617" spans="1:100" x14ac:dyDescent="0.25">
      <c r="A617" s="6"/>
      <c r="V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3"/>
      <c r="AM617" s="3"/>
      <c r="AN617" s="9"/>
      <c r="AO617" s="9"/>
      <c r="AP617" s="9"/>
      <c r="AQ617" s="9"/>
      <c r="AR617" s="9"/>
      <c r="AS617" s="9"/>
      <c r="AT617" s="9"/>
      <c r="AU617" s="9"/>
      <c r="AV617" s="9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5"/>
      <c r="BH617" s="5"/>
      <c r="BI617" s="5"/>
      <c r="BJ617" s="5"/>
      <c r="BK617" s="5"/>
      <c r="BL617" s="3"/>
      <c r="BM617" s="3"/>
      <c r="BN617" s="3"/>
      <c r="BO617" s="5"/>
      <c r="BP617" s="9"/>
      <c r="BQ617" s="9"/>
      <c r="BR617" s="9"/>
      <c r="BS617" s="9"/>
      <c r="BT617" s="9"/>
      <c r="BU617" s="9"/>
      <c r="BV617" s="9"/>
      <c r="BW617" s="5"/>
      <c r="BX617" s="3"/>
      <c r="BY617" s="9"/>
      <c r="BZ617" s="3"/>
      <c r="CA617" s="9"/>
      <c r="CB617" s="3"/>
      <c r="CC617" s="3"/>
      <c r="CD617" s="9"/>
      <c r="CP617" s="3"/>
      <c r="CQ617" s="3"/>
      <c r="CR617" s="3"/>
      <c r="CS617" s="3"/>
      <c r="CT617" s="3"/>
      <c r="CU617" s="3"/>
      <c r="CV617" s="3"/>
    </row>
    <row r="618" spans="1:100" x14ac:dyDescent="0.25">
      <c r="A618" s="6"/>
      <c r="V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3"/>
      <c r="AM618" s="3"/>
      <c r="AN618" s="9"/>
      <c r="AO618" s="9"/>
      <c r="AP618" s="9"/>
      <c r="AQ618" s="9"/>
      <c r="AR618" s="9"/>
      <c r="AS618" s="9"/>
      <c r="AT618" s="9"/>
      <c r="AU618" s="9"/>
      <c r="AV618" s="9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5"/>
      <c r="BH618" s="5"/>
      <c r="BI618" s="5"/>
      <c r="BJ618" s="5"/>
      <c r="BK618" s="5"/>
      <c r="BL618" s="3"/>
      <c r="BM618" s="3"/>
      <c r="BN618" s="3"/>
      <c r="BO618" s="5"/>
      <c r="BP618" s="9"/>
      <c r="BQ618" s="9"/>
      <c r="BR618" s="9"/>
      <c r="BS618" s="9"/>
      <c r="BT618" s="9"/>
      <c r="BU618" s="9"/>
      <c r="BV618" s="9"/>
      <c r="BW618" s="5"/>
      <c r="BX618" s="3"/>
      <c r="BY618" s="9"/>
      <c r="BZ618" s="3"/>
      <c r="CA618" s="9"/>
      <c r="CB618" s="3"/>
      <c r="CC618" s="3"/>
      <c r="CD618" s="9"/>
      <c r="CP618" s="3"/>
      <c r="CQ618" s="3"/>
      <c r="CR618" s="3"/>
      <c r="CS618" s="3"/>
      <c r="CT618" s="3"/>
      <c r="CU618" s="3"/>
      <c r="CV618" s="3"/>
    </row>
    <row r="619" spans="1:100" x14ac:dyDescent="0.25">
      <c r="A619" s="6"/>
      <c r="V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3"/>
      <c r="AM619" s="3"/>
      <c r="AN619" s="9"/>
      <c r="AO619" s="9"/>
      <c r="AP619" s="9"/>
      <c r="AQ619" s="9"/>
      <c r="AR619" s="9"/>
      <c r="AS619" s="9"/>
      <c r="AT619" s="9"/>
      <c r="AU619" s="9"/>
      <c r="AV619" s="9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5"/>
      <c r="BH619" s="5"/>
      <c r="BI619" s="5"/>
      <c r="BJ619" s="5"/>
      <c r="BK619" s="5"/>
      <c r="BL619" s="3"/>
      <c r="BM619" s="3"/>
      <c r="BN619" s="3"/>
      <c r="BO619" s="5"/>
      <c r="BP619" s="9"/>
      <c r="BQ619" s="9"/>
      <c r="BR619" s="9"/>
      <c r="BS619" s="9"/>
      <c r="BT619" s="9"/>
      <c r="BU619" s="9"/>
      <c r="BV619" s="9"/>
      <c r="BW619" s="5"/>
      <c r="BX619" s="3"/>
      <c r="BY619" s="9"/>
      <c r="BZ619" s="3"/>
      <c r="CA619" s="9"/>
      <c r="CB619" s="3"/>
      <c r="CC619" s="3"/>
      <c r="CD619" s="9"/>
      <c r="CP619" s="3"/>
      <c r="CQ619" s="3"/>
      <c r="CR619" s="3"/>
      <c r="CS619" s="3"/>
      <c r="CT619" s="3"/>
      <c r="CU619" s="3"/>
      <c r="CV619" s="3"/>
    </row>
    <row r="620" spans="1:100" x14ac:dyDescent="0.25">
      <c r="A620" s="6"/>
      <c r="V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3"/>
      <c r="AM620" s="3"/>
      <c r="AN620" s="9"/>
      <c r="AO620" s="9"/>
      <c r="AP620" s="9"/>
      <c r="AQ620" s="9"/>
      <c r="AR620" s="9"/>
      <c r="AS620" s="9"/>
      <c r="AT620" s="9"/>
      <c r="AU620" s="9"/>
      <c r="AV620" s="9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5"/>
      <c r="BH620" s="5"/>
      <c r="BI620" s="5"/>
      <c r="BJ620" s="5"/>
      <c r="BK620" s="5"/>
      <c r="BL620" s="3"/>
      <c r="BM620" s="3"/>
      <c r="BN620" s="3"/>
      <c r="BO620" s="5"/>
      <c r="BP620" s="9"/>
      <c r="BQ620" s="9"/>
      <c r="BR620" s="9"/>
      <c r="BS620" s="9"/>
      <c r="BT620" s="9"/>
      <c r="BU620" s="9"/>
      <c r="BV620" s="9"/>
      <c r="BW620" s="5"/>
      <c r="BX620" s="3"/>
      <c r="BY620" s="9"/>
      <c r="BZ620" s="3"/>
      <c r="CA620" s="9"/>
      <c r="CB620" s="3"/>
      <c r="CC620" s="3"/>
      <c r="CD620" s="9"/>
      <c r="CP620" s="3"/>
      <c r="CQ620" s="3"/>
      <c r="CR620" s="3"/>
      <c r="CS620" s="3"/>
      <c r="CT620" s="3"/>
      <c r="CU620" s="3"/>
      <c r="CV620" s="3"/>
    </row>
    <row r="621" spans="1:100" x14ac:dyDescent="0.25">
      <c r="A621" s="6"/>
      <c r="V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3"/>
      <c r="AM621" s="3"/>
      <c r="AN621" s="9"/>
      <c r="AO621" s="9"/>
      <c r="AP621" s="9"/>
      <c r="AQ621" s="9"/>
      <c r="AR621" s="9"/>
      <c r="AS621" s="9"/>
      <c r="AT621" s="9"/>
      <c r="AU621" s="9"/>
      <c r="AV621" s="9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5"/>
      <c r="BH621" s="5"/>
      <c r="BI621" s="5"/>
      <c r="BJ621" s="5"/>
      <c r="BK621" s="5"/>
      <c r="BL621" s="3"/>
      <c r="BM621" s="3"/>
      <c r="BN621" s="3"/>
      <c r="BO621" s="5"/>
      <c r="BP621" s="9"/>
      <c r="BQ621" s="9"/>
      <c r="BR621" s="9"/>
      <c r="BS621" s="9"/>
      <c r="BT621" s="9"/>
      <c r="BU621" s="9"/>
      <c r="BV621" s="9"/>
      <c r="BW621" s="5"/>
      <c r="BX621" s="3"/>
      <c r="BY621" s="9"/>
      <c r="BZ621" s="3"/>
      <c r="CA621" s="9"/>
      <c r="CB621" s="3"/>
      <c r="CC621" s="3"/>
      <c r="CD621" s="9"/>
      <c r="CP621" s="3"/>
      <c r="CQ621" s="3"/>
      <c r="CR621" s="3"/>
      <c r="CS621" s="3"/>
      <c r="CT621" s="3"/>
      <c r="CU621" s="3"/>
      <c r="CV621" s="3"/>
    </row>
    <row r="622" spans="1:100" x14ac:dyDescent="0.25">
      <c r="A622" s="6"/>
      <c r="V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3"/>
      <c r="AM622" s="3"/>
      <c r="AN622" s="9"/>
      <c r="AO622" s="9"/>
      <c r="AP622" s="9"/>
      <c r="AQ622" s="9"/>
      <c r="AR622" s="9"/>
      <c r="AS622" s="9"/>
      <c r="AT622" s="9"/>
      <c r="AU622" s="9"/>
      <c r="AV622" s="9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5"/>
      <c r="BH622" s="5"/>
      <c r="BI622" s="5"/>
      <c r="BJ622" s="5"/>
      <c r="BK622" s="5"/>
      <c r="BL622" s="3"/>
      <c r="BM622" s="3"/>
      <c r="BN622" s="3"/>
      <c r="BO622" s="5"/>
      <c r="BP622" s="9"/>
      <c r="BQ622" s="9"/>
      <c r="BR622" s="9"/>
      <c r="BS622" s="9"/>
      <c r="BT622" s="9"/>
      <c r="BU622" s="9"/>
      <c r="BV622" s="9"/>
      <c r="BW622" s="5"/>
      <c r="BX622" s="3"/>
      <c r="BY622" s="9"/>
      <c r="BZ622" s="3"/>
      <c r="CA622" s="9"/>
      <c r="CB622" s="3"/>
      <c r="CC622" s="3"/>
      <c r="CD622" s="9"/>
      <c r="CP622" s="3"/>
      <c r="CQ622" s="3"/>
      <c r="CR622" s="3"/>
      <c r="CS622" s="3"/>
      <c r="CT622" s="3"/>
      <c r="CU622" s="3"/>
      <c r="CV622" s="3"/>
    </row>
    <row r="623" spans="1:100" x14ac:dyDescent="0.25">
      <c r="A623" s="6"/>
      <c r="V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3"/>
      <c r="AM623" s="3"/>
      <c r="AN623" s="9"/>
      <c r="AO623" s="9"/>
      <c r="AP623" s="9"/>
      <c r="AQ623" s="9"/>
      <c r="AR623" s="9"/>
      <c r="AS623" s="9"/>
      <c r="AT623" s="9"/>
      <c r="AU623" s="9"/>
      <c r="AV623" s="9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5"/>
      <c r="BH623" s="5"/>
      <c r="BI623" s="5"/>
      <c r="BJ623" s="5"/>
      <c r="BK623" s="5"/>
      <c r="BL623" s="3"/>
      <c r="BM623" s="3"/>
      <c r="BN623" s="3"/>
      <c r="BO623" s="5"/>
      <c r="BP623" s="9"/>
      <c r="BQ623" s="9"/>
      <c r="BR623" s="9"/>
      <c r="BS623" s="9"/>
      <c r="BT623" s="9"/>
      <c r="BU623" s="9"/>
      <c r="BV623" s="9"/>
      <c r="BW623" s="5"/>
      <c r="BX623" s="3"/>
      <c r="BY623" s="9"/>
      <c r="BZ623" s="3"/>
      <c r="CA623" s="9"/>
      <c r="CB623" s="3"/>
      <c r="CC623" s="3"/>
      <c r="CD623" s="9"/>
      <c r="CP623" s="3"/>
      <c r="CQ623" s="3"/>
      <c r="CR623" s="3"/>
      <c r="CS623" s="3"/>
      <c r="CT623" s="3"/>
      <c r="CU623" s="3"/>
      <c r="CV623" s="3"/>
    </row>
    <row r="624" spans="1:100" x14ac:dyDescent="0.25">
      <c r="A624" s="6"/>
      <c r="V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3"/>
      <c r="AM624" s="3"/>
      <c r="AN624" s="9"/>
      <c r="AO624" s="9"/>
      <c r="AP624" s="9"/>
      <c r="AQ624" s="9"/>
      <c r="AR624" s="9"/>
      <c r="AS624" s="9"/>
      <c r="AT624" s="9"/>
      <c r="AU624" s="9"/>
      <c r="AV624" s="9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5"/>
      <c r="BH624" s="5"/>
      <c r="BI624" s="5"/>
      <c r="BJ624" s="5"/>
      <c r="BK624" s="5"/>
      <c r="BL624" s="3"/>
      <c r="BM624" s="3"/>
      <c r="BN624" s="3"/>
      <c r="BO624" s="5"/>
      <c r="BP624" s="9"/>
      <c r="BQ624" s="9"/>
      <c r="BR624" s="9"/>
      <c r="BS624" s="9"/>
      <c r="BT624" s="9"/>
      <c r="BU624" s="9"/>
      <c r="BV624" s="9"/>
      <c r="BW624" s="5"/>
      <c r="BX624" s="3"/>
      <c r="BY624" s="9"/>
      <c r="BZ624" s="3"/>
      <c r="CA624" s="9"/>
      <c r="CB624" s="3"/>
      <c r="CC624" s="3"/>
      <c r="CD624" s="9"/>
      <c r="CP624" s="3"/>
      <c r="CQ624" s="3"/>
      <c r="CR624" s="3"/>
      <c r="CS624" s="3"/>
      <c r="CT624" s="3"/>
      <c r="CU624" s="3"/>
      <c r="CV624" s="3"/>
    </row>
    <row r="625" spans="1:100" x14ac:dyDescent="0.25">
      <c r="A625" s="6"/>
      <c r="V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3"/>
      <c r="AM625" s="3"/>
      <c r="AN625" s="9"/>
      <c r="AO625" s="9"/>
      <c r="AP625" s="9"/>
      <c r="AQ625" s="9"/>
      <c r="AR625" s="9"/>
      <c r="AS625" s="9"/>
      <c r="AT625" s="9"/>
      <c r="AU625" s="9"/>
      <c r="AV625" s="9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5"/>
      <c r="BH625" s="5"/>
      <c r="BI625" s="5"/>
      <c r="BJ625" s="5"/>
      <c r="BK625" s="5"/>
      <c r="BL625" s="3"/>
      <c r="BM625" s="3"/>
      <c r="BN625" s="3"/>
      <c r="BO625" s="5"/>
      <c r="BP625" s="9"/>
      <c r="BQ625" s="9"/>
      <c r="BR625" s="9"/>
      <c r="BS625" s="9"/>
      <c r="BT625" s="9"/>
      <c r="BU625" s="9"/>
      <c r="BV625" s="9"/>
      <c r="BW625" s="5"/>
      <c r="BX625" s="3"/>
      <c r="BY625" s="9"/>
      <c r="BZ625" s="3"/>
      <c r="CA625" s="9"/>
      <c r="CB625" s="3"/>
      <c r="CC625" s="3"/>
      <c r="CD625" s="9"/>
      <c r="CP625" s="3"/>
      <c r="CQ625" s="3"/>
      <c r="CR625" s="3"/>
      <c r="CS625" s="3"/>
      <c r="CT625" s="3"/>
      <c r="CU625" s="3"/>
      <c r="CV625" s="3"/>
    </row>
    <row r="626" spans="1:100" x14ac:dyDescent="0.25">
      <c r="A626" s="6"/>
      <c r="V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3"/>
      <c r="AM626" s="3"/>
      <c r="AN626" s="9"/>
      <c r="AO626" s="9"/>
      <c r="AP626" s="9"/>
      <c r="AQ626" s="9"/>
      <c r="AR626" s="9"/>
      <c r="AS626" s="9"/>
      <c r="AT626" s="9"/>
      <c r="AU626" s="9"/>
      <c r="AV626" s="9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5"/>
      <c r="BH626" s="5"/>
      <c r="BI626" s="5"/>
      <c r="BJ626" s="5"/>
      <c r="BK626" s="5"/>
      <c r="BL626" s="3"/>
      <c r="BM626" s="3"/>
      <c r="BN626" s="3"/>
      <c r="BO626" s="5"/>
      <c r="BP626" s="9"/>
      <c r="BQ626" s="9"/>
      <c r="BR626" s="9"/>
      <c r="BS626" s="9"/>
      <c r="BT626" s="9"/>
      <c r="BU626" s="9"/>
      <c r="BV626" s="9"/>
      <c r="BW626" s="5"/>
      <c r="BX626" s="3"/>
      <c r="BY626" s="9"/>
      <c r="BZ626" s="3"/>
      <c r="CA626" s="9"/>
      <c r="CB626" s="3"/>
      <c r="CC626" s="3"/>
      <c r="CD626" s="9"/>
      <c r="CP626" s="3"/>
      <c r="CQ626" s="3"/>
      <c r="CR626" s="3"/>
      <c r="CS626" s="3"/>
      <c r="CT626" s="3"/>
      <c r="CU626" s="3"/>
      <c r="CV626" s="3"/>
    </row>
    <row r="627" spans="1:100" x14ac:dyDescent="0.25">
      <c r="A627" s="6"/>
      <c r="V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3"/>
      <c r="AM627" s="3"/>
      <c r="AN627" s="9"/>
      <c r="AO627" s="9"/>
      <c r="AP627" s="9"/>
      <c r="AQ627" s="9"/>
      <c r="AR627" s="9"/>
      <c r="AS627" s="9"/>
      <c r="AT627" s="9"/>
      <c r="AU627" s="9"/>
      <c r="AV627" s="9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5"/>
      <c r="BH627" s="5"/>
      <c r="BI627" s="5"/>
      <c r="BJ627" s="5"/>
      <c r="BK627" s="5"/>
      <c r="BL627" s="3"/>
      <c r="BM627" s="3"/>
      <c r="BN627" s="3"/>
      <c r="BO627" s="5"/>
      <c r="BP627" s="9"/>
      <c r="BQ627" s="9"/>
      <c r="BR627" s="9"/>
      <c r="BS627" s="9"/>
      <c r="BT627" s="9"/>
      <c r="BU627" s="9"/>
      <c r="BV627" s="9"/>
      <c r="BW627" s="5"/>
      <c r="BX627" s="3"/>
      <c r="BY627" s="9"/>
      <c r="BZ627" s="3"/>
      <c r="CA627" s="9"/>
      <c r="CB627" s="3"/>
      <c r="CC627" s="3"/>
      <c r="CD627" s="9"/>
      <c r="CP627" s="3"/>
      <c r="CQ627" s="3"/>
      <c r="CR627" s="3"/>
      <c r="CS627" s="3"/>
      <c r="CT627" s="3"/>
      <c r="CU627" s="3"/>
      <c r="CV627" s="3"/>
    </row>
    <row r="628" spans="1:100" x14ac:dyDescent="0.25">
      <c r="A628" s="6"/>
      <c r="V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3"/>
      <c r="AM628" s="3"/>
      <c r="AN628" s="9"/>
      <c r="AO628" s="9"/>
      <c r="AP628" s="9"/>
      <c r="AQ628" s="9"/>
      <c r="AR628" s="9"/>
      <c r="AS628" s="9"/>
      <c r="AT628" s="9"/>
      <c r="AU628" s="9"/>
      <c r="AV628" s="9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5"/>
      <c r="BH628" s="5"/>
      <c r="BI628" s="5"/>
      <c r="BJ628" s="5"/>
      <c r="BK628" s="5"/>
      <c r="BL628" s="3"/>
      <c r="BM628" s="3"/>
      <c r="BN628" s="3"/>
      <c r="BO628" s="5"/>
      <c r="BP628" s="9"/>
      <c r="BQ628" s="9"/>
      <c r="BR628" s="9"/>
      <c r="BS628" s="9"/>
      <c r="BT628" s="9"/>
      <c r="BU628" s="9"/>
      <c r="BV628" s="9"/>
      <c r="BW628" s="5"/>
      <c r="BX628" s="3"/>
      <c r="BY628" s="9"/>
      <c r="BZ628" s="3"/>
      <c r="CA628" s="9"/>
      <c r="CB628" s="3"/>
      <c r="CC628" s="3"/>
      <c r="CD628" s="9"/>
      <c r="CP628" s="3"/>
      <c r="CQ628" s="3"/>
      <c r="CR628" s="3"/>
      <c r="CS628" s="3"/>
      <c r="CT628" s="3"/>
      <c r="CU628" s="3"/>
      <c r="CV628" s="3"/>
    </row>
    <row r="629" spans="1:100" x14ac:dyDescent="0.25">
      <c r="A629" s="6"/>
      <c r="V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3"/>
      <c r="AM629" s="3"/>
      <c r="AN629" s="9"/>
      <c r="AO629" s="9"/>
      <c r="AP629" s="9"/>
      <c r="AQ629" s="9"/>
      <c r="AR629" s="9"/>
      <c r="AS629" s="9"/>
      <c r="AT629" s="9"/>
      <c r="AU629" s="9"/>
      <c r="AV629" s="9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5"/>
      <c r="BH629" s="5"/>
      <c r="BI629" s="5"/>
      <c r="BJ629" s="5"/>
      <c r="BK629" s="5"/>
      <c r="BL629" s="3"/>
      <c r="BM629" s="3"/>
      <c r="BN629" s="3"/>
      <c r="BO629" s="5"/>
      <c r="BP629" s="9"/>
      <c r="BQ629" s="9"/>
      <c r="BR629" s="9"/>
      <c r="BS629" s="9"/>
      <c r="BT629" s="9"/>
      <c r="BU629" s="9"/>
      <c r="BV629" s="9"/>
      <c r="BW629" s="5"/>
      <c r="BX629" s="3"/>
      <c r="BY629" s="9"/>
      <c r="BZ629" s="3"/>
      <c r="CA629" s="9"/>
      <c r="CB629" s="3"/>
      <c r="CC629" s="3"/>
      <c r="CD629" s="9"/>
      <c r="CP629" s="3"/>
      <c r="CQ629" s="3"/>
      <c r="CR629" s="3"/>
      <c r="CS629" s="3"/>
      <c r="CT629" s="3"/>
      <c r="CU629" s="3"/>
      <c r="CV629" s="3"/>
    </row>
    <row r="630" spans="1:100" x14ac:dyDescent="0.25">
      <c r="A630" s="6"/>
      <c r="V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3"/>
      <c r="AM630" s="3"/>
      <c r="AN630" s="9"/>
      <c r="AO630" s="9"/>
      <c r="AP630" s="9"/>
      <c r="AQ630" s="9"/>
      <c r="AR630" s="9"/>
      <c r="AS630" s="9"/>
      <c r="AT630" s="9"/>
      <c r="AU630" s="9"/>
      <c r="AV630" s="9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5"/>
      <c r="BH630" s="5"/>
      <c r="BI630" s="5"/>
      <c r="BJ630" s="5"/>
      <c r="BK630" s="5"/>
      <c r="BL630" s="3"/>
      <c r="BM630" s="3"/>
      <c r="BN630" s="3"/>
      <c r="BO630" s="5"/>
      <c r="BP630" s="9"/>
      <c r="BQ630" s="9"/>
      <c r="BR630" s="9"/>
      <c r="BS630" s="9"/>
      <c r="BT630" s="9"/>
      <c r="BU630" s="9"/>
      <c r="BV630" s="9"/>
      <c r="BW630" s="5"/>
      <c r="BX630" s="3"/>
      <c r="BY630" s="9"/>
      <c r="BZ630" s="3"/>
      <c r="CA630" s="9"/>
      <c r="CB630" s="3"/>
      <c r="CC630" s="3"/>
      <c r="CD630" s="9"/>
      <c r="CP630" s="3"/>
      <c r="CQ630" s="3"/>
      <c r="CR630" s="3"/>
      <c r="CS630" s="3"/>
      <c r="CT630" s="3"/>
      <c r="CU630" s="3"/>
      <c r="CV630" s="3"/>
    </row>
    <row r="631" spans="1:100" x14ac:dyDescent="0.25">
      <c r="A631" s="6"/>
      <c r="V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3"/>
      <c r="AM631" s="3"/>
      <c r="AN631" s="9"/>
      <c r="AO631" s="9"/>
      <c r="AP631" s="9"/>
      <c r="AQ631" s="9"/>
      <c r="AR631" s="9"/>
      <c r="AS631" s="9"/>
      <c r="AT631" s="9"/>
      <c r="AU631" s="9"/>
      <c r="AV631" s="9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5"/>
      <c r="BH631" s="5"/>
      <c r="BI631" s="5"/>
      <c r="BJ631" s="5"/>
      <c r="BK631" s="5"/>
      <c r="BL631" s="3"/>
      <c r="BM631" s="3"/>
      <c r="BN631" s="3"/>
      <c r="BO631" s="5"/>
      <c r="BP631" s="9"/>
      <c r="BQ631" s="9"/>
      <c r="BR631" s="9"/>
      <c r="BS631" s="9"/>
      <c r="BT631" s="9"/>
      <c r="BU631" s="9"/>
      <c r="BV631" s="9"/>
      <c r="BW631" s="5"/>
      <c r="BX631" s="3"/>
      <c r="BY631" s="9"/>
      <c r="BZ631" s="3"/>
      <c r="CA631" s="9"/>
      <c r="CB631" s="3"/>
      <c r="CC631" s="3"/>
      <c r="CD631" s="9"/>
      <c r="CP631" s="3"/>
      <c r="CQ631" s="3"/>
      <c r="CR631" s="3"/>
      <c r="CS631" s="3"/>
      <c r="CT631" s="3"/>
      <c r="CU631" s="3"/>
      <c r="CV631" s="3"/>
    </row>
    <row r="632" spans="1:100" x14ac:dyDescent="0.25">
      <c r="A632" s="6"/>
      <c r="V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3"/>
      <c r="AM632" s="3"/>
      <c r="AN632" s="9"/>
      <c r="AO632" s="9"/>
      <c r="AP632" s="9"/>
      <c r="AQ632" s="9"/>
      <c r="AR632" s="9"/>
      <c r="AS632" s="9"/>
      <c r="AT632" s="9"/>
      <c r="AU632" s="9"/>
      <c r="AV632" s="9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5"/>
      <c r="BH632" s="5"/>
      <c r="BI632" s="5"/>
      <c r="BJ632" s="5"/>
      <c r="BK632" s="5"/>
      <c r="BL632" s="3"/>
      <c r="BM632" s="3"/>
      <c r="BN632" s="3"/>
      <c r="BO632" s="5"/>
      <c r="BP632" s="9"/>
      <c r="BQ632" s="9"/>
      <c r="BR632" s="9"/>
      <c r="BS632" s="9"/>
      <c r="BT632" s="9"/>
      <c r="BU632" s="9"/>
      <c r="BV632" s="9"/>
      <c r="BW632" s="5"/>
      <c r="BX632" s="3"/>
      <c r="BY632" s="9"/>
      <c r="BZ632" s="3"/>
      <c r="CA632" s="9"/>
      <c r="CB632" s="3"/>
      <c r="CC632" s="3"/>
      <c r="CD632" s="9"/>
      <c r="CP632" s="3"/>
      <c r="CQ632" s="3"/>
      <c r="CR632" s="3"/>
      <c r="CS632" s="3"/>
      <c r="CT632" s="3"/>
      <c r="CU632" s="3"/>
      <c r="CV632" s="3"/>
    </row>
    <row r="633" spans="1:100" x14ac:dyDescent="0.25">
      <c r="A633" s="6"/>
      <c r="V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3"/>
      <c r="AM633" s="3"/>
      <c r="AN633" s="9"/>
      <c r="AO633" s="9"/>
      <c r="AP633" s="9"/>
      <c r="AQ633" s="9"/>
      <c r="AR633" s="9"/>
      <c r="AS633" s="9"/>
      <c r="AT633" s="9"/>
      <c r="AU633" s="9"/>
      <c r="AV633" s="9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5"/>
      <c r="BH633" s="5"/>
      <c r="BI633" s="5"/>
      <c r="BJ633" s="5"/>
      <c r="BK633" s="5"/>
      <c r="BL633" s="3"/>
      <c r="BM633" s="3"/>
      <c r="BN633" s="3"/>
      <c r="BO633" s="5"/>
      <c r="BP633" s="9"/>
      <c r="BQ633" s="9"/>
      <c r="BR633" s="9"/>
      <c r="BS633" s="9"/>
      <c r="BT633" s="9"/>
      <c r="BU633" s="9"/>
      <c r="BV633" s="9"/>
      <c r="BW633" s="5"/>
      <c r="BX633" s="3"/>
      <c r="BY633" s="9"/>
      <c r="BZ633" s="3"/>
      <c r="CA633" s="9"/>
      <c r="CB633" s="3"/>
      <c r="CC633" s="3"/>
      <c r="CD633" s="9"/>
      <c r="CP633" s="3"/>
      <c r="CQ633" s="3"/>
      <c r="CR633" s="3"/>
      <c r="CS633" s="3"/>
      <c r="CT633" s="3"/>
      <c r="CU633" s="3"/>
      <c r="CV633" s="3"/>
    </row>
    <row r="634" spans="1:100" x14ac:dyDescent="0.25">
      <c r="A634" s="6"/>
      <c r="V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3"/>
      <c r="AM634" s="3"/>
      <c r="AN634" s="9"/>
      <c r="AO634" s="9"/>
      <c r="AP634" s="9"/>
      <c r="AQ634" s="9"/>
      <c r="AR634" s="9"/>
      <c r="AS634" s="9"/>
      <c r="AT634" s="9"/>
      <c r="AU634" s="9"/>
      <c r="AV634" s="9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5"/>
      <c r="BH634" s="5"/>
      <c r="BI634" s="5"/>
      <c r="BJ634" s="5"/>
      <c r="BK634" s="5"/>
      <c r="BL634" s="3"/>
      <c r="BM634" s="3"/>
      <c r="BN634" s="3"/>
      <c r="BO634" s="5"/>
      <c r="BP634" s="9"/>
      <c r="BQ634" s="9"/>
      <c r="BR634" s="9"/>
      <c r="BS634" s="9"/>
      <c r="BT634" s="9"/>
      <c r="BU634" s="9"/>
      <c r="BV634" s="9"/>
      <c r="BW634" s="5"/>
      <c r="BX634" s="3"/>
      <c r="BY634" s="9"/>
      <c r="BZ634" s="3"/>
      <c r="CA634" s="9"/>
      <c r="CB634" s="3"/>
      <c r="CC634" s="3"/>
      <c r="CD634" s="9"/>
      <c r="CP634" s="3"/>
      <c r="CQ634" s="3"/>
      <c r="CR634" s="3"/>
      <c r="CS634" s="3"/>
      <c r="CT634" s="3"/>
      <c r="CU634" s="3"/>
      <c r="CV634" s="3"/>
    </row>
    <row r="635" spans="1:100" x14ac:dyDescent="0.25">
      <c r="A635" s="6"/>
      <c r="V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3"/>
      <c r="AM635" s="3"/>
      <c r="AN635" s="9"/>
      <c r="AO635" s="9"/>
      <c r="AP635" s="9"/>
      <c r="AQ635" s="9"/>
      <c r="AR635" s="9"/>
      <c r="AS635" s="9"/>
      <c r="AT635" s="9"/>
      <c r="AU635" s="9"/>
      <c r="AV635" s="9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5"/>
      <c r="BH635" s="5"/>
      <c r="BI635" s="5"/>
      <c r="BJ635" s="5"/>
      <c r="BK635" s="5"/>
      <c r="BL635" s="3"/>
      <c r="BM635" s="3"/>
      <c r="BN635" s="3"/>
      <c r="BO635" s="5"/>
      <c r="BP635" s="9"/>
      <c r="BQ635" s="9"/>
      <c r="BR635" s="9"/>
      <c r="BS635" s="9"/>
      <c r="BT635" s="9"/>
      <c r="BU635" s="9"/>
      <c r="BV635" s="9"/>
      <c r="BW635" s="5"/>
      <c r="BX635" s="3"/>
      <c r="BY635" s="9"/>
      <c r="BZ635" s="3"/>
      <c r="CA635" s="9"/>
      <c r="CB635" s="3"/>
      <c r="CC635" s="3"/>
      <c r="CD635" s="9"/>
      <c r="CP635" s="3"/>
      <c r="CQ635" s="3"/>
      <c r="CR635" s="3"/>
      <c r="CS635" s="3"/>
      <c r="CT635" s="3"/>
      <c r="CU635" s="3"/>
      <c r="CV635" s="3"/>
    </row>
    <row r="636" spans="1:100" x14ac:dyDescent="0.25">
      <c r="A636" s="6"/>
      <c r="V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3"/>
      <c r="AM636" s="3"/>
      <c r="AN636" s="9"/>
      <c r="AO636" s="9"/>
      <c r="AP636" s="9"/>
      <c r="AQ636" s="9"/>
      <c r="AR636" s="9"/>
      <c r="AS636" s="9"/>
      <c r="AT636" s="9"/>
      <c r="AU636" s="9"/>
      <c r="AV636" s="9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5"/>
      <c r="BH636" s="5"/>
      <c r="BI636" s="5"/>
      <c r="BJ636" s="5"/>
      <c r="BK636" s="5"/>
      <c r="BL636" s="3"/>
      <c r="BM636" s="3"/>
      <c r="BN636" s="3"/>
      <c r="BO636" s="5"/>
      <c r="BP636" s="9"/>
      <c r="BQ636" s="9"/>
      <c r="BR636" s="9"/>
      <c r="BS636" s="9"/>
      <c r="BT636" s="9"/>
      <c r="BU636" s="9"/>
      <c r="BV636" s="9"/>
      <c r="BW636" s="5"/>
      <c r="BX636" s="3"/>
      <c r="BY636" s="9"/>
      <c r="BZ636" s="3"/>
      <c r="CA636" s="9"/>
      <c r="CB636" s="3"/>
      <c r="CC636" s="3"/>
      <c r="CD636" s="9"/>
      <c r="CP636" s="3"/>
      <c r="CQ636" s="3"/>
      <c r="CR636" s="3"/>
      <c r="CS636" s="3"/>
      <c r="CT636" s="3"/>
      <c r="CU636" s="3"/>
      <c r="CV636" s="3"/>
    </row>
    <row r="637" spans="1:100" x14ac:dyDescent="0.25">
      <c r="A637" s="6"/>
      <c r="V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3"/>
      <c r="AM637" s="3"/>
      <c r="AN637" s="9"/>
      <c r="AO637" s="9"/>
      <c r="AP637" s="9"/>
      <c r="AQ637" s="9"/>
      <c r="AR637" s="9"/>
      <c r="AS637" s="9"/>
      <c r="AT637" s="9"/>
      <c r="AU637" s="9"/>
      <c r="AV637" s="9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5"/>
      <c r="BH637" s="5"/>
      <c r="BI637" s="5"/>
      <c r="BJ637" s="5"/>
      <c r="BK637" s="5"/>
      <c r="BL637" s="3"/>
      <c r="BM637" s="3"/>
      <c r="BN637" s="3"/>
      <c r="BO637" s="5"/>
      <c r="BP637" s="9"/>
      <c r="BQ637" s="9"/>
      <c r="BR637" s="9"/>
      <c r="BS637" s="9"/>
      <c r="BT637" s="9"/>
      <c r="BU637" s="9"/>
      <c r="BV637" s="9"/>
      <c r="BW637" s="5"/>
      <c r="BX637" s="3"/>
      <c r="BY637" s="9"/>
      <c r="BZ637" s="3"/>
      <c r="CA637" s="9"/>
      <c r="CB637" s="3"/>
      <c r="CC637" s="3"/>
      <c r="CD637" s="9"/>
      <c r="CP637" s="3"/>
      <c r="CQ637" s="3"/>
      <c r="CR637" s="3"/>
      <c r="CS637" s="3"/>
      <c r="CT637" s="3"/>
      <c r="CU637" s="3"/>
      <c r="CV637" s="3"/>
    </row>
    <row r="638" spans="1:100" x14ac:dyDescent="0.25">
      <c r="A638" s="6"/>
      <c r="V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3"/>
      <c r="AM638" s="3"/>
      <c r="AN638" s="9"/>
      <c r="AO638" s="9"/>
      <c r="AP638" s="9"/>
      <c r="AQ638" s="9"/>
      <c r="AR638" s="9"/>
      <c r="AS638" s="9"/>
      <c r="AT638" s="9"/>
      <c r="AU638" s="9"/>
      <c r="AV638" s="9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5"/>
      <c r="BH638" s="5"/>
      <c r="BI638" s="5"/>
      <c r="BJ638" s="5"/>
      <c r="BK638" s="5"/>
      <c r="BL638" s="3"/>
      <c r="BM638" s="3"/>
      <c r="BN638" s="3"/>
      <c r="BO638" s="5"/>
      <c r="BP638" s="9"/>
      <c r="BQ638" s="9"/>
      <c r="BR638" s="9"/>
      <c r="BS638" s="9"/>
      <c r="BT638" s="9"/>
      <c r="BU638" s="9"/>
      <c r="BV638" s="9"/>
      <c r="BW638" s="5"/>
      <c r="BX638" s="3"/>
      <c r="BY638" s="9"/>
      <c r="BZ638" s="3"/>
      <c r="CA638" s="9"/>
      <c r="CB638" s="3"/>
      <c r="CC638" s="3"/>
      <c r="CD638" s="9"/>
      <c r="CP638" s="3"/>
      <c r="CQ638" s="3"/>
      <c r="CR638" s="3"/>
      <c r="CS638" s="3"/>
      <c r="CT638" s="3"/>
      <c r="CU638" s="3"/>
      <c r="CV638" s="3"/>
    </row>
    <row r="639" spans="1:100" x14ac:dyDescent="0.25">
      <c r="A639" s="6"/>
      <c r="V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3"/>
      <c r="AM639" s="3"/>
      <c r="AN639" s="9"/>
      <c r="AO639" s="9"/>
      <c r="AP639" s="9"/>
      <c r="AQ639" s="9"/>
      <c r="AR639" s="9"/>
      <c r="AS639" s="9"/>
      <c r="AT639" s="9"/>
      <c r="AU639" s="9"/>
      <c r="AV639" s="9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5"/>
      <c r="BH639" s="5"/>
      <c r="BI639" s="5"/>
      <c r="BJ639" s="5"/>
      <c r="BK639" s="5"/>
      <c r="BL639" s="3"/>
      <c r="BM639" s="3"/>
      <c r="BN639" s="3"/>
      <c r="BO639" s="5"/>
      <c r="BP639" s="9"/>
      <c r="BQ639" s="9"/>
      <c r="BR639" s="9"/>
      <c r="BS639" s="9"/>
      <c r="BT639" s="9"/>
      <c r="BU639" s="9"/>
      <c r="BV639" s="9"/>
      <c r="BW639" s="5"/>
      <c r="BX639" s="3"/>
      <c r="BY639" s="9"/>
      <c r="BZ639" s="3"/>
      <c r="CA639" s="9"/>
      <c r="CB639" s="3"/>
      <c r="CC639" s="3"/>
      <c r="CD639" s="9"/>
      <c r="CP639" s="3"/>
      <c r="CQ639" s="3"/>
      <c r="CR639" s="3"/>
      <c r="CS639" s="3"/>
      <c r="CT639" s="3"/>
      <c r="CU639" s="3"/>
      <c r="CV639" s="3"/>
    </row>
    <row r="640" spans="1:100" x14ac:dyDescent="0.25">
      <c r="A640" s="6"/>
      <c r="V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3"/>
      <c r="AM640" s="3"/>
      <c r="AN640" s="9"/>
      <c r="AO640" s="9"/>
      <c r="AP640" s="9"/>
      <c r="AQ640" s="9"/>
      <c r="AR640" s="9"/>
      <c r="AS640" s="9"/>
      <c r="AT640" s="9"/>
      <c r="AU640" s="9"/>
      <c r="AV640" s="9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5"/>
      <c r="BH640" s="5"/>
      <c r="BI640" s="5"/>
      <c r="BJ640" s="5"/>
      <c r="BK640" s="5"/>
      <c r="BL640" s="3"/>
      <c r="BM640" s="3"/>
      <c r="BN640" s="3"/>
      <c r="BO640" s="5"/>
      <c r="BP640" s="9"/>
      <c r="BQ640" s="9"/>
      <c r="BR640" s="9"/>
      <c r="BS640" s="9"/>
      <c r="BT640" s="9"/>
      <c r="BU640" s="9"/>
      <c r="BV640" s="9"/>
      <c r="BW640" s="5"/>
      <c r="BX640" s="3"/>
      <c r="BY640" s="9"/>
      <c r="BZ640" s="3"/>
      <c r="CA640" s="9"/>
      <c r="CB640" s="3"/>
      <c r="CC640" s="3"/>
      <c r="CD640" s="9"/>
      <c r="CP640" s="3"/>
      <c r="CQ640" s="3"/>
      <c r="CR640" s="3"/>
      <c r="CS640" s="3"/>
      <c r="CT640" s="3"/>
      <c r="CU640" s="3"/>
      <c r="CV640" s="3"/>
    </row>
    <row r="641" spans="1:100" x14ac:dyDescent="0.25">
      <c r="A641" s="6"/>
      <c r="V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3"/>
      <c r="AM641" s="3"/>
      <c r="AN641" s="9"/>
      <c r="AO641" s="9"/>
      <c r="AP641" s="9"/>
      <c r="AQ641" s="9"/>
      <c r="AR641" s="9"/>
      <c r="AS641" s="9"/>
      <c r="AT641" s="9"/>
      <c r="AU641" s="9"/>
      <c r="AV641" s="9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5"/>
      <c r="BH641" s="5"/>
      <c r="BI641" s="5"/>
      <c r="BJ641" s="5"/>
      <c r="BK641" s="5"/>
      <c r="BL641" s="3"/>
      <c r="BM641" s="3"/>
      <c r="BN641" s="3"/>
      <c r="BO641" s="5"/>
      <c r="BP641" s="9"/>
      <c r="BQ641" s="9"/>
      <c r="BR641" s="9"/>
      <c r="BS641" s="9"/>
      <c r="BT641" s="9"/>
      <c r="BU641" s="9"/>
      <c r="BV641" s="9"/>
      <c r="BW641" s="5"/>
      <c r="BX641" s="3"/>
      <c r="BY641" s="9"/>
      <c r="BZ641" s="3"/>
      <c r="CA641" s="9"/>
      <c r="CB641" s="3"/>
      <c r="CC641" s="3"/>
      <c r="CD641" s="9"/>
      <c r="CP641" s="3"/>
      <c r="CQ641" s="3"/>
      <c r="CR641" s="3"/>
      <c r="CS641" s="3"/>
      <c r="CT641" s="3"/>
      <c r="CU641" s="3"/>
      <c r="CV641" s="3"/>
    </row>
    <row r="642" spans="1:100" x14ac:dyDescent="0.25">
      <c r="A642" s="6"/>
      <c r="V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3"/>
      <c r="AM642" s="3"/>
      <c r="AN642" s="9"/>
      <c r="AO642" s="9"/>
      <c r="AP642" s="9"/>
      <c r="AQ642" s="9"/>
      <c r="AR642" s="9"/>
      <c r="AS642" s="9"/>
      <c r="AT642" s="9"/>
      <c r="AU642" s="9"/>
      <c r="AV642" s="9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5"/>
      <c r="BH642" s="5"/>
      <c r="BI642" s="5"/>
      <c r="BJ642" s="5"/>
      <c r="BK642" s="5"/>
      <c r="BL642" s="3"/>
      <c r="BM642" s="3"/>
      <c r="BN642" s="3"/>
      <c r="BO642" s="5"/>
      <c r="BP642" s="9"/>
      <c r="BQ642" s="9"/>
      <c r="BR642" s="9"/>
      <c r="BS642" s="9"/>
      <c r="BT642" s="9"/>
      <c r="BU642" s="9"/>
      <c r="BV642" s="9"/>
      <c r="BW642" s="5"/>
      <c r="BX642" s="3"/>
      <c r="BY642" s="9"/>
      <c r="BZ642" s="3"/>
      <c r="CA642" s="9"/>
      <c r="CB642" s="3"/>
      <c r="CC642" s="3"/>
      <c r="CD642" s="9"/>
      <c r="CP642" s="3"/>
      <c r="CQ642" s="3"/>
      <c r="CR642" s="3"/>
      <c r="CS642" s="3"/>
      <c r="CT642" s="3"/>
      <c r="CU642" s="3"/>
      <c r="CV642" s="3"/>
    </row>
    <row r="643" spans="1:100" x14ac:dyDescent="0.25">
      <c r="A643" s="6"/>
      <c r="V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3"/>
      <c r="AM643" s="3"/>
      <c r="AN643" s="9"/>
      <c r="AO643" s="9"/>
      <c r="AP643" s="9"/>
      <c r="AQ643" s="9"/>
      <c r="AR643" s="9"/>
      <c r="AS643" s="9"/>
      <c r="AT643" s="9"/>
      <c r="AU643" s="9"/>
      <c r="AV643" s="9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5"/>
      <c r="BH643" s="5"/>
      <c r="BI643" s="5"/>
      <c r="BJ643" s="5"/>
      <c r="BK643" s="5"/>
      <c r="BL643" s="3"/>
      <c r="BM643" s="3"/>
      <c r="BN643" s="3"/>
      <c r="BO643" s="5"/>
      <c r="BP643" s="9"/>
      <c r="BQ643" s="9"/>
      <c r="BR643" s="9"/>
      <c r="BS643" s="9"/>
      <c r="BT643" s="9"/>
      <c r="BU643" s="9"/>
      <c r="BV643" s="9"/>
      <c r="BW643" s="5"/>
      <c r="BX643" s="3"/>
      <c r="BY643" s="9"/>
      <c r="BZ643" s="3"/>
      <c r="CA643" s="9"/>
      <c r="CB643" s="3"/>
      <c r="CC643" s="3"/>
      <c r="CD643" s="9"/>
      <c r="CP643" s="3"/>
      <c r="CQ643" s="3"/>
      <c r="CR643" s="3"/>
      <c r="CS643" s="3"/>
      <c r="CT643" s="3"/>
      <c r="CU643" s="3"/>
      <c r="CV643" s="3"/>
    </row>
    <row r="644" spans="1:100" x14ac:dyDescent="0.25">
      <c r="A644" s="6"/>
      <c r="V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3"/>
      <c r="AM644" s="3"/>
      <c r="AN644" s="9"/>
      <c r="AO644" s="9"/>
      <c r="AP644" s="9"/>
      <c r="AQ644" s="9"/>
      <c r="AR644" s="9"/>
      <c r="AS644" s="9"/>
      <c r="AT644" s="9"/>
      <c r="AU644" s="9"/>
      <c r="AV644" s="9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5"/>
      <c r="BH644" s="5"/>
      <c r="BI644" s="5"/>
      <c r="BJ644" s="5"/>
      <c r="BK644" s="5"/>
      <c r="BL644" s="3"/>
      <c r="BM644" s="3"/>
      <c r="BN644" s="3"/>
      <c r="BO644" s="5"/>
      <c r="BP644" s="9"/>
      <c r="BQ644" s="9"/>
      <c r="BR644" s="9"/>
      <c r="BS644" s="9"/>
      <c r="BT644" s="9"/>
      <c r="BU644" s="9"/>
      <c r="BV644" s="9"/>
      <c r="BW644" s="5"/>
      <c r="BX644" s="3"/>
      <c r="BY644" s="9"/>
      <c r="BZ644" s="3"/>
      <c r="CA644" s="9"/>
      <c r="CB644" s="3"/>
      <c r="CC644" s="3"/>
      <c r="CD644" s="9"/>
      <c r="CP644" s="3"/>
      <c r="CQ644" s="3"/>
      <c r="CR644" s="3"/>
      <c r="CS644" s="3"/>
      <c r="CT644" s="3"/>
      <c r="CU644" s="3"/>
      <c r="CV644" s="3"/>
    </row>
    <row r="645" spans="1:100" x14ac:dyDescent="0.25">
      <c r="A645" s="6"/>
      <c r="V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3"/>
      <c r="AM645" s="3"/>
      <c r="AN645" s="9"/>
      <c r="AO645" s="9"/>
      <c r="AP645" s="9"/>
      <c r="AQ645" s="9"/>
      <c r="AR645" s="9"/>
      <c r="AS645" s="9"/>
      <c r="AT645" s="9"/>
      <c r="AU645" s="9"/>
      <c r="AV645" s="9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5"/>
      <c r="BH645" s="5"/>
      <c r="BI645" s="5"/>
      <c r="BJ645" s="5"/>
      <c r="BK645" s="5"/>
      <c r="BL645" s="3"/>
      <c r="BM645" s="3"/>
      <c r="BN645" s="3"/>
      <c r="BO645" s="5"/>
      <c r="BP645" s="9"/>
      <c r="BQ645" s="9"/>
      <c r="BR645" s="9"/>
      <c r="BS645" s="9"/>
      <c r="BT645" s="9"/>
      <c r="BU645" s="9"/>
      <c r="BV645" s="9"/>
      <c r="BW645" s="5"/>
      <c r="BX645" s="3"/>
      <c r="BY645" s="9"/>
      <c r="BZ645" s="3"/>
      <c r="CA645" s="9"/>
      <c r="CB645" s="3"/>
      <c r="CC645" s="3"/>
      <c r="CD645" s="9"/>
      <c r="CP645" s="3"/>
      <c r="CQ645" s="3"/>
      <c r="CR645" s="3"/>
      <c r="CS645" s="3"/>
      <c r="CT645" s="3"/>
      <c r="CU645" s="3"/>
      <c r="CV645" s="3"/>
    </row>
    <row r="646" spans="1:100" x14ac:dyDescent="0.25">
      <c r="A646" s="6"/>
      <c r="V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3"/>
      <c r="AM646" s="3"/>
      <c r="AN646" s="9"/>
      <c r="AO646" s="9"/>
      <c r="AP646" s="9"/>
      <c r="AQ646" s="9"/>
      <c r="AR646" s="9"/>
      <c r="AS646" s="9"/>
      <c r="AT646" s="9"/>
      <c r="AU646" s="9"/>
      <c r="AV646" s="9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5"/>
      <c r="BH646" s="5"/>
      <c r="BI646" s="5"/>
      <c r="BJ646" s="5"/>
      <c r="BK646" s="5"/>
      <c r="BL646" s="3"/>
      <c r="BM646" s="3"/>
      <c r="BN646" s="3"/>
      <c r="BO646" s="5"/>
      <c r="BP646" s="9"/>
      <c r="BQ646" s="9"/>
      <c r="BR646" s="9"/>
      <c r="BS646" s="9"/>
      <c r="BT646" s="9"/>
      <c r="BU646" s="9"/>
      <c r="BV646" s="9"/>
      <c r="BW646" s="5"/>
      <c r="BX646" s="3"/>
      <c r="BY646" s="9"/>
      <c r="BZ646" s="3"/>
      <c r="CA646" s="9"/>
      <c r="CB646" s="3"/>
      <c r="CC646" s="3"/>
      <c r="CD646" s="9"/>
      <c r="CP646" s="3"/>
      <c r="CQ646" s="3"/>
      <c r="CR646" s="3"/>
      <c r="CS646" s="3"/>
      <c r="CT646" s="3"/>
      <c r="CU646" s="3"/>
      <c r="CV646" s="3"/>
    </row>
    <row r="647" spans="1:100" x14ac:dyDescent="0.25">
      <c r="A647" s="6"/>
      <c r="V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3"/>
      <c r="AM647" s="3"/>
      <c r="AN647" s="9"/>
      <c r="AO647" s="9"/>
      <c r="AP647" s="9"/>
      <c r="AQ647" s="9"/>
      <c r="AR647" s="9"/>
      <c r="AS647" s="9"/>
      <c r="AT647" s="9"/>
      <c r="AU647" s="9"/>
      <c r="AV647" s="9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5"/>
      <c r="BH647" s="5"/>
      <c r="BI647" s="5"/>
      <c r="BJ647" s="5"/>
      <c r="BK647" s="5"/>
      <c r="BL647" s="3"/>
      <c r="BM647" s="3"/>
      <c r="BN647" s="3"/>
      <c r="BO647" s="5"/>
      <c r="BP647" s="9"/>
      <c r="BQ647" s="9"/>
      <c r="BR647" s="9"/>
      <c r="BS647" s="9"/>
      <c r="BT647" s="9"/>
      <c r="BU647" s="9"/>
      <c r="BV647" s="9"/>
      <c r="BW647" s="5"/>
      <c r="BX647" s="3"/>
      <c r="BY647" s="9"/>
      <c r="BZ647" s="3"/>
      <c r="CA647" s="9"/>
      <c r="CB647" s="3"/>
      <c r="CC647" s="3"/>
      <c r="CD647" s="9"/>
      <c r="CP647" s="3"/>
      <c r="CQ647" s="3"/>
      <c r="CR647" s="3"/>
      <c r="CS647" s="3"/>
      <c r="CT647" s="3"/>
      <c r="CU647" s="3"/>
      <c r="CV647" s="3"/>
    </row>
    <row r="648" spans="1:100" x14ac:dyDescent="0.25">
      <c r="A648" s="6"/>
      <c r="V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3"/>
      <c r="AM648" s="3"/>
      <c r="AN648" s="9"/>
      <c r="AO648" s="9"/>
      <c r="AP648" s="9"/>
      <c r="AQ648" s="9"/>
      <c r="AR648" s="9"/>
      <c r="AS648" s="9"/>
      <c r="AT648" s="9"/>
      <c r="AU648" s="9"/>
      <c r="AV648" s="9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5"/>
      <c r="BH648" s="5"/>
      <c r="BI648" s="5"/>
      <c r="BJ648" s="5"/>
      <c r="BK648" s="5"/>
      <c r="BL648" s="3"/>
      <c r="BM648" s="3"/>
      <c r="BN648" s="3"/>
      <c r="BO648" s="5"/>
      <c r="BP648" s="9"/>
      <c r="BQ648" s="9"/>
      <c r="BR648" s="9"/>
      <c r="BS648" s="9"/>
      <c r="BT648" s="9"/>
      <c r="BU648" s="9"/>
      <c r="BV648" s="9"/>
      <c r="BW648" s="5"/>
      <c r="BX648" s="3"/>
      <c r="BY648" s="9"/>
      <c r="BZ648" s="3"/>
      <c r="CA648" s="9"/>
      <c r="CB648" s="3"/>
      <c r="CC648" s="3"/>
      <c r="CD648" s="9"/>
      <c r="CP648" s="3"/>
      <c r="CQ648" s="3"/>
      <c r="CR648" s="3"/>
      <c r="CS648" s="3"/>
      <c r="CT648" s="3"/>
      <c r="CU648" s="3"/>
      <c r="CV648" s="3"/>
    </row>
    <row r="649" spans="1:100" x14ac:dyDescent="0.25">
      <c r="A649" s="6"/>
      <c r="V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3"/>
      <c r="AM649" s="3"/>
      <c r="AN649" s="9"/>
      <c r="AO649" s="9"/>
      <c r="AP649" s="9"/>
      <c r="AQ649" s="9"/>
      <c r="AR649" s="9"/>
      <c r="AS649" s="9"/>
      <c r="AT649" s="9"/>
      <c r="AU649" s="9"/>
      <c r="AV649" s="9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5"/>
      <c r="BH649" s="5"/>
      <c r="BI649" s="5"/>
      <c r="BJ649" s="5"/>
      <c r="BK649" s="5"/>
      <c r="BL649" s="3"/>
      <c r="BM649" s="3"/>
      <c r="BN649" s="3"/>
      <c r="BO649" s="5"/>
      <c r="BP649" s="9"/>
      <c r="BQ649" s="9"/>
      <c r="BR649" s="9"/>
      <c r="BS649" s="9"/>
      <c r="BT649" s="9"/>
      <c r="BU649" s="9"/>
      <c r="BV649" s="9"/>
      <c r="BW649" s="5"/>
      <c r="BX649" s="3"/>
      <c r="BY649" s="9"/>
      <c r="BZ649" s="3"/>
      <c r="CA649" s="9"/>
      <c r="CB649" s="3"/>
      <c r="CC649" s="3"/>
      <c r="CD649" s="9"/>
      <c r="CP649" s="3"/>
      <c r="CQ649" s="3"/>
      <c r="CR649" s="3"/>
      <c r="CS649" s="3"/>
      <c r="CT649" s="3"/>
      <c r="CU649" s="3"/>
      <c r="CV649" s="3"/>
    </row>
    <row r="650" spans="1:100" x14ac:dyDescent="0.25">
      <c r="A650" s="6"/>
      <c r="V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3"/>
      <c r="AM650" s="3"/>
      <c r="AN650" s="9"/>
      <c r="AO650" s="9"/>
      <c r="AP650" s="9"/>
      <c r="AQ650" s="9"/>
      <c r="AR650" s="9"/>
      <c r="AS650" s="9"/>
      <c r="AT650" s="9"/>
      <c r="AU650" s="9"/>
      <c r="AV650" s="9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5"/>
      <c r="BH650" s="5"/>
      <c r="BI650" s="5"/>
      <c r="BJ650" s="5"/>
      <c r="BK650" s="5"/>
      <c r="BL650" s="3"/>
      <c r="BM650" s="3"/>
      <c r="BN650" s="3"/>
      <c r="BO650" s="5"/>
      <c r="BP650" s="9"/>
      <c r="BQ650" s="9"/>
      <c r="BR650" s="9"/>
      <c r="BS650" s="9"/>
      <c r="BT650" s="9"/>
      <c r="BU650" s="9"/>
      <c r="BV650" s="9"/>
      <c r="BW650" s="5"/>
      <c r="BX650" s="3"/>
      <c r="BY650" s="9"/>
      <c r="BZ650" s="3"/>
      <c r="CA650" s="9"/>
      <c r="CB650" s="3"/>
      <c r="CC650" s="3"/>
      <c r="CD650" s="9"/>
      <c r="CP650" s="3"/>
      <c r="CQ650" s="3"/>
      <c r="CR650" s="3"/>
      <c r="CS650" s="3"/>
      <c r="CT650" s="3"/>
      <c r="CU650" s="3"/>
      <c r="CV650" s="3"/>
    </row>
    <row r="651" spans="1:100" x14ac:dyDescent="0.25">
      <c r="A651" s="6"/>
      <c r="V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3"/>
      <c r="AM651" s="3"/>
      <c r="AN651" s="9"/>
      <c r="AO651" s="9"/>
      <c r="AP651" s="9"/>
      <c r="AQ651" s="9"/>
      <c r="AR651" s="9"/>
      <c r="AS651" s="9"/>
      <c r="AT651" s="9"/>
      <c r="AU651" s="9"/>
      <c r="AV651" s="9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5"/>
      <c r="BH651" s="5"/>
      <c r="BI651" s="5"/>
      <c r="BJ651" s="5"/>
      <c r="BK651" s="5"/>
      <c r="BL651" s="3"/>
      <c r="BM651" s="3"/>
      <c r="BN651" s="3"/>
      <c r="BO651" s="5"/>
      <c r="BP651" s="9"/>
      <c r="BQ651" s="9"/>
      <c r="BR651" s="9"/>
      <c r="BS651" s="9"/>
      <c r="BT651" s="9"/>
      <c r="BU651" s="9"/>
      <c r="BV651" s="9"/>
      <c r="BW651" s="5"/>
      <c r="BX651" s="3"/>
      <c r="BY651" s="9"/>
      <c r="BZ651" s="3"/>
      <c r="CA651" s="9"/>
      <c r="CB651" s="3"/>
      <c r="CC651" s="3"/>
      <c r="CD651" s="9"/>
      <c r="CP651" s="3"/>
      <c r="CQ651" s="3"/>
      <c r="CR651" s="3"/>
      <c r="CS651" s="3"/>
      <c r="CT651" s="3"/>
      <c r="CU651" s="3"/>
      <c r="CV651" s="3"/>
    </row>
    <row r="652" spans="1:100" x14ac:dyDescent="0.25">
      <c r="A652" s="6"/>
      <c r="V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3"/>
      <c r="AM652" s="3"/>
      <c r="AN652" s="9"/>
      <c r="AO652" s="9"/>
      <c r="AP652" s="9"/>
      <c r="AQ652" s="9"/>
      <c r="AR652" s="9"/>
      <c r="AS652" s="9"/>
      <c r="AT652" s="9"/>
      <c r="AU652" s="9"/>
      <c r="AV652" s="9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5"/>
      <c r="BH652" s="5"/>
      <c r="BI652" s="5"/>
      <c r="BJ652" s="5"/>
      <c r="BK652" s="5"/>
      <c r="BL652" s="3"/>
      <c r="BM652" s="3"/>
      <c r="BN652" s="3"/>
      <c r="BO652" s="5"/>
      <c r="BP652" s="9"/>
      <c r="BQ652" s="9"/>
      <c r="BR652" s="9"/>
      <c r="BS652" s="9"/>
      <c r="BT652" s="9"/>
      <c r="BU652" s="9"/>
      <c r="BV652" s="9"/>
      <c r="BW652" s="5"/>
      <c r="BX652" s="3"/>
      <c r="BY652" s="9"/>
      <c r="BZ652" s="3"/>
      <c r="CA652" s="9"/>
      <c r="CB652" s="3"/>
      <c r="CC652" s="3"/>
      <c r="CD652" s="9"/>
      <c r="CP652" s="3"/>
      <c r="CQ652" s="3"/>
      <c r="CR652" s="3"/>
      <c r="CS652" s="3"/>
      <c r="CT652" s="3"/>
      <c r="CU652" s="3"/>
      <c r="CV652" s="3"/>
    </row>
    <row r="653" spans="1:100" x14ac:dyDescent="0.25">
      <c r="A653" s="6"/>
      <c r="V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3"/>
      <c r="AM653" s="3"/>
      <c r="AN653" s="9"/>
      <c r="AO653" s="9"/>
      <c r="AP653" s="9"/>
      <c r="AQ653" s="9"/>
      <c r="AR653" s="9"/>
      <c r="AS653" s="9"/>
      <c r="AT653" s="9"/>
      <c r="AU653" s="9"/>
      <c r="AV653" s="9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5"/>
      <c r="BH653" s="5"/>
      <c r="BI653" s="5"/>
      <c r="BJ653" s="5"/>
      <c r="BK653" s="5"/>
      <c r="BL653" s="3"/>
      <c r="BM653" s="3"/>
      <c r="BN653" s="3"/>
      <c r="BO653" s="5"/>
      <c r="BP653" s="9"/>
      <c r="BQ653" s="9"/>
      <c r="BR653" s="9"/>
      <c r="BS653" s="9"/>
      <c r="BT653" s="9"/>
      <c r="BU653" s="9"/>
      <c r="BV653" s="9"/>
      <c r="BW653" s="5"/>
      <c r="BX653" s="3"/>
      <c r="BY653" s="9"/>
      <c r="BZ653" s="3"/>
      <c r="CA653" s="9"/>
      <c r="CB653" s="3"/>
      <c r="CC653" s="3"/>
      <c r="CD653" s="9"/>
      <c r="CP653" s="3"/>
      <c r="CQ653" s="3"/>
      <c r="CR653" s="3"/>
      <c r="CS653" s="3"/>
      <c r="CT653" s="3"/>
      <c r="CU653" s="3"/>
      <c r="CV653" s="3"/>
    </row>
    <row r="654" spans="1:100" x14ac:dyDescent="0.25">
      <c r="A654" s="6"/>
      <c r="V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3"/>
      <c r="AM654" s="3"/>
      <c r="AN654" s="9"/>
      <c r="AO654" s="9"/>
      <c r="AP654" s="9"/>
      <c r="AQ654" s="9"/>
      <c r="AR654" s="9"/>
      <c r="AS654" s="9"/>
      <c r="AT654" s="9"/>
      <c r="AU654" s="9"/>
      <c r="AV654" s="9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5"/>
      <c r="BH654" s="5"/>
      <c r="BI654" s="5"/>
      <c r="BJ654" s="5"/>
      <c r="BK654" s="5"/>
      <c r="BL654" s="3"/>
      <c r="BM654" s="3"/>
      <c r="BN654" s="3"/>
      <c r="BO654" s="5"/>
      <c r="BP654" s="9"/>
      <c r="BQ654" s="9"/>
      <c r="BR654" s="9"/>
      <c r="BS654" s="9"/>
      <c r="BT654" s="9"/>
      <c r="BU654" s="9"/>
      <c r="BV654" s="9"/>
      <c r="BW654" s="5"/>
      <c r="BX654" s="3"/>
      <c r="BY654" s="9"/>
      <c r="BZ654" s="3"/>
      <c r="CA654" s="9"/>
      <c r="CB654" s="3"/>
      <c r="CC654" s="3"/>
      <c r="CD654" s="9"/>
      <c r="CP654" s="3"/>
      <c r="CQ654" s="3"/>
      <c r="CR654" s="3"/>
      <c r="CS654" s="3"/>
      <c r="CT654" s="3"/>
      <c r="CU654" s="3"/>
      <c r="CV654" s="3"/>
    </row>
    <row r="655" spans="1:100" x14ac:dyDescent="0.25">
      <c r="A655" s="6"/>
      <c r="V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3"/>
      <c r="AM655" s="3"/>
      <c r="AN655" s="9"/>
      <c r="AO655" s="9"/>
      <c r="AP655" s="9"/>
      <c r="AQ655" s="9"/>
      <c r="AR655" s="9"/>
      <c r="AS655" s="9"/>
      <c r="AT655" s="9"/>
      <c r="AU655" s="9"/>
      <c r="AV655" s="9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5"/>
      <c r="BH655" s="5"/>
      <c r="BI655" s="5"/>
      <c r="BJ655" s="5"/>
      <c r="BK655" s="5"/>
      <c r="BL655" s="3"/>
      <c r="BM655" s="3"/>
      <c r="BN655" s="3"/>
      <c r="BO655" s="5"/>
      <c r="BP655" s="9"/>
      <c r="BQ655" s="9"/>
      <c r="BR655" s="9"/>
      <c r="BS655" s="9"/>
      <c r="BT655" s="9"/>
      <c r="BU655" s="9"/>
      <c r="BV655" s="9"/>
      <c r="BW655" s="5"/>
      <c r="BX655" s="3"/>
      <c r="BY655" s="9"/>
      <c r="BZ655" s="3"/>
      <c r="CA655" s="9"/>
      <c r="CB655" s="3"/>
      <c r="CC655" s="3"/>
      <c r="CD655" s="9"/>
      <c r="CP655" s="3"/>
      <c r="CQ655" s="3"/>
      <c r="CR655" s="3"/>
      <c r="CS655" s="3"/>
      <c r="CT655" s="3"/>
      <c r="CU655" s="3"/>
      <c r="CV655" s="3"/>
    </row>
    <row r="656" spans="1:100" x14ac:dyDescent="0.25">
      <c r="A656" s="6"/>
      <c r="V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3"/>
      <c r="AM656" s="3"/>
      <c r="AN656" s="9"/>
      <c r="AO656" s="9"/>
      <c r="AP656" s="9"/>
      <c r="AQ656" s="9"/>
      <c r="AR656" s="9"/>
      <c r="AS656" s="9"/>
      <c r="AT656" s="9"/>
      <c r="AU656" s="9"/>
      <c r="AV656" s="9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5"/>
      <c r="BH656" s="5"/>
      <c r="BI656" s="5"/>
      <c r="BJ656" s="5"/>
      <c r="BK656" s="5"/>
      <c r="BL656" s="3"/>
      <c r="BM656" s="3"/>
      <c r="BN656" s="3"/>
      <c r="BO656" s="5"/>
      <c r="BP656" s="9"/>
      <c r="BQ656" s="9"/>
      <c r="BR656" s="9"/>
      <c r="BS656" s="9"/>
      <c r="BT656" s="9"/>
      <c r="BU656" s="9"/>
      <c r="BV656" s="9"/>
      <c r="BW656" s="5"/>
      <c r="BX656" s="3"/>
      <c r="BY656" s="9"/>
      <c r="BZ656" s="3"/>
      <c r="CA656" s="9"/>
      <c r="CB656" s="3"/>
      <c r="CC656" s="3"/>
      <c r="CD656" s="9"/>
      <c r="CP656" s="3"/>
      <c r="CQ656" s="3"/>
      <c r="CR656" s="3"/>
      <c r="CS656" s="3"/>
      <c r="CT656" s="3"/>
      <c r="CU656" s="3"/>
      <c r="CV656" s="3"/>
    </row>
    <row r="657" spans="1:100" x14ac:dyDescent="0.25">
      <c r="A657" s="6"/>
      <c r="V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3"/>
      <c r="AM657" s="3"/>
      <c r="AN657" s="9"/>
      <c r="AO657" s="9"/>
      <c r="AP657" s="9"/>
      <c r="AQ657" s="9"/>
      <c r="AR657" s="9"/>
      <c r="AS657" s="9"/>
      <c r="AT657" s="9"/>
      <c r="AU657" s="9"/>
      <c r="AV657" s="9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5"/>
      <c r="BH657" s="5"/>
      <c r="BI657" s="5"/>
      <c r="BJ657" s="5"/>
      <c r="BK657" s="5"/>
      <c r="BL657" s="3"/>
      <c r="BM657" s="3"/>
      <c r="BN657" s="3"/>
      <c r="BO657" s="5"/>
      <c r="BP657" s="9"/>
      <c r="BQ657" s="9"/>
      <c r="BR657" s="9"/>
      <c r="BS657" s="9"/>
      <c r="BT657" s="9"/>
      <c r="BU657" s="9"/>
      <c r="BV657" s="9"/>
      <c r="BW657" s="5"/>
      <c r="BX657" s="3"/>
      <c r="BY657" s="9"/>
      <c r="BZ657" s="3"/>
      <c r="CA657" s="9"/>
      <c r="CB657" s="3"/>
      <c r="CC657" s="3"/>
      <c r="CD657" s="9"/>
      <c r="CP657" s="3"/>
      <c r="CQ657" s="3"/>
      <c r="CR657" s="3"/>
      <c r="CS657" s="3"/>
      <c r="CT657" s="3"/>
      <c r="CU657" s="3"/>
      <c r="CV657" s="3"/>
    </row>
    <row r="658" spans="1:100" x14ac:dyDescent="0.25">
      <c r="A658" s="6"/>
      <c r="V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3"/>
      <c r="AM658" s="3"/>
      <c r="AN658" s="9"/>
      <c r="AO658" s="9"/>
      <c r="AP658" s="9"/>
      <c r="AQ658" s="9"/>
      <c r="AR658" s="9"/>
      <c r="AS658" s="9"/>
      <c r="AT658" s="9"/>
      <c r="AU658" s="9"/>
      <c r="AV658" s="9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5"/>
      <c r="BH658" s="5"/>
      <c r="BI658" s="5"/>
      <c r="BJ658" s="5"/>
      <c r="BK658" s="5"/>
      <c r="BL658" s="3"/>
      <c r="BM658" s="3"/>
      <c r="BN658" s="3"/>
      <c r="BO658" s="5"/>
      <c r="BP658" s="9"/>
      <c r="BQ658" s="9"/>
      <c r="BR658" s="9"/>
      <c r="BS658" s="9"/>
      <c r="BT658" s="9"/>
      <c r="BU658" s="9"/>
      <c r="BV658" s="9"/>
      <c r="BW658" s="5"/>
      <c r="BX658" s="3"/>
      <c r="BY658" s="9"/>
      <c r="BZ658" s="3"/>
      <c r="CA658" s="9"/>
      <c r="CB658" s="3"/>
      <c r="CC658" s="3"/>
      <c r="CD658" s="9"/>
      <c r="CP658" s="3"/>
      <c r="CQ658" s="3"/>
      <c r="CR658" s="3"/>
      <c r="CS658" s="3"/>
      <c r="CT658" s="3"/>
      <c r="CU658" s="3"/>
      <c r="CV658" s="3"/>
    </row>
    <row r="659" spans="1:100" x14ac:dyDescent="0.25">
      <c r="A659" s="6"/>
      <c r="V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3"/>
      <c r="AM659" s="3"/>
      <c r="AN659" s="9"/>
      <c r="AO659" s="9"/>
      <c r="AP659" s="9"/>
      <c r="AQ659" s="9"/>
      <c r="AR659" s="9"/>
      <c r="AS659" s="9"/>
      <c r="AT659" s="9"/>
      <c r="AU659" s="9"/>
      <c r="AV659" s="9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5"/>
      <c r="BH659" s="5"/>
      <c r="BI659" s="5"/>
      <c r="BJ659" s="5"/>
      <c r="BK659" s="5"/>
      <c r="BL659" s="3"/>
      <c r="BM659" s="3"/>
      <c r="BN659" s="3"/>
      <c r="BO659" s="5"/>
      <c r="BP659" s="9"/>
      <c r="BQ659" s="9"/>
      <c r="BR659" s="9"/>
      <c r="BS659" s="9"/>
      <c r="BT659" s="9"/>
      <c r="BU659" s="9"/>
      <c r="BV659" s="9"/>
      <c r="BW659" s="5"/>
      <c r="BX659" s="3"/>
      <c r="BY659" s="9"/>
      <c r="BZ659" s="3"/>
      <c r="CA659" s="9"/>
      <c r="CB659" s="3"/>
      <c r="CC659" s="3"/>
      <c r="CD659" s="9"/>
      <c r="CP659" s="3"/>
      <c r="CQ659" s="3"/>
      <c r="CR659" s="3"/>
      <c r="CS659" s="3"/>
      <c r="CT659" s="3"/>
      <c r="CU659" s="3"/>
      <c r="CV659" s="3"/>
    </row>
    <row r="660" spans="1:100" x14ac:dyDescent="0.25">
      <c r="A660" s="6"/>
      <c r="V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3"/>
      <c r="AM660" s="3"/>
      <c r="AN660" s="9"/>
      <c r="AO660" s="9"/>
      <c r="AP660" s="9"/>
      <c r="AQ660" s="9"/>
      <c r="AR660" s="9"/>
      <c r="AS660" s="9"/>
      <c r="AT660" s="9"/>
      <c r="AU660" s="9"/>
      <c r="AV660" s="9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5"/>
      <c r="BH660" s="5"/>
      <c r="BI660" s="5"/>
      <c r="BJ660" s="5"/>
      <c r="BK660" s="5"/>
      <c r="BL660" s="3"/>
      <c r="BM660" s="3"/>
      <c r="BN660" s="3"/>
      <c r="BO660" s="5"/>
      <c r="BP660" s="9"/>
      <c r="BQ660" s="9"/>
      <c r="BR660" s="9"/>
      <c r="BS660" s="9"/>
      <c r="BT660" s="9"/>
      <c r="BU660" s="9"/>
      <c r="BV660" s="9"/>
      <c r="BW660" s="5"/>
      <c r="BX660" s="3"/>
      <c r="BY660" s="9"/>
      <c r="BZ660" s="3"/>
      <c r="CA660" s="9"/>
      <c r="CB660" s="3"/>
      <c r="CC660" s="3"/>
      <c r="CD660" s="9"/>
      <c r="CP660" s="3"/>
      <c r="CQ660" s="3"/>
      <c r="CR660" s="3"/>
      <c r="CS660" s="3"/>
      <c r="CT660" s="3"/>
      <c r="CU660" s="3"/>
      <c r="CV660" s="3"/>
    </row>
    <row r="661" spans="1:100" x14ac:dyDescent="0.25">
      <c r="A661" s="6"/>
      <c r="V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3"/>
      <c r="AM661" s="3"/>
      <c r="AN661" s="9"/>
      <c r="AO661" s="9"/>
      <c r="AP661" s="9"/>
      <c r="AQ661" s="9"/>
      <c r="AR661" s="9"/>
      <c r="AS661" s="9"/>
      <c r="AT661" s="9"/>
      <c r="AU661" s="9"/>
      <c r="AV661" s="9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5"/>
      <c r="BH661" s="5"/>
      <c r="BI661" s="5"/>
      <c r="BJ661" s="5"/>
      <c r="BK661" s="5"/>
      <c r="BL661" s="3"/>
      <c r="BM661" s="3"/>
      <c r="BN661" s="3"/>
      <c r="BO661" s="5"/>
      <c r="BP661" s="9"/>
      <c r="BQ661" s="9"/>
      <c r="BR661" s="9"/>
      <c r="BS661" s="9"/>
      <c r="BT661" s="9"/>
      <c r="BU661" s="9"/>
      <c r="BV661" s="9"/>
      <c r="BW661" s="5"/>
      <c r="BX661" s="3"/>
      <c r="BY661" s="9"/>
      <c r="BZ661" s="3"/>
      <c r="CA661" s="9"/>
      <c r="CB661" s="3"/>
      <c r="CC661" s="3"/>
      <c r="CD661" s="9"/>
      <c r="CP661" s="3"/>
      <c r="CQ661" s="3"/>
      <c r="CR661" s="3"/>
      <c r="CS661" s="3"/>
      <c r="CT661" s="3"/>
      <c r="CU661" s="3"/>
      <c r="CV661" s="3"/>
    </row>
    <row r="662" spans="1:100" x14ac:dyDescent="0.25">
      <c r="A662" s="6"/>
      <c r="V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3"/>
      <c r="AM662" s="3"/>
      <c r="AN662" s="9"/>
      <c r="AO662" s="9"/>
      <c r="AP662" s="9"/>
      <c r="AQ662" s="9"/>
      <c r="AR662" s="9"/>
      <c r="AS662" s="9"/>
      <c r="AT662" s="9"/>
      <c r="AU662" s="9"/>
      <c r="AV662" s="9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5"/>
      <c r="BH662" s="5"/>
      <c r="BI662" s="5"/>
      <c r="BJ662" s="5"/>
      <c r="BK662" s="5"/>
      <c r="BL662" s="3"/>
      <c r="BM662" s="3"/>
      <c r="BN662" s="3"/>
      <c r="BO662" s="5"/>
      <c r="BP662" s="9"/>
      <c r="BQ662" s="9"/>
      <c r="BR662" s="9"/>
      <c r="BS662" s="9"/>
      <c r="BT662" s="9"/>
      <c r="BU662" s="9"/>
      <c r="BV662" s="9"/>
      <c r="BW662" s="5"/>
      <c r="BX662" s="3"/>
      <c r="BY662" s="9"/>
      <c r="BZ662" s="3"/>
      <c r="CA662" s="9"/>
      <c r="CB662" s="3"/>
      <c r="CC662" s="3"/>
      <c r="CD662" s="9"/>
      <c r="CP662" s="3"/>
      <c r="CQ662" s="3"/>
      <c r="CR662" s="3"/>
      <c r="CS662" s="3"/>
      <c r="CT662" s="3"/>
      <c r="CU662" s="3"/>
      <c r="CV662" s="3"/>
    </row>
    <row r="663" spans="1:100" x14ac:dyDescent="0.25">
      <c r="A663" s="6"/>
      <c r="V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3"/>
      <c r="AM663" s="3"/>
      <c r="AN663" s="9"/>
      <c r="AO663" s="9"/>
      <c r="AP663" s="9"/>
      <c r="AQ663" s="9"/>
      <c r="AR663" s="9"/>
      <c r="AS663" s="9"/>
      <c r="AT663" s="9"/>
      <c r="AU663" s="9"/>
      <c r="AV663" s="9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5"/>
      <c r="BH663" s="5"/>
      <c r="BI663" s="5"/>
      <c r="BJ663" s="5"/>
      <c r="BK663" s="5"/>
      <c r="BL663" s="3"/>
      <c r="BM663" s="3"/>
      <c r="BN663" s="3"/>
      <c r="BO663" s="5"/>
      <c r="BP663" s="9"/>
      <c r="BQ663" s="9"/>
      <c r="BR663" s="9"/>
      <c r="BS663" s="9"/>
      <c r="BT663" s="9"/>
      <c r="BU663" s="9"/>
      <c r="BV663" s="9"/>
      <c r="BW663" s="5"/>
      <c r="BX663" s="3"/>
      <c r="BY663" s="9"/>
      <c r="BZ663" s="3"/>
      <c r="CA663" s="9"/>
      <c r="CB663" s="3"/>
      <c r="CC663" s="3"/>
      <c r="CD663" s="9"/>
      <c r="CP663" s="3"/>
      <c r="CQ663" s="3"/>
      <c r="CR663" s="3"/>
      <c r="CS663" s="3"/>
      <c r="CT663" s="3"/>
      <c r="CU663" s="3"/>
      <c r="CV663" s="3"/>
    </row>
    <row r="664" spans="1:100" x14ac:dyDescent="0.25">
      <c r="A664" s="6"/>
      <c r="V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3"/>
      <c r="AM664" s="3"/>
      <c r="AN664" s="9"/>
      <c r="AO664" s="9"/>
      <c r="AP664" s="9"/>
      <c r="AQ664" s="9"/>
      <c r="AR664" s="9"/>
      <c r="AS664" s="9"/>
      <c r="AT664" s="9"/>
      <c r="AU664" s="9"/>
      <c r="AV664" s="9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5"/>
      <c r="BH664" s="5"/>
      <c r="BI664" s="5"/>
      <c r="BJ664" s="5"/>
      <c r="BK664" s="5"/>
      <c r="BL664" s="3"/>
      <c r="BM664" s="3"/>
      <c r="BN664" s="3"/>
      <c r="BO664" s="5"/>
      <c r="BP664" s="9"/>
      <c r="BQ664" s="9"/>
      <c r="BR664" s="9"/>
      <c r="BS664" s="9"/>
      <c r="BT664" s="9"/>
      <c r="BU664" s="9"/>
      <c r="BV664" s="9"/>
      <c r="BW664" s="5"/>
      <c r="BX664" s="3"/>
      <c r="BY664" s="9"/>
      <c r="BZ664" s="3"/>
      <c r="CA664" s="9"/>
      <c r="CB664" s="3"/>
      <c r="CC664" s="3"/>
      <c r="CD664" s="9"/>
      <c r="CP664" s="3"/>
      <c r="CQ664" s="3"/>
      <c r="CR664" s="3"/>
      <c r="CS664" s="3"/>
      <c r="CT664" s="3"/>
      <c r="CU664" s="3"/>
      <c r="CV664" s="3"/>
    </row>
    <row r="665" spans="1:100" x14ac:dyDescent="0.25">
      <c r="A665" s="6"/>
      <c r="V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3"/>
      <c r="AM665" s="3"/>
      <c r="AN665" s="9"/>
      <c r="AO665" s="9"/>
      <c r="AP665" s="9"/>
      <c r="AQ665" s="9"/>
      <c r="AR665" s="9"/>
      <c r="AS665" s="9"/>
      <c r="AT665" s="9"/>
      <c r="AU665" s="9"/>
      <c r="AV665" s="9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5"/>
      <c r="BH665" s="5"/>
      <c r="BI665" s="5"/>
      <c r="BJ665" s="5"/>
      <c r="BK665" s="5"/>
      <c r="BL665" s="3"/>
      <c r="BM665" s="3"/>
      <c r="BN665" s="3"/>
      <c r="BO665" s="5"/>
      <c r="BP665" s="9"/>
      <c r="BQ665" s="9"/>
      <c r="BR665" s="9"/>
      <c r="BS665" s="9"/>
      <c r="BT665" s="9"/>
      <c r="BU665" s="9"/>
      <c r="BV665" s="9"/>
      <c r="BW665" s="5"/>
      <c r="BX665" s="3"/>
      <c r="BY665" s="9"/>
      <c r="BZ665" s="3"/>
      <c r="CA665" s="9"/>
      <c r="CB665" s="3"/>
      <c r="CC665" s="3"/>
      <c r="CD665" s="9"/>
      <c r="CP665" s="3"/>
      <c r="CQ665" s="3"/>
      <c r="CR665" s="3"/>
      <c r="CS665" s="3"/>
      <c r="CT665" s="3"/>
      <c r="CU665" s="3"/>
      <c r="CV665" s="3"/>
    </row>
    <row r="666" spans="1:100" x14ac:dyDescent="0.25">
      <c r="A666" s="6"/>
      <c r="V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3"/>
      <c r="AM666" s="3"/>
      <c r="AN666" s="9"/>
      <c r="AO666" s="9"/>
      <c r="AP666" s="9"/>
      <c r="AQ666" s="9"/>
      <c r="AR666" s="9"/>
      <c r="AS666" s="9"/>
      <c r="AT666" s="9"/>
      <c r="AU666" s="9"/>
      <c r="AV666" s="9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5"/>
      <c r="BH666" s="5"/>
      <c r="BI666" s="5"/>
      <c r="BJ666" s="5"/>
      <c r="BK666" s="5"/>
      <c r="BL666" s="3"/>
      <c r="BM666" s="3"/>
      <c r="BN666" s="3"/>
      <c r="BO666" s="5"/>
      <c r="BP666" s="9"/>
      <c r="BQ666" s="9"/>
      <c r="BR666" s="9"/>
      <c r="BS666" s="9"/>
      <c r="BT666" s="9"/>
      <c r="BU666" s="9"/>
      <c r="BV666" s="9"/>
      <c r="BW666" s="5"/>
      <c r="BX666" s="3"/>
      <c r="BY666" s="9"/>
      <c r="BZ666" s="3"/>
      <c r="CA666" s="9"/>
      <c r="CB666" s="3"/>
      <c r="CC666" s="3"/>
      <c r="CD666" s="9"/>
      <c r="CP666" s="3"/>
      <c r="CQ666" s="3"/>
      <c r="CR666" s="3"/>
      <c r="CS666" s="3"/>
      <c r="CT666" s="3"/>
      <c r="CU666" s="3"/>
      <c r="CV666" s="3"/>
    </row>
    <row r="667" spans="1:100" x14ac:dyDescent="0.25">
      <c r="A667" s="6"/>
      <c r="V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3"/>
      <c r="AM667" s="3"/>
      <c r="AN667" s="9"/>
      <c r="AO667" s="9"/>
      <c r="AP667" s="9"/>
      <c r="AQ667" s="9"/>
      <c r="AR667" s="9"/>
      <c r="AS667" s="9"/>
      <c r="AT667" s="9"/>
      <c r="AU667" s="9"/>
      <c r="AV667" s="9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5"/>
      <c r="BH667" s="5"/>
      <c r="BI667" s="5"/>
      <c r="BJ667" s="5"/>
      <c r="BK667" s="5"/>
      <c r="BL667" s="3"/>
      <c r="BM667" s="3"/>
      <c r="BN667" s="3"/>
      <c r="BO667" s="5"/>
      <c r="BP667" s="9"/>
      <c r="BQ667" s="9"/>
      <c r="BR667" s="9"/>
      <c r="BS667" s="9"/>
      <c r="BT667" s="9"/>
      <c r="BU667" s="9"/>
      <c r="BV667" s="9"/>
      <c r="BW667" s="5"/>
      <c r="BX667" s="3"/>
      <c r="BY667" s="9"/>
      <c r="BZ667" s="3"/>
      <c r="CA667" s="9"/>
      <c r="CB667" s="3"/>
      <c r="CC667" s="3"/>
      <c r="CD667" s="9"/>
      <c r="CP667" s="3"/>
      <c r="CQ667" s="3"/>
      <c r="CR667" s="3"/>
      <c r="CS667" s="3"/>
      <c r="CT667" s="3"/>
      <c r="CU667" s="3"/>
      <c r="CV667" s="3"/>
    </row>
    <row r="668" spans="1:100" x14ac:dyDescent="0.25">
      <c r="A668" s="6"/>
      <c r="V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3"/>
      <c r="AM668" s="3"/>
      <c r="AN668" s="9"/>
      <c r="AO668" s="9"/>
      <c r="AP668" s="9"/>
      <c r="AQ668" s="9"/>
      <c r="AR668" s="9"/>
      <c r="AS668" s="9"/>
      <c r="AT668" s="9"/>
      <c r="AU668" s="9"/>
      <c r="AV668" s="9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5"/>
      <c r="BH668" s="5"/>
      <c r="BI668" s="5"/>
      <c r="BJ668" s="5"/>
      <c r="BK668" s="5"/>
      <c r="BL668" s="3"/>
      <c r="BM668" s="3"/>
      <c r="BN668" s="3"/>
      <c r="BO668" s="5"/>
      <c r="BP668" s="9"/>
      <c r="BQ668" s="9"/>
      <c r="BR668" s="9"/>
      <c r="BS668" s="9"/>
      <c r="BT668" s="9"/>
      <c r="BU668" s="9"/>
      <c r="BV668" s="9"/>
      <c r="BW668" s="5"/>
      <c r="BX668" s="3"/>
      <c r="BY668" s="9"/>
      <c r="BZ668" s="3"/>
      <c r="CA668" s="9"/>
      <c r="CB668" s="3"/>
      <c r="CC668" s="3"/>
      <c r="CD668" s="9"/>
      <c r="CP668" s="3"/>
      <c r="CQ668" s="3"/>
      <c r="CR668" s="3"/>
      <c r="CS668" s="3"/>
      <c r="CT668" s="3"/>
      <c r="CU668" s="3"/>
      <c r="CV668" s="3"/>
    </row>
    <row r="669" spans="1:100" x14ac:dyDescent="0.25">
      <c r="A669" s="6"/>
      <c r="V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3"/>
      <c r="AM669" s="3"/>
      <c r="AN669" s="9"/>
      <c r="AO669" s="9"/>
      <c r="AP669" s="9"/>
      <c r="AQ669" s="9"/>
      <c r="AR669" s="9"/>
      <c r="AS669" s="9"/>
      <c r="AT669" s="9"/>
      <c r="AU669" s="9"/>
      <c r="AV669" s="9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5"/>
      <c r="BH669" s="5"/>
      <c r="BI669" s="5"/>
      <c r="BJ669" s="5"/>
      <c r="BK669" s="5"/>
      <c r="BL669" s="3"/>
      <c r="BM669" s="3"/>
      <c r="BN669" s="3"/>
      <c r="BO669" s="5"/>
      <c r="BP669" s="9"/>
      <c r="BQ669" s="9"/>
      <c r="BR669" s="9"/>
      <c r="BS669" s="9"/>
      <c r="BT669" s="9"/>
      <c r="BU669" s="9"/>
      <c r="BV669" s="9"/>
      <c r="BW669" s="5"/>
      <c r="BX669" s="3"/>
      <c r="BY669" s="9"/>
      <c r="BZ669" s="3"/>
      <c r="CA669" s="9"/>
      <c r="CB669" s="3"/>
      <c r="CC669" s="3"/>
      <c r="CD669" s="9"/>
      <c r="CP669" s="3"/>
      <c r="CQ669" s="3"/>
      <c r="CR669" s="3"/>
      <c r="CS669" s="3"/>
      <c r="CT669" s="3"/>
      <c r="CU669" s="3"/>
      <c r="CV669" s="3"/>
    </row>
    <row r="670" spans="1:100" x14ac:dyDescent="0.25">
      <c r="A670" s="6"/>
      <c r="V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3"/>
      <c r="AM670" s="3"/>
      <c r="AN670" s="9"/>
      <c r="AO670" s="9"/>
      <c r="AP670" s="9"/>
      <c r="AQ670" s="9"/>
      <c r="AR670" s="9"/>
      <c r="AS670" s="9"/>
      <c r="AT670" s="9"/>
      <c r="AU670" s="9"/>
      <c r="AV670" s="9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5"/>
      <c r="BH670" s="5"/>
      <c r="BI670" s="5"/>
      <c r="BJ670" s="5"/>
      <c r="BK670" s="5"/>
      <c r="BL670" s="3"/>
      <c r="BM670" s="3"/>
      <c r="BN670" s="3"/>
      <c r="BO670" s="5"/>
      <c r="BP670" s="9"/>
      <c r="BQ670" s="9"/>
      <c r="BR670" s="9"/>
      <c r="BS670" s="9"/>
      <c r="BT670" s="9"/>
      <c r="BU670" s="9"/>
      <c r="BV670" s="9"/>
      <c r="BW670" s="5"/>
      <c r="BX670" s="3"/>
      <c r="BY670" s="9"/>
      <c r="BZ670" s="3"/>
      <c r="CA670" s="9"/>
      <c r="CB670" s="3"/>
      <c r="CC670" s="3"/>
      <c r="CD670" s="9"/>
      <c r="CP670" s="3"/>
      <c r="CQ670" s="3"/>
      <c r="CR670" s="3"/>
      <c r="CS670" s="3"/>
      <c r="CT670" s="3"/>
      <c r="CU670" s="3"/>
      <c r="CV670" s="3"/>
    </row>
    <row r="671" spans="1:100" x14ac:dyDescent="0.25">
      <c r="A671" s="6"/>
      <c r="V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3"/>
      <c r="AM671" s="3"/>
      <c r="AN671" s="9"/>
      <c r="AO671" s="9"/>
      <c r="AP671" s="9"/>
      <c r="AQ671" s="9"/>
      <c r="AR671" s="9"/>
      <c r="AS671" s="9"/>
      <c r="AT671" s="9"/>
      <c r="AU671" s="9"/>
      <c r="AV671" s="9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5"/>
      <c r="BH671" s="5"/>
      <c r="BI671" s="5"/>
      <c r="BJ671" s="5"/>
      <c r="BK671" s="5"/>
      <c r="BL671" s="3"/>
      <c r="BM671" s="3"/>
      <c r="BN671" s="3"/>
      <c r="BO671" s="5"/>
      <c r="BP671" s="9"/>
      <c r="BQ671" s="9"/>
      <c r="BR671" s="9"/>
      <c r="BS671" s="9"/>
      <c r="BT671" s="9"/>
      <c r="BU671" s="9"/>
      <c r="BV671" s="9"/>
      <c r="BW671" s="5"/>
      <c r="BX671" s="3"/>
      <c r="BY671" s="9"/>
      <c r="BZ671" s="3"/>
      <c r="CA671" s="9"/>
      <c r="CB671" s="3"/>
      <c r="CC671" s="3"/>
      <c r="CD671" s="9"/>
      <c r="CP671" s="3"/>
      <c r="CQ671" s="3"/>
      <c r="CR671" s="3"/>
      <c r="CS671" s="3"/>
      <c r="CT671" s="3"/>
      <c r="CU671" s="3"/>
      <c r="CV671" s="3"/>
    </row>
    <row r="672" spans="1:100" x14ac:dyDescent="0.25">
      <c r="A672" s="6"/>
      <c r="V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3"/>
      <c r="AM672" s="3"/>
      <c r="AN672" s="9"/>
      <c r="AO672" s="9"/>
      <c r="AP672" s="9"/>
      <c r="AQ672" s="9"/>
      <c r="AR672" s="9"/>
      <c r="AS672" s="9"/>
      <c r="AT672" s="9"/>
      <c r="AU672" s="9"/>
      <c r="AV672" s="9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5"/>
      <c r="BH672" s="5"/>
      <c r="BI672" s="5"/>
      <c r="BJ672" s="5"/>
      <c r="BK672" s="5"/>
      <c r="BL672" s="3"/>
      <c r="BM672" s="3"/>
      <c r="BN672" s="3"/>
      <c r="BO672" s="5"/>
      <c r="BP672" s="9"/>
      <c r="BQ672" s="9"/>
      <c r="BR672" s="9"/>
      <c r="BS672" s="9"/>
      <c r="BT672" s="9"/>
      <c r="BU672" s="9"/>
      <c r="BV672" s="9"/>
      <c r="BW672" s="5"/>
      <c r="BX672" s="3"/>
      <c r="BY672" s="9"/>
      <c r="BZ672" s="3"/>
      <c r="CA672" s="9"/>
      <c r="CB672" s="3"/>
      <c r="CC672" s="3"/>
      <c r="CD672" s="9"/>
      <c r="CP672" s="3"/>
      <c r="CQ672" s="3"/>
      <c r="CR672" s="3"/>
      <c r="CS672" s="3"/>
      <c r="CT672" s="3"/>
      <c r="CU672" s="3"/>
      <c r="CV672" s="3"/>
    </row>
    <row r="673" spans="1:100" x14ac:dyDescent="0.25">
      <c r="A673" s="6"/>
      <c r="V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3"/>
      <c r="AM673" s="3"/>
      <c r="AN673" s="9"/>
      <c r="AO673" s="9"/>
      <c r="AP673" s="9"/>
      <c r="AQ673" s="9"/>
      <c r="AR673" s="9"/>
      <c r="AS673" s="9"/>
      <c r="AT673" s="9"/>
      <c r="AU673" s="9"/>
      <c r="AV673" s="9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5"/>
      <c r="BH673" s="5"/>
      <c r="BI673" s="5"/>
      <c r="BJ673" s="5"/>
      <c r="BK673" s="5"/>
      <c r="BL673" s="3"/>
      <c r="BM673" s="3"/>
      <c r="BN673" s="3"/>
      <c r="BO673" s="5"/>
      <c r="BP673" s="9"/>
      <c r="BQ673" s="9"/>
      <c r="BR673" s="9"/>
      <c r="BS673" s="9"/>
      <c r="BT673" s="9"/>
      <c r="BU673" s="9"/>
      <c r="BV673" s="9"/>
      <c r="BW673" s="5"/>
      <c r="BX673" s="3"/>
      <c r="BY673" s="9"/>
      <c r="BZ673" s="3"/>
      <c r="CA673" s="9"/>
      <c r="CB673" s="3"/>
      <c r="CC673" s="3"/>
      <c r="CD673" s="9"/>
      <c r="CP673" s="3"/>
      <c r="CQ673" s="3"/>
      <c r="CR673" s="3"/>
      <c r="CS673" s="3"/>
      <c r="CT673" s="3"/>
      <c r="CU673" s="3"/>
      <c r="CV673" s="3"/>
    </row>
    <row r="674" spans="1:100" x14ac:dyDescent="0.25">
      <c r="A674" s="6"/>
      <c r="V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3"/>
      <c r="AM674" s="3"/>
      <c r="AN674" s="9"/>
      <c r="AO674" s="9"/>
      <c r="AP674" s="9"/>
      <c r="AQ674" s="9"/>
      <c r="AR674" s="9"/>
      <c r="AS674" s="9"/>
      <c r="AT674" s="9"/>
      <c r="AU674" s="9"/>
      <c r="AV674" s="9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5"/>
      <c r="BH674" s="5"/>
      <c r="BI674" s="5"/>
      <c r="BJ674" s="5"/>
      <c r="BK674" s="5"/>
      <c r="BL674" s="3"/>
      <c r="BM674" s="3"/>
      <c r="BN674" s="3"/>
      <c r="BO674" s="5"/>
      <c r="BP674" s="9"/>
      <c r="BQ674" s="9"/>
      <c r="BR674" s="9"/>
      <c r="BS674" s="9"/>
      <c r="BT674" s="9"/>
      <c r="BU674" s="9"/>
      <c r="BV674" s="9"/>
      <c r="BW674" s="5"/>
      <c r="BX674" s="3"/>
      <c r="BY674" s="9"/>
      <c r="BZ674" s="3"/>
      <c r="CA674" s="9"/>
      <c r="CB674" s="3"/>
      <c r="CC674" s="3"/>
      <c r="CD674" s="9"/>
      <c r="CP674" s="3"/>
      <c r="CQ674" s="3"/>
      <c r="CR674" s="3"/>
      <c r="CS674" s="3"/>
      <c r="CT674" s="3"/>
      <c r="CU674" s="3"/>
      <c r="CV674" s="3"/>
    </row>
    <row r="675" spans="1:100" x14ac:dyDescent="0.25">
      <c r="A675" s="6"/>
      <c r="V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3"/>
      <c r="AM675" s="3"/>
      <c r="AN675" s="9"/>
      <c r="AO675" s="9"/>
      <c r="AP675" s="9"/>
      <c r="AQ675" s="9"/>
      <c r="AR675" s="9"/>
      <c r="AS675" s="9"/>
      <c r="AT675" s="9"/>
      <c r="AU675" s="9"/>
      <c r="AV675" s="9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5"/>
      <c r="BH675" s="5"/>
      <c r="BI675" s="5"/>
      <c r="BJ675" s="5"/>
      <c r="BK675" s="5"/>
      <c r="BL675" s="3"/>
      <c r="BM675" s="3"/>
      <c r="BN675" s="3"/>
      <c r="BO675" s="5"/>
      <c r="BP675" s="9"/>
      <c r="BQ675" s="9"/>
      <c r="BR675" s="9"/>
      <c r="BS675" s="9"/>
      <c r="BT675" s="9"/>
      <c r="BU675" s="9"/>
      <c r="BV675" s="9"/>
      <c r="BW675" s="5"/>
      <c r="BX675" s="3"/>
      <c r="BY675" s="9"/>
      <c r="BZ675" s="3"/>
      <c r="CA675" s="9"/>
      <c r="CB675" s="3"/>
      <c r="CC675" s="3"/>
      <c r="CD675" s="9"/>
      <c r="CP675" s="3"/>
      <c r="CQ675" s="3"/>
      <c r="CR675" s="3"/>
      <c r="CS675" s="3"/>
      <c r="CT675" s="3"/>
      <c r="CU675" s="3"/>
      <c r="CV675" s="3"/>
    </row>
    <row r="676" spans="1:100" x14ac:dyDescent="0.25">
      <c r="A676" s="6"/>
      <c r="V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3"/>
      <c r="AM676" s="3"/>
      <c r="AN676" s="9"/>
      <c r="AO676" s="9"/>
      <c r="AP676" s="9"/>
      <c r="AQ676" s="9"/>
      <c r="AR676" s="9"/>
      <c r="AS676" s="9"/>
      <c r="AT676" s="9"/>
      <c r="AU676" s="9"/>
      <c r="AV676" s="9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5"/>
      <c r="BH676" s="5"/>
      <c r="BI676" s="5"/>
      <c r="BJ676" s="5"/>
      <c r="BK676" s="5"/>
      <c r="BL676" s="3"/>
      <c r="BM676" s="3"/>
      <c r="BN676" s="3"/>
      <c r="BO676" s="5"/>
      <c r="BP676" s="9"/>
      <c r="BQ676" s="9"/>
      <c r="BR676" s="9"/>
      <c r="BS676" s="9"/>
      <c r="BT676" s="9"/>
      <c r="BU676" s="9"/>
      <c r="BV676" s="9"/>
      <c r="BW676" s="5"/>
      <c r="BX676" s="3"/>
      <c r="BY676" s="9"/>
      <c r="BZ676" s="3"/>
      <c r="CA676" s="9"/>
      <c r="CB676" s="3"/>
      <c r="CC676" s="3"/>
      <c r="CD676" s="9"/>
      <c r="CP676" s="3"/>
      <c r="CQ676" s="3"/>
      <c r="CR676" s="3"/>
      <c r="CS676" s="3"/>
      <c r="CT676" s="3"/>
      <c r="CU676" s="3"/>
      <c r="CV676" s="3"/>
    </row>
    <row r="677" spans="1:100" x14ac:dyDescent="0.25">
      <c r="A677" s="6"/>
      <c r="V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3"/>
      <c r="AM677" s="3"/>
      <c r="AN677" s="9"/>
      <c r="AO677" s="9"/>
      <c r="AP677" s="9"/>
      <c r="AQ677" s="9"/>
      <c r="AR677" s="9"/>
      <c r="AS677" s="9"/>
      <c r="AT677" s="9"/>
      <c r="AU677" s="9"/>
      <c r="AV677" s="9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5"/>
      <c r="BH677" s="5"/>
      <c r="BI677" s="5"/>
      <c r="BJ677" s="5"/>
      <c r="BK677" s="5"/>
      <c r="BL677" s="3"/>
      <c r="BM677" s="3"/>
      <c r="BN677" s="3"/>
      <c r="BO677" s="5"/>
      <c r="BP677" s="9"/>
      <c r="BQ677" s="9"/>
      <c r="BR677" s="9"/>
      <c r="BS677" s="9"/>
      <c r="BT677" s="9"/>
      <c r="BU677" s="9"/>
      <c r="BV677" s="9"/>
      <c r="BW677" s="5"/>
      <c r="BX677" s="3"/>
      <c r="BY677" s="9"/>
      <c r="BZ677" s="3"/>
      <c r="CA677" s="9"/>
      <c r="CB677" s="3"/>
      <c r="CC677" s="3"/>
      <c r="CD677" s="9"/>
      <c r="CP677" s="3"/>
      <c r="CQ677" s="3"/>
      <c r="CR677" s="3"/>
      <c r="CS677" s="3"/>
      <c r="CT677" s="3"/>
      <c r="CU677" s="3"/>
      <c r="CV677" s="3"/>
    </row>
    <row r="678" spans="1:100" x14ac:dyDescent="0.25">
      <c r="A678" s="6"/>
      <c r="V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3"/>
      <c r="AM678" s="3"/>
      <c r="AN678" s="9"/>
      <c r="AO678" s="9"/>
      <c r="AP678" s="9"/>
      <c r="AQ678" s="9"/>
      <c r="AR678" s="9"/>
      <c r="AS678" s="9"/>
      <c r="AT678" s="9"/>
      <c r="AU678" s="9"/>
      <c r="AV678" s="9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5"/>
      <c r="BH678" s="5"/>
      <c r="BI678" s="5"/>
      <c r="BJ678" s="5"/>
      <c r="BK678" s="5"/>
      <c r="BL678" s="3"/>
      <c r="BM678" s="3"/>
      <c r="BN678" s="3"/>
      <c r="BO678" s="5"/>
      <c r="BP678" s="9"/>
      <c r="BQ678" s="9"/>
      <c r="BR678" s="9"/>
      <c r="BS678" s="9"/>
      <c r="BT678" s="9"/>
      <c r="BU678" s="9"/>
      <c r="BV678" s="9"/>
      <c r="BW678" s="5"/>
      <c r="BX678" s="3"/>
      <c r="BY678" s="9"/>
      <c r="BZ678" s="3"/>
      <c r="CA678" s="9"/>
      <c r="CB678" s="3"/>
      <c r="CC678" s="3"/>
      <c r="CD678" s="9"/>
      <c r="CP678" s="3"/>
      <c r="CQ678" s="3"/>
      <c r="CR678" s="3"/>
      <c r="CS678" s="3"/>
      <c r="CT678" s="3"/>
      <c r="CU678" s="3"/>
      <c r="CV678" s="3"/>
    </row>
    <row r="679" spans="1:100" x14ac:dyDescent="0.25">
      <c r="A679" s="6"/>
      <c r="V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3"/>
      <c r="AM679" s="3"/>
      <c r="AN679" s="9"/>
      <c r="AO679" s="9"/>
      <c r="AP679" s="9"/>
      <c r="AQ679" s="9"/>
      <c r="AR679" s="9"/>
      <c r="AS679" s="9"/>
      <c r="AT679" s="9"/>
      <c r="AU679" s="9"/>
      <c r="AV679" s="9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5"/>
      <c r="BH679" s="5"/>
      <c r="BI679" s="5"/>
      <c r="BJ679" s="5"/>
      <c r="BK679" s="5"/>
      <c r="BL679" s="3"/>
      <c r="BM679" s="3"/>
      <c r="BN679" s="3"/>
      <c r="BO679" s="5"/>
      <c r="BP679" s="9"/>
      <c r="BQ679" s="9"/>
      <c r="BR679" s="9"/>
      <c r="BS679" s="9"/>
      <c r="BT679" s="9"/>
      <c r="BU679" s="9"/>
      <c r="BV679" s="9"/>
      <c r="BW679" s="5"/>
      <c r="BX679" s="3"/>
      <c r="BY679" s="9"/>
      <c r="BZ679" s="3"/>
      <c r="CA679" s="9"/>
      <c r="CB679" s="3"/>
      <c r="CC679" s="3"/>
      <c r="CD679" s="9"/>
      <c r="CP679" s="3"/>
      <c r="CQ679" s="3"/>
      <c r="CR679" s="3"/>
      <c r="CS679" s="3"/>
      <c r="CT679" s="3"/>
      <c r="CU679" s="3"/>
      <c r="CV679" s="3"/>
    </row>
    <row r="680" spans="1:100" x14ac:dyDescent="0.25">
      <c r="A680" s="6"/>
      <c r="V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3"/>
      <c r="AM680" s="3"/>
      <c r="AN680" s="9"/>
      <c r="AO680" s="9"/>
      <c r="AP680" s="9"/>
      <c r="AQ680" s="9"/>
      <c r="AR680" s="9"/>
      <c r="AS680" s="9"/>
      <c r="AT680" s="9"/>
      <c r="AU680" s="9"/>
      <c r="AV680" s="9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5"/>
      <c r="BH680" s="5"/>
      <c r="BI680" s="5"/>
      <c r="BJ680" s="5"/>
      <c r="BK680" s="5"/>
      <c r="BL680" s="3"/>
      <c r="BM680" s="3"/>
      <c r="BN680" s="3"/>
      <c r="BO680" s="5"/>
      <c r="BP680" s="9"/>
      <c r="BQ680" s="9"/>
      <c r="BR680" s="9"/>
      <c r="BS680" s="9"/>
      <c r="BT680" s="9"/>
      <c r="BU680" s="9"/>
      <c r="BV680" s="9"/>
      <c r="BW680" s="5"/>
      <c r="BX680" s="3"/>
      <c r="BY680" s="9"/>
      <c r="BZ680" s="3"/>
      <c r="CA680" s="9"/>
      <c r="CB680" s="3"/>
      <c r="CC680" s="3"/>
      <c r="CD680" s="9"/>
      <c r="CP680" s="3"/>
      <c r="CQ680" s="3"/>
      <c r="CR680" s="3"/>
      <c r="CS680" s="3"/>
      <c r="CT680" s="3"/>
      <c r="CU680" s="3"/>
      <c r="CV680" s="3"/>
    </row>
    <row r="681" spans="1:100" x14ac:dyDescent="0.25">
      <c r="A681" s="6"/>
      <c r="V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3"/>
      <c r="AM681" s="3"/>
      <c r="AN681" s="9"/>
      <c r="AO681" s="9"/>
      <c r="AP681" s="9"/>
      <c r="AQ681" s="9"/>
      <c r="AR681" s="9"/>
      <c r="AS681" s="9"/>
      <c r="AT681" s="9"/>
      <c r="AU681" s="9"/>
      <c r="AV681" s="9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5"/>
      <c r="BH681" s="5"/>
      <c r="BI681" s="5"/>
      <c r="BJ681" s="5"/>
      <c r="BK681" s="5"/>
      <c r="BL681" s="3"/>
      <c r="BM681" s="3"/>
      <c r="BN681" s="3"/>
      <c r="BO681" s="5"/>
      <c r="BP681" s="9"/>
      <c r="BQ681" s="9"/>
      <c r="BR681" s="9"/>
      <c r="BS681" s="9"/>
      <c r="BT681" s="9"/>
      <c r="BU681" s="9"/>
      <c r="BV681" s="9"/>
      <c r="BW681" s="5"/>
      <c r="BX681" s="3"/>
      <c r="BY681" s="9"/>
      <c r="BZ681" s="3"/>
      <c r="CA681" s="9"/>
      <c r="CB681" s="3"/>
      <c r="CC681" s="3"/>
      <c r="CD681" s="9"/>
      <c r="CP681" s="3"/>
      <c r="CQ681" s="3"/>
      <c r="CR681" s="3"/>
      <c r="CS681" s="3"/>
      <c r="CT681" s="3"/>
      <c r="CU681" s="3"/>
      <c r="CV681" s="3"/>
    </row>
    <row r="682" spans="1:100" x14ac:dyDescent="0.25">
      <c r="A682" s="6"/>
      <c r="V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3"/>
      <c r="AM682" s="3"/>
      <c r="AN682" s="9"/>
      <c r="AO682" s="9"/>
      <c r="AP682" s="9"/>
      <c r="AQ682" s="9"/>
      <c r="AR682" s="9"/>
      <c r="AS682" s="9"/>
      <c r="AT682" s="9"/>
      <c r="AU682" s="9"/>
      <c r="AV682" s="9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5"/>
      <c r="BH682" s="5"/>
      <c r="BI682" s="5"/>
      <c r="BJ682" s="5"/>
      <c r="BK682" s="5"/>
      <c r="BL682" s="3"/>
      <c r="BM682" s="3"/>
      <c r="BN682" s="3"/>
      <c r="BO682" s="5"/>
      <c r="BP682" s="9"/>
      <c r="BQ682" s="9"/>
      <c r="BR682" s="9"/>
      <c r="BS682" s="9"/>
      <c r="BT682" s="9"/>
      <c r="BU682" s="9"/>
      <c r="BV682" s="9"/>
      <c r="BW682" s="5"/>
      <c r="BX682" s="3"/>
      <c r="BY682" s="9"/>
      <c r="BZ682" s="3"/>
      <c r="CA682" s="9"/>
      <c r="CB682" s="3"/>
      <c r="CC682" s="3"/>
      <c r="CD682" s="9"/>
      <c r="CP682" s="3"/>
      <c r="CQ682" s="3"/>
      <c r="CR682" s="3"/>
      <c r="CS682" s="3"/>
      <c r="CT682" s="3"/>
      <c r="CU682" s="3"/>
      <c r="CV682" s="3"/>
    </row>
    <row r="683" spans="1:100" x14ac:dyDescent="0.25">
      <c r="A683" s="6"/>
      <c r="V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3"/>
      <c r="AM683" s="3"/>
      <c r="AN683" s="9"/>
      <c r="AO683" s="9"/>
      <c r="AP683" s="9"/>
      <c r="AQ683" s="9"/>
      <c r="AR683" s="9"/>
      <c r="AS683" s="9"/>
      <c r="AT683" s="9"/>
      <c r="AU683" s="9"/>
      <c r="AV683" s="9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5"/>
      <c r="BH683" s="5"/>
      <c r="BI683" s="5"/>
      <c r="BJ683" s="5"/>
      <c r="BK683" s="5"/>
      <c r="BL683" s="3"/>
      <c r="BM683" s="3"/>
      <c r="BN683" s="3"/>
      <c r="BO683" s="5"/>
      <c r="BP683" s="9"/>
      <c r="BQ683" s="9"/>
      <c r="BR683" s="9"/>
      <c r="BS683" s="9"/>
      <c r="BT683" s="9"/>
      <c r="BU683" s="9"/>
      <c r="BV683" s="9"/>
      <c r="BW683" s="5"/>
      <c r="BX683" s="3"/>
      <c r="BY683" s="9"/>
      <c r="BZ683" s="3"/>
      <c r="CA683" s="9"/>
      <c r="CB683" s="3"/>
      <c r="CC683" s="3"/>
      <c r="CD683" s="9"/>
      <c r="CP683" s="3"/>
      <c r="CQ683" s="3"/>
      <c r="CR683" s="3"/>
      <c r="CS683" s="3"/>
      <c r="CT683" s="3"/>
      <c r="CU683" s="3"/>
      <c r="CV683" s="3"/>
    </row>
    <row r="684" spans="1:100" x14ac:dyDescent="0.25">
      <c r="A684" s="6"/>
      <c r="V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3"/>
      <c r="AM684" s="3"/>
      <c r="AN684" s="9"/>
      <c r="AO684" s="9"/>
      <c r="AP684" s="9"/>
      <c r="AQ684" s="9"/>
      <c r="AR684" s="9"/>
      <c r="AS684" s="9"/>
      <c r="AT684" s="9"/>
      <c r="AU684" s="9"/>
      <c r="AV684" s="9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5"/>
      <c r="BH684" s="5"/>
      <c r="BI684" s="5"/>
      <c r="BJ684" s="5"/>
      <c r="BK684" s="5"/>
      <c r="BL684" s="3"/>
      <c r="BM684" s="3"/>
      <c r="BN684" s="3"/>
      <c r="BO684" s="5"/>
      <c r="BP684" s="9"/>
      <c r="BQ684" s="9"/>
      <c r="BR684" s="9"/>
      <c r="BS684" s="9"/>
      <c r="BT684" s="9"/>
      <c r="BU684" s="9"/>
      <c r="BV684" s="9"/>
      <c r="BW684" s="5"/>
      <c r="BX684" s="3"/>
      <c r="BY684" s="9"/>
      <c r="BZ684" s="3"/>
      <c r="CA684" s="9"/>
      <c r="CB684" s="3"/>
      <c r="CC684" s="3"/>
      <c r="CD684" s="9"/>
      <c r="CP684" s="3"/>
      <c r="CQ684" s="3"/>
      <c r="CR684" s="3"/>
      <c r="CS684" s="3"/>
      <c r="CT684" s="3"/>
      <c r="CU684" s="3"/>
      <c r="CV684" s="3"/>
    </row>
    <row r="685" spans="1:100" x14ac:dyDescent="0.25">
      <c r="A685" s="6"/>
      <c r="V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3"/>
      <c r="AM685" s="3"/>
      <c r="AN685" s="9"/>
      <c r="AO685" s="9"/>
      <c r="AP685" s="9"/>
      <c r="AQ685" s="9"/>
      <c r="AR685" s="9"/>
      <c r="AS685" s="9"/>
      <c r="AT685" s="9"/>
      <c r="AU685" s="9"/>
      <c r="AV685" s="9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5"/>
      <c r="BH685" s="5"/>
      <c r="BI685" s="5"/>
      <c r="BJ685" s="5"/>
      <c r="BK685" s="5"/>
      <c r="BL685" s="3"/>
      <c r="BM685" s="3"/>
      <c r="BN685" s="3"/>
      <c r="BO685" s="5"/>
      <c r="BP685" s="9"/>
      <c r="BQ685" s="9"/>
      <c r="BR685" s="9"/>
      <c r="BS685" s="9"/>
      <c r="BT685" s="9"/>
      <c r="BU685" s="9"/>
      <c r="BV685" s="9"/>
      <c r="BW685" s="5"/>
      <c r="BX685" s="3"/>
      <c r="BY685" s="9"/>
      <c r="BZ685" s="3"/>
      <c r="CA685" s="9"/>
      <c r="CB685" s="3"/>
      <c r="CC685" s="3"/>
      <c r="CD685" s="9"/>
      <c r="CP685" s="3"/>
      <c r="CQ685" s="3"/>
      <c r="CR685" s="3"/>
      <c r="CS685" s="3"/>
      <c r="CT685" s="3"/>
      <c r="CU685" s="3"/>
      <c r="CV685" s="3"/>
    </row>
    <row r="686" spans="1:100" x14ac:dyDescent="0.25">
      <c r="A686" s="6"/>
      <c r="V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3"/>
      <c r="AM686" s="3"/>
      <c r="AN686" s="9"/>
      <c r="AO686" s="9"/>
      <c r="AP686" s="9"/>
      <c r="AQ686" s="9"/>
      <c r="AR686" s="9"/>
      <c r="AS686" s="9"/>
      <c r="AT686" s="9"/>
      <c r="AU686" s="9"/>
      <c r="AV686" s="9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5"/>
      <c r="BH686" s="5"/>
      <c r="BI686" s="5"/>
      <c r="BJ686" s="5"/>
      <c r="BK686" s="5"/>
      <c r="BL686" s="3"/>
      <c r="BM686" s="3"/>
      <c r="BN686" s="3"/>
      <c r="BO686" s="5"/>
      <c r="BP686" s="9"/>
      <c r="BQ686" s="9"/>
      <c r="BR686" s="9"/>
      <c r="BS686" s="9"/>
      <c r="BT686" s="9"/>
      <c r="BU686" s="9"/>
      <c r="BV686" s="9"/>
      <c r="BW686" s="5"/>
      <c r="BX686" s="3"/>
      <c r="BY686" s="9"/>
      <c r="BZ686" s="3"/>
      <c r="CA686" s="9"/>
      <c r="CB686" s="3"/>
      <c r="CC686" s="3"/>
      <c r="CD686" s="9"/>
      <c r="CP686" s="3"/>
      <c r="CQ686" s="3"/>
      <c r="CR686" s="3"/>
      <c r="CS686" s="3"/>
      <c r="CT686" s="3"/>
      <c r="CU686" s="3"/>
      <c r="CV686" s="3"/>
    </row>
    <row r="687" spans="1:100" x14ac:dyDescent="0.25">
      <c r="A687" s="6"/>
      <c r="V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3"/>
      <c r="AM687" s="3"/>
      <c r="AN687" s="9"/>
      <c r="AO687" s="9"/>
      <c r="AP687" s="9"/>
      <c r="AQ687" s="9"/>
      <c r="AR687" s="9"/>
      <c r="AS687" s="9"/>
      <c r="AT687" s="9"/>
      <c r="AU687" s="9"/>
      <c r="AV687" s="9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5"/>
      <c r="BH687" s="5"/>
      <c r="BI687" s="5"/>
      <c r="BJ687" s="5"/>
      <c r="BK687" s="5"/>
      <c r="BL687" s="3"/>
      <c r="BM687" s="3"/>
      <c r="BN687" s="3"/>
      <c r="BO687" s="5"/>
      <c r="BP687" s="9"/>
      <c r="BQ687" s="9"/>
      <c r="BR687" s="9"/>
      <c r="BS687" s="9"/>
      <c r="BT687" s="9"/>
      <c r="BU687" s="9"/>
      <c r="BV687" s="9"/>
      <c r="BW687" s="5"/>
      <c r="BX687" s="3"/>
      <c r="BY687" s="9"/>
      <c r="BZ687" s="3"/>
      <c r="CA687" s="9"/>
      <c r="CB687" s="3"/>
      <c r="CC687" s="3"/>
      <c r="CD687" s="9"/>
      <c r="CP687" s="3"/>
      <c r="CQ687" s="3"/>
      <c r="CR687" s="3"/>
      <c r="CS687" s="3"/>
      <c r="CT687" s="3"/>
      <c r="CU687" s="3"/>
      <c r="CV687" s="3"/>
    </row>
    <row r="688" spans="1:100" x14ac:dyDescent="0.25">
      <c r="A688" s="6"/>
      <c r="V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3"/>
      <c r="AM688" s="3"/>
      <c r="AN688" s="9"/>
      <c r="AO688" s="9"/>
      <c r="AP688" s="9"/>
      <c r="AQ688" s="9"/>
      <c r="AR688" s="9"/>
      <c r="AS688" s="9"/>
      <c r="AT688" s="9"/>
      <c r="AU688" s="9"/>
      <c r="AV688" s="9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5"/>
      <c r="BH688" s="5"/>
      <c r="BI688" s="5"/>
      <c r="BJ688" s="5"/>
      <c r="BK688" s="5"/>
      <c r="BL688" s="3"/>
      <c r="BM688" s="3"/>
      <c r="BN688" s="3"/>
      <c r="BO688" s="5"/>
      <c r="BP688" s="9"/>
      <c r="BQ688" s="9"/>
      <c r="BR688" s="9"/>
      <c r="BS688" s="9"/>
      <c r="BT688" s="9"/>
      <c r="BU688" s="9"/>
      <c r="BV688" s="9"/>
      <c r="BW688" s="5"/>
      <c r="BX688" s="3"/>
      <c r="BY688" s="9"/>
      <c r="BZ688" s="3"/>
      <c r="CA688" s="9"/>
      <c r="CB688" s="3"/>
      <c r="CC688" s="3"/>
      <c r="CD688" s="9"/>
      <c r="CP688" s="3"/>
      <c r="CQ688" s="3"/>
      <c r="CR688" s="3"/>
      <c r="CS688" s="3"/>
      <c r="CT688" s="3"/>
      <c r="CU688" s="3"/>
      <c r="CV688" s="3"/>
    </row>
    <row r="689" spans="1:100" x14ac:dyDescent="0.25">
      <c r="A689" s="6"/>
      <c r="V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3"/>
      <c r="AM689" s="3"/>
      <c r="AN689" s="9"/>
      <c r="AO689" s="9"/>
      <c r="AP689" s="9"/>
      <c r="AQ689" s="9"/>
      <c r="AR689" s="9"/>
      <c r="AS689" s="9"/>
      <c r="AT689" s="9"/>
      <c r="AU689" s="9"/>
      <c r="AV689" s="9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5"/>
      <c r="BH689" s="5"/>
      <c r="BI689" s="5"/>
      <c r="BJ689" s="5"/>
      <c r="BK689" s="5"/>
      <c r="BL689" s="3"/>
      <c r="BM689" s="3"/>
      <c r="BN689" s="3"/>
      <c r="BO689" s="5"/>
      <c r="BP689" s="9"/>
      <c r="BQ689" s="9"/>
      <c r="BR689" s="9"/>
      <c r="BS689" s="9"/>
      <c r="BT689" s="9"/>
      <c r="BU689" s="9"/>
      <c r="BV689" s="9"/>
      <c r="BW689" s="5"/>
      <c r="BX689" s="3"/>
      <c r="BY689" s="9"/>
      <c r="BZ689" s="3"/>
      <c r="CA689" s="9"/>
      <c r="CB689" s="3"/>
      <c r="CC689" s="3"/>
      <c r="CD689" s="9"/>
      <c r="CP689" s="3"/>
      <c r="CQ689" s="3"/>
      <c r="CR689" s="3"/>
      <c r="CS689" s="3"/>
      <c r="CT689" s="3"/>
      <c r="CU689" s="3"/>
      <c r="CV689" s="3"/>
    </row>
    <row r="690" spans="1:100" x14ac:dyDescent="0.25">
      <c r="A690" s="6"/>
      <c r="V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3"/>
      <c r="AM690" s="3"/>
      <c r="AN690" s="9"/>
      <c r="AO690" s="9"/>
      <c r="AP690" s="9"/>
      <c r="AQ690" s="9"/>
      <c r="AR690" s="9"/>
      <c r="AS690" s="9"/>
      <c r="AT690" s="9"/>
      <c r="AU690" s="9"/>
      <c r="AV690" s="9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5"/>
      <c r="BH690" s="5"/>
      <c r="BI690" s="5"/>
      <c r="BJ690" s="5"/>
      <c r="BK690" s="5"/>
      <c r="BL690" s="3"/>
      <c r="BM690" s="3"/>
      <c r="BN690" s="3"/>
      <c r="BO690" s="5"/>
      <c r="BP690" s="9"/>
      <c r="BQ690" s="9"/>
      <c r="BR690" s="9"/>
      <c r="BS690" s="9"/>
      <c r="BT690" s="9"/>
      <c r="BU690" s="9"/>
      <c r="BV690" s="9"/>
      <c r="BW690" s="5"/>
      <c r="BX690" s="3"/>
      <c r="BY690" s="9"/>
      <c r="BZ690" s="3"/>
      <c r="CA690" s="9"/>
      <c r="CB690" s="3"/>
      <c r="CC690" s="3"/>
      <c r="CD690" s="9"/>
      <c r="CP690" s="3"/>
      <c r="CQ690" s="3"/>
      <c r="CR690" s="3"/>
      <c r="CS690" s="3"/>
      <c r="CT690" s="3"/>
      <c r="CU690" s="3"/>
      <c r="CV690" s="3"/>
    </row>
    <row r="691" spans="1:100" x14ac:dyDescent="0.25">
      <c r="A691" s="6"/>
      <c r="V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3"/>
      <c r="AM691" s="3"/>
      <c r="AN691" s="9"/>
      <c r="AO691" s="9"/>
      <c r="AP691" s="9"/>
      <c r="AQ691" s="9"/>
      <c r="AR691" s="9"/>
      <c r="AS691" s="9"/>
      <c r="AT691" s="9"/>
      <c r="AU691" s="9"/>
      <c r="AV691" s="9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5"/>
      <c r="BH691" s="5"/>
      <c r="BI691" s="5"/>
      <c r="BJ691" s="5"/>
      <c r="BK691" s="5"/>
      <c r="BL691" s="3"/>
      <c r="BM691" s="3"/>
      <c r="BN691" s="3"/>
      <c r="BO691" s="5"/>
      <c r="BP691" s="9"/>
      <c r="BQ691" s="9"/>
      <c r="BR691" s="9"/>
      <c r="BS691" s="9"/>
      <c r="BT691" s="9"/>
      <c r="BU691" s="9"/>
      <c r="BV691" s="9"/>
      <c r="BW691" s="5"/>
      <c r="BX691" s="3"/>
      <c r="BY691" s="9"/>
      <c r="BZ691" s="3"/>
      <c r="CA691" s="9"/>
      <c r="CB691" s="3"/>
      <c r="CC691" s="3"/>
      <c r="CD691" s="9"/>
      <c r="CP691" s="3"/>
      <c r="CQ691" s="3"/>
      <c r="CR691" s="3"/>
      <c r="CS691" s="3"/>
      <c r="CT691" s="3"/>
      <c r="CU691" s="3"/>
      <c r="CV691" s="3"/>
    </row>
    <row r="692" spans="1:100" x14ac:dyDescent="0.25">
      <c r="A692" s="6"/>
      <c r="V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3"/>
      <c r="AM692" s="3"/>
      <c r="AN692" s="9"/>
      <c r="AO692" s="9"/>
      <c r="AP692" s="9"/>
      <c r="AQ692" s="9"/>
      <c r="AR692" s="9"/>
      <c r="AS692" s="9"/>
      <c r="AT692" s="9"/>
      <c r="AU692" s="9"/>
      <c r="AV692" s="9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5"/>
      <c r="BH692" s="5"/>
      <c r="BI692" s="5"/>
      <c r="BJ692" s="5"/>
      <c r="BK692" s="5"/>
      <c r="BL692" s="3"/>
      <c r="BM692" s="3"/>
      <c r="BN692" s="3"/>
      <c r="BO692" s="5"/>
      <c r="BP692" s="9"/>
      <c r="BQ692" s="9"/>
      <c r="BR692" s="9"/>
      <c r="BS692" s="9"/>
      <c r="BT692" s="9"/>
      <c r="BU692" s="9"/>
      <c r="BV692" s="9"/>
      <c r="BW692" s="5"/>
      <c r="BX692" s="3"/>
      <c r="BY692" s="9"/>
      <c r="BZ692" s="3"/>
      <c r="CA692" s="9"/>
      <c r="CB692" s="3"/>
      <c r="CC692" s="3"/>
      <c r="CD692" s="9"/>
      <c r="CP692" s="3"/>
      <c r="CQ692" s="3"/>
      <c r="CR692" s="3"/>
      <c r="CS692" s="3"/>
      <c r="CT692" s="3"/>
      <c r="CU692" s="3"/>
      <c r="CV692" s="3"/>
    </row>
    <row r="693" spans="1:100" x14ac:dyDescent="0.25">
      <c r="A693" s="6"/>
      <c r="V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3"/>
      <c r="AM693" s="3"/>
      <c r="AN693" s="9"/>
      <c r="AO693" s="9"/>
      <c r="AP693" s="9"/>
      <c r="AQ693" s="9"/>
      <c r="AR693" s="9"/>
      <c r="AS693" s="9"/>
      <c r="AT693" s="9"/>
      <c r="AU693" s="9"/>
      <c r="AV693" s="9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5"/>
      <c r="BH693" s="5"/>
      <c r="BI693" s="5"/>
      <c r="BJ693" s="5"/>
      <c r="BK693" s="5"/>
      <c r="BL693" s="3"/>
      <c r="BM693" s="3"/>
      <c r="BN693" s="3"/>
      <c r="BO693" s="5"/>
      <c r="BP693" s="9"/>
      <c r="BQ693" s="9"/>
      <c r="BR693" s="9"/>
      <c r="BS693" s="9"/>
      <c r="BT693" s="9"/>
      <c r="BU693" s="9"/>
      <c r="BV693" s="9"/>
      <c r="BW693" s="5"/>
      <c r="BX693" s="3"/>
      <c r="BY693" s="9"/>
      <c r="BZ693" s="3"/>
      <c r="CA693" s="9"/>
      <c r="CB693" s="3"/>
      <c r="CC693" s="3"/>
      <c r="CD693" s="9"/>
      <c r="CP693" s="3"/>
      <c r="CQ693" s="3"/>
      <c r="CR693" s="3"/>
      <c r="CS693" s="3"/>
      <c r="CT693" s="3"/>
      <c r="CU693" s="3"/>
      <c r="CV693" s="3"/>
    </row>
    <row r="694" spans="1:100" x14ac:dyDescent="0.25">
      <c r="A694" s="6"/>
      <c r="V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3"/>
      <c r="AM694" s="3"/>
      <c r="AN694" s="9"/>
      <c r="AO694" s="9"/>
      <c r="AP694" s="9"/>
      <c r="AQ694" s="9"/>
      <c r="AR694" s="9"/>
      <c r="AS694" s="9"/>
      <c r="AT694" s="9"/>
      <c r="AU694" s="9"/>
      <c r="AV694" s="9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5"/>
      <c r="BH694" s="5"/>
      <c r="BI694" s="5"/>
      <c r="BJ694" s="5"/>
      <c r="BK694" s="5"/>
      <c r="BL694" s="3"/>
      <c r="BM694" s="3"/>
      <c r="BN694" s="3"/>
      <c r="BO694" s="5"/>
      <c r="BP694" s="9"/>
      <c r="BQ694" s="9"/>
      <c r="BR694" s="9"/>
      <c r="BS694" s="9"/>
      <c r="BT694" s="9"/>
      <c r="BU694" s="9"/>
      <c r="BV694" s="9"/>
      <c r="BW694" s="5"/>
      <c r="BX694" s="3"/>
      <c r="BY694" s="9"/>
      <c r="BZ694" s="3"/>
      <c r="CA694" s="9"/>
      <c r="CB694" s="3"/>
      <c r="CC694" s="3"/>
      <c r="CD694" s="9"/>
      <c r="CP694" s="3"/>
      <c r="CQ694" s="3"/>
      <c r="CR694" s="3"/>
      <c r="CS694" s="3"/>
      <c r="CT694" s="3"/>
      <c r="CU694" s="3"/>
      <c r="CV694" s="3"/>
    </row>
    <row r="695" spans="1:100" x14ac:dyDescent="0.25">
      <c r="A695" s="6"/>
      <c r="V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3"/>
      <c r="AM695" s="3"/>
      <c r="AN695" s="9"/>
      <c r="AO695" s="9"/>
      <c r="AP695" s="9"/>
      <c r="AQ695" s="9"/>
      <c r="AR695" s="9"/>
      <c r="AS695" s="9"/>
      <c r="AT695" s="9"/>
      <c r="AU695" s="9"/>
      <c r="AV695" s="9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5"/>
      <c r="BH695" s="5"/>
      <c r="BI695" s="5"/>
      <c r="BJ695" s="5"/>
      <c r="BK695" s="5"/>
      <c r="BL695" s="3"/>
      <c r="BM695" s="3"/>
      <c r="BN695" s="3"/>
      <c r="BO695" s="5"/>
      <c r="BP695" s="9"/>
      <c r="BQ695" s="9"/>
      <c r="BR695" s="9"/>
      <c r="BS695" s="9"/>
      <c r="BT695" s="9"/>
      <c r="BU695" s="9"/>
      <c r="BV695" s="9"/>
      <c r="BW695" s="5"/>
      <c r="BX695" s="3"/>
      <c r="BY695" s="9"/>
      <c r="BZ695" s="3"/>
      <c r="CA695" s="9"/>
      <c r="CB695" s="3"/>
      <c r="CC695" s="3"/>
      <c r="CD695" s="9"/>
      <c r="CP695" s="3"/>
      <c r="CQ695" s="3"/>
      <c r="CR695" s="3"/>
      <c r="CS695" s="3"/>
      <c r="CT695" s="3"/>
      <c r="CU695" s="3"/>
      <c r="CV695" s="3"/>
    </row>
    <row r="696" spans="1:100" x14ac:dyDescent="0.25">
      <c r="A696" s="6"/>
      <c r="V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3"/>
      <c r="AM696" s="3"/>
      <c r="AN696" s="9"/>
      <c r="AO696" s="9"/>
      <c r="AP696" s="9"/>
      <c r="AQ696" s="9"/>
      <c r="AR696" s="9"/>
      <c r="AS696" s="9"/>
      <c r="AT696" s="9"/>
      <c r="AU696" s="9"/>
      <c r="AV696" s="9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5"/>
      <c r="BH696" s="5"/>
      <c r="BI696" s="5"/>
      <c r="BJ696" s="5"/>
      <c r="BK696" s="5"/>
      <c r="BL696" s="3"/>
      <c r="BM696" s="3"/>
      <c r="BN696" s="3"/>
      <c r="BO696" s="5"/>
      <c r="BP696" s="9"/>
      <c r="BQ696" s="9"/>
      <c r="BR696" s="9"/>
      <c r="BS696" s="9"/>
      <c r="BT696" s="9"/>
      <c r="BU696" s="9"/>
      <c r="BV696" s="9"/>
      <c r="BW696" s="5"/>
      <c r="BX696" s="3"/>
      <c r="BY696" s="9"/>
      <c r="BZ696" s="3"/>
      <c r="CA696" s="9"/>
      <c r="CB696" s="3"/>
      <c r="CC696" s="3"/>
      <c r="CD696" s="9"/>
      <c r="CP696" s="3"/>
      <c r="CQ696" s="3"/>
      <c r="CR696" s="3"/>
      <c r="CS696" s="3"/>
      <c r="CT696" s="3"/>
      <c r="CU696" s="3"/>
      <c r="CV696" s="3"/>
    </row>
    <row r="697" spans="1:100" x14ac:dyDescent="0.25">
      <c r="A697" s="6"/>
      <c r="V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3"/>
      <c r="AM697" s="3"/>
      <c r="AN697" s="9"/>
      <c r="AO697" s="9"/>
      <c r="AP697" s="9"/>
      <c r="AQ697" s="9"/>
      <c r="AR697" s="9"/>
      <c r="AS697" s="9"/>
      <c r="AT697" s="9"/>
      <c r="AU697" s="9"/>
      <c r="AV697" s="9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5"/>
      <c r="BH697" s="5"/>
      <c r="BI697" s="5"/>
      <c r="BJ697" s="5"/>
      <c r="BK697" s="5"/>
      <c r="BL697" s="3"/>
      <c r="BM697" s="3"/>
      <c r="BN697" s="3"/>
      <c r="BO697" s="5"/>
      <c r="BP697" s="9"/>
      <c r="BQ697" s="9"/>
      <c r="BR697" s="9"/>
      <c r="BS697" s="9"/>
      <c r="BT697" s="9"/>
      <c r="BU697" s="9"/>
      <c r="BV697" s="9"/>
      <c r="BW697" s="5"/>
      <c r="BX697" s="3"/>
      <c r="BY697" s="9"/>
      <c r="BZ697" s="3"/>
      <c r="CA697" s="9"/>
      <c r="CB697" s="3"/>
      <c r="CC697" s="3"/>
      <c r="CD697" s="9"/>
      <c r="CP697" s="3"/>
      <c r="CQ697" s="3"/>
      <c r="CR697" s="3"/>
      <c r="CS697" s="3"/>
      <c r="CT697" s="3"/>
      <c r="CU697" s="3"/>
      <c r="CV697" s="3"/>
    </row>
    <row r="698" spans="1:100" x14ac:dyDescent="0.25">
      <c r="A698" s="6"/>
      <c r="V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3"/>
      <c r="AM698" s="3"/>
      <c r="AN698" s="9"/>
      <c r="AO698" s="9"/>
      <c r="AP698" s="9"/>
      <c r="AQ698" s="9"/>
      <c r="AR698" s="9"/>
      <c r="AS698" s="9"/>
      <c r="AT698" s="9"/>
      <c r="AU698" s="9"/>
      <c r="AV698" s="9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5"/>
      <c r="BH698" s="5"/>
      <c r="BI698" s="5"/>
      <c r="BJ698" s="5"/>
      <c r="BK698" s="5"/>
      <c r="BL698" s="3"/>
      <c r="BM698" s="3"/>
      <c r="BN698" s="3"/>
      <c r="BO698" s="5"/>
      <c r="BP698" s="9"/>
      <c r="BQ698" s="9"/>
      <c r="BR698" s="9"/>
      <c r="BS698" s="9"/>
      <c r="BT698" s="9"/>
      <c r="BU698" s="9"/>
      <c r="BV698" s="9"/>
      <c r="BW698" s="5"/>
      <c r="BX698" s="3"/>
      <c r="BY698" s="9"/>
      <c r="BZ698" s="3"/>
      <c r="CA698" s="9"/>
      <c r="CB698" s="3"/>
      <c r="CC698" s="3"/>
      <c r="CD698" s="9"/>
      <c r="CP698" s="3"/>
      <c r="CQ698" s="3"/>
      <c r="CR698" s="3"/>
      <c r="CS698" s="3"/>
      <c r="CT698" s="3"/>
      <c r="CU698" s="3"/>
      <c r="CV698" s="3"/>
    </row>
    <row r="699" spans="1:100" x14ac:dyDescent="0.25">
      <c r="A699" s="6"/>
      <c r="V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3"/>
      <c r="AM699" s="3"/>
      <c r="AN699" s="9"/>
      <c r="AO699" s="9"/>
      <c r="AP699" s="9"/>
      <c r="AQ699" s="9"/>
      <c r="AR699" s="9"/>
      <c r="AS699" s="9"/>
      <c r="AT699" s="9"/>
      <c r="AU699" s="9"/>
      <c r="AV699" s="9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5"/>
      <c r="BH699" s="5"/>
      <c r="BI699" s="5"/>
      <c r="BJ699" s="5"/>
      <c r="BK699" s="5"/>
      <c r="BL699" s="3"/>
      <c r="BM699" s="3"/>
      <c r="BN699" s="3"/>
      <c r="BO699" s="5"/>
      <c r="BP699" s="9"/>
      <c r="BQ699" s="9"/>
      <c r="BR699" s="9"/>
      <c r="BS699" s="9"/>
      <c r="BT699" s="9"/>
      <c r="BU699" s="9"/>
      <c r="BV699" s="9"/>
      <c r="BW699" s="5"/>
      <c r="BX699" s="3"/>
      <c r="BY699" s="9"/>
      <c r="BZ699" s="3"/>
      <c r="CA699" s="9"/>
      <c r="CB699" s="3"/>
      <c r="CC699" s="3"/>
      <c r="CD699" s="9"/>
      <c r="CP699" s="3"/>
      <c r="CQ699" s="3"/>
      <c r="CR699" s="3"/>
      <c r="CS699" s="3"/>
      <c r="CT699" s="3"/>
      <c r="CU699" s="3"/>
      <c r="CV699" s="3"/>
    </row>
    <row r="700" spans="1:100" x14ac:dyDescent="0.25">
      <c r="A700" s="6"/>
      <c r="V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3"/>
      <c r="AM700" s="3"/>
      <c r="AN700" s="9"/>
      <c r="AO700" s="9"/>
      <c r="AP700" s="9"/>
      <c r="AQ700" s="9"/>
      <c r="AR700" s="9"/>
      <c r="AS700" s="9"/>
      <c r="AT700" s="9"/>
      <c r="AU700" s="9"/>
      <c r="AV700" s="9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5"/>
      <c r="BH700" s="5"/>
      <c r="BI700" s="5"/>
      <c r="BJ700" s="5"/>
      <c r="BK700" s="5"/>
      <c r="BL700" s="3"/>
      <c r="BM700" s="3"/>
      <c r="BN700" s="3"/>
      <c r="BO700" s="5"/>
      <c r="BP700" s="9"/>
      <c r="BQ700" s="9"/>
      <c r="BR700" s="9"/>
      <c r="BS700" s="9"/>
      <c r="BT700" s="9"/>
      <c r="BU700" s="9"/>
      <c r="BV700" s="9"/>
      <c r="BW700" s="5"/>
      <c r="BX700" s="3"/>
      <c r="BY700" s="9"/>
      <c r="BZ700" s="3"/>
      <c r="CA700" s="9"/>
      <c r="CB700" s="3"/>
      <c r="CC700" s="3"/>
      <c r="CD700" s="9"/>
      <c r="CP700" s="3"/>
      <c r="CQ700" s="3"/>
      <c r="CR700" s="3"/>
      <c r="CS700" s="3"/>
      <c r="CT700" s="3"/>
      <c r="CU700" s="3"/>
      <c r="CV700" s="3"/>
    </row>
    <row r="701" spans="1:100" x14ac:dyDescent="0.25">
      <c r="A701" s="6"/>
      <c r="V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3"/>
      <c r="AM701" s="3"/>
      <c r="AN701" s="9"/>
      <c r="AO701" s="9"/>
      <c r="AP701" s="9"/>
      <c r="AQ701" s="9"/>
      <c r="AR701" s="9"/>
      <c r="AS701" s="9"/>
      <c r="AT701" s="9"/>
      <c r="AU701" s="9"/>
      <c r="AV701" s="9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5"/>
      <c r="BH701" s="5"/>
      <c r="BI701" s="5"/>
      <c r="BJ701" s="5"/>
      <c r="BK701" s="5"/>
      <c r="BL701" s="3"/>
      <c r="BM701" s="3"/>
      <c r="BN701" s="3"/>
      <c r="BO701" s="5"/>
      <c r="BP701" s="9"/>
      <c r="BQ701" s="9"/>
      <c r="BR701" s="9"/>
      <c r="BS701" s="9"/>
      <c r="BT701" s="9"/>
      <c r="BU701" s="9"/>
      <c r="BV701" s="9"/>
      <c r="BW701" s="5"/>
      <c r="BX701" s="3"/>
      <c r="BY701" s="9"/>
      <c r="BZ701" s="3"/>
      <c r="CA701" s="9"/>
      <c r="CB701" s="3"/>
      <c r="CC701" s="3"/>
      <c r="CD701" s="9"/>
      <c r="CP701" s="3"/>
      <c r="CQ701" s="3"/>
      <c r="CR701" s="3"/>
      <c r="CS701" s="3"/>
      <c r="CT701" s="3"/>
      <c r="CU701" s="3"/>
      <c r="CV701" s="3"/>
    </row>
    <row r="702" spans="1:100" x14ac:dyDescent="0.25">
      <c r="A702" s="6"/>
      <c r="V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3"/>
      <c r="AM702" s="3"/>
      <c r="AN702" s="9"/>
      <c r="AO702" s="9"/>
      <c r="AP702" s="9"/>
      <c r="AQ702" s="9"/>
      <c r="AR702" s="9"/>
      <c r="AS702" s="9"/>
      <c r="AT702" s="9"/>
      <c r="AU702" s="9"/>
      <c r="AV702" s="9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5"/>
      <c r="BH702" s="5"/>
      <c r="BI702" s="5"/>
      <c r="BJ702" s="5"/>
      <c r="BK702" s="5"/>
      <c r="BL702" s="3"/>
      <c r="BM702" s="3"/>
      <c r="BN702" s="3"/>
      <c r="BO702" s="5"/>
      <c r="BP702" s="9"/>
      <c r="BQ702" s="9"/>
      <c r="BR702" s="9"/>
      <c r="BS702" s="9"/>
      <c r="BT702" s="9"/>
      <c r="BU702" s="9"/>
      <c r="BV702" s="9"/>
      <c r="BW702" s="5"/>
      <c r="BX702" s="3"/>
      <c r="BY702" s="9"/>
      <c r="BZ702" s="3"/>
      <c r="CA702" s="9"/>
      <c r="CB702" s="3"/>
      <c r="CC702" s="3"/>
      <c r="CD702" s="9"/>
      <c r="CP702" s="3"/>
      <c r="CQ702" s="3"/>
      <c r="CR702" s="3"/>
      <c r="CS702" s="3"/>
      <c r="CT702" s="3"/>
      <c r="CU702" s="3"/>
      <c r="CV702" s="3"/>
    </row>
    <row r="703" spans="1:100" x14ac:dyDescent="0.25">
      <c r="A703" s="6"/>
      <c r="V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3"/>
      <c r="AM703" s="3"/>
      <c r="AN703" s="9"/>
      <c r="AO703" s="9"/>
      <c r="AP703" s="9"/>
      <c r="AQ703" s="9"/>
      <c r="AR703" s="9"/>
      <c r="AS703" s="9"/>
      <c r="AT703" s="9"/>
      <c r="AU703" s="9"/>
      <c r="AV703" s="9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5"/>
      <c r="BH703" s="5"/>
      <c r="BI703" s="5"/>
      <c r="BJ703" s="5"/>
      <c r="BK703" s="5"/>
      <c r="BL703" s="3"/>
      <c r="BM703" s="3"/>
      <c r="BN703" s="3"/>
      <c r="BO703" s="5"/>
      <c r="BP703" s="9"/>
      <c r="BQ703" s="9"/>
      <c r="BR703" s="9"/>
      <c r="BS703" s="9"/>
      <c r="BT703" s="9"/>
      <c r="BU703" s="9"/>
      <c r="BV703" s="9"/>
      <c r="BW703" s="5"/>
      <c r="BX703" s="3"/>
      <c r="BY703" s="9"/>
      <c r="BZ703" s="3"/>
      <c r="CA703" s="9"/>
      <c r="CB703" s="3"/>
      <c r="CC703" s="3"/>
      <c r="CD703" s="9"/>
      <c r="CP703" s="3"/>
      <c r="CQ703" s="3"/>
      <c r="CR703" s="3"/>
      <c r="CS703" s="3"/>
      <c r="CT703" s="3"/>
      <c r="CU703" s="3"/>
      <c r="CV703" s="3"/>
    </row>
    <row r="704" spans="1:100" x14ac:dyDescent="0.25">
      <c r="A704" s="6"/>
      <c r="V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3"/>
      <c r="AM704" s="3"/>
      <c r="AN704" s="9"/>
      <c r="AO704" s="9"/>
      <c r="AP704" s="9"/>
      <c r="AQ704" s="9"/>
      <c r="AR704" s="9"/>
      <c r="AS704" s="9"/>
      <c r="AT704" s="9"/>
      <c r="AU704" s="9"/>
      <c r="AV704" s="9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5"/>
      <c r="BH704" s="5"/>
      <c r="BI704" s="5"/>
      <c r="BJ704" s="5"/>
      <c r="BK704" s="5"/>
      <c r="BL704" s="3"/>
      <c r="BM704" s="3"/>
      <c r="BN704" s="3"/>
      <c r="BO704" s="5"/>
      <c r="BP704" s="9"/>
      <c r="BQ704" s="9"/>
      <c r="BR704" s="9"/>
      <c r="BS704" s="9"/>
      <c r="BT704" s="9"/>
      <c r="BU704" s="9"/>
      <c r="BV704" s="9"/>
      <c r="BW704" s="5"/>
      <c r="BX704" s="3"/>
      <c r="BY704" s="9"/>
      <c r="BZ704" s="3"/>
      <c r="CA704" s="9"/>
      <c r="CB704" s="3"/>
      <c r="CC704" s="3"/>
      <c r="CD704" s="9"/>
      <c r="CP704" s="3"/>
      <c r="CQ704" s="3"/>
      <c r="CR704" s="3"/>
      <c r="CS704" s="3"/>
      <c r="CT704" s="3"/>
      <c r="CU704" s="3"/>
      <c r="CV704" s="3"/>
    </row>
    <row r="705" spans="1:100" x14ac:dyDescent="0.25">
      <c r="A705" s="6"/>
      <c r="V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3"/>
      <c r="AM705" s="3"/>
      <c r="AN705" s="9"/>
      <c r="AO705" s="9"/>
      <c r="AP705" s="9"/>
      <c r="AQ705" s="9"/>
      <c r="AR705" s="9"/>
      <c r="AS705" s="9"/>
      <c r="AT705" s="9"/>
      <c r="AU705" s="9"/>
      <c r="AV705" s="9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5"/>
      <c r="BH705" s="5"/>
      <c r="BI705" s="5"/>
      <c r="BJ705" s="5"/>
      <c r="BK705" s="5"/>
      <c r="BL705" s="3"/>
      <c r="BM705" s="3"/>
      <c r="BN705" s="3"/>
      <c r="BO705" s="5"/>
      <c r="BP705" s="9"/>
      <c r="BQ705" s="9"/>
      <c r="BR705" s="9"/>
      <c r="BS705" s="9"/>
      <c r="BT705" s="9"/>
      <c r="BU705" s="9"/>
      <c r="BV705" s="9"/>
      <c r="BW705" s="5"/>
      <c r="BX705" s="3"/>
      <c r="BY705" s="9"/>
      <c r="BZ705" s="3"/>
      <c r="CA705" s="9"/>
      <c r="CB705" s="3"/>
      <c r="CC705" s="3"/>
      <c r="CD705" s="9"/>
      <c r="CP705" s="3"/>
      <c r="CQ705" s="3"/>
      <c r="CR705" s="3"/>
      <c r="CS705" s="3"/>
      <c r="CT705" s="3"/>
      <c r="CU705" s="3"/>
      <c r="CV705" s="3"/>
    </row>
    <row r="706" spans="1:100" x14ac:dyDescent="0.25">
      <c r="A706" s="6"/>
      <c r="V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3"/>
      <c r="AM706" s="3"/>
      <c r="AN706" s="9"/>
      <c r="AO706" s="9"/>
      <c r="AP706" s="9"/>
      <c r="AQ706" s="9"/>
      <c r="AR706" s="9"/>
      <c r="AS706" s="9"/>
      <c r="AT706" s="9"/>
      <c r="AU706" s="9"/>
      <c r="AV706" s="9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5"/>
      <c r="BH706" s="5"/>
      <c r="BI706" s="5"/>
      <c r="BJ706" s="5"/>
      <c r="BK706" s="5"/>
      <c r="BL706" s="3"/>
      <c r="BM706" s="3"/>
      <c r="BN706" s="3"/>
      <c r="BO706" s="5"/>
      <c r="BP706" s="9"/>
      <c r="BQ706" s="9"/>
      <c r="BR706" s="9"/>
      <c r="BS706" s="9"/>
      <c r="BT706" s="9"/>
      <c r="BU706" s="9"/>
      <c r="BV706" s="9"/>
      <c r="BW706" s="5"/>
      <c r="BX706" s="3"/>
      <c r="BY706" s="9"/>
      <c r="BZ706" s="3"/>
      <c r="CA706" s="9"/>
      <c r="CB706" s="3"/>
      <c r="CC706" s="3"/>
      <c r="CD706" s="9"/>
      <c r="CP706" s="3"/>
      <c r="CQ706" s="3"/>
      <c r="CR706" s="3"/>
      <c r="CS706" s="3"/>
      <c r="CT706" s="3"/>
      <c r="CU706" s="3"/>
      <c r="CV706" s="3"/>
    </row>
    <row r="707" spans="1:100" x14ac:dyDescent="0.25">
      <c r="A707" s="6"/>
      <c r="V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3"/>
      <c r="AM707" s="3"/>
      <c r="AN707" s="9"/>
      <c r="AO707" s="9"/>
      <c r="AP707" s="9"/>
      <c r="AQ707" s="9"/>
      <c r="AR707" s="9"/>
      <c r="AS707" s="9"/>
      <c r="AT707" s="9"/>
      <c r="AU707" s="9"/>
      <c r="AV707" s="9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5"/>
      <c r="BH707" s="5"/>
      <c r="BI707" s="5"/>
      <c r="BJ707" s="5"/>
      <c r="BK707" s="5"/>
      <c r="BL707" s="3"/>
      <c r="BM707" s="3"/>
      <c r="BN707" s="3"/>
      <c r="BO707" s="5"/>
      <c r="BP707" s="9"/>
      <c r="BQ707" s="9"/>
      <c r="BR707" s="9"/>
      <c r="BS707" s="9"/>
      <c r="BT707" s="9"/>
      <c r="BU707" s="9"/>
      <c r="BV707" s="9"/>
      <c r="BW707" s="5"/>
      <c r="BX707" s="3"/>
      <c r="BY707" s="9"/>
      <c r="BZ707" s="3"/>
      <c r="CA707" s="9"/>
      <c r="CB707" s="3"/>
      <c r="CC707" s="3"/>
      <c r="CD707" s="9"/>
      <c r="CP707" s="3"/>
      <c r="CQ707" s="3"/>
      <c r="CR707" s="3"/>
      <c r="CS707" s="3"/>
      <c r="CT707" s="3"/>
      <c r="CU707" s="3"/>
      <c r="CV707" s="3"/>
    </row>
    <row r="708" spans="1:100" x14ac:dyDescent="0.25">
      <c r="A708" s="6"/>
      <c r="V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3"/>
      <c r="AM708" s="3"/>
      <c r="AN708" s="9"/>
      <c r="AO708" s="9"/>
      <c r="AP708" s="9"/>
      <c r="AQ708" s="9"/>
      <c r="AR708" s="9"/>
      <c r="AS708" s="9"/>
      <c r="AT708" s="9"/>
      <c r="AU708" s="9"/>
      <c r="AV708" s="9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5"/>
      <c r="BH708" s="5"/>
      <c r="BI708" s="5"/>
      <c r="BJ708" s="5"/>
      <c r="BK708" s="5"/>
      <c r="BL708" s="3"/>
      <c r="BM708" s="3"/>
      <c r="BN708" s="3"/>
      <c r="BO708" s="5"/>
      <c r="BP708" s="9"/>
      <c r="BQ708" s="9"/>
      <c r="BR708" s="9"/>
      <c r="BS708" s="9"/>
      <c r="BT708" s="9"/>
      <c r="BU708" s="9"/>
      <c r="BV708" s="9"/>
      <c r="BW708" s="5"/>
      <c r="BX708" s="3"/>
      <c r="BY708" s="9"/>
      <c r="BZ708" s="3"/>
      <c r="CA708" s="9"/>
      <c r="CB708" s="3"/>
      <c r="CC708" s="3"/>
      <c r="CD708" s="9"/>
      <c r="CP708" s="3"/>
      <c r="CQ708" s="3"/>
      <c r="CR708" s="3"/>
      <c r="CS708" s="3"/>
      <c r="CT708" s="3"/>
      <c r="CU708" s="3"/>
      <c r="CV708" s="3"/>
    </row>
    <row r="709" spans="1:100" x14ac:dyDescent="0.25">
      <c r="A709" s="6"/>
      <c r="V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3"/>
      <c r="AM709" s="3"/>
      <c r="AN709" s="9"/>
      <c r="AO709" s="9"/>
      <c r="AP709" s="9"/>
      <c r="AQ709" s="9"/>
      <c r="AR709" s="9"/>
      <c r="AS709" s="9"/>
      <c r="AT709" s="9"/>
      <c r="AU709" s="9"/>
      <c r="AV709" s="9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5"/>
      <c r="BH709" s="5"/>
      <c r="BI709" s="5"/>
      <c r="BJ709" s="5"/>
      <c r="BK709" s="5"/>
      <c r="BL709" s="3"/>
      <c r="BM709" s="3"/>
      <c r="BN709" s="3"/>
      <c r="BO709" s="5"/>
      <c r="BP709" s="9"/>
      <c r="BQ709" s="9"/>
      <c r="BR709" s="9"/>
      <c r="BS709" s="9"/>
      <c r="BT709" s="9"/>
      <c r="BU709" s="9"/>
      <c r="BV709" s="9"/>
      <c r="BW709" s="5"/>
      <c r="BX709" s="3"/>
      <c r="BY709" s="9"/>
      <c r="BZ709" s="3"/>
      <c r="CA709" s="9"/>
      <c r="CB709" s="3"/>
      <c r="CC709" s="3"/>
      <c r="CD709" s="9"/>
      <c r="CP709" s="3"/>
      <c r="CQ709" s="3"/>
      <c r="CR709" s="3"/>
      <c r="CS709" s="3"/>
      <c r="CT709" s="3"/>
      <c r="CU709" s="3"/>
      <c r="CV709" s="3"/>
    </row>
    <row r="710" spans="1:100" x14ac:dyDescent="0.25">
      <c r="A710" s="6"/>
      <c r="V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3"/>
      <c r="AM710" s="3"/>
      <c r="AN710" s="9"/>
      <c r="AO710" s="9"/>
      <c r="AP710" s="9"/>
      <c r="AQ710" s="9"/>
      <c r="AR710" s="9"/>
      <c r="AS710" s="9"/>
      <c r="AT710" s="9"/>
      <c r="AU710" s="9"/>
      <c r="AV710" s="9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5"/>
      <c r="BH710" s="5"/>
      <c r="BI710" s="5"/>
      <c r="BJ710" s="5"/>
      <c r="BK710" s="5"/>
      <c r="BL710" s="3"/>
      <c r="BM710" s="3"/>
      <c r="BN710" s="3"/>
      <c r="BO710" s="5"/>
      <c r="BP710" s="9"/>
      <c r="BQ710" s="9"/>
      <c r="BR710" s="9"/>
      <c r="BS710" s="9"/>
      <c r="BT710" s="9"/>
      <c r="BU710" s="9"/>
      <c r="BV710" s="9"/>
      <c r="BW710" s="5"/>
      <c r="BX710" s="3"/>
      <c r="BY710" s="9"/>
      <c r="BZ710" s="3"/>
      <c r="CA710" s="9"/>
      <c r="CB710" s="3"/>
      <c r="CC710" s="3"/>
      <c r="CD710" s="9"/>
      <c r="CP710" s="3"/>
      <c r="CQ710" s="3"/>
      <c r="CR710" s="3"/>
      <c r="CS710" s="3"/>
      <c r="CT710" s="3"/>
      <c r="CU710" s="3"/>
      <c r="CV710" s="3"/>
    </row>
    <row r="711" spans="1:100" x14ac:dyDescent="0.25">
      <c r="A711" s="6"/>
      <c r="V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3"/>
      <c r="AM711" s="3"/>
      <c r="AN711" s="9"/>
      <c r="AO711" s="9"/>
      <c r="AP711" s="9"/>
      <c r="AQ711" s="9"/>
      <c r="AR711" s="9"/>
      <c r="AS711" s="9"/>
      <c r="AT711" s="9"/>
      <c r="AU711" s="9"/>
      <c r="AV711" s="9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5"/>
      <c r="BH711" s="5"/>
      <c r="BI711" s="5"/>
      <c r="BJ711" s="5"/>
      <c r="BK711" s="5"/>
      <c r="BL711" s="3"/>
      <c r="BM711" s="3"/>
      <c r="BN711" s="3"/>
      <c r="BO711" s="5"/>
      <c r="BP711" s="9"/>
      <c r="BQ711" s="9"/>
      <c r="BR711" s="9"/>
      <c r="BS711" s="9"/>
      <c r="BT711" s="9"/>
      <c r="BU711" s="9"/>
      <c r="BV711" s="9"/>
      <c r="BW711" s="5"/>
      <c r="BX711" s="3"/>
      <c r="BY711" s="9"/>
      <c r="BZ711" s="3"/>
      <c r="CA711" s="9"/>
      <c r="CB711" s="3"/>
      <c r="CC711" s="3"/>
      <c r="CD711" s="9"/>
      <c r="CP711" s="3"/>
      <c r="CQ711" s="3"/>
      <c r="CR711" s="3"/>
      <c r="CS711" s="3"/>
      <c r="CT711" s="3"/>
      <c r="CU711" s="3"/>
      <c r="CV711" s="3"/>
    </row>
    <row r="712" spans="1:100" x14ac:dyDescent="0.25">
      <c r="A712" s="6"/>
      <c r="V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3"/>
      <c r="AM712" s="3"/>
      <c r="AN712" s="9"/>
      <c r="AO712" s="9"/>
      <c r="AP712" s="9"/>
      <c r="AQ712" s="9"/>
      <c r="AR712" s="9"/>
      <c r="AS712" s="9"/>
      <c r="AT712" s="9"/>
      <c r="AU712" s="9"/>
      <c r="AV712" s="9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5"/>
      <c r="BH712" s="5"/>
      <c r="BI712" s="5"/>
      <c r="BJ712" s="5"/>
      <c r="BK712" s="5"/>
      <c r="BL712" s="3"/>
      <c r="BM712" s="3"/>
      <c r="BN712" s="3"/>
      <c r="BO712" s="5"/>
      <c r="BP712" s="9"/>
      <c r="BQ712" s="9"/>
      <c r="BR712" s="9"/>
      <c r="BS712" s="9"/>
      <c r="BT712" s="9"/>
      <c r="BU712" s="9"/>
      <c r="BV712" s="9"/>
      <c r="BW712" s="5"/>
      <c r="BX712" s="3"/>
      <c r="BY712" s="9"/>
      <c r="BZ712" s="3"/>
      <c r="CA712" s="9"/>
      <c r="CB712" s="3"/>
      <c r="CC712" s="3"/>
      <c r="CD712" s="9"/>
      <c r="CP712" s="3"/>
      <c r="CQ712" s="3"/>
      <c r="CR712" s="3"/>
      <c r="CS712" s="3"/>
      <c r="CT712" s="3"/>
      <c r="CU712" s="3"/>
      <c r="CV712" s="3"/>
    </row>
    <row r="713" spans="1:100" x14ac:dyDescent="0.25">
      <c r="A713" s="6"/>
      <c r="V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3"/>
      <c r="AM713" s="3"/>
      <c r="AN713" s="9"/>
      <c r="AO713" s="9"/>
      <c r="AP713" s="9"/>
      <c r="AQ713" s="9"/>
      <c r="AR713" s="9"/>
      <c r="AS713" s="9"/>
      <c r="AT713" s="9"/>
      <c r="AU713" s="9"/>
      <c r="AV713" s="9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5"/>
      <c r="BH713" s="5"/>
      <c r="BI713" s="5"/>
      <c r="BJ713" s="5"/>
      <c r="BK713" s="5"/>
      <c r="BL713" s="3"/>
      <c r="BM713" s="3"/>
      <c r="BN713" s="3"/>
      <c r="BO713" s="5"/>
      <c r="BP713" s="9"/>
      <c r="BQ713" s="9"/>
      <c r="BR713" s="9"/>
      <c r="BS713" s="9"/>
      <c r="BT713" s="9"/>
      <c r="BU713" s="9"/>
      <c r="BV713" s="9"/>
      <c r="BW713" s="5"/>
      <c r="BX713" s="3"/>
      <c r="BY713" s="9"/>
      <c r="BZ713" s="3"/>
      <c r="CA713" s="9"/>
      <c r="CB713" s="3"/>
      <c r="CC713" s="3"/>
      <c r="CD713" s="9"/>
      <c r="CP713" s="3"/>
      <c r="CQ713" s="3"/>
      <c r="CR713" s="3"/>
      <c r="CS713" s="3"/>
      <c r="CT713" s="3"/>
      <c r="CU713" s="3"/>
      <c r="CV713" s="3"/>
    </row>
    <row r="714" spans="1:100" x14ac:dyDescent="0.25">
      <c r="A714" s="6"/>
      <c r="V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3"/>
      <c r="AM714" s="3"/>
      <c r="AN714" s="9"/>
      <c r="AO714" s="9"/>
      <c r="AP714" s="9"/>
      <c r="AQ714" s="9"/>
      <c r="AR714" s="9"/>
      <c r="AS714" s="9"/>
      <c r="AT714" s="9"/>
      <c r="AU714" s="9"/>
      <c r="AV714" s="9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5"/>
      <c r="BH714" s="5"/>
      <c r="BI714" s="5"/>
      <c r="BJ714" s="5"/>
      <c r="BK714" s="5"/>
      <c r="BL714" s="3"/>
      <c r="BM714" s="3"/>
      <c r="BN714" s="3"/>
      <c r="BO714" s="5"/>
      <c r="BP714" s="9"/>
      <c r="BQ714" s="9"/>
      <c r="BR714" s="9"/>
      <c r="BS714" s="9"/>
      <c r="BT714" s="9"/>
      <c r="BU714" s="9"/>
      <c r="BV714" s="9"/>
      <c r="BW714" s="5"/>
      <c r="BX714" s="3"/>
      <c r="BY714" s="9"/>
      <c r="BZ714" s="3"/>
      <c r="CA714" s="9"/>
      <c r="CB714" s="3"/>
      <c r="CC714" s="3"/>
      <c r="CD714" s="9"/>
      <c r="CP714" s="3"/>
      <c r="CQ714" s="3"/>
      <c r="CR714" s="3"/>
      <c r="CS714" s="3"/>
      <c r="CT714" s="3"/>
      <c r="CU714" s="3"/>
      <c r="CV714" s="3"/>
    </row>
    <row r="715" spans="1:100" x14ac:dyDescent="0.25">
      <c r="A715" s="6"/>
      <c r="V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3"/>
      <c r="AM715" s="3"/>
      <c r="AN715" s="9"/>
      <c r="AO715" s="9"/>
      <c r="AP715" s="9"/>
      <c r="AQ715" s="9"/>
      <c r="AR715" s="9"/>
      <c r="AS715" s="9"/>
      <c r="AT715" s="9"/>
      <c r="AU715" s="9"/>
      <c r="AV715" s="9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5"/>
      <c r="BH715" s="5"/>
      <c r="BI715" s="5"/>
      <c r="BJ715" s="5"/>
      <c r="BK715" s="5"/>
      <c r="BL715" s="3"/>
      <c r="BM715" s="3"/>
      <c r="BN715" s="3"/>
      <c r="BO715" s="5"/>
      <c r="BP715" s="9"/>
      <c r="BQ715" s="9"/>
      <c r="BR715" s="9"/>
      <c r="BS715" s="9"/>
      <c r="BT715" s="9"/>
      <c r="BU715" s="9"/>
      <c r="BV715" s="9"/>
      <c r="BW715" s="5"/>
      <c r="BX715" s="3"/>
      <c r="BY715" s="9"/>
      <c r="BZ715" s="3"/>
      <c r="CA715" s="9"/>
      <c r="CB715" s="3"/>
      <c r="CC715" s="3"/>
      <c r="CD715" s="9"/>
      <c r="CP715" s="3"/>
      <c r="CQ715" s="3"/>
      <c r="CR715" s="3"/>
      <c r="CS715" s="3"/>
      <c r="CT715" s="3"/>
      <c r="CU715" s="3"/>
      <c r="CV715" s="3"/>
    </row>
    <row r="716" spans="1:100" x14ac:dyDescent="0.25">
      <c r="A716" s="6"/>
      <c r="V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3"/>
      <c r="AM716" s="3"/>
      <c r="AN716" s="9"/>
      <c r="AO716" s="9"/>
      <c r="AP716" s="9"/>
      <c r="AQ716" s="9"/>
      <c r="AR716" s="9"/>
      <c r="AS716" s="9"/>
      <c r="AT716" s="9"/>
      <c r="AU716" s="9"/>
      <c r="AV716" s="9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5"/>
      <c r="BH716" s="5"/>
      <c r="BI716" s="5"/>
      <c r="BJ716" s="5"/>
      <c r="BK716" s="5"/>
      <c r="BL716" s="3"/>
      <c r="BM716" s="3"/>
      <c r="BN716" s="3"/>
      <c r="BO716" s="5"/>
      <c r="BP716" s="9"/>
      <c r="BQ716" s="9"/>
      <c r="BR716" s="9"/>
      <c r="BS716" s="9"/>
      <c r="BT716" s="9"/>
      <c r="BU716" s="9"/>
      <c r="BV716" s="9"/>
      <c r="BW716" s="5"/>
      <c r="BX716" s="3"/>
      <c r="BY716" s="9"/>
      <c r="BZ716" s="3"/>
      <c r="CA716" s="9"/>
      <c r="CB716" s="3"/>
      <c r="CC716" s="3"/>
      <c r="CD716" s="9"/>
      <c r="CP716" s="3"/>
      <c r="CQ716" s="3"/>
      <c r="CR716" s="3"/>
      <c r="CS716" s="3"/>
      <c r="CT716" s="3"/>
      <c r="CU716" s="3"/>
      <c r="CV716" s="3"/>
    </row>
    <row r="717" spans="1:100" x14ac:dyDescent="0.25">
      <c r="A717" s="6"/>
      <c r="V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3"/>
      <c r="AM717" s="3"/>
      <c r="AN717" s="9"/>
      <c r="AO717" s="9"/>
      <c r="AP717" s="9"/>
      <c r="AQ717" s="9"/>
      <c r="AR717" s="9"/>
      <c r="AS717" s="9"/>
      <c r="AT717" s="9"/>
      <c r="AU717" s="9"/>
      <c r="AV717" s="9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5"/>
      <c r="BH717" s="5"/>
      <c r="BI717" s="5"/>
      <c r="BJ717" s="5"/>
      <c r="BK717" s="5"/>
      <c r="BL717" s="3"/>
      <c r="BM717" s="3"/>
      <c r="BN717" s="3"/>
      <c r="BO717" s="5"/>
      <c r="BP717" s="9"/>
      <c r="BQ717" s="9"/>
      <c r="BR717" s="9"/>
      <c r="BS717" s="9"/>
      <c r="BT717" s="9"/>
      <c r="BU717" s="9"/>
      <c r="BV717" s="9"/>
      <c r="BW717" s="5"/>
      <c r="BX717" s="3"/>
      <c r="BY717" s="9"/>
      <c r="BZ717" s="3"/>
      <c r="CA717" s="9"/>
      <c r="CB717" s="3"/>
      <c r="CC717" s="3"/>
      <c r="CD717" s="9"/>
      <c r="CP717" s="3"/>
      <c r="CQ717" s="3"/>
      <c r="CR717" s="3"/>
      <c r="CS717" s="3"/>
      <c r="CT717" s="3"/>
      <c r="CU717" s="3"/>
      <c r="CV717" s="3"/>
    </row>
    <row r="718" spans="1:100" x14ac:dyDescent="0.25">
      <c r="A718" s="6"/>
      <c r="V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3"/>
      <c r="AM718" s="3"/>
      <c r="AN718" s="9"/>
      <c r="AO718" s="9"/>
      <c r="AP718" s="9"/>
      <c r="AQ718" s="9"/>
      <c r="AR718" s="9"/>
      <c r="AS718" s="9"/>
      <c r="AT718" s="9"/>
      <c r="AU718" s="9"/>
      <c r="AV718" s="9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5"/>
      <c r="BH718" s="5"/>
      <c r="BI718" s="5"/>
      <c r="BJ718" s="5"/>
      <c r="BK718" s="5"/>
      <c r="BL718" s="3"/>
      <c r="BM718" s="3"/>
      <c r="BN718" s="3"/>
      <c r="BO718" s="5"/>
      <c r="BP718" s="9"/>
      <c r="BQ718" s="9"/>
      <c r="BR718" s="9"/>
      <c r="BS718" s="9"/>
      <c r="BT718" s="9"/>
      <c r="BU718" s="9"/>
      <c r="BV718" s="9"/>
      <c r="BW718" s="5"/>
      <c r="BX718" s="3"/>
      <c r="BY718" s="9"/>
      <c r="BZ718" s="3"/>
      <c r="CA718" s="9"/>
      <c r="CB718" s="3"/>
      <c r="CC718" s="3"/>
      <c r="CD718" s="9"/>
      <c r="CP718" s="3"/>
      <c r="CQ718" s="3"/>
      <c r="CR718" s="3"/>
      <c r="CS718" s="3"/>
      <c r="CT718" s="3"/>
      <c r="CU718" s="3"/>
      <c r="CV718" s="3"/>
    </row>
    <row r="719" spans="1:100" x14ac:dyDescent="0.25">
      <c r="A719" s="6"/>
      <c r="V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3"/>
      <c r="AM719" s="3"/>
      <c r="AN719" s="9"/>
      <c r="AO719" s="9"/>
      <c r="AP719" s="9"/>
      <c r="AQ719" s="9"/>
      <c r="AR719" s="9"/>
      <c r="AS719" s="9"/>
      <c r="AT719" s="9"/>
      <c r="AU719" s="9"/>
      <c r="AV719" s="9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5"/>
      <c r="BH719" s="5"/>
      <c r="BI719" s="5"/>
      <c r="BJ719" s="5"/>
      <c r="BK719" s="5"/>
      <c r="BL719" s="3"/>
      <c r="BM719" s="3"/>
      <c r="BN719" s="3"/>
      <c r="BO719" s="5"/>
      <c r="BP719" s="9"/>
      <c r="BQ719" s="9"/>
      <c r="BR719" s="9"/>
      <c r="BS719" s="9"/>
      <c r="BT719" s="9"/>
      <c r="BU719" s="9"/>
      <c r="BV719" s="9"/>
      <c r="BW719" s="5"/>
      <c r="BX719" s="3"/>
      <c r="BY719" s="9"/>
      <c r="BZ719" s="3"/>
      <c r="CA719" s="9"/>
      <c r="CB719" s="3"/>
      <c r="CC719" s="3"/>
      <c r="CD719" s="9"/>
      <c r="CP719" s="3"/>
      <c r="CQ719" s="3"/>
      <c r="CR719" s="3"/>
      <c r="CS719" s="3"/>
      <c r="CT719" s="3"/>
      <c r="CU719" s="3"/>
      <c r="CV719" s="3"/>
    </row>
    <row r="720" spans="1:100" x14ac:dyDescent="0.25">
      <c r="A720" s="6"/>
      <c r="V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3"/>
      <c r="AM720" s="3"/>
      <c r="AN720" s="9"/>
      <c r="AO720" s="9"/>
      <c r="AP720" s="9"/>
      <c r="AQ720" s="9"/>
      <c r="AR720" s="9"/>
      <c r="AS720" s="9"/>
      <c r="AT720" s="9"/>
      <c r="AU720" s="9"/>
      <c r="AV720" s="9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5"/>
      <c r="BH720" s="5"/>
      <c r="BI720" s="5"/>
      <c r="BJ720" s="5"/>
      <c r="BK720" s="5"/>
      <c r="BL720" s="3"/>
      <c r="BM720" s="3"/>
      <c r="BN720" s="3"/>
      <c r="BO720" s="5"/>
      <c r="BP720" s="9"/>
      <c r="BQ720" s="9"/>
      <c r="BR720" s="9"/>
      <c r="BS720" s="9"/>
      <c r="BT720" s="9"/>
      <c r="BU720" s="9"/>
      <c r="BV720" s="9"/>
      <c r="BW720" s="5"/>
      <c r="BX720" s="3"/>
      <c r="BY720" s="9"/>
      <c r="BZ720" s="3"/>
      <c r="CA720" s="9"/>
      <c r="CB720" s="3"/>
      <c r="CC720" s="3"/>
      <c r="CD720" s="9"/>
      <c r="CP720" s="3"/>
      <c r="CQ720" s="3"/>
      <c r="CR720" s="3"/>
      <c r="CS720" s="3"/>
      <c r="CT720" s="3"/>
      <c r="CU720" s="3"/>
      <c r="CV720" s="3"/>
    </row>
    <row r="721" spans="1:100" x14ac:dyDescent="0.25">
      <c r="A721" s="6"/>
      <c r="V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3"/>
      <c r="AM721" s="3"/>
      <c r="AN721" s="9"/>
      <c r="AO721" s="9"/>
      <c r="AP721" s="9"/>
      <c r="AQ721" s="9"/>
      <c r="AR721" s="9"/>
      <c r="AS721" s="9"/>
      <c r="AT721" s="9"/>
      <c r="AU721" s="9"/>
      <c r="AV721" s="9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5"/>
      <c r="BH721" s="5"/>
      <c r="BI721" s="5"/>
      <c r="BJ721" s="5"/>
      <c r="BK721" s="5"/>
      <c r="BL721" s="3"/>
      <c r="BM721" s="3"/>
      <c r="BN721" s="3"/>
      <c r="BO721" s="5"/>
      <c r="BP721" s="9"/>
      <c r="BQ721" s="9"/>
      <c r="BR721" s="9"/>
      <c r="BS721" s="9"/>
      <c r="BT721" s="9"/>
      <c r="BU721" s="9"/>
      <c r="BV721" s="9"/>
      <c r="BW721" s="5"/>
      <c r="BX721" s="3"/>
      <c r="BY721" s="9"/>
      <c r="BZ721" s="3"/>
      <c r="CA721" s="9"/>
      <c r="CB721" s="3"/>
      <c r="CC721" s="3"/>
      <c r="CD721" s="9"/>
      <c r="CP721" s="3"/>
      <c r="CQ721" s="3"/>
      <c r="CR721" s="3"/>
      <c r="CS721" s="3"/>
      <c r="CT721" s="3"/>
      <c r="CU721" s="3"/>
      <c r="CV721" s="3"/>
    </row>
    <row r="722" spans="1:100" x14ac:dyDescent="0.25">
      <c r="A722" s="6"/>
      <c r="V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3"/>
      <c r="AM722" s="3"/>
      <c r="AN722" s="9"/>
      <c r="AO722" s="9"/>
      <c r="AP722" s="9"/>
      <c r="AQ722" s="9"/>
      <c r="AR722" s="9"/>
      <c r="AS722" s="9"/>
      <c r="AT722" s="9"/>
      <c r="AU722" s="9"/>
      <c r="AV722" s="9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5"/>
      <c r="BH722" s="5"/>
      <c r="BI722" s="5"/>
      <c r="BJ722" s="5"/>
      <c r="BK722" s="5"/>
      <c r="BL722" s="3"/>
      <c r="BM722" s="3"/>
      <c r="BN722" s="3"/>
      <c r="BO722" s="5"/>
      <c r="BP722" s="9"/>
      <c r="BQ722" s="9"/>
      <c r="BR722" s="9"/>
      <c r="BS722" s="9"/>
      <c r="BT722" s="9"/>
      <c r="BU722" s="9"/>
      <c r="BV722" s="9"/>
      <c r="BW722" s="5"/>
      <c r="BX722" s="3"/>
      <c r="BY722" s="9"/>
      <c r="BZ722" s="3"/>
      <c r="CA722" s="9"/>
      <c r="CB722" s="3"/>
      <c r="CC722" s="3"/>
      <c r="CD722" s="9"/>
      <c r="CP722" s="3"/>
      <c r="CQ722" s="3"/>
      <c r="CR722" s="3"/>
      <c r="CS722" s="3"/>
      <c r="CT722" s="3"/>
      <c r="CU722" s="3"/>
      <c r="CV722" s="3"/>
    </row>
    <row r="723" spans="1:100" x14ac:dyDescent="0.25">
      <c r="A723" s="6"/>
      <c r="V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3"/>
      <c r="AM723" s="3"/>
      <c r="AN723" s="9"/>
      <c r="AO723" s="9"/>
      <c r="AP723" s="9"/>
      <c r="AQ723" s="9"/>
      <c r="AR723" s="9"/>
      <c r="AS723" s="9"/>
      <c r="AT723" s="9"/>
      <c r="AU723" s="9"/>
      <c r="AV723" s="9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5"/>
      <c r="BH723" s="5"/>
      <c r="BI723" s="5"/>
      <c r="BJ723" s="5"/>
      <c r="BK723" s="5"/>
      <c r="BL723" s="3"/>
      <c r="BM723" s="3"/>
      <c r="BN723" s="3"/>
      <c r="BO723" s="5"/>
      <c r="BP723" s="9"/>
      <c r="BQ723" s="9"/>
      <c r="BR723" s="9"/>
      <c r="BS723" s="9"/>
      <c r="BT723" s="9"/>
      <c r="BU723" s="9"/>
      <c r="BV723" s="9"/>
      <c r="BW723" s="5"/>
      <c r="BX723" s="3"/>
      <c r="BY723" s="9"/>
      <c r="BZ723" s="3"/>
      <c r="CA723" s="9"/>
      <c r="CB723" s="3"/>
      <c r="CC723" s="3"/>
      <c r="CD723" s="9"/>
      <c r="CP723" s="3"/>
      <c r="CQ723" s="3"/>
      <c r="CR723" s="3"/>
      <c r="CS723" s="3"/>
      <c r="CT723" s="3"/>
      <c r="CU723" s="3"/>
      <c r="CV723" s="3"/>
    </row>
    <row r="724" spans="1:100" x14ac:dyDescent="0.25">
      <c r="A724" s="6"/>
      <c r="V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3"/>
      <c r="AM724" s="3"/>
      <c r="AN724" s="9"/>
      <c r="AO724" s="9"/>
      <c r="AP724" s="9"/>
      <c r="AQ724" s="9"/>
      <c r="AR724" s="9"/>
      <c r="AS724" s="9"/>
      <c r="AT724" s="9"/>
      <c r="AU724" s="9"/>
      <c r="AV724" s="9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5"/>
      <c r="BH724" s="5"/>
      <c r="BI724" s="5"/>
      <c r="BJ724" s="5"/>
      <c r="BK724" s="5"/>
      <c r="BL724" s="3"/>
      <c r="BM724" s="3"/>
      <c r="BN724" s="3"/>
      <c r="BO724" s="5"/>
      <c r="BP724" s="9"/>
      <c r="BQ724" s="9"/>
      <c r="BR724" s="9"/>
      <c r="BS724" s="9"/>
      <c r="BT724" s="9"/>
      <c r="BU724" s="9"/>
      <c r="BV724" s="9"/>
      <c r="BW724" s="5"/>
      <c r="BX724" s="3"/>
      <c r="BY724" s="9"/>
      <c r="BZ724" s="3"/>
      <c r="CA724" s="9"/>
      <c r="CB724" s="3"/>
      <c r="CC724" s="3"/>
      <c r="CD724" s="9"/>
      <c r="CP724" s="3"/>
      <c r="CQ724" s="3"/>
      <c r="CR724" s="3"/>
      <c r="CS724" s="3"/>
      <c r="CT724" s="3"/>
      <c r="CU724" s="3"/>
      <c r="CV724" s="3"/>
    </row>
    <row r="725" spans="1:100" x14ac:dyDescent="0.25">
      <c r="A725" s="6"/>
      <c r="V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3"/>
      <c r="AM725" s="3"/>
      <c r="AN725" s="9"/>
      <c r="AO725" s="9"/>
      <c r="AP725" s="9"/>
      <c r="AQ725" s="9"/>
      <c r="AR725" s="9"/>
      <c r="AS725" s="9"/>
      <c r="AT725" s="9"/>
      <c r="AU725" s="9"/>
      <c r="AV725" s="9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5"/>
      <c r="BH725" s="5"/>
      <c r="BI725" s="5"/>
      <c r="BJ725" s="5"/>
      <c r="BK725" s="5"/>
      <c r="BL725" s="3"/>
      <c r="BM725" s="3"/>
      <c r="BN725" s="3"/>
      <c r="BO725" s="5"/>
      <c r="BP725" s="9"/>
      <c r="BQ725" s="9"/>
      <c r="BR725" s="9"/>
      <c r="BS725" s="9"/>
      <c r="BT725" s="9"/>
      <c r="BU725" s="9"/>
      <c r="BV725" s="9"/>
      <c r="BW725" s="5"/>
      <c r="BX725" s="3"/>
      <c r="BY725" s="9"/>
      <c r="BZ725" s="3"/>
      <c r="CA725" s="9"/>
      <c r="CB725" s="3"/>
      <c r="CC725" s="3"/>
      <c r="CD725" s="9"/>
      <c r="CP725" s="3"/>
      <c r="CQ725" s="3"/>
      <c r="CR725" s="3"/>
      <c r="CS725" s="3"/>
      <c r="CT725" s="3"/>
      <c r="CU725" s="3"/>
      <c r="CV725" s="3"/>
    </row>
    <row r="726" spans="1:100" x14ac:dyDescent="0.25">
      <c r="A726" s="6"/>
      <c r="V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3"/>
      <c r="AM726" s="3"/>
      <c r="AN726" s="9"/>
      <c r="AO726" s="9"/>
      <c r="AP726" s="9"/>
      <c r="AQ726" s="9"/>
      <c r="AR726" s="9"/>
      <c r="AS726" s="9"/>
      <c r="AT726" s="9"/>
      <c r="AU726" s="9"/>
      <c r="AV726" s="9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5"/>
      <c r="BH726" s="5"/>
      <c r="BI726" s="5"/>
      <c r="BJ726" s="5"/>
      <c r="BK726" s="5"/>
      <c r="BL726" s="3"/>
      <c r="BM726" s="3"/>
      <c r="BN726" s="3"/>
      <c r="BO726" s="5"/>
      <c r="BP726" s="9"/>
      <c r="BQ726" s="9"/>
      <c r="BR726" s="9"/>
      <c r="BS726" s="9"/>
      <c r="BT726" s="9"/>
      <c r="BU726" s="9"/>
      <c r="BV726" s="9"/>
      <c r="BW726" s="5"/>
      <c r="BX726" s="3"/>
      <c r="BY726" s="9"/>
      <c r="BZ726" s="3"/>
      <c r="CA726" s="9"/>
      <c r="CB726" s="3"/>
      <c r="CC726" s="3"/>
      <c r="CD726" s="9"/>
      <c r="CP726" s="3"/>
      <c r="CQ726" s="3"/>
      <c r="CR726" s="3"/>
      <c r="CS726" s="3"/>
      <c r="CT726" s="3"/>
      <c r="CU726" s="3"/>
      <c r="CV726" s="3"/>
    </row>
    <row r="727" spans="1:100" x14ac:dyDescent="0.25">
      <c r="A727" s="6"/>
      <c r="V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3"/>
      <c r="AM727" s="3"/>
      <c r="AN727" s="9"/>
      <c r="AO727" s="9"/>
      <c r="AP727" s="9"/>
      <c r="AQ727" s="9"/>
      <c r="AR727" s="9"/>
      <c r="AS727" s="9"/>
      <c r="AT727" s="9"/>
      <c r="AU727" s="9"/>
      <c r="AV727" s="9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5"/>
      <c r="BH727" s="5"/>
      <c r="BI727" s="5"/>
      <c r="BJ727" s="5"/>
      <c r="BK727" s="5"/>
      <c r="BL727" s="3"/>
      <c r="BM727" s="3"/>
      <c r="BN727" s="3"/>
      <c r="BO727" s="5"/>
      <c r="BP727" s="9"/>
      <c r="BQ727" s="9"/>
      <c r="BR727" s="9"/>
      <c r="BS727" s="9"/>
      <c r="BT727" s="9"/>
      <c r="BU727" s="9"/>
      <c r="BV727" s="9"/>
      <c r="BW727" s="5"/>
      <c r="BX727" s="3"/>
      <c r="BY727" s="9"/>
      <c r="BZ727" s="3"/>
      <c r="CA727" s="9"/>
      <c r="CB727" s="3"/>
      <c r="CC727" s="3"/>
      <c r="CD727" s="9"/>
      <c r="CP727" s="3"/>
      <c r="CQ727" s="3"/>
      <c r="CR727" s="3"/>
      <c r="CS727" s="3"/>
      <c r="CT727" s="3"/>
      <c r="CU727" s="3"/>
      <c r="CV727" s="3"/>
    </row>
    <row r="728" spans="1:100" x14ac:dyDescent="0.25">
      <c r="A728" s="6"/>
      <c r="V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3"/>
      <c r="AM728" s="3"/>
      <c r="AN728" s="9"/>
      <c r="AO728" s="9"/>
      <c r="AP728" s="9"/>
      <c r="AQ728" s="9"/>
      <c r="AR728" s="9"/>
      <c r="AS728" s="9"/>
      <c r="AT728" s="9"/>
      <c r="AU728" s="9"/>
      <c r="AV728" s="9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5"/>
      <c r="BH728" s="5"/>
      <c r="BI728" s="5"/>
      <c r="BJ728" s="5"/>
      <c r="BK728" s="5"/>
      <c r="BL728" s="3"/>
      <c r="BM728" s="3"/>
      <c r="BN728" s="3"/>
      <c r="BO728" s="5"/>
      <c r="BP728" s="9"/>
      <c r="BQ728" s="9"/>
      <c r="BR728" s="9"/>
      <c r="BS728" s="9"/>
      <c r="BT728" s="9"/>
      <c r="BU728" s="9"/>
      <c r="BV728" s="9"/>
      <c r="BW728" s="5"/>
      <c r="BX728" s="3"/>
      <c r="BY728" s="9"/>
      <c r="BZ728" s="3"/>
      <c r="CA728" s="9"/>
      <c r="CB728" s="3"/>
      <c r="CC728" s="3"/>
      <c r="CD728" s="9"/>
      <c r="CP728" s="3"/>
      <c r="CQ728" s="3"/>
      <c r="CR728" s="3"/>
      <c r="CS728" s="3"/>
      <c r="CT728" s="3"/>
      <c r="CU728" s="3"/>
      <c r="CV728" s="3"/>
    </row>
    <row r="729" spans="1:100" x14ac:dyDescent="0.25">
      <c r="A729" s="6"/>
      <c r="V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3"/>
      <c r="AM729" s="3"/>
      <c r="AN729" s="9"/>
      <c r="AO729" s="9"/>
      <c r="AP729" s="9"/>
      <c r="AQ729" s="9"/>
      <c r="AR729" s="9"/>
      <c r="AS729" s="9"/>
      <c r="AT729" s="9"/>
      <c r="AU729" s="9"/>
      <c r="AV729" s="9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5"/>
      <c r="BH729" s="5"/>
      <c r="BI729" s="5"/>
      <c r="BJ729" s="5"/>
      <c r="BK729" s="5"/>
      <c r="BL729" s="3"/>
      <c r="BM729" s="3"/>
      <c r="BN729" s="3"/>
      <c r="BO729" s="5"/>
      <c r="BP729" s="9"/>
      <c r="BQ729" s="9"/>
      <c r="BR729" s="9"/>
      <c r="BS729" s="9"/>
      <c r="BT729" s="9"/>
      <c r="BU729" s="9"/>
      <c r="BV729" s="9"/>
      <c r="BW729" s="5"/>
      <c r="BX729" s="3"/>
      <c r="BY729" s="9"/>
      <c r="BZ729" s="3"/>
      <c r="CA729" s="9"/>
      <c r="CB729" s="3"/>
      <c r="CC729" s="3"/>
      <c r="CD729" s="9"/>
      <c r="CP729" s="3"/>
      <c r="CQ729" s="3"/>
      <c r="CR729" s="3"/>
      <c r="CS729" s="3"/>
      <c r="CT729" s="3"/>
      <c r="CU729" s="3"/>
      <c r="CV729" s="3"/>
    </row>
    <row r="730" spans="1:100" x14ac:dyDescent="0.25">
      <c r="A730" s="6"/>
      <c r="V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3"/>
      <c r="AM730" s="3"/>
      <c r="AN730" s="9"/>
      <c r="AO730" s="9"/>
      <c r="AP730" s="9"/>
      <c r="AQ730" s="9"/>
      <c r="AR730" s="9"/>
      <c r="AS730" s="9"/>
      <c r="AT730" s="9"/>
      <c r="AU730" s="9"/>
      <c r="AV730" s="9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5"/>
      <c r="BH730" s="5"/>
      <c r="BI730" s="5"/>
      <c r="BJ730" s="5"/>
      <c r="BK730" s="5"/>
      <c r="BL730" s="3"/>
      <c r="BM730" s="3"/>
      <c r="BN730" s="3"/>
      <c r="BO730" s="5"/>
      <c r="BP730" s="9"/>
      <c r="BQ730" s="9"/>
      <c r="BR730" s="9"/>
      <c r="BS730" s="9"/>
      <c r="BT730" s="9"/>
      <c r="BU730" s="9"/>
      <c r="BV730" s="9"/>
      <c r="BW730" s="5"/>
      <c r="BX730" s="3"/>
      <c r="BY730" s="9"/>
      <c r="BZ730" s="3"/>
      <c r="CA730" s="9"/>
      <c r="CB730" s="3"/>
      <c r="CC730" s="3"/>
      <c r="CD730" s="9"/>
      <c r="CP730" s="3"/>
      <c r="CQ730" s="3"/>
      <c r="CR730" s="3"/>
      <c r="CS730" s="3"/>
      <c r="CT730" s="3"/>
      <c r="CU730" s="3"/>
      <c r="CV730" s="3"/>
    </row>
    <row r="731" spans="1:100" x14ac:dyDescent="0.25">
      <c r="A731" s="6"/>
      <c r="V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3"/>
      <c r="AM731" s="3"/>
      <c r="AN731" s="9"/>
      <c r="AO731" s="9"/>
      <c r="AP731" s="9"/>
      <c r="AQ731" s="9"/>
      <c r="AR731" s="9"/>
      <c r="AS731" s="9"/>
      <c r="AT731" s="9"/>
      <c r="AU731" s="9"/>
      <c r="AV731" s="9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5"/>
      <c r="BH731" s="5"/>
      <c r="BI731" s="5"/>
      <c r="BJ731" s="5"/>
      <c r="BK731" s="5"/>
      <c r="BL731" s="3"/>
      <c r="BM731" s="3"/>
      <c r="BN731" s="3"/>
      <c r="BO731" s="5"/>
      <c r="BP731" s="9"/>
      <c r="BQ731" s="9"/>
      <c r="BR731" s="9"/>
      <c r="BS731" s="9"/>
      <c r="BT731" s="9"/>
      <c r="BU731" s="9"/>
      <c r="BV731" s="9"/>
      <c r="BW731" s="5"/>
      <c r="BX731" s="3"/>
      <c r="BY731" s="9"/>
      <c r="BZ731" s="3"/>
      <c r="CA731" s="9"/>
      <c r="CB731" s="3"/>
      <c r="CC731" s="3"/>
      <c r="CD731" s="9"/>
      <c r="CP731" s="3"/>
      <c r="CQ731" s="3"/>
      <c r="CR731" s="3"/>
      <c r="CS731" s="3"/>
      <c r="CT731" s="3"/>
      <c r="CU731" s="3"/>
      <c r="CV731" s="3"/>
    </row>
    <row r="732" spans="1:100" x14ac:dyDescent="0.25">
      <c r="A732" s="6"/>
      <c r="V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3"/>
      <c r="AM732" s="3"/>
      <c r="AN732" s="9"/>
      <c r="AO732" s="9"/>
      <c r="AP732" s="9"/>
      <c r="AQ732" s="9"/>
      <c r="AR732" s="9"/>
      <c r="AS732" s="9"/>
      <c r="AT732" s="9"/>
      <c r="AU732" s="9"/>
      <c r="AV732" s="9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5"/>
      <c r="BH732" s="5"/>
      <c r="BI732" s="5"/>
      <c r="BJ732" s="5"/>
      <c r="BK732" s="5"/>
      <c r="BL732" s="3"/>
      <c r="BM732" s="3"/>
      <c r="BN732" s="3"/>
      <c r="BO732" s="5"/>
      <c r="BP732" s="9"/>
      <c r="BQ732" s="9"/>
      <c r="BR732" s="9"/>
      <c r="BS732" s="9"/>
      <c r="BT732" s="9"/>
      <c r="BU732" s="9"/>
      <c r="BV732" s="9"/>
      <c r="BW732" s="5"/>
      <c r="BX732" s="3"/>
      <c r="BY732" s="9"/>
      <c r="BZ732" s="3"/>
      <c r="CA732" s="9"/>
      <c r="CB732" s="3"/>
      <c r="CC732" s="3"/>
      <c r="CD732" s="9"/>
      <c r="CP732" s="3"/>
      <c r="CQ732" s="3"/>
      <c r="CR732" s="3"/>
      <c r="CS732" s="3"/>
      <c r="CT732" s="3"/>
      <c r="CU732" s="3"/>
      <c r="CV732" s="3"/>
    </row>
    <row r="733" spans="1:100" x14ac:dyDescent="0.25">
      <c r="A733" s="6"/>
      <c r="V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3"/>
      <c r="AM733" s="3"/>
      <c r="AN733" s="9"/>
      <c r="AO733" s="9"/>
      <c r="AP733" s="9"/>
      <c r="AQ733" s="9"/>
      <c r="AR733" s="9"/>
      <c r="AS733" s="9"/>
      <c r="AT733" s="9"/>
      <c r="AU733" s="9"/>
      <c r="AV733" s="9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5"/>
      <c r="BH733" s="5"/>
      <c r="BI733" s="5"/>
      <c r="BJ733" s="5"/>
      <c r="BK733" s="5"/>
      <c r="BL733" s="3"/>
      <c r="BM733" s="3"/>
      <c r="BN733" s="3"/>
      <c r="BO733" s="5"/>
      <c r="BP733" s="9"/>
      <c r="BQ733" s="9"/>
      <c r="BR733" s="9"/>
      <c r="BS733" s="9"/>
      <c r="BT733" s="9"/>
      <c r="BU733" s="9"/>
      <c r="BV733" s="9"/>
      <c r="BW733" s="5"/>
      <c r="BX733" s="3"/>
      <c r="BY733" s="9"/>
      <c r="BZ733" s="3"/>
      <c r="CA733" s="9"/>
      <c r="CB733" s="3"/>
      <c r="CC733" s="3"/>
      <c r="CD733" s="9"/>
      <c r="CP733" s="3"/>
      <c r="CQ733" s="3"/>
      <c r="CR733" s="3"/>
      <c r="CS733" s="3"/>
      <c r="CT733" s="3"/>
      <c r="CU733" s="3"/>
      <c r="CV733" s="3"/>
    </row>
    <row r="734" spans="1:100" x14ac:dyDescent="0.25">
      <c r="A734" s="6"/>
      <c r="V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3"/>
      <c r="AM734" s="3"/>
      <c r="AN734" s="9"/>
      <c r="AO734" s="9"/>
      <c r="AP734" s="9"/>
      <c r="AQ734" s="9"/>
      <c r="AR734" s="9"/>
      <c r="AS734" s="9"/>
      <c r="AT734" s="9"/>
      <c r="AU734" s="9"/>
      <c r="AV734" s="9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5"/>
      <c r="BH734" s="5"/>
      <c r="BI734" s="5"/>
      <c r="BJ734" s="5"/>
      <c r="BK734" s="5"/>
      <c r="BL734" s="3"/>
      <c r="BM734" s="3"/>
      <c r="BN734" s="3"/>
      <c r="BO734" s="5"/>
      <c r="BP734" s="9"/>
      <c r="BQ734" s="9"/>
      <c r="BR734" s="9"/>
      <c r="BS734" s="9"/>
      <c r="BT734" s="9"/>
      <c r="BU734" s="9"/>
      <c r="BV734" s="9"/>
      <c r="BW734" s="5"/>
      <c r="BX734" s="3"/>
      <c r="BY734" s="9"/>
      <c r="BZ734" s="3"/>
      <c r="CA734" s="9"/>
      <c r="CB734" s="3"/>
      <c r="CC734" s="3"/>
      <c r="CD734" s="9"/>
      <c r="CP734" s="3"/>
      <c r="CQ734" s="3"/>
      <c r="CR734" s="3"/>
      <c r="CS734" s="3"/>
      <c r="CT734" s="3"/>
      <c r="CU734" s="3"/>
      <c r="CV734" s="3"/>
    </row>
    <row r="735" spans="1:100" x14ac:dyDescent="0.25">
      <c r="A735" s="6"/>
      <c r="V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3"/>
      <c r="AM735" s="3"/>
      <c r="AN735" s="9"/>
      <c r="AO735" s="9"/>
      <c r="AP735" s="9"/>
      <c r="AQ735" s="9"/>
      <c r="AR735" s="9"/>
      <c r="AS735" s="9"/>
      <c r="AT735" s="9"/>
      <c r="AU735" s="9"/>
      <c r="AV735" s="9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5"/>
      <c r="BH735" s="5"/>
      <c r="BI735" s="5"/>
      <c r="BJ735" s="5"/>
      <c r="BK735" s="5"/>
      <c r="BL735" s="3"/>
      <c r="BM735" s="3"/>
      <c r="BN735" s="3"/>
      <c r="BO735" s="5"/>
      <c r="BP735" s="9"/>
      <c r="BQ735" s="9"/>
      <c r="BR735" s="9"/>
      <c r="BS735" s="9"/>
      <c r="BT735" s="9"/>
      <c r="BU735" s="9"/>
      <c r="BV735" s="9"/>
      <c r="BW735" s="5"/>
      <c r="BX735" s="3"/>
      <c r="BY735" s="9"/>
      <c r="BZ735" s="3"/>
      <c r="CA735" s="9"/>
      <c r="CB735" s="3"/>
      <c r="CC735" s="3"/>
      <c r="CD735" s="9"/>
      <c r="CP735" s="3"/>
      <c r="CQ735" s="3"/>
      <c r="CR735" s="3"/>
      <c r="CS735" s="3"/>
      <c r="CT735" s="3"/>
      <c r="CU735" s="3"/>
      <c r="CV735" s="3"/>
    </row>
    <row r="736" spans="1:100" x14ac:dyDescent="0.25">
      <c r="A736" s="6"/>
      <c r="V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3"/>
      <c r="AM736" s="3"/>
      <c r="AN736" s="9"/>
      <c r="AO736" s="9"/>
      <c r="AP736" s="9"/>
      <c r="AQ736" s="9"/>
      <c r="AR736" s="9"/>
      <c r="AS736" s="9"/>
      <c r="AT736" s="9"/>
      <c r="AU736" s="9"/>
      <c r="AV736" s="9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5"/>
      <c r="BH736" s="5"/>
      <c r="BI736" s="5"/>
      <c r="BJ736" s="5"/>
      <c r="BK736" s="5"/>
      <c r="BL736" s="3"/>
      <c r="BM736" s="3"/>
      <c r="BN736" s="3"/>
      <c r="BO736" s="5"/>
      <c r="BP736" s="9"/>
      <c r="BQ736" s="9"/>
      <c r="BR736" s="9"/>
      <c r="BS736" s="9"/>
      <c r="BT736" s="9"/>
      <c r="BU736" s="9"/>
      <c r="BV736" s="9"/>
      <c r="BW736" s="5"/>
      <c r="BX736" s="3"/>
      <c r="BY736" s="9"/>
      <c r="BZ736" s="3"/>
      <c r="CA736" s="9"/>
      <c r="CB736" s="3"/>
      <c r="CC736" s="3"/>
      <c r="CD736" s="9"/>
      <c r="CP736" s="3"/>
      <c r="CQ736" s="3"/>
      <c r="CR736" s="3"/>
      <c r="CS736" s="3"/>
      <c r="CT736" s="3"/>
      <c r="CU736" s="3"/>
      <c r="CV736" s="3"/>
    </row>
    <row r="737" spans="1:100" x14ac:dyDescent="0.25">
      <c r="A737" s="6"/>
      <c r="V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3"/>
      <c r="AM737" s="3"/>
      <c r="AN737" s="9"/>
      <c r="AO737" s="9"/>
      <c r="AP737" s="9"/>
      <c r="AQ737" s="9"/>
      <c r="AR737" s="9"/>
      <c r="AS737" s="9"/>
      <c r="AT737" s="9"/>
      <c r="AU737" s="9"/>
      <c r="AV737" s="9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5"/>
      <c r="BH737" s="5"/>
      <c r="BI737" s="5"/>
      <c r="BJ737" s="5"/>
      <c r="BK737" s="5"/>
      <c r="BL737" s="3"/>
      <c r="BM737" s="3"/>
      <c r="BN737" s="3"/>
      <c r="BO737" s="5"/>
      <c r="BP737" s="9"/>
      <c r="BQ737" s="9"/>
      <c r="BR737" s="9"/>
      <c r="BS737" s="9"/>
      <c r="BT737" s="9"/>
      <c r="BU737" s="9"/>
      <c r="BV737" s="9"/>
      <c r="BW737" s="5"/>
      <c r="BX737" s="3"/>
      <c r="BY737" s="9"/>
      <c r="BZ737" s="3"/>
      <c r="CA737" s="9"/>
      <c r="CB737" s="3"/>
      <c r="CC737" s="3"/>
      <c r="CD737" s="9"/>
      <c r="CP737" s="3"/>
      <c r="CQ737" s="3"/>
      <c r="CR737" s="3"/>
      <c r="CS737" s="3"/>
      <c r="CT737" s="3"/>
      <c r="CU737" s="3"/>
      <c r="CV737" s="3"/>
    </row>
    <row r="738" spans="1:100" x14ac:dyDescent="0.25">
      <c r="A738" s="6"/>
      <c r="V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3"/>
      <c r="AM738" s="3"/>
      <c r="AN738" s="9"/>
      <c r="AO738" s="9"/>
      <c r="AP738" s="9"/>
      <c r="AQ738" s="9"/>
      <c r="AR738" s="9"/>
      <c r="AS738" s="9"/>
      <c r="AT738" s="9"/>
      <c r="AU738" s="9"/>
      <c r="AV738" s="9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5"/>
      <c r="BH738" s="5"/>
      <c r="BI738" s="5"/>
      <c r="BJ738" s="5"/>
      <c r="BK738" s="5"/>
      <c r="BL738" s="3"/>
      <c r="BM738" s="3"/>
      <c r="BN738" s="3"/>
      <c r="BO738" s="5"/>
      <c r="BP738" s="9"/>
      <c r="BQ738" s="9"/>
      <c r="BR738" s="9"/>
      <c r="BS738" s="9"/>
      <c r="BT738" s="9"/>
      <c r="BU738" s="9"/>
      <c r="BV738" s="9"/>
      <c r="BW738" s="5"/>
      <c r="BX738" s="3"/>
      <c r="BY738" s="9"/>
      <c r="BZ738" s="3"/>
      <c r="CA738" s="9"/>
      <c r="CB738" s="3"/>
      <c r="CC738" s="3"/>
      <c r="CD738" s="9"/>
      <c r="CP738" s="3"/>
      <c r="CQ738" s="3"/>
      <c r="CR738" s="3"/>
      <c r="CS738" s="3"/>
      <c r="CT738" s="3"/>
      <c r="CU738" s="3"/>
      <c r="CV738" s="3"/>
    </row>
    <row r="739" spans="1:100" x14ac:dyDescent="0.25">
      <c r="A739" s="6"/>
      <c r="V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3"/>
      <c r="AM739" s="3"/>
      <c r="AN739" s="9"/>
      <c r="AO739" s="9"/>
      <c r="AP739" s="9"/>
      <c r="AQ739" s="9"/>
      <c r="AR739" s="9"/>
      <c r="AS739" s="9"/>
      <c r="AT739" s="9"/>
      <c r="AU739" s="9"/>
      <c r="AV739" s="9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5"/>
      <c r="BH739" s="5"/>
      <c r="BI739" s="5"/>
      <c r="BJ739" s="5"/>
      <c r="BK739" s="5"/>
      <c r="BL739" s="3"/>
      <c r="BM739" s="3"/>
      <c r="BN739" s="3"/>
      <c r="BO739" s="5"/>
      <c r="BP739" s="9"/>
      <c r="BQ739" s="9"/>
      <c r="BR739" s="9"/>
      <c r="BS739" s="9"/>
      <c r="BT739" s="9"/>
      <c r="BU739" s="9"/>
      <c r="BV739" s="9"/>
      <c r="BW739" s="5"/>
      <c r="BX739" s="3"/>
      <c r="BY739" s="9"/>
      <c r="BZ739" s="3"/>
      <c r="CA739" s="9"/>
      <c r="CB739" s="3"/>
      <c r="CC739" s="3"/>
      <c r="CD739" s="9"/>
      <c r="CP739" s="3"/>
      <c r="CQ739" s="3"/>
      <c r="CR739" s="3"/>
      <c r="CS739" s="3"/>
      <c r="CT739" s="3"/>
      <c r="CU739" s="3"/>
      <c r="CV739" s="3"/>
    </row>
    <row r="740" spans="1:100" x14ac:dyDescent="0.25">
      <c r="A740" s="6"/>
      <c r="V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3"/>
      <c r="AM740" s="3"/>
      <c r="AN740" s="9"/>
      <c r="AO740" s="9"/>
      <c r="AP740" s="9"/>
      <c r="AQ740" s="9"/>
      <c r="AR740" s="9"/>
      <c r="AS740" s="9"/>
      <c r="AT740" s="9"/>
      <c r="AU740" s="9"/>
      <c r="AV740" s="9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5"/>
      <c r="BH740" s="5"/>
      <c r="BI740" s="5"/>
      <c r="BJ740" s="5"/>
      <c r="BK740" s="5"/>
      <c r="BL740" s="3"/>
      <c r="BM740" s="3"/>
      <c r="BN740" s="3"/>
      <c r="BO740" s="5"/>
      <c r="BP740" s="9"/>
      <c r="BQ740" s="9"/>
      <c r="BR740" s="9"/>
      <c r="BS740" s="9"/>
      <c r="BT740" s="9"/>
      <c r="BU740" s="9"/>
      <c r="BV740" s="9"/>
      <c r="BW740" s="5"/>
      <c r="BX740" s="3"/>
      <c r="BY740" s="9"/>
      <c r="BZ740" s="3"/>
      <c r="CA740" s="9"/>
      <c r="CB740" s="3"/>
      <c r="CC740" s="3"/>
      <c r="CD740" s="9"/>
      <c r="CP740" s="3"/>
      <c r="CQ740" s="3"/>
      <c r="CR740" s="3"/>
      <c r="CS740" s="3"/>
      <c r="CT740" s="3"/>
      <c r="CU740" s="3"/>
      <c r="CV740" s="3"/>
    </row>
    <row r="741" spans="1:100" x14ac:dyDescent="0.25">
      <c r="A741" s="6"/>
      <c r="V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3"/>
      <c r="AM741" s="3"/>
      <c r="AN741" s="9"/>
      <c r="AO741" s="9"/>
      <c r="AP741" s="9"/>
      <c r="AQ741" s="9"/>
      <c r="AR741" s="9"/>
      <c r="AS741" s="9"/>
      <c r="AT741" s="9"/>
      <c r="AU741" s="9"/>
      <c r="AV741" s="9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5"/>
      <c r="BH741" s="5"/>
      <c r="BI741" s="5"/>
      <c r="BJ741" s="5"/>
      <c r="BK741" s="5"/>
      <c r="BL741" s="3"/>
      <c r="BM741" s="3"/>
      <c r="BN741" s="3"/>
      <c r="BO741" s="5"/>
      <c r="BP741" s="9"/>
      <c r="BQ741" s="9"/>
      <c r="BR741" s="9"/>
      <c r="BS741" s="9"/>
      <c r="BT741" s="9"/>
      <c r="BU741" s="9"/>
      <c r="BV741" s="9"/>
      <c r="BW741" s="5"/>
      <c r="BX741" s="3"/>
      <c r="BY741" s="9"/>
      <c r="BZ741" s="3"/>
      <c r="CA741" s="9"/>
      <c r="CB741" s="3"/>
      <c r="CC741" s="3"/>
      <c r="CD741" s="9"/>
      <c r="CP741" s="3"/>
      <c r="CQ741" s="3"/>
      <c r="CR741" s="3"/>
      <c r="CS741" s="3"/>
      <c r="CT741" s="3"/>
      <c r="CU741" s="3"/>
      <c r="CV741" s="3"/>
    </row>
    <row r="742" spans="1:100" x14ac:dyDescent="0.25">
      <c r="A742" s="6"/>
      <c r="V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3"/>
      <c r="AM742" s="3"/>
      <c r="AN742" s="9"/>
      <c r="AO742" s="9"/>
      <c r="AP742" s="9"/>
      <c r="AQ742" s="9"/>
      <c r="AR742" s="9"/>
      <c r="AS742" s="9"/>
      <c r="AT742" s="9"/>
      <c r="AU742" s="9"/>
      <c r="AV742" s="9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5"/>
      <c r="BH742" s="5"/>
      <c r="BI742" s="5"/>
      <c r="BJ742" s="5"/>
      <c r="BK742" s="5"/>
      <c r="BL742" s="3"/>
      <c r="BM742" s="3"/>
      <c r="BN742" s="3"/>
      <c r="BO742" s="5"/>
      <c r="BP742" s="9"/>
      <c r="BQ742" s="9"/>
      <c r="BR742" s="9"/>
      <c r="BS742" s="9"/>
      <c r="BT742" s="9"/>
      <c r="BU742" s="9"/>
      <c r="BV742" s="9"/>
      <c r="BW742" s="5"/>
      <c r="BX742" s="3"/>
      <c r="BY742" s="9"/>
      <c r="BZ742" s="3"/>
      <c r="CA742" s="9"/>
      <c r="CB742" s="3"/>
      <c r="CC742" s="3"/>
      <c r="CD742" s="9"/>
      <c r="CP742" s="3"/>
      <c r="CQ742" s="3"/>
      <c r="CR742" s="3"/>
      <c r="CS742" s="3"/>
      <c r="CT742" s="3"/>
      <c r="CU742" s="3"/>
      <c r="CV742" s="3"/>
    </row>
    <row r="743" spans="1:100" x14ac:dyDescent="0.25">
      <c r="A743" s="6"/>
      <c r="V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3"/>
      <c r="AM743" s="3"/>
      <c r="AN743" s="9"/>
      <c r="AO743" s="9"/>
      <c r="AP743" s="9"/>
      <c r="AQ743" s="9"/>
      <c r="AR743" s="9"/>
      <c r="AS743" s="9"/>
      <c r="AT743" s="9"/>
      <c r="AU743" s="9"/>
      <c r="AV743" s="9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5"/>
      <c r="BH743" s="5"/>
      <c r="BI743" s="5"/>
      <c r="BJ743" s="5"/>
      <c r="BK743" s="5"/>
      <c r="BL743" s="3"/>
      <c r="BM743" s="3"/>
      <c r="BN743" s="3"/>
      <c r="BO743" s="5"/>
      <c r="BP743" s="9"/>
      <c r="BQ743" s="9"/>
      <c r="BR743" s="9"/>
      <c r="BS743" s="9"/>
      <c r="BT743" s="9"/>
      <c r="BU743" s="9"/>
      <c r="BV743" s="9"/>
      <c r="BW743" s="5"/>
      <c r="BX743" s="3"/>
      <c r="BY743" s="9"/>
      <c r="BZ743" s="3"/>
      <c r="CA743" s="9"/>
      <c r="CB743" s="3"/>
      <c r="CC743" s="3"/>
      <c r="CD743" s="9"/>
      <c r="CP743" s="3"/>
      <c r="CQ743" s="3"/>
      <c r="CR743" s="3"/>
      <c r="CS743" s="3"/>
      <c r="CT743" s="3"/>
      <c r="CU743" s="3"/>
      <c r="CV743" s="3"/>
    </row>
    <row r="744" spans="1:100" x14ac:dyDescent="0.25">
      <c r="A744" s="6"/>
      <c r="V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3"/>
      <c r="AM744" s="3"/>
      <c r="AN744" s="9"/>
      <c r="AO744" s="9"/>
      <c r="AP744" s="9"/>
      <c r="AQ744" s="9"/>
      <c r="AR744" s="9"/>
      <c r="AS744" s="9"/>
      <c r="AT744" s="9"/>
      <c r="AU744" s="9"/>
      <c r="AV744" s="9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5"/>
      <c r="BH744" s="5"/>
      <c r="BI744" s="5"/>
      <c r="BJ744" s="5"/>
      <c r="BK744" s="5"/>
      <c r="BL744" s="3"/>
      <c r="BM744" s="3"/>
      <c r="BN744" s="3"/>
      <c r="BO744" s="5"/>
      <c r="BP744" s="9"/>
      <c r="BQ744" s="9"/>
      <c r="BR744" s="9"/>
      <c r="BS744" s="9"/>
      <c r="BT744" s="9"/>
      <c r="BU744" s="9"/>
      <c r="BV744" s="9"/>
      <c r="BW744" s="5"/>
      <c r="BX744" s="3"/>
      <c r="BY744" s="9"/>
      <c r="BZ744" s="3"/>
      <c r="CA744" s="9"/>
      <c r="CB744" s="3"/>
      <c r="CC744" s="3"/>
      <c r="CD744" s="9"/>
      <c r="CP744" s="3"/>
      <c r="CQ744" s="3"/>
      <c r="CR744" s="3"/>
      <c r="CS744" s="3"/>
      <c r="CT744" s="3"/>
      <c r="CU744" s="3"/>
      <c r="CV744" s="3"/>
    </row>
    <row r="745" spans="1:100" x14ac:dyDescent="0.25">
      <c r="A745" s="6"/>
      <c r="V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3"/>
      <c r="AM745" s="3"/>
      <c r="AN745" s="9"/>
      <c r="AO745" s="9"/>
      <c r="AP745" s="9"/>
      <c r="AQ745" s="9"/>
      <c r="AR745" s="9"/>
      <c r="AS745" s="9"/>
      <c r="AT745" s="9"/>
      <c r="AU745" s="9"/>
      <c r="AV745" s="9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5"/>
      <c r="BH745" s="5"/>
      <c r="BI745" s="5"/>
      <c r="BJ745" s="5"/>
      <c r="BK745" s="5"/>
      <c r="BL745" s="3"/>
      <c r="BM745" s="3"/>
      <c r="BN745" s="3"/>
      <c r="BO745" s="5"/>
      <c r="BP745" s="9"/>
      <c r="BQ745" s="9"/>
      <c r="BR745" s="9"/>
      <c r="BS745" s="9"/>
      <c r="BT745" s="9"/>
      <c r="BU745" s="9"/>
      <c r="BV745" s="9"/>
      <c r="BW745" s="5"/>
      <c r="BX745" s="3"/>
      <c r="BY745" s="9"/>
      <c r="BZ745" s="3"/>
      <c r="CA745" s="9"/>
      <c r="CB745" s="3"/>
      <c r="CC745" s="3"/>
      <c r="CD745" s="9"/>
      <c r="CP745" s="3"/>
      <c r="CQ745" s="3"/>
      <c r="CR745" s="3"/>
      <c r="CS745" s="3"/>
      <c r="CT745" s="3"/>
      <c r="CU745" s="3"/>
      <c r="CV745" s="3"/>
    </row>
    <row r="746" spans="1:100" x14ac:dyDescent="0.25">
      <c r="A746" s="6"/>
      <c r="V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3"/>
      <c r="AM746" s="3"/>
      <c r="AN746" s="9"/>
      <c r="AO746" s="9"/>
      <c r="AP746" s="9"/>
      <c r="AQ746" s="9"/>
      <c r="AR746" s="9"/>
      <c r="AS746" s="9"/>
      <c r="AT746" s="9"/>
      <c r="AU746" s="9"/>
      <c r="AV746" s="9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5"/>
      <c r="BH746" s="5"/>
      <c r="BI746" s="5"/>
      <c r="BJ746" s="5"/>
      <c r="BK746" s="5"/>
      <c r="BL746" s="3"/>
      <c r="BM746" s="3"/>
      <c r="BN746" s="3"/>
      <c r="BO746" s="5"/>
      <c r="BP746" s="9"/>
      <c r="BQ746" s="9"/>
      <c r="BR746" s="9"/>
      <c r="BS746" s="9"/>
      <c r="BT746" s="9"/>
      <c r="BU746" s="9"/>
      <c r="BV746" s="9"/>
      <c r="BW746" s="5"/>
      <c r="BX746" s="3"/>
      <c r="BY746" s="9"/>
      <c r="BZ746" s="3"/>
      <c r="CA746" s="9"/>
      <c r="CB746" s="3"/>
      <c r="CC746" s="3"/>
      <c r="CD746" s="9"/>
      <c r="CP746" s="3"/>
      <c r="CQ746" s="3"/>
      <c r="CR746" s="3"/>
      <c r="CS746" s="3"/>
      <c r="CT746" s="3"/>
      <c r="CU746" s="3"/>
      <c r="CV746" s="3"/>
    </row>
    <row r="747" spans="1:100" x14ac:dyDescent="0.25">
      <c r="A747" s="6"/>
      <c r="V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3"/>
      <c r="AM747" s="3"/>
      <c r="AN747" s="9"/>
      <c r="AO747" s="9"/>
      <c r="AP747" s="9"/>
      <c r="AQ747" s="9"/>
      <c r="AR747" s="9"/>
      <c r="AS747" s="9"/>
      <c r="AT747" s="9"/>
      <c r="AU747" s="9"/>
      <c r="AV747" s="9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5"/>
      <c r="BH747" s="5"/>
      <c r="BI747" s="5"/>
      <c r="BJ747" s="5"/>
      <c r="BK747" s="5"/>
      <c r="BL747" s="3"/>
      <c r="BM747" s="3"/>
      <c r="BN747" s="3"/>
      <c r="BO747" s="5"/>
      <c r="BP747" s="9"/>
      <c r="BQ747" s="9"/>
      <c r="BR747" s="9"/>
      <c r="BS747" s="9"/>
      <c r="BT747" s="9"/>
      <c r="BU747" s="9"/>
      <c r="BV747" s="9"/>
      <c r="BW747" s="5"/>
      <c r="BX747" s="3"/>
      <c r="BY747" s="9"/>
      <c r="BZ747" s="3"/>
      <c r="CA747" s="9"/>
      <c r="CB747" s="3"/>
      <c r="CC747" s="3"/>
      <c r="CD747" s="9"/>
      <c r="CP747" s="3"/>
      <c r="CQ747" s="3"/>
      <c r="CR747" s="3"/>
      <c r="CS747" s="3"/>
      <c r="CT747" s="3"/>
      <c r="CU747" s="3"/>
      <c r="CV747" s="3"/>
    </row>
    <row r="748" spans="1:100" x14ac:dyDescent="0.25">
      <c r="A748" s="6"/>
      <c r="V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3"/>
      <c r="AM748" s="3"/>
      <c r="AN748" s="9"/>
      <c r="AO748" s="9"/>
      <c r="AP748" s="9"/>
      <c r="AQ748" s="9"/>
      <c r="AR748" s="9"/>
      <c r="AS748" s="9"/>
      <c r="AT748" s="9"/>
      <c r="AU748" s="9"/>
      <c r="AV748" s="9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5"/>
      <c r="BH748" s="5"/>
      <c r="BI748" s="5"/>
      <c r="BJ748" s="5"/>
      <c r="BK748" s="5"/>
      <c r="BL748" s="3"/>
      <c r="BM748" s="3"/>
      <c r="BN748" s="3"/>
      <c r="BO748" s="5"/>
      <c r="BP748" s="9"/>
      <c r="BQ748" s="9"/>
      <c r="BR748" s="9"/>
      <c r="BS748" s="9"/>
      <c r="BT748" s="9"/>
      <c r="BU748" s="9"/>
      <c r="BV748" s="9"/>
      <c r="BW748" s="5"/>
      <c r="BX748" s="3"/>
      <c r="BY748" s="9"/>
      <c r="BZ748" s="3"/>
      <c r="CA748" s="9"/>
      <c r="CB748" s="3"/>
      <c r="CC748" s="3"/>
      <c r="CD748" s="9"/>
      <c r="CP748" s="3"/>
      <c r="CQ748" s="3"/>
      <c r="CR748" s="3"/>
      <c r="CS748" s="3"/>
      <c r="CT748" s="3"/>
      <c r="CU748" s="3"/>
      <c r="CV748" s="3"/>
    </row>
    <row r="749" spans="1:100" x14ac:dyDescent="0.25">
      <c r="A749" s="6"/>
      <c r="V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3"/>
      <c r="AM749" s="3"/>
      <c r="AN749" s="9"/>
      <c r="AO749" s="9"/>
      <c r="AP749" s="9"/>
      <c r="AQ749" s="9"/>
      <c r="AR749" s="9"/>
      <c r="AS749" s="9"/>
      <c r="AT749" s="9"/>
      <c r="AU749" s="9"/>
      <c r="AV749" s="9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5"/>
      <c r="BH749" s="5"/>
      <c r="BI749" s="5"/>
      <c r="BJ749" s="5"/>
      <c r="BK749" s="5"/>
      <c r="BL749" s="3"/>
      <c r="BM749" s="3"/>
      <c r="BN749" s="3"/>
      <c r="BO749" s="5"/>
      <c r="BP749" s="9"/>
      <c r="BQ749" s="9"/>
      <c r="BR749" s="9"/>
      <c r="BS749" s="9"/>
      <c r="BT749" s="9"/>
      <c r="BU749" s="9"/>
      <c r="BV749" s="9"/>
      <c r="BW749" s="5"/>
      <c r="BX749" s="3"/>
      <c r="BY749" s="9"/>
      <c r="BZ749" s="3"/>
      <c r="CA749" s="9"/>
      <c r="CB749" s="3"/>
      <c r="CC749" s="3"/>
      <c r="CD749" s="9"/>
      <c r="CP749" s="3"/>
      <c r="CQ749" s="3"/>
      <c r="CR749" s="3"/>
      <c r="CS749" s="3"/>
      <c r="CT749" s="3"/>
      <c r="CU749" s="3"/>
      <c r="CV749" s="3"/>
    </row>
    <row r="750" spans="1:100" x14ac:dyDescent="0.25">
      <c r="A750" s="6"/>
      <c r="V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3"/>
      <c r="AM750" s="3"/>
      <c r="AN750" s="9"/>
      <c r="AO750" s="9"/>
      <c r="AP750" s="9"/>
      <c r="AQ750" s="9"/>
      <c r="AR750" s="9"/>
      <c r="AS750" s="9"/>
      <c r="AT750" s="9"/>
      <c r="AU750" s="9"/>
      <c r="AV750" s="9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5"/>
      <c r="BH750" s="5"/>
      <c r="BI750" s="5"/>
      <c r="BJ750" s="5"/>
      <c r="BK750" s="5"/>
      <c r="BL750" s="3"/>
      <c r="BM750" s="3"/>
      <c r="BN750" s="3"/>
      <c r="BO750" s="5"/>
      <c r="BP750" s="9"/>
      <c r="BQ750" s="9"/>
      <c r="BR750" s="9"/>
      <c r="BS750" s="9"/>
      <c r="BT750" s="9"/>
      <c r="BU750" s="9"/>
      <c r="BV750" s="9"/>
      <c r="BW750" s="5"/>
      <c r="BX750" s="3"/>
      <c r="BY750" s="9"/>
      <c r="BZ750" s="3"/>
      <c r="CA750" s="9"/>
      <c r="CB750" s="3"/>
      <c r="CC750" s="3"/>
      <c r="CD750" s="9"/>
      <c r="CP750" s="3"/>
      <c r="CQ750" s="3"/>
      <c r="CR750" s="3"/>
      <c r="CS750" s="3"/>
      <c r="CT750" s="3"/>
      <c r="CU750" s="3"/>
      <c r="CV750" s="3"/>
    </row>
    <row r="751" spans="1:100" x14ac:dyDescent="0.25">
      <c r="A751" s="6"/>
      <c r="V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3"/>
      <c r="AM751" s="3"/>
      <c r="AN751" s="9"/>
      <c r="AO751" s="9"/>
      <c r="AP751" s="9"/>
      <c r="AQ751" s="9"/>
      <c r="AR751" s="9"/>
      <c r="AS751" s="9"/>
      <c r="AT751" s="9"/>
      <c r="AU751" s="9"/>
      <c r="AV751" s="9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5"/>
      <c r="BH751" s="5"/>
      <c r="BI751" s="5"/>
      <c r="BJ751" s="5"/>
      <c r="BK751" s="5"/>
      <c r="BL751" s="3"/>
      <c r="BM751" s="3"/>
      <c r="BN751" s="3"/>
      <c r="BO751" s="5"/>
      <c r="BP751" s="9"/>
      <c r="BQ751" s="9"/>
      <c r="BR751" s="9"/>
      <c r="BS751" s="9"/>
      <c r="BT751" s="9"/>
      <c r="BU751" s="9"/>
      <c r="BV751" s="9"/>
      <c r="BW751" s="5"/>
      <c r="BX751" s="3"/>
      <c r="BY751" s="9"/>
      <c r="BZ751" s="3"/>
      <c r="CA751" s="9"/>
      <c r="CB751" s="3"/>
      <c r="CC751" s="3"/>
      <c r="CD751" s="9"/>
      <c r="CP751" s="3"/>
      <c r="CQ751" s="3"/>
      <c r="CR751" s="3"/>
      <c r="CS751" s="3"/>
      <c r="CT751" s="3"/>
      <c r="CU751" s="3"/>
      <c r="CV751" s="3"/>
    </row>
    <row r="752" spans="1:100" x14ac:dyDescent="0.25">
      <c r="A752" s="6"/>
      <c r="V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3"/>
      <c r="AM752" s="3"/>
      <c r="AN752" s="9"/>
      <c r="AO752" s="9"/>
      <c r="AP752" s="9"/>
      <c r="AQ752" s="9"/>
      <c r="AR752" s="9"/>
      <c r="AS752" s="9"/>
      <c r="AT752" s="9"/>
      <c r="AU752" s="9"/>
      <c r="AV752" s="9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5"/>
      <c r="BH752" s="5"/>
      <c r="BI752" s="5"/>
      <c r="BJ752" s="5"/>
      <c r="BK752" s="5"/>
      <c r="BL752" s="3"/>
      <c r="BM752" s="3"/>
      <c r="BN752" s="3"/>
      <c r="BO752" s="5"/>
      <c r="BP752" s="9"/>
      <c r="BQ752" s="9"/>
      <c r="BR752" s="9"/>
      <c r="BS752" s="9"/>
      <c r="BT752" s="9"/>
      <c r="BU752" s="9"/>
      <c r="BV752" s="9"/>
      <c r="BW752" s="5"/>
      <c r="BX752" s="3"/>
      <c r="BY752" s="9"/>
      <c r="BZ752" s="3"/>
      <c r="CA752" s="9"/>
      <c r="CB752" s="3"/>
      <c r="CC752" s="3"/>
      <c r="CD752" s="9"/>
      <c r="CP752" s="3"/>
      <c r="CQ752" s="3"/>
      <c r="CR752" s="3"/>
      <c r="CS752" s="3"/>
      <c r="CT752" s="3"/>
      <c r="CU752" s="3"/>
      <c r="CV752" s="3"/>
    </row>
    <row r="753" spans="1:100" x14ac:dyDescent="0.25">
      <c r="A753" s="6"/>
      <c r="V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3"/>
      <c r="AM753" s="3"/>
      <c r="AN753" s="9"/>
      <c r="AO753" s="9"/>
      <c r="AP753" s="9"/>
      <c r="AQ753" s="9"/>
      <c r="AR753" s="9"/>
      <c r="AS753" s="9"/>
      <c r="AT753" s="9"/>
      <c r="AU753" s="9"/>
      <c r="AV753" s="9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5"/>
      <c r="BH753" s="5"/>
      <c r="BI753" s="5"/>
      <c r="BJ753" s="5"/>
      <c r="BK753" s="5"/>
      <c r="BL753" s="3"/>
      <c r="BM753" s="3"/>
      <c r="BN753" s="3"/>
      <c r="BO753" s="5"/>
      <c r="BP753" s="9"/>
      <c r="BQ753" s="9"/>
      <c r="BR753" s="9"/>
      <c r="BS753" s="9"/>
      <c r="BT753" s="9"/>
      <c r="BU753" s="9"/>
      <c r="BV753" s="9"/>
      <c r="BW753" s="5"/>
      <c r="BX753" s="3"/>
      <c r="BY753" s="9"/>
      <c r="BZ753" s="3"/>
      <c r="CA753" s="9"/>
      <c r="CB753" s="3"/>
      <c r="CC753" s="3"/>
      <c r="CD753" s="9"/>
      <c r="CP753" s="3"/>
      <c r="CQ753" s="3"/>
      <c r="CR753" s="3"/>
      <c r="CS753" s="3"/>
      <c r="CT753" s="3"/>
      <c r="CU753" s="3"/>
      <c r="CV753" s="3"/>
    </row>
    <row r="754" spans="1:100" x14ac:dyDescent="0.25">
      <c r="A754" s="6"/>
      <c r="V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3"/>
      <c r="AM754" s="3"/>
      <c r="AN754" s="9"/>
      <c r="AO754" s="9"/>
      <c r="AP754" s="9"/>
      <c r="AQ754" s="9"/>
      <c r="AR754" s="9"/>
      <c r="AS754" s="9"/>
      <c r="AT754" s="9"/>
      <c r="AU754" s="9"/>
      <c r="AV754" s="9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5"/>
      <c r="BH754" s="5"/>
      <c r="BI754" s="5"/>
      <c r="BJ754" s="5"/>
      <c r="BK754" s="5"/>
      <c r="BL754" s="3"/>
      <c r="BM754" s="3"/>
      <c r="BN754" s="3"/>
      <c r="BO754" s="5"/>
      <c r="BP754" s="9"/>
      <c r="BQ754" s="9"/>
      <c r="BR754" s="9"/>
      <c r="BS754" s="9"/>
      <c r="BT754" s="9"/>
      <c r="BU754" s="9"/>
      <c r="BV754" s="9"/>
      <c r="BW754" s="5"/>
      <c r="BX754" s="3"/>
      <c r="BY754" s="9"/>
      <c r="BZ754" s="3"/>
      <c r="CA754" s="9"/>
      <c r="CB754" s="3"/>
      <c r="CC754" s="3"/>
      <c r="CD754" s="9"/>
      <c r="CP754" s="3"/>
      <c r="CQ754" s="3"/>
      <c r="CR754" s="3"/>
      <c r="CS754" s="3"/>
      <c r="CT754" s="3"/>
      <c r="CU754" s="3"/>
      <c r="CV754" s="3"/>
    </row>
    <row r="755" spans="1:100" x14ac:dyDescent="0.25">
      <c r="A755" s="6"/>
      <c r="V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3"/>
      <c r="AM755" s="3"/>
      <c r="AN755" s="9"/>
      <c r="AO755" s="9"/>
      <c r="AP755" s="9"/>
      <c r="AQ755" s="9"/>
      <c r="AR755" s="9"/>
      <c r="AS755" s="9"/>
      <c r="AT755" s="9"/>
      <c r="AU755" s="9"/>
      <c r="AV755" s="9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5"/>
      <c r="BH755" s="5"/>
      <c r="BI755" s="5"/>
      <c r="BJ755" s="5"/>
      <c r="BK755" s="5"/>
      <c r="BL755" s="3"/>
      <c r="BM755" s="3"/>
      <c r="BN755" s="3"/>
      <c r="BO755" s="5"/>
      <c r="BP755" s="9"/>
      <c r="BQ755" s="9"/>
      <c r="BR755" s="9"/>
      <c r="BS755" s="9"/>
      <c r="BT755" s="9"/>
      <c r="BU755" s="9"/>
      <c r="BV755" s="9"/>
      <c r="BW755" s="5"/>
      <c r="BX755" s="3"/>
      <c r="BY755" s="9"/>
      <c r="BZ755" s="3"/>
      <c r="CA755" s="9"/>
      <c r="CB755" s="3"/>
      <c r="CC755" s="3"/>
      <c r="CD755" s="9"/>
      <c r="CP755" s="3"/>
      <c r="CQ755" s="3"/>
      <c r="CR755" s="3"/>
      <c r="CS755" s="3"/>
      <c r="CT755" s="3"/>
      <c r="CU755" s="3"/>
      <c r="CV755" s="3"/>
    </row>
    <row r="756" spans="1:100" x14ac:dyDescent="0.25">
      <c r="A756" s="6"/>
      <c r="V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3"/>
      <c r="AM756" s="3"/>
      <c r="AN756" s="9"/>
      <c r="AO756" s="9"/>
      <c r="AP756" s="9"/>
      <c r="AQ756" s="9"/>
      <c r="AR756" s="9"/>
      <c r="AS756" s="9"/>
      <c r="AT756" s="9"/>
      <c r="AU756" s="9"/>
      <c r="AV756" s="9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5"/>
      <c r="BH756" s="5"/>
      <c r="BI756" s="5"/>
      <c r="BJ756" s="5"/>
      <c r="BK756" s="5"/>
      <c r="BL756" s="3"/>
      <c r="BM756" s="3"/>
      <c r="BN756" s="3"/>
      <c r="BO756" s="5"/>
      <c r="BP756" s="9"/>
      <c r="BQ756" s="9"/>
      <c r="BR756" s="9"/>
      <c r="BS756" s="9"/>
      <c r="BT756" s="9"/>
      <c r="BU756" s="9"/>
      <c r="BV756" s="9"/>
      <c r="BW756" s="5"/>
      <c r="BX756" s="3"/>
      <c r="BY756" s="9"/>
      <c r="BZ756" s="3"/>
      <c r="CA756" s="9"/>
      <c r="CB756" s="3"/>
      <c r="CC756" s="3"/>
      <c r="CD756" s="9"/>
      <c r="CP756" s="3"/>
      <c r="CQ756" s="3"/>
      <c r="CR756" s="3"/>
      <c r="CS756" s="3"/>
      <c r="CT756" s="3"/>
      <c r="CU756" s="3"/>
      <c r="CV756" s="3"/>
    </row>
    <row r="757" spans="1:100" x14ac:dyDescent="0.25">
      <c r="A757" s="6"/>
      <c r="V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3"/>
      <c r="AM757" s="3"/>
      <c r="AN757" s="9"/>
      <c r="AO757" s="9"/>
      <c r="AP757" s="9"/>
      <c r="AQ757" s="9"/>
      <c r="AR757" s="9"/>
      <c r="AS757" s="9"/>
      <c r="AT757" s="9"/>
      <c r="AU757" s="9"/>
      <c r="AV757" s="9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5"/>
      <c r="BH757" s="5"/>
      <c r="BI757" s="5"/>
      <c r="BJ757" s="5"/>
      <c r="BK757" s="5"/>
      <c r="BL757" s="3"/>
      <c r="BM757" s="3"/>
      <c r="BN757" s="3"/>
      <c r="BO757" s="5"/>
      <c r="BP757" s="9"/>
      <c r="BQ757" s="9"/>
      <c r="BR757" s="9"/>
      <c r="BS757" s="9"/>
      <c r="BT757" s="9"/>
      <c r="BU757" s="9"/>
      <c r="BV757" s="9"/>
      <c r="BW757" s="5"/>
      <c r="BX757" s="3"/>
      <c r="BY757" s="9"/>
      <c r="BZ757" s="3"/>
      <c r="CA757" s="9"/>
      <c r="CB757" s="3"/>
      <c r="CC757" s="3"/>
      <c r="CD757" s="9"/>
      <c r="CP757" s="3"/>
      <c r="CQ757" s="3"/>
      <c r="CR757" s="3"/>
      <c r="CS757" s="3"/>
      <c r="CT757" s="3"/>
      <c r="CU757" s="3"/>
      <c r="CV757" s="3"/>
    </row>
    <row r="758" spans="1:100" x14ac:dyDescent="0.25">
      <c r="A758" s="6"/>
      <c r="V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3"/>
      <c r="AM758" s="3"/>
      <c r="AN758" s="9"/>
      <c r="AO758" s="9"/>
      <c r="AP758" s="9"/>
      <c r="AQ758" s="9"/>
      <c r="AR758" s="9"/>
      <c r="AS758" s="9"/>
      <c r="AT758" s="9"/>
      <c r="AU758" s="9"/>
      <c r="AV758" s="9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5"/>
      <c r="BH758" s="5"/>
      <c r="BI758" s="5"/>
      <c r="BJ758" s="5"/>
      <c r="BK758" s="5"/>
      <c r="BL758" s="3"/>
      <c r="BM758" s="3"/>
      <c r="BN758" s="3"/>
      <c r="BO758" s="5"/>
      <c r="BP758" s="9"/>
      <c r="BQ758" s="9"/>
      <c r="BR758" s="9"/>
      <c r="BS758" s="9"/>
      <c r="BT758" s="9"/>
      <c r="BU758" s="9"/>
      <c r="BV758" s="9"/>
      <c r="BW758" s="5"/>
      <c r="BX758" s="3"/>
      <c r="BY758" s="9"/>
      <c r="BZ758" s="3"/>
      <c r="CA758" s="9"/>
      <c r="CB758" s="3"/>
      <c r="CC758" s="3"/>
      <c r="CD758" s="9"/>
      <c r="CP758" s="3"/>
      <c r="CQ758" s="3"/>
      <c r="CR758" s="3"/>
      <c r="CS758" s="3"/>
      <c r="CT758" s="3"/>
      <c r="CU758" s="3"/>
      <c r="CV758" s="3"/>
    </row>
    <row r="759" spans="1:100" x14ac:dyDescent="0.25">
      <c r="A759" s="6"/>
      <c r="V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3"/>
      <c r="AM759" s="3"/>
      <c r="AN759" s="9"/>
      <c r="AO759" s="9"/>
      <c r="AP759" s="9"/>
      <c r="AQ759" s="9"/>
      <c r="AR759" s="9"/>
      <c r="AS759" s="9"/>
      <c r="AT759" s="9"/>
      <c r="AU759" s="9"/>
      <c r="AV759" s="9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5"/>
      <c r="BH759" s="5"/>
      <c r="BI759" s="5"/>
      <c r="BJ759" s="5"/>
      <c r="BK759" s="5"/>
      <c r="BL759" s="3"/>
      <c r="BM759" s="3"/>
      <c r="BN759" s="3"/>
      <c r="BO759" s="5"/>
      <c r="BP759" s="9"/>
      <c r="BQ759" s="9"/>
      <c r="BR759" s="9"/>
      <c r="BS759" s="9"/>
      <c r="BT759" s="9"/>
      <c r="BU759" s="9"/>
      <c r="BV759" s="9"/>
      <c r="BW759" s="5"/>
      <c r="BX759" s="3"/>
      <c r="BY759" s="9"/>
      <c r="BZ759" s="3"/>
      <c r="CA759" s="9"/>
      <c r="CB759" s="3"/>
      <c r="CC759" s="3"/>
      <c r="CD759" s="9"/>
      <c r="CP759" s="3"/>
      <c r="CQ759" s="3"/>
      <c r="CR759" s="3"/>
      <c r="CS759" s="3"/>
      <c r="CT759" s="3"/>
      <c r="CU759" s="3"/>
      <c r="CV759" s="3"/>
    </row>
    <row r="760" spans="1:100" x14ac:dyDescent="0.25">
      <c r="A760" s="6"/>
      <c r="V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3"/>
      <c r="AM760" s="3"/>
      <c r="AN760" s="9"/>
      <c r="AO760" s="9"/>
      <c r="AP760" s="9"/>
      <c r="AQ760" s="9"/>
      <c r="AR760" s="9"/>
      <c r="AS760" s="9"/>
      <c r="AT760" s="9"/>
      <c r="AU760" s="9"/>
      <c r="AV760" s="9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5"/>
      <c r="BH760" s="5"/>
      <c r="BI760" s="5"/>
      <c r="BJ760" s="5"/>
      <c r="BK760" s="5"/>
      <c r="BL760" s="3"/>
      <c r="BM760" s="3"/>
      <c r="BN760" s="3"/>
      <c r="BO760" s="5"/>
      <c r="BP760" s="9"/>
      <c r="BQ760" s="9"/>
      <c r="BR760" s="9"/>
      <c r="BS760" s="9"/>
      <c r="BT760" s="9"/>
      <c r="BU760" s="9"/>
      <c r="BV760" s="9"/>
      <c r="BW760" s="5"/>
      <c r="BX760" s="3"/>
      <c r="BY760" s="9"/>
      <c r="BZ760" s="3"/>
      <c r="CA760" s="9"/>
      <c r="CB760" s="3"/>
      <c r="CC760" s="3"/>
      <c r="CD760" s="9"/>
      <c r="CP760" s="3"/>
      <c r="CQ760" s="3"/>
      <c r="CR760" s="3"/>
      <c r="CS760" s="3"/>
      <c r="CT760" s="3"/>
      <c r="CU760" s="3"/>
      <c r="CV760" s="3"/>
    </row>
    <row r="761" spans="1:100" x14ac:dyDescent="0.25">
      <c r="A761" s="6"/>
      <c r="V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3"/>
      <c r="AM761" s="3"/>
      <c r="AN761" s="9"/>
      <c r="AO761" s="9"/>
      <c r="AP761" s="9"/>
      <c r="AQ761" s="9"/>
      <c r="AR761" s="9"/>
      <c r="AS761" s="9"/>
      <c r="AT761" s="9"/>
      <c r="AU761" s="9"/>
      <c r="AV761" s="9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5"/>
      <c r="BH761" s="5"/>
      <c r="BI761" s="5"/>
      <c r="BJ761" s="5"/>
      <c r="BK761" s="5"/>
      <c r="BL761" s="3"/>
      <c r="BM761" s="3"/>
      <c r="BN761" s="3"/>
      <c r="BO761" s="5"/>
      <c r="BP761" s="9"/>
      <c r="BQ761" s="9"/>
      <c r="BR761" s="9"/>
      <c r="BS761" s="9"/>
      <c r="BT761" s="9"/>
      <c r="BU761" s="9"/>
      <c r="BV761" s="9"/>
      <c r="BW761" s="5"/>
      <c r="BX761" s="3"/>
      <c r="BY761" s="9"/>
      <c r="BZ761" s="3"/>
      <c r="CA761" s="9"/>
      <c r="CB761" s="3"/>
      <c r="CC761" s="3"/>
      <c r="CD761" s="9"/>
      <c r="CP761" s="3"/>
      <c r="CQ761" s="3"/>
      <c r="CR761" s="3"/>
      <c r="CS761" s="3"/>
      <c r="CT761" s="3"/>
      <c r="CU761" s="3"/>
      <c r="CV761" s="3"/>
    </row>
    <row r="762" spans="1:100" x14ac:dyDescent="0.25">
      <c r="A762" s="6"/>
      <c r="V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3"/>
      <c r="AM762" s="3"/>
      <c r="AN762" s="9"/>
      <c r="AO762" s="9"/>
      <c r="AP762" s="9"/>
      <c r="AQ762" s="9"/>
      <c r="AR762" s="9"/>
      <c r="AS762" s="9"/>
      <c r="AT762" s="9"/>
      <c r="AU762" s="9"/>
      <c r="AV762" s="9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5"/>
      <c r="BH762" s="5"/>
      <c r="BI762" s="5"/>
      <c r="BJ762" s="5"/>
      <c r="BK762" s="5"/>
      <c r="BL762" s="3"/>
      <c r="BM762" s="3"/>
      <c r="BN762" s="3"/>
      <c r="BO762" s="5"/>
      <c r="BP762" s="9"/>
      <c r="BQ762" s="9"/>
      <c r="BR762" s="9"/>
      <c r="BS762" s="9"/>
      <c r="BT762" s="9"/>
      <c r="BU762" s="9"/>
      <c r="BV762" s="9"/>
      <c r="BW762" s="5"/>
      <c r="BX762" s="3"/>
      <c r="BY762" s="9"/>
      <c r="BZ762" s="3"/>
      <c r="CA762" s="9"/>
      <c r="CB762" s="3"/>
      <c r="CC762" s="3"/>
      <c r="CD762" s="9"/>
      <c r="CP762" s="3"/>
      <c r="CQ762" s="3"/>
      <c r="CR762" s="3"/>
      <c r="CS762" s="3"/>
      <c r="CT762" s="3"/>
      <c r="CU762" s="3"/>
      <c r="CV762" s="3"/>
    </row>
    <row r="763" spans="1:100" x14ac:dyDescent="0.25">
      <c r="A763" s="6"/>
      <c r="V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3"/>
      <c r="AM763" s="3"/>
      <c r="AN763" s="9"/>
      <c r="AO763" s="9"/>
      <c r="AP763" s="9"/>
      <c r="AQ763" s="9"/>
      <c r="AR763" s="9"/>
      <c r="AS763" s="9"/>
      <c r="AT763" s="9"/>
      <c r="AU763" s="9"/>
      <c r="AV763" s="9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5"/>
      <c r="BH763" s="5"/>
      <c r="BI763" s="5"/>
      <c r="BJ763" s="5"/>
      <c r="BK763" s="5"/>
      <c r="BL763" s="3"/>
      <c r="BM763" s="3"/>
      <c r="BN763" s="3"/>
      <c r="BO763" s="5"/>
      <c r="BP763" s="9"/>
      <c r="BQ763" s="9"/>
      <c r="BR763" s="9"/>
      <c r="BS763" s="9"/>
      <c r="BT763" s="9"/>
      <c r="BU763" s="9"/>
      <c r="BV763" s="9"/>
      <c r="BW763" s="5"/>
      <c r="BX763" s="3"/>
      <c r="BY763" s="9"/>
      <c r="BZ763" s="3"/>
      <c r="CA763" s="9"/>
      <c r="CB763" s="3"/>
      <c r="CC763" s="3"/>
      <c r="CD763" s="9"/>
      <c r="CP763" s="3"/>
      <c r="CQ763" s="3"/>
      <c r="CR763" s="3"/>
      <c r="CS763" s="3"/>
      <c r="CT763" s="3"/>
      <c r="CU763" s="3"/>
      <c r="CV763" s="3"/>
    </row>
    <row r="764" spans="1:100" x14ac:dyDescent="0.25">
      <c r="A764" s="6"/>
      <c r="V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3"/>
      <c r="AM764" s="3"/>
      <c r="AN764" s="9"/>
      <c r="AO764" s="9"/>
      <c r="AP764" s="9"/>
      <c r="AQ764" s="9"/>
      <c r="AR764" s="9"/>
      <c r="AS764" s="9"/>
      <c r="AT764" s="9"/>
      <c r="AU764" s="9"/>
      <c r="AV764" s="9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5"/>
      <c r="BH764" s="5"/>
      <c r="BI764" s="5"/>
      <c r="BJ764" s="5"/>
      <c r="BK764" s="5"/>
      <c r="BL764" s="3"/>
      <c r="BM764" s="3"/>
      <c r="BN764" s="3"/>
      <c r="BO764" s="5"/>
      <c r="BP764" s="9"/>
      <c r="BQ764" s="9"/>
      <c r="BR764" s="9"/>
      <c r="BS764" s="9"/>
      <c r="BT764" s="9"/>
      <c r="BU764" s="9"/>
      <c r="BV764" s="9"/>
      <c r="BW764" s="5"/>
      <c r="BX764" s="3"/>
      <c r="BY764" s="9"/>
      <c r="BZ764" s="3"/>
      <c r="CA764" s="9"/>
      <c r="CB764" s="3"/>
      <c r="CC764" s="3"/>
      <c r="CD764" s="9"/>
      <c r="CP764" s="3"/>
      <c r="CQ764" s="3"/>
      <c r="CR764" s="3"/>
      <c r="CS764" s="3"/>
      <c r="CT764" s="3"/>
      <c r="CU764" s="3"/>
      <c r="CV764" s="3"/>
    </row>
    <row r="765" spans="1:100" x14ac:dyDescent="0.25">
      <c r="A765" s="6"/>
      <c r="V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3"/>
      <c r="AM765" s="3"/>
      <c r="AN765" s="9"/>
      <c r="AO765" s="9"/>
      <c r="AP765" s="9"/>
      <c r="AQ765" s="9"/>
      <c r="AR765" s="9"/>
      <c r="AS765" s="9"/>
      <c r="AT765" s="9"/>
      <c r="AU765" s="9"/>
      <c r="AV765" s="9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5"/>
      <c r="BH765" s="5"/>
      <c r="BI765" s="5"/>
      <c r="BJ765" s="5"/>
      <c r="BK765" s="5"/>
      <c r="BL765" s="3"/>
      <c r="BM765" s="3"/>
      <c r="BN765" s="3"/>
      <c r="BO765" s="5"/>
      <c r="BP765" s="9"/>
      <c r="BQ765" s="9"/>
      <c r="BR765" s="9"/>
      <c r="BS765" s="9"/>
      <c r="BT765" s="9"/>
      <c r="BU765" s="9"/>
      <c r="BV765" s="9"/>
      <c r="BW765" s="5"/>
      <c r="BX765" s="3"/>
      <c r="BY765" s="9"/>
      <c r="BZ765" s="3"/>
      <c r="CA765" s="9"/>
      <c r="CB765" s="3"/>
      <c r="CC765" s="3"/>
      <c r="CD765" s="9"/>
      <c r="CP765" s="3"/>
      <c r="CQ765" s="3"/>
      <c r="CR765" s="3"/>
      <c r="CS765" s="3"/>
      <c r="CT765" s="3"/>
      <c r="CU765" s="3"/>
      <c r="CV765" s="3"/>
    </row>
    <row r="766" spans="1:100" x14ac:dyDescent="0.25">
      <c r="A766" s="6"/>
      <c r="V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3"/>
      <c r="AM766" s="3"/>
      <c r="AN766" s="9"/>
      <c r="AO766" s="9"/>
      <c r="AP766" s="9"/>
      <c r="AQ766" s="9"/>
      <c r="AR766" s="9"/>
      <c r="AS766" s="9"/>
      <c r="AT766" s="9"/>
      <c r="AU766" s="9"/>
      <c r="AV766" s="9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5"/>
      <c r="BH766" s="5"/>
      <c r="BI766" s="5"/>
      <c r="BJ766" s="5"/>
      <c r="BK766" s="5"/>
      <c r="BL766" s="3"/>
      <c r="BM766" s="3"/>
      <c r="BN766" s="3"/>
      <c r="BO766" s="5"/>
      <c r="BP766" s="9"/>
      <c r="BQ766" s="9"/>
      <c r="BR766" s="9"/>
      <c r="BS766" s="9"/>
      <c r="BT766" s="9"/>
      <c r="BU766" s="9"/>
      <c r="BV766" s="9"/>
      <c r="BW766" s="5"/>
      <c r="BX766" s="3"/>
      <c r="BY766" s="9"/>
      <c r="BZ766" s="3"/>
      <c r="CA766" s="9"/>
      <c r="CB766" s="3"/>
      <c r="CC766" s="3"/>
      <c r="CD766" s="9"/>
      <c r="CP766" s="3"/>
      <c r="CQ766" s="3"/>
      <c r="CR766" s="3"/>
      <c r="CS766" s="3"/>
      <c r="CT766" s="3"/>
      <c r="CU766" s="3"/>
      <c r="CV766" s="3"/>
    </row>
    <row r="767" spans="1:100" x14ac:dyDescent="0.25">
      <c r="A767" s="6"/>
      <c r="V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3"/>
      <c r="AM767" s="3"/>
      <c r="AN767" s="9"/>
      <c r="AO767" s="9"/>
      <c r="AP767" s="9"/>
      <c r="AQ767" s="9"/>
      <c r="AR767" s="9"/>
      <c r="AS767" s="9"/>
      <c r="AT767" s="9"/>
      <c r="AU767" s="9"/>
      <c r="AV767" s="9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5"/>
      <c r="BH767" s="5"/>
      <c r="BI767" s="5"/>
      <c r="BJ767" s="5"/>
      <c r="BK767" s="5"/>
      <c r="BL767" s="3"/>
      <c r="BM767" s="3"/>
      <c r="BN767" s="3"/>
      <c r="BO767" s="5"/>
      <c r="BP767" s="9"/>
      <c r="BQ767" s="9"/>
      <c r="BR767" s="9"/>
      <c r="BS767" s="9"/>
      <c r="BT767" s="9"/>
      <c r="BU767" s="9"/>
      <c r="BV767" s="9"/>
      <c r="BW767" s="5"/>
      <c r="BX767" s="3"/>
      <c r="BY767" s="9"/>
      <c r="BZ767" s="3"/>
      <c r="CA767" s="9"/>
      <c r="CB767" s="3"/>
      <c r="CC767" s="3"/>
      <c r="CD767" s="9"/>
      <c r="CP767" s="3"/>
      <c r="CQ767" s="3"/>
      <c r="CR767" s="3"/>
      <c r="CS767" s="3"/>
      <c r="CT767" s="3"/>
      <c r="CU767" s="3"/>
      <c r="CV767" s="3"/>
    </row>
    <row r="768" spans="1:100" x14ac:dyDescent="0.25">
      <c r="A768" s="6"/>
      <c r="V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3"/>
      <c r="AM768" s="3"/>
      <c r="AN768" s="9"/>
      <c r="AO768" s="9"/>
      <c r="AP768" s="9"/>
      <c r="AQ768" s="9"/>
      <c r="AR768" s="9"/>
      <c r="AS768" s="9"/>
      <c r="AT768" s="9"/>
      <c r="AU768" s="9"/>
      <c r="AV768" s="9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5"/>
      <c r="BH768" s="5"/>
      <c r="BI768" s="5"/>
      <c r="BJ768" s="5"/>
      <c r="BK768" s="5"/>
      <c r="BL768" s="3"/>
      <c r="BM768" s="3"/>
      <c r="BN768" s="3"/>
      <c r="BO768" s="5"/>
      <c r="BP768" s="9"/>
      <c r="BQ768" s="9"/>
      <c r="BR768" s="9"/>
      <c r="BS768" s="9"/>
      <c r="BT768" s="9"/>
      <c r="BU768" s="9"/>
      <c r="BV768" s="9"/>
      <c r="BW768" s="5"/>
      <c r="BX768" s="3"/>
      <c r="BY768" s="9"/>
      <c r="BZ768" s="3"/>
      <c r="CA768" s="9"/>
      <c r="CB768" s="3"/>
      <c r="CC768" s="3"/>
      <c r="CD768" s="9"/>
      <c r="CP768" s="3"/>
      <c r="CQ768" s="3"/>
      <c r="CR768" s="3"/>
      <c r="CS768" s="3"/>
      <c r="CT768" s="3"/>
      <c r="CU768" s="3"/>
      <c r="CV768" s="3"/>
    </row>
    <row r="769" spans="1:100" x14ac:dyDescent="0.25">
      <c r="A769" s="6"/>
      <c r="V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3"/>
      <c r="AM769" s="3"/>
      <c r="AN769" s="9"/>
      <c r="AO769" s="9"/>
      <c r="AP769" s="9"/>
      <c r="AQ769" s="9"/>
      <c r="AR769" s="9"/>
      <c r="AS769" s="9"/>
      <c r="AT769" s="9"/>
      <c r="AU769" s="9"/>
      <c r="AV769" s="9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5"/>
      <c r="BH769" s="5"/>
      <c r="BI769" s="5"/>
      <c r="BJ769" s="5"/>
      <c r="BK769" s="5"/>
      <c r="BL769" s="3"/>
      <c r="BM769" s="3"/>
      <c r="BN769" s="3"/>
      <c r="BO769" s="5"/>
      <c r="BP769" s="9"/>
      <c r="BQ769" s="9"/>
      <c r="BR769" s="9"/>
      <c r="BS769" s="9"/>
      <c r="BT769" s="9"/>
      <c r="BU769" s="9"/>
      <c r="BV769" s="9"/>
      <c r="BW769" s="5"/>
      <c r="BX769" s="3"/>
      <c r="BY769" s="9"/>
      <c r="BZ769" s="3"/>
      <c r="CA769" s="9"/>
      <c r="CB769" s="3"/>
      <c r="CC769" s="3"/>
      <c r="CD769" s="9"/>
      <c r="CP769" s="3"/>
      <c r="CQ769" s="3"/>
      <c r="CR769" s="3"/>
      <c r="CS769" s="3"/>
      <c r="CT769" s="3"/>
      <c r="CU769" s="3"/>
      <c r="CV769" s="3"/>
    </row>
    <row r="770" spans="1:100" x14ac:dyDescent="0.25">
      <c r="A770" s="6"/>
      <c r="V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3"/>
      <c r="AM770" s="3"/>
      <c r="AN770" s="9"/>
      <c r="AO770" s="9"/>
      <c r="AP770" s="9"/>
      <c r="AQ770" s="9"/>
      <c r="AR770" s="9"/>
      <c r="AS770" s="9"/>
      <c r="AT770" s="9"/>
      <c r="AU770" s="9"/>
      <c r="AV770" s="9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5"/>
      <c r="BH770" s="5"/>
      <c r="BI770" s="5"/>
      <c r="BJ770" s="5"/>
      <c r="BK770" s="5"/>
      <c r="BL770" s="3"/>
      <c r="BM770" s="3"/>
      <c r="BN770" s="3"/>
      <c r="BO770" s="5"/>
      <c r="BP770" s="9"/>
      <c r="BQ770" s="9"/>
      <c r="BR770" s="9"/>
      <c r="BS770" s="9"/>
      <c r="BT770" s="9"/>
      <c r="BU770" s="9"/>
      <c r="BV770" s="9"/>
      <c r="BW770" s="5"/>
      <c r="BX770" s="3"/>
      <c r="BY770" s="9"/>
      <c r="BZ770" s="3"/>
      <c r="CA770" s="9"/>
      <c r="CB770" s="3"/>
      <c r="CC770" s="3"/>
      <c r="CD770" s="9"/>
      <c r="CP770" s="3"/>
      <c r="CQ770" s="3"/>
      <c r="CR770" s="3"/>
      <c r="CS770" s="3"/>
      <c r="CT770" s="3"/>
      <c r="CU770" s="3"/>
      <c r="CV770" s="3"/>
    </row>
    <row r="771" spans="1:100" x14ac:dyDescent="0.25">
      <c r="A771" s="6"/>
      <c r="V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3"/>
      <c r="AM771" s="3"/>
      <c r="AN771" s="9"/>
      <c r="AO771" s="9"/>
      <c r="AP771" s="9"/>
      <c r="AQ771" s="9"/>
      <c r="AR771" s="9"/>
      <c r="AS771" s="9"/>
      <c r="AT771" s="9"/>
      <c r="AU771" s="9"/>
      <c r="AV771" s="9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5"/>
      <c r="BH771" s="5"/>
      <c r="BI771" s="5"/>
      <c r="BJ771" s="5"/>
      <c r="BK771" s="5"/>
      <c r="BL771" s="3"/>
      <c r="BM771" s="3"/>
      <c r="BN771" s="3"/>
      <c r="BO771" s="5"/>
      <c r="BP771" s="9"/>
      <c r="BQ771" s="9"/>
      <c r="BR771" s="9"/>
      <c r="BS771" s="9"/>
      <c r="BT771" s="9"/>
      <c r="BU771" s="9"/>
      <c r="BV771" s="9"/>
      <c r="BW771" s="5"/>
      <c r="BX771" s="3"/>
      <c r="BY771" s="9"/>
      <c r="BZ771" s="3"/>
      <c r="CA771" s="9"/>
      <c r="CB771" s="3"/>
      <c r="CC771" s="3"/>
      <c r="CD771" s="9"/>
      <c r="CP771" s="3"/>
      <c r="CQ771" s="3"/>
      <c r="CR771" s="3"/>
      <c r="CS771" s="3"/>
      <c r="CT771" s="3"/>
      <c r="CU771" s="3"/>
      <c r="CV771" s="3"/>
    </row>
    <row r="772" spans="1:100" x14ac:dyDescent="0.25">
      <c r="A772" s="6"/>
      <c r="V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3"/>
      <c r="AM772" s="3"/>
      <c r="AN772" s="9"/>
      <c r="AO772" s="9"/>
      <c r="AP772" s="9"/>
      <c r="AQ772" s="9"/>
      <c r="AR772" s="9"/>
      <c r="AS772" s="9"/>
      <c r="AT772" s="9"/>
      <c r="AU772" s="9"/>
      <c r="AV772" s="9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5"/>
      <c r="BH772" s="5"/>
      <c r="BI772" s="5"/>
      <c r="BJ772" s="5"/>
      <c r="BK772" s="5"/>
      <c r="BL772" s="3"/>
      <c r="BM772" s="3"/>
      <c r="BN772" s="3"/>
      <c r="BO772" s="5"/>
      <c r="BP772" s="9"/>
      <c r="BQ772" s="9"/>
      <c r="BR772" s="9"/>
      <c r="BS772" s="9"/>
      <c r="BT772" s="9"/>
      <c r="BU772" s="9"/>
      <c r="BV772" s="9"/>
      <c r="BW772" s="5"/>
      <c r="BX772" s="3"/>
      <c r="BY772" s="9"/>
      <c r="BZ772" s="3"/>
      <c r="CA772" s="9"/>
      <c r="CB772" s="3"/>
      <c r="CC772" s="3"/>
      <c r="CD772" s="9"/>
      <c r="CP772" s="3"/>
      <c r="CQ772" s="3"/>
      <c r="CR772" s="3"/>
      <c r="CS772" s="3"/>
      <c r="CT772" s="3"/>
      <c r="CU772" s="3"/>
      <c r="CV772" s="3"/>
    </row>
    <row r="773" spans="1:100" x14ac:dyDescent="0.25">
      <c r="A773" s="6"/>
      <c r="V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3"/>
      <c r="AM773" s="3"/>
      <c r="AN773" s="9"/>
      <c r="AO773" s="9"/>
      <c r="AP773" s="9"/>
      <c r="AQ773" s="9"/>
      <c r="AR773" s="9"/>
      <c r="AS773" s="9"/>
      <c r="AT773" s="9"/>
      <c r="AU773" s="9"/>
      <c r="AV773" s="9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5"/>
      <c r="BH773" s="5"/>
      <c r="BI773" s="5"/>
      <c r="BJ773" s="5"/>
      <c r="BK773" s="5"/>
      <c r="BL773" s="3"/>
      <c r="BM773" s="3"/>
      <c r="BN773" s="3"/>
      <c r="BO773" s="5"/>
      <c r="BP773" s="9"/>
      <c r="BQ773" s="9"/>
      <c r="BR773" s="9"/>
      <c r="BS773" s="9"/>
      <c r="BT773" s="9"/>
      <c r="BU773" s="9"/>
      <c r="BV773" s="9"/>
      <c r="BW773" s="5"/>
      <c r="BX773" s="3"/>
      <c r="BY773" s="9"/>
      <c r="BZ773" s="3"/>
      <c r="CA773" s="9"/>
      <c r="CB773" s="3"/>
      <c r="CC773" s="3"/>
      <c r="CD773" s="9"/>
      <c r="CP773" s="3"/>
      <c r="CQ773" s="3"/>
      <c r="CR773" s="3"/>
      <c r="CS773" s="3"/>
      <c r="CT773" s="3"/>
      <c r="CU773" s="3"/>
      <c r="CV773" s="3"/>
    </row>
    <row r="774" spans="1:100" x14ac:dyDescent="0.25">
      <c r="A774" s="6"/>
      <c r="V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3"/>
      <c r="AM774" s="3"/>
      <c r="AN774" s="9"/>
      <c r="AO774" s="9"/>
      <c r="AP774" s="9"/>
      <c r="AQ774" s="9"/>
      <c r="AR774" s="9"/>
      <c r="AS774" s="9"/>
      <c r="AT774" s="9"/>
      <c r="AU774" s="9"/>
      <c r="AV774" s="9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5"/>
      <c r="BH774" s="5"/>
      <c r="BI774" s="5"/>
      <c r="BJ774" s="5"/>
      <c r="BK774" s="5"/>
      <c r="BL774" s="3"/>
      <c r="BM774" s="3"/>
      <c r="BN774" s="3"/>
      <c r="BO774" s="5"/>
      <c r="BP774" s="9"/>
      <c r="BQ774" s="9"/>
      <c r="BR774" s="9"/>
      <c r="BS774" s="9"/>
      <c r="BT774" s="9"/>
      <c r="BU774" s="9"/>
      <c r="BV774" s="9"/>
      <c r="BW774" s="5"/>
      <c r="BX774" s="3"/>
      <c r="BY774" s="9"/>
      <c r="BZ774" s="3"/>
      <c r="CA774" s="9"/>
      <c r="CB774" s="3"/>
      <c r="CC774" s="3"/>
      <c r="CD774" s="9"/>
      <c r="CP774" s="3"/>
      <c r="CQ774" s="3"/>
      <c r="CR774" s="3"/>
      <c r="CS774" s="3"/>
      <c r="CT774" s="3"/>
      <c r="CU774" s="3"/>
      <c r="CV774" s="3"/>
    </row>
    <row r="775" spans="1:100" x14ac:dyDescent="0.25">
      <c r="A775" s="6"/>
      <c r="V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3"/>
      <c r="AM775" s="3"/>
      <c r="AN775" s="9"/>
      <c r="AO775" s="9"/>
      <c r="AP775" s="9"/>
      <c r="AQ775" s="9"/>
      <c r="AR775" s="9"/>
      <c r="AS775" s="9"/>
      <c r="AT775" s="9"/>
      <c r="AU775" s="9"/>
      <c r="AV775" s="9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5"/>
      <c r="BH775" s="5"/>
      <c r="BI775" s="5"/>
      <c r="BJ775" s="5"/>
      <c r="BK775" s="5"/>
      <c r="BL775" s="3"/>
      <c r="BM775" s="3"/>
      <c r="BN775" s="3"/>
      <c r="BO775" s="5"/>
      <c r="BP775" s="9"/>
      <c r="BQ775" s="9"/>
      <c r="BR775" s="9"/>
      <c r="BS775" s="9"/>
      <c r="BT775" s="9"/>
      <c r="BU775" s="9"/>
      <c r="BV775" s="9"/>
      <c r="BW775" s="5"/>
      <c r="BX775" s="3"/>
      <c r="BY775" s="9"/>
      <c r="BZ775" s="3"/>
      <c r="CA775" s="9"/>
      <c r="CB775" s="3"/>
      <c r="CC775" s="3"/>
      <c r="CD775" s="9"/>
      <c r="CP775" s="3"/>
      <c r="CQ775" s="3"/>
      <c r="CR775" s="3"/>
      <c r="CS775" s="3"/>
      <c r="CT775" s="3"/>
      <c r="CU775" s="3"/>
      <c r="CV775" s="3"/>
    </row>
    <row r="776" spans="1:100" x14ac:dyDescent="0.25">
      <c r="A776" s="6"/>
      <c r="V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3"/>
      <c r="AM776" s="3"/>
      <c r="AN776" s="9"/>
      <c r="AO776" s="9"/>
      <c r="AP776" s="9"/>
      <c r="AQ776" s="9"/>
      <c r="AR776" s="9"/>
      <c r="AS776" s="9"/>
      <c r="AT776" s="9"/>
      <c r="AU776" s="9"/>
      <c r="AV776" s="9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5"/>
      <c r="BH776" s="5"/>
      <c r="BI776" s="5"/>
      <c r="BJ776" s="5"/>
      <c r="BK776" s="5"/>
      <c r="BL776" s="3"/>
      <c r="BM776" s="3"/>
      <c r="BN776" s="3"/>
      <c r="BO776" s="5"/>
      <c r="BP776" s="9"/>
      <c r="BQ776" s="9"/>
      <c r="BR776" s="9"/>
      <c r="BS776" s="9"/>
      <c r="BT776" s="9"/>
      <c r="BU776" s="9"/>
      <c r="BV776" s="9"/>
      <c r="BW776" s="5"/>
      <c r="BX776" s="3"/>
      <c r="BY776" s="9"/>
      <c r="BZ776" s="3"/>
      <c r="CA776" s="9"/>
      <c r="CB776" s="3"/>
      <c r="CC776" s="3"/>
      <c r="CD776" s="9"/>
      <c r="CP776" s="3"/>
      <c r="CQ776" s="3"/>
      <c r="CR776" s="3"/>
      <c r="CS776" s="3"/>
      <c r="CT776" s="3"/>
      <c r="CU776" s="3"/>
      <c r="CV776" s="3"/>
    </row>
    <row r="777" spans="1:100" x14ac:dyDescent="0.25">
      <c r="A777" s="6"/>
      <c r="V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3"/>
      <c r="AM777" s="3"/>
      <c r="AN777" s="9"/>
      <c r="AO777" s="9"/>
      <c r="AP777" s="9"/>
      <c r="AQ777" s="9"/>
      <c r="AR777" s="9"/>
      <c r="AS777" s="9"/>
      <c r="AT777" s="9"/>
      <c r="AU777" s="9"/>
      <c r="AV777" s="9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5"/>
      <c r="BH777" s="5"/>
      <c r="BI777" s="5"/>
      <c r="BJ777" s="5"/>
      <c r="BK777" s="5"/>
      <c r="BL777" s="3"/>
      <c r="BM777" s="3"/>
      <c r="BN777" s="3"/>
      <c r="BO777" s="5"/>
      <c r="BP777" s="9"/>
      <c r="BQ777" s="9"/>
      <c r="BR777" s="9"/>
      <c r="BS777" s="9"/>
      <c r="BT777" s="9"/>
      <c r="BU777" s="9"/>
      <c r="BV777" s="9"/>
      <c r="BW777" s="5"/>
      <c r="BX777" s="3"/>
      <c r="BY777" s="9"/>
      <c r="BZ777" s="3"/>
      <c r="CA777" s="9"/>
      <c r="CB777" s="3"/>
      <c r="CC777" s="3"/>
      <c r="CD777" s="9"/>
      <c r="CP777" s="3"/>
      <c r="CQ777" s="3"/>
      <c r="CR777" s="3"/>
      <c r="CS777" s="3"/>
      <c r="CT777" s="3"/>
      <c r="CU777" s="3"/>
      <c r="CV777" s="3"/>
    </row>
    <row r="778" spans="1:100" x14ac:dyDescent="0.25">
      <c r="A778" s="6"/>
      <c r="V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3"/>
      <c r="AM778" s="3"/>
      <c r="AN778" s="9"/>
      <c r="AO778" s="9"/>
      <c r="AP778" s="9"/>
      <c r="AQ778" s="9"/>
      <c r="AR778" s="9"/>
      <c r="AS778" s="9"/>
      <c r="AT778" s="9"/>
      <c r="AU778" s="9"/>
      <c r="AV778" s="9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5"/>
      <c r="BH778" s="5"/>
      <c r="BI778" s="5"/>
      <c r="BJ778" s="5"/>
      <c r="BK778" s="5"/>
      <c r="BL778" s="3"/>
      <c r="BM778" s="3"/>
      <c r="BN778" s="3"/>
      <c r="BO778" s="5"/>
      <c r="BP778" s="9"/>
      <c r="BQ778" s="9"/>
      <c r="BR778" s="9"/>
      <c r="BS778" s="9"/>
      <c r="BT778" s="9"/>
      <c r="BU778" s="9"/>
      <c r="BV778" s="9"/>
      <c r="BW778" s="5"/>
      <c r="BX778" s="3"/>
      <c r="BY778" s="9"/>
      <c r="BZ778" s="3"/>
      <c r="CA778" s="9"/>
      <c r="CB778" s="3"/>
      <c r="CC778" s="3"/>
      <c r="CD778" s="9"/>
      <c r="CP778" s="3"/>
      <c r="CQ778" s="3"/>
      <c r="CR778" s="3"/>
      <c r="CS778" s="3"/>
      <c r="CT778" s="3"/>
      <c r="CU778" s="3"/>
      <c r="CV778" s="3"/>
    </row>
    <row r="779" spans="1:100" x14ac:dyDescent="0.25">
      <c r="A779" s="6"/>
      <c r="V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3"/>
      <c r="AM779" s="3"/>
      <c r="AN779" s="9"/>
      <c r="AO779" s="9"/>
      <c r="AP779" s="9"/>
      <c r="AQ779" s="9"/>
      <c r="AR779" s="9"/>
      <c r="AS779" s="9"/>
      <c r="AT779" s="9"/>
      <c r="AU779" s="9"/>
      <c r="AV779" s="9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5"/>
      <c r="BH779" s="5"/>
      <c r="BI779" s="5"/>
      <c r="BJ779" s="5"/>
      <c r="BK779" s="5"/>
      <c r="BL779" s="3"/>
      <c r="BM779" s="3"/>
      <c r="BN779" s="3"/>
      <c r="BO779" s="5"/>
      <c r="BP779" s="9"/>
      <c r="BQ779" s="9"/>
      <c r="BR779" s="9"/>
      <c r="BS779" s="9"/>
      <c r="BT779" s="9"/>
      <c r="BU779" s="9"/>
      <c r="BV779" s="9"/>
      <c r="BW779" s="5"/>
      <c r="BX779" s="3"/>
      <c r="BY779" s="9"/>
      <c r="BZ779" s="3"/>
      <c r="CA779" s="9"/>
      <c r="CB779" s="3"/>
      <c r="CC779" s="3"/>
      <c r="CD779" s="9"/>
      <c r="CP779" s="3"/>
      <c r="CQ779" s="3"/>
      <c r="CR779" s="3"/>
      <c r="CS779" s="3"/>
      <c r="CT779" s="3"/>
      <c r="CU779" s="3"/>
      <c r="CV779" s="3"/>
    </row>
    <row r="780" spans="1:100" x14ac:dyDescent="0.25">
      <c r="A780" s="6"/>
      <c r="V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3"/>
      <c r="AM780" s="3"/>
      <c r="AN780" s="9"/>
      <c r="AO780" s="9"/>
      <c r="AP780" s="9"/>
      <c r="AQ780" s="9"/>
      <c r="AR780" s="9"/>
      <c r="AS780" s="9"/>
      <c r="AT780" s="9"/>
      <c r="AU780" s="9"/>
      <c r="AV780" s="9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5"/>
      <c r="BH780" s="5"/>
      <c r="BI780" s="5"/>
      <c r="BJ780" s="5"/>
      <c r="BK780" s="5"/>
      <c r="BL780" s="3"/>
      <c r="BM780" s="3"/>
      <c r="BN780" s="3"/>
      <c r="BO780" s="5"/>
      <c r="BP780" s="9"/>
      <c r="BQ780" s="9"/>
      <c r="BR780" s="9"/>
      <c r="BS780" s="9"/>
      <c r="BT780" s="9"/>
      <c r="BU780" s="9"/>
      <c r="BV780" s="9"/>
      <c r="BW780" s="5"/>
      <c r="BX780" s="3"/>
      <c r="BY780" s="9"/>
      <c r="BZ780" s="3"/>
      <c r="CA780" s="9"/>
      <c r="CB780" s="3"/>
      <c r="CC780" s="3"/>
      <c r="CD780" s="9"/>
      <c r="CP780" s="3"/>
      <c r="CQ780" s="3"/>
      <c r="CR780" s="3"/>
      <c r="CS780" s="3"/>
      <c r="CT780" s="3"/>
      <c r="CU780" s="3"/>
      <c r="CV780" s="3"/>
    </row>
    <row r="781" spans="1:100" x14ac:dyDescent="0.25">
      <c r="A781" s="6"/>
      <c r="V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3"/>
      <c r="AM781" s="3"/>
      <c r="AN781" s="9"/>
      <c r="AO781" s="9"/>
      <c r="AP781" s="9"/>
      <c r="AQ781" s="9"/>
      <c r="AR781" s="9"/>
      <c r="AS781" s="9"/>
      <c r="AT781" s="9"/>
      <c r="AU781" s="9"/>
      <c r="AV781" s="9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5"/>
      <c r="BH781" s="5"/>
      <c r="BI781" s="5"/>
      <c r="BJ781" s="5"/>
      <c r="BK781" s="5"/>
      <c r="BL781" s="3"/>
      <c r="BM781" s="3"/>
      <c r="BN781" s="3"/>
      <c r="BO781" s="5"/>
      <c r="BP781" s="9"/>
      <c r="BQ781" s="9"/>
      <c r="BR781" s="9"/>
      <c r="BS781" s="9"/>
      <c r="BT781" s="9"/>
      <c r="BU781" s="9"/>
      <c r="BV781" s="9"/>
      <c r="BW781" s="5"/>
      <c r="BX781" s="3"/>
      <c r="BY781" s="9"/>
      <c r="BZ781" s="3"/>
      <c r="CA781" s="9"/>
      <c r="CB781" s="3"/>
      <c r="CC781" s="3"/>
      <c r="CD781" s="9"/>
      <c r="CP781" s="3"/>
      <c r="CQ781" s="3"/>
      <c r="CR781" s="3"/>
      <c r="CS781" s="3"/>
      <c r="CT781" s="3"/>
      <c r="CU781" s="3"/>
      <c r="CV781" s="3"/>
    </row>
    <row r="782" spans="1:100" x14ac:dyDescent="0.25">
      <c r="A782" s="6"/>
      <c r="V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3"/>
      <c r="AM782" s="3"/>
      <c r="AN782" s="9"/>
      <c r="AO782" s="9"/>
      <c r="AP782" s="9"/>
      <c r="AQ782" s="9"/>
      <c r="AR782" s="9"/>
      <c r="AS782" s="9"/>
      <c r="AT782" s="9"/>
      <c r="AU782" s="9"/>
      <c r="AV782" s="9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5"/>
      <c r="BH782" s="5"/>
      <c r="BI782" s="5"/>
      <c r="BJ782" s="5"/>
      <c r="BK782" s="5"/>
      <c r="BL782" s="3"/>
      <c r="BM782" s="3"/>
      <c r="BN782" s="3"/>
      <c r="BO782" s="5"/>
      <c r="BP782" s="9"/>
      <c r="BQ782" s="9"/>
      <c r="BR782" s="9"/>
      <c r="BS782" s="9"/>
      <c r="BT782" s="9"/>
      <c r="BU782" s="9"/>
      <c r="BV782" s="9"/>
      <c r="BW782" s="5"/>
      <c r="BX782" s="3"/>
      <c r="BY782" s="9"/>
      <c r="BZ782" s="3"/>
      <c r="CA782" s="9"/>
      <c r="CB782" s="3"/>
      <c r="CC782" s="3"/>
      <c r="CD782" s="9"/>
      <c r="CP782" s="3"/>
      <c r="CQ782" s="3"/>
      <c r="CR782" s="3"/>
      <c r="CS782" s="3"/>
      <c r="CT782" s="3"/>
      <c r="CU782" s="3"/>
      <c r="CV782" s="3"/>
    </row>
    <row r="783" spans="1:100" x14ac:dyDescent="0.25">
      <c r="A783" s="6"/>
      <c r="V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3"/>
      <c r="AM783" s="3"/>
      <c r="AN783" s="9"/>
      <c r="AO783" s="9"/>
      <c r="AP783" s="9"/>
      <c r="AQ783" s="9"/>
      <c r="AR783" s="9"/>
      <c r="AS783" s="9"/>
      <c r="AT783" s="9"/>
      <c r="AU783" s="9"/>
      <c r="AV783" s="9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5"/>
      <c r="BH783" s="5"/>
      <c r="BI783" s="5"/>
      <c r="BJ783" s="5"/>
      <c r="BK783" s="5"/>
      <c r="BL783" s="3"/>
      <c r="BM783" s="3"/>
      <c r="BN783" s="3"/>
      <c r="BO783" s="5"/>
      <c r="BP783" s="9"/>
      <c r="BQ783" s="9"/>
      <c r="BR783" s="9"/>
      <c r="BS783" s="9"/>
      <c r="BT783" s="9"/>
      <c r="BU783" s="9"/>
      <c r="BV783" s="9"/>
      <c r="BW783" s="5"/>
      <c r="BX783" s="3"/>
      <c r="BY783" s="9"/>
      <c r="BZ783" s="3"/>
      <c r="CA783" s="9"/>
      <c r="CB783" s="3"/>
      <c r="CC783" s="3"/>
      <c r="CD783" s="9"/>
      <c r="CP783" s="3"/>
      <c r="CQ783" s="3"/>
      <c r="CR783" s="3"/>
      <c r="CS783" s="3"/>
      <c r="CT783" s="3"/>
      <c r="CU783" s="3"/>
      <c r="CV783" s="3"/>
    </row>
    <row r="784" spans="1:100" x14ac:dyDescent="0.25">
      <c r="A784" s="6"/>
      <c r="V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3"/>
      <c r="AM784" s="3"/>
      <c r="AN784" s="9"/>
      <c r="AO784" s="9"/>
      <c r="AP784" s="9"/>
      <c r="AQ784" s="9"/>
      <c r="AR784" s="9"/>
      <c r="AS784" s="9"/>
      <c r="AT784" s="9"/>
      <c r="AU784" s="9"/>
      <c r="AV784" s="9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5"/>
      <c r="BH784" s="5"/>
      <c r="BI784" s="5"/>
      <c r="BJ784" s="5"/>
      <c r="BK784" s="5"/>
      <c r="BL784" s="3"/>
      <c r="BM784" s="3"/>
      <c r="BN784" s="3"/>
      <c r="BO784" s="5"/>
      <c r="BP784" s="9"/>
      <c r="BQ784" s="9"/>
      <c r="BR784" s="9"/>
      <c r="BS784" s="9"/>
      <c r="BT784" s="9"/>
      <c r="BU784" s="9"/>
      <c r="BV784" s="9"/>
      <c r="BW784" s="5"/>
      <c r="BX784" s="3"/>
      <c r="BY784" s="9"/>
      <c r="BZ784" s="3"/>
      <c r="CA784" s="9"/>
      <c r="CB784" s="3"/>
      <c r="CC784" s="3"/>
      <c r="CD784" s="9"/>
      <c r="CP784" s="3"/>
      <c r="CQ784" s="3"/>
      <c r="CR784" s="3"/>
      <c r="CS784" s="3"/>
      <c r="CT784" s="3"/>
      <c r="CU784" s="3"/>
      <c r="CV784" s="3"/>
    </row>
    <row r="785" spans="1:100" x14ac:dyDescent="0.25">
      <c r="A785" s="6"/>
      <c r="V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3"/>
      <c r="AM785" s="3"/>
      <c r="AN785" s="9"/>
      <c r="AO785" s="9"/>
      <c r="AP785" s="9"/>
      <c r="AQ785" s="9"/>
      <c r="AR785" s="9"/>
      <c r="AS785" s="9"/>
      <c r="AT785" s="9"/>
      <c r="AU785" s="9"/>
      <c r="AV785" s="9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5"/>
      <c r="BH785" s="5"/>
      <c r="BI785" s="5"/>
      <c r="BJ785" s="5"/>
      <c r="BK785" s="5"/>
      <c r="BL785" s="3"/>
      <c r="BM785" s="3"/>
      <c r="BN785" s="3"/>
      <c r="BO785" s="5"/>
      <c r="BP785" s="9"/>
      <c r="BQ785" s="9"/>
      <c r="BR785" s="9"/>
      <c r="BS785" s="9"/>
      <c r="BT785" s="9"/>
      <c r="BU785" s="9"/>
      <c r="BV785" s="9"/>
      <c r="BW785" s="5"/>
      <c r="BX785" s="3"/>
      <c r="BY785" s="9"/>
      <c r="BZ785" s="3"/>
      <c r="CA785" s="9"/>
      <c r="CB785" s="3"/>
      <c r="CC785" s="3"/>
      <c r="CD785" s="9"/>
      <c r="CP785" s="3"/>
      <c r="CQ785" s="3"/>
      <c r="CR785" s="3"/>
      <c r="CS785" s="3"/>
      <c r="CT785" s="3"/>
      <c r="CU785" s="3"/>
      <c r="CV785" s="3"/>
    </row>
    <row r="786" spans="1:100" x14ac:dyDescent="0.25">
      <c r="A786" s="6"/>
      <c r="V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3"/>
      <c r="AM786" s="3"/>
      <c r="AN786" s="9"/>
      <c r="AO786" s="9"/>
      <c r="AP786" s="9"/>
      <c r="AQ786" s="9"/>
      <c r="AR786" s="9"/>
      <c r="AS786" s="9"/>
      <c r="AT786" s="9"/>
      <c r="AU786" s="9"/>
      <c r="AV786" s="9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5"/>
      <c r="BH786" s="5"/>
      <c r="BI786" s="5"/>
      <c r="BJ786" s="5"/>
      <c r="BK786" s="5"/>
      <c r="BL786" s="3"/>
      <c r="BM786" s="3"/>
      <c r="BN786" s="3"/>
      <c r="BO786" s="5"/>
      <c r="BP786" s="9"/>
      <c r="BQ786" s="9"/>
      <c r="BR786" s="9"/>
      <c r="BS786" s="9"/>
      <c r="BT786" s="9"/>
      <c r="BU786" s="9"/>
      <c r="BV786" s="9"/>
      <c r="BW786" s="5"/>
      <c r="BX786" s="3"/>
      <c r="BY786" s="9"/>
      <c r="BZ786" s="3"/>
      <c r="CA786" s="9"/>
      <c r="CB786" s="3"/>
      <c r="CC786" s="3"/>
      <c r="CD786" s="9"/>
      <c r="CP786" s="3"/>
      <c r="CQ786" s="3"/>
      <c r="CR786" s="3"/>
      <c r="CS786" s="3"/>
      <c r="CT786" s="3"/>
      <c r="CU786" s="3"/>
      <c r="CV786" s="3"/>
    </row>
    <row r="787" spans="1:100" x14ac:dyDescent="0.25">
      <c r="A787" s="6"/>
      <c r="V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3"/>
      <c r="AM787" s="3"/>
      <c r="AN787" s="9"/>
      <c r="AO787" s="9"/>
      <c r="AP787" s="9"/>
      <c r="AQ787" s="9"/>
      <c r="AR787" s="9"/>
      <c r="AS787" s="9"/>
      <c r="AT787" s="9"/>
      <c r="AU787" s="9"/>
      <c r="AV787" s="9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5"/>
      <c r="BH787" s="5"/>
      <c r="BI787" s="5"/>
      <c r="BJ787" s="5"/>
      <c r="BK787" s="5"/>
      <c r="BL787" s="3"/>
      <c r="BM787" s="3"/>
      <c r="BN787" s="3"/>
      <c r="BO787" s="5"/>
      <c r="BP787" s="9"/>
      <c r="BQ787" s="9"/>
      <c r="BR787" s="9"/>
      <c r="BS787" s="9"/>
      <c r="BT787" s="9"/>
      <c r="BU787" s="9"/>
      <c r="BV787" s="9"/>
      <c r="BW787" s="5"/>
      <c r="BX787" s="3"/>
      <c r="BY787" s="9"/>
      <c r="BZ787" s="3"/>
      <c r="CA787" s="9"/>
      <c r="CB787" s="3"/>
      <c r="CC787" s="3"/>
      <c r="CD787" s="9"/>
      <c r="CP787" s="3"/>
      <c r="CQ787" s="3"/>
      <c r="CR787" s="3"/>
      <c r="CS787" s="3"/>
      <c r="CT787" s="3"/>
      <c r="CU787" s="3"/>
      <c r="CV787" s="3"/>
    </row>
    <row r="788" spans="1:100" x14ac:dyDescent="0.25">
      <c r="A788" s="6"/>
      <c r="V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3"/>
      <c r="AM788" s="3"/>
      <c r="AN788" s="9"/>
      <c r="AO788" s="9"/>
      <c r="AP788" s="9"/>
      <c r="AQ788" s="9"/>
      <c r="AR788" s="9"/>
      <c r="AS788" s="9"/>
      <c r="AT788" s="9"/>
      <c r="AU788" s="9"/>
      <c r="AV788" s="9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5"/>
      <c r="BH788" s="5"/>
      <c r="BI788" s="5"/>
      <c r="BJ788" s="5"/>
      <c r="BK788" s="5"/>
      <c r="BL788" s="3"/>
      <c r="BM788" s="3"/>
      <c r="BN788" s="3"/>
      <c r="BO788" s="5"/>
      <c r="BP788" s="9"/>
      <c r="BQ788" s="9"/>
      <c r="BR788" s="9"/>
      <c r="BS788" s="9"/>
      <c r="BT788" s="9"/>
      <c r="BU788" s="9"/>
      <c r="BV788" s="9"/>
      <c r="BW788" s="5"/>
      <c r="BX788" s="3"/>
      <c r="BY788" s="9"/>
      <c r="BZ788" s="3"/>
      <c r="CA788" s="9"/>
      <c r="CB788" s="3"/>
      <c r="CC788" s="3"/>
      <c r="CD788" s="9"/>
      <c r="CP788" s="3"/>
      <c r="CQ788" s="3"/>
      <c r="CR788" s="3"/>
      <c r="CS788" s="3"/>
      <c r="CT788" s="3"/>
      <c r="CU788" s="3"/>
      <c r="CV788" s="3"/>
    </row>
    <row r="789" spans="1:100" x14ac:dyDescent="0.25">
      <c r="A789" s="6"/>
      <c r="V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3"/>
      <c r="AM789" s="3"/>
      <c r="AN789" s="9"/>
      <c r="AO789" s="9"/>
      <c r="AP789" s="9"/>
      <c r="AQ789" s="9"/>
      <c r="AR789" s="9"/>
      <c r="AS789" s="9"/>
      <c r="AT789" s="9"/>
      <c r="AU789" s="9"/>
      <c r="AV789" s="9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5"/>
      <c r="BH789" s="5"/>
      <c r="BI789" s="5"/>
      <c r="BJ789" s="5"/>
      <c r="BK789" s="5"/>
      <c r="BL789" s="3"/>
      <c r="BM789" s="3"/>
      <c r="BN789" s="3"/>
      <c r="BO789" s="5"/>
      <c r="BP789" s="9"/>
      <c r="BQ789" s="9"/>
      <c r="BR789" s="9"/>
      <c r="BS789" s="9"/>
      <c r="BT789" s="9"/>
      <c r="BU789" s="9"/>
      <c r="BV789" s="9"/>
      <c r="BW789" s="5"/>
      <c r="BX789" s="3"/>
      <c r="BY789" s="9"/>
      <c r="BZ789" s="3"/>
      <c r="CA789" s="9"/>
      <c r="CB789" s="3"/>
      <c r="CC789" s="3"/>
      <c r="CD789" s="9"/>
      <c r="CP789" s="3"/>
      <c r="CQ789" s="3"/>
      <c r="CR789" s="3"/>
      <c r="CS789" s="3"/>
      <c r="CT789" s="3"/>
      <c r="CU789" s="3"/>
      <c r="CV789" s="3"/>
    </row>
    <row r="790" spans="1:100" x14ac:dyDescent="0.25">
      <c r="A790" s="6"/>
      <c r="V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3"/>
      <c r="AM790" s="3"/>
      <c r="AN790" s="9"/>
      <c r="AO790" s="9"/>
      <c r="AP790" s="9"/>
      <c r="AQ790" s="9"/>
      <c r="AR790" s="9"/>
      <c r="AS790" s="9"/>
      <c r="AT790" s="9"/>
      <c r="AU790" s="9"/>
      <c r="AV790" s="9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5"/>
      <c r="BH790" s="5"/>
      <c r="BI790" s="5"/>
      <c r="BJ790" s="5"/>
      <c r="BK790" s="5"/>
      <c r="BL790" s="3"/>
      <c r="BM790" s="3"/>
      <c r="BN790" s="3"/>
      <c r="BO790" s="5"/>
      <c r="BP790" s="9"/>
      <c r="BQ790" s="9"/>
      <c r="BR790" s="9"/>
      <c r="BS790" s="9"/>
      <c r="BT790" s="9"/>
      <c r="BU790" s="9"/>
      <c r="BV790" s="9"/>
      <c r="BW790" s="5"/>
      <c r="BX790" s="3"/>
      <c r="BY790" s="9"/>
      <c r="BZ790" s="3"/>
      <c r="CA790" s="9"/>
      <c r="CB790" s="3"/>
      <c r="CC790" s="3"/>
      <c r="CD790" s="9"/>
      <c r="CP790" s="3"/>
      <c r="CQ790" s="3"/>
      <c r="CR790" s="3"/>
      <c r="CS790" s="3"/>
      <c r="CT790" s="3"/>
      <c r="CU790" s="3"/>
      <c r="CV790" s="3"/>
    </row>
    <row r="791" spans="1:100" x14ac:dyDescent="0.25">
      <c r="A791" s="6"/>
      <c r="V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3"/>
      <c r="AM791" s="3"/>
      <c r="AN791" s="9"/>
      <c r="AO791" s="9"/>
      <c r="AP791" s="9"/>
      <c r="AQ791" s="9"/>
      <c r="AR791" s="9"/>
      <c r="AS791" s="9"/>
      <c r="AT791" s="9"/>
      <c r="AU791" s="9"/>
      <c r="AV791" s="9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5"/>
      <c r="BH791" s="5"/>
      <c r="BI791" s="5"/>
      <c r="BJ791" s="5"/>
      <c r="BK791" s="5"/>
      <c r="BL791" s="3"/>
      <c r="BM791" s="3"/>
      <c r="BN791" s="3"/>
      <c r="BO791" s="5"/>
      <c r="BP791" s="9"/>
      <c r="BQ791" s="9"/>
      <c r="BR791" s="9"/>
      <c r="BS791" s="9"/>
      <c r="BT791" s="9"/>
      <c r="BU791" s="9"/>
      <c r="BV791" s="9"/>
      <c r="BW791" s="5"/>
      <c r="BX791" s="3"/>
      <c r="BY791" s="9"/>
      <c r="BZ791" s="3"/>
      <c r="CA791" s="9"/>
      <c r="CB791" s="3"/>
      <c r="CC791" s="3"/>
      <c r="CD791" s="9"/>
      <c r="CP791" s="3"/>
      <c r="CQ791" s="3"/>
      <c r="CR791" s="3"/>
      <c r="CS791" s="3"/>
      <c r="CT791" s="3"/>
      <c r="CU791" s="3"/>
      <c r="CV791" s="3"/>
    </row>
    <row r="792" spans="1:100" x14ac:dyDescent="0.25">
      <c r="A792" s="6"/>
      <c r="V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3"/>
      <c r="AM792" s="3"/>
      <c r="AN792" s="9"/>
      <c r="AO792" s="9"/>
      <c r="AP792" s="9"/>
      <c r="AQ792" s="9"/>
      <c r="AR792" s="9"/>
      <c r="AS792" s="9"/>
      <c r="AT792" s="9"/>
      <c r="AU792" s="9"/>
      <c r="AV792" s="9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5"/>
      <c r="BH792" s="5"/>
      <c r="BI792" s="5"/>
      <c r="BJ792" s="5"/>
      <c r="BK792" s="5"/>
      <c r="BL792" s="3"/>
      <c r="BM792" s="3"/>
      <c r="BN792" s="3"/>
      <c r="BO792" s="5"/>
      <c r="BP792" s="9"/>
      <c r="BQ792" s="9"/>
      <c r="BR792" s="9"/>
      <c r="BS792" s="9"/>
      <c r="BT792" s="9"/>
      <c r="BU792" s="9"/>
      <c r="BV792" s="9"/>
      <c r="BW792" s="5"/>
      <c r="BX792" s="3"/>
      <c r="BY792" s="9"/>
      <c r="BZ792" s="3"/>
      <c r="CA792" s="9"/>
      <c r="CB792" s="3"/>
      <c r="CC792" s="3"/>
      <c r="CD792" s="9"/>
      <c r="CP792" s="3"/>
      <c r="CQ792" s="3"/>
      <c r="CR792" s="3"/>
      <c r="CS792" s="3"/>
      <c r="CT792" s="3"/>
      <c r="CU792" s="3"/>
      <c r="CV792" s="3"/>
    </row>
    <row r="793" spans="1:100" x14ac:dyDescent="0.25">
      <c r="A793" s="6"/>
      <c r="V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3"/>
      <c r="AM793" s="3"/>
      <c r="AN793" s="9"/>
      <c r="AO793" s="9"/>
      <c r="AP793" s="9"/>
      <c r="AQ793" s="9"/>
      <c r="AR793" s="9"/>
      <c r="AS793" s="9"/>
      <c r="AT793" s="9"/>
      <c r="AU793" s="9"/>
      <c r="AV793" s="9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5"/>
      <c r="BH793" s="5"/>
      <c r="BI793" s="5"/>
      <c r="BJ793" s="5"/>
      <c r="BK793" s="5"/>
      <c r="BL793" s="3"/>
      <c r="BM793" s="3"/>
      <c r="BN793" s="3"/>
      <c r="BO793" s="5"/>
      <c r="BP793" s="9"/>
      <c r="BQ793" s="9"/>
      <c r="BR793" s="9"/>
      <c r="BS793" s="9"/>
      <c r="BT793" s="9"/>
      <c r="BU793" s="9"/>
      <c r="BV793" s="9"/>
      <c r="BW793" s="5"/>
      <c r="BX793" s="3"/>
      <c r="BY793" s="9"/>
      <c r="BZ793" s="3"/>
      <c r="CA793" s="9"/>
      <c r="CB793" s="3"/>
      <c r="CC793" s="3"/>
      <c r="CD793" s="9"/>
      <c r="CP793" s="3"/>
      <c r="CQ793" s="3"/>
      <c r="CR793" s="3"/>
      <c r="CS793" s="3"/>
      <c r="CT793" s="3"/>
      <c r="CU793" s="3"/>
      <c r="CV793" s="3"/>
    </row>
    <row r="794" spans="1:100" x14ac:dyDescent="0.25">
      <c r="A794" s="6"/>
      <c r="V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3"/>
      <c r="AM794" s="3"/>
      <c r="AN794" s="9"/>
      <c r="AO794" s="9"/>
      <c r="AP794" s="9"/>
      <c r="AQ794" s="9"/>
      <c r="AR794" s="9"/>
      <c r="AS794" s="9"/>
      <c r="AT794" s="9"/>
      <c r="AU794" s="9"/>
      <c r="AV794" s="9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5"/>
      <c r="BH794" s="5"/>
      <c r="BI794" s="5"/>
      <c r="BJ794" s="5"/>
      <c r="BK794" s="5"/>
      <c r="BL794" s="3"/>
      <c r="BM794" s="3"/>
      <c r="BN794" s="3"/>
      <c r="BO794" s="5"/>
      <c r="BP794" s="9"/>
      <c r="BQ794" s="9"/>
      <c r="BR794" s="9"/>
      <c r="BS794" s="9"/>
      <c r="BT794" s="9"/>
      <c r="BU794" s="9"/>
      <c r="BV794" s="9"/>
      <c r="BW794" s="5"/>
      <c r="BX794" s="3"/>
      <c r="BY794" s="9"/>
      <c r="BZ794" s="3"/>
      <c r="CA794" s="9"/>
      <c r="CB794" s="3"/>
      <c r="CC794" s="3"/>
      <c r="CD794" s="9"/>
      <c r="CP794" s="3"/>
      <c r="CQ794" s="3"/>
      <c r="CR794" s="3"/>
      <c r="CS794" s="3"/>
      <c r="CT794" s="3"/>
      <c r="CU794" s="3"/>
      <c r="CV794" s="3"/>
    </row>
    <row r="795" spans="1:100" x14ac:dyDescent="0.25">
      <c r="A795" s="6"/>
      <c r="V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3"/>
      <c r="AM795" s="3"/>
      <c r="AN795" s="9"/>
      <c r="AO795" s="9"/>
      <c r="AP795" s="9"/>
      <c r="AQ795" s="9"/>
      <c r="AR795" s="9"/>
      <c r="AS795" s="9"/>
      <c r="AT795" s="9"/>
      <c r="AU795" s="9"/>
      <c r="AV795" s="9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5"/>
      <c r="BH795" s="5"/>
      <c r="BI795" s="5"/>
      <c r="BJ795" s="5"/>
      <c r="BK795" s="5"/>
      <c r="BL795" s="3"/>
      <c r="BM795" s="3"/>
      <c r="BN795" s="3"/>
      <c r="BO795" s="5"/>
      <c r="BP795" s="9"/>
      <c r="BQ795" s="9"/>
      <c r="BR795" s="9"/>
      <c r="BS795" s="9"/>
      <c r="BT795" s="9"/>
      <c r="BU795" s="9"/>
      <c r="BV795" s="9"/>
      <c r="BW795" s="5"/>
      <c r="BX795" s="3"/>
      <c r="BY795" s="9"/>
      <c r="BZ795" s="3"/>
      <c r="CA795" s="9"/>
      <c r="CB795" s="3"/>
      <c r="CC795" s="3"/>
      <c r="CD795" s="9"/>
      <c r="CP795" s="3"/>
      <c r="CQ795" s="3"/>
      <c r="CR795" s="3"/>
      <c r="CS795" s="3"/>
      <c r="CT795" s="3"/>
      <c r="CU795" s="3"/>
      <c r="CV795" s="3"/>
    </row>
    <row r="796" spans="1:100" x14ac:dyDescent="0.25">
      <c r="A796" s="6"/>
      <c r="V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3"/>
      <c r="AM796" s="3"/>
      <c r="AN796" s="9"/>
      <c r="AO796" s="9"/>
      <c r="AP796" s="9"/>
      <c r="AQ796" s="9"/>
      <c r="AR796" s="9"/>
      <c r="AS796" s="9"/>
      <c r="AT796" s="9"/>
      <c r="AU796" s="9"/>
      <c r="AV796" s="9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5"/>
      <c r="BH796" s="5"/>
      <c r="BI796" s="5"/>
      <c r="BJ796" s="5"/>
      <c r="BK796" s="5"/>
      <c r="BL796" s="3"/>
      <c r="BM796" s="3"/>
      <c r="BN796" s="3"/>
      <c r="BO796" s="5"/>
      <c r="BP796" s="9"/>
      <c r="BQ796" s="9"/>
      <c r="BR796" s="9"/>
      <c r="BS796" s="9"/>
      <c r="BT796" s="9"/>
      <c r="BU796" s="9"/>
      <c r="BV796" s="9"/>
      <c r="BW796" s="5"/>
      <c r="BX796" s="3"/>
      <c r="BY796" s="9"/>
      <c r="BZ796" s="3"/>
      <c r="CA796" s="9"/>
      <c r="CB796" s="3"/>
      <c r="CC796" s="3"/>
      <c r="CD796" s="9"/>
      <c r="CP796" s="3"/>
      <c r="CQ796" s="3"/>
      <c r="CR796" s="3"/>
      <c r="CS796" s="3"/>
      <c r="CT796" s="3"/>
      <c r="CU796" s="3"/>
      <c r="CV796" s="3"/>
    </row>
    <row r="797" spans="1:100" x14ac:dyDescent="0.25">
      <c r="A797" s="6"/>
      <c r="V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3"/>
      <c r="AM797" s="3"/>
      <c r="AN797" s="9"/>
      <c r="AO797" s="9"/>
      <c r="AP797" s="9"/>
      <c r="AQ797" s="9"/>
      <c r="AR797" s="9"/>
      <c r="AS797" s="9"/>
      <c r="AT797" s="9"/>
      <c r="AU797" s="9"/>
      <c r="AV797" s="9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5"/>
      <c r="BH797" s="5"/>
      <c r="BI797" s="5"/>
      <c r="BJ797" s="5"/>
      <c r="BK797" s="5"/>
      <c r="BL797" s="3"/>
      <c r="BM797" s="3"/>
      <c r="BN797" s="3"/>
      <c r="BO797" s="5"/>
      <c r="BP797" s="9"/>
      <c r="BQ797" s="9"/>
      <c r="BR797" s="9"/>
      <c r="BS797" s="9"/>
      <c r="BT797" s="9"/>
      <c r="BU797" s="9"/>
      <c r="BV797" s="9"/>
      <c r="BW797" s="5"/>
      <c r="BX797" s="3"/>
      <c r="BY797" s="9"/>
      <c r="BZ797" s="3"/>
      <c r="CA797" s="9"/>
      <c r="CB797" s="3"/>
      <c r="CC797" s="3"/>
      <c r="CD797" s="9"/>
      <c r="CP797" s="3"/>
      <c r="CQ797" s="3"/>
      <c r="CR797" s="3"/>
      <c r="CS797" s="3"/>
      <c r="CT797" s="3"/>
      <c r="CU797" s="3"/>
      <c r="CV797" s="3"/>
    </row>
    <row r="798" spans="1:100" x14ac:dyDescent="0.25">
      <c r="A798" s="6"/>
      <c r="V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3"/>
      <c r="AM798" s="3"/>
      <c r="AN798" s="9"/>
      <c r="AO798" s="9"/>
      <c r="AP798" s="9"/>
      <c r="AQ798" s="9"/>
      <c r="AR798" s="9"/>
      <c r="AS798" s="9"/>
      <c r="AT798" s="9"/>
      <c r="AU798" s="9"/>
      <c r="AV798" s="9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5"/>
      <c r="BH798" s="5"/>
      <c r="BI798" s="5"/>
      <c r="BJ798" s="5"/>
      <c r="BK798" s="5"/>
      <c r="BL798" s="3"/>
      <c r="BM798" s="3"/>
      <c r="BN798" s="3"/>
      <c r="BO798" s="5"/>
      <c r="BP798" s="9"/>
      <c r="BQ798" s="9"/>
      <c r="BR798" s="9"/>
      <c r="BS798" s="9"/>
      <c r="BT798" s="9"/>
      <c r="BU798" s="9"/>
      <c r="BV798" s="9"/>
      <c r="BW798" s="5"/>
      <c r="BX798" s="3"/>
      <c r="BY798" s="9"/>
      <c r="BZ798" s="3"/>
      <c r="CA798" s="9"/>
      <c r="CB798" s="3"/>
      <c r="CC798" s="3"/>
      <c r="CD798" s="9"/>
      <c r="CP798" s="3"/>
      <c r="CQ798" s="3"/>
      <c r="CR798" s="3"/>
      <c r="CS798" s="3"/>
      <c r="CT798" s="3"/>
      <c r="CU798" s="3"/>
      <c r="CV798" s="3"/>
    </row>
    <row r="799" spans="1:100" x14ac:dyDescent="0.25">
      <c r="A799" s="6"/>
      <c r="V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3"/>
      <c r="AM799" s="3"/>
      <c r="AN799" s="9"/>
      <c r="AO799" s="9"/>
      <c r="AP799" s="9"/>
      <c r="AQ799" s="9"/>
      <c r="AR799" s="9"/>
      <c r="AS799" s="9"/>
      <c r="AT799" s="9"/>
      <c r="AU799" s="9"/>
      <c r="AV799" s="9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5"/>
      <c r="BH799" s="5"/>
      <c r="BI799" s="5"/>
      <c r="BJ799" s="5"/>
      <c r="BK799" s="5"/>
      <c r="BL799" s="3"/>
      <c r="BM799" s="3"/>
      <c r="BN799" s="3"/>
      <c r="BO799" s="5"/>
      <c r="BP799" s="9"/>
      <c r="BQ799" s="9"/>
      <c r="BR799" s="9"/>
      <c r="BS799" s="9"/>
      <c r="BT799" s="9"/>
      <c r="BU799" s="9"/>
      <c r="BV799" s="9"/>
      <c r="BW799" s="5"/>
      <c r="BX799" s="3"/>
      <c r="BY799" s="9"/>
      <c r="BZ799" s="3"/>
      <c r="CA799" s="9"/>
      <c r="CB799" s="3"/>
      <c r="CC799" s="3"/>
      <c r="CD799" s="9"/>
      <c r="CP799" s="3"/>
      <c r="CQ799" s="3"/>
      <c r="CR799" s="3"/>
      <c r="CS799" s="3"/>
      <c r="CT799" s="3"/>
      <c r="CU799" s="3"/>
      <c r="CV799" s="3"/>
    </row>
    <row r="800" spans="1:100" x14ac:dyDescent="0.25">
      <c r="A800" s="6"/>
      <c r="V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3"/>
      <c r="AM800" s="3"/>
      <c r="AN800" s="9"/>
      <c r="AO800" s="9"/>
      <c r="AP800" s="9"/>
      <c r="AQ800" s="9"/>
      <c r="AR800" s="9"/>
      <c r="AS800" s="9"/>
      <c r="AT800" s="9"/>
      <c r="AU800" s="9"/>
      <c r="AV800" s="9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5"/>
      <c r="BH800" s="5"/>
      <c r="BI800" s="5"/>
      <c r="BJ800" s="5"/>
      <c r="BK800" s="5"/>
      <c r="BL800" s="3"/>
      <c r="BM800" s="3"/>
      <c r="BN800" s="3"/>
      <c r="BO800" s="5"/>
      <c r="BP800" s="9"/>
      <c r="BQ800" s="9"/>
      <c r="BR800" s="9"/>
      <c r="BS800" s="9"/>
      <c r="BT800" s="9"/>
      <c r="BU800" s="9"/>
      <c r="BV800" s="9"/>
      <c r="BW800" s="5"/>
      <c r="BX800" s="3"/>
      <c r="BY800" s="9"/>
      <c r="BZ800" s="3"/>
      <c r="CA800" s="9"/>
      <c r="CB800" s="3"/>
      <c r="CC800" s="3"/>
      <c r="CD800" s="9"/>
      <c r="CP800" s="3"/>
      <c r="CQ800" s="3"/>
      <c r="CR800" s="3"/>
      <c r="CS800" s="3"/>
      <c r="CT800" s="3"/>
      <c r="CU800" s="3"/>
      <c r="CV800" s="3"/>
    </row>
    <row r="801" spans="1:100" x14ac:dyDescent="0.25">
      <c r="A801" s="6"/>
      <c r="V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3"/>
      <c r="AM801" s="3"/>
      <c r="AN801" s="9"/>
      <c r="AO801" s="9"/>
      <c r="AP801" s="9"/>
      <c r="AQ801" s="9"/>
      <c r="AR801" s="9"/>
      <c r="AS801" s="9"/>
      <c r="AT801" s="9"/>
      <c r="AU801" s="9"/>
      <c r="AV801" s="9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5"/>
      <c r="BH801" s="5"/>
      <c r="BI801" s="5"/>
      <c r="BJ801" s="5"/>
      <c r="BK801" s="5"/>
      <c r="BL801" s="3"/>
      <c r="BM801" s="3"/>
      <c r="BN801" s="3"/>
      <c r="BO801" s="5"/>
      <c r="BP801" s="9"/>
      <c r="BQ801" s="9"/>
      <c r="BR801" s="9"/>
      <c r="BS801" s="9"/>
      <c r="BT801" s="9"/>
      <c r="BU801" s="9"/>
      <c r="BV801" s="9"/>
      <c r="BW801" s="5"/>
      <c r="BX801" s="3"/>
      <c r="BY801" s="9"/>
      <c r="BZ801" s="3"/>
      <c r="CA801" s="9"/>
      <c r="CB801" s="3"/>
      <c r="CC801" s="3"/>
      <c r="CD801" s="9"/>
      <c r="CP801" s="3"/>
      <c r="CQ801" s="3"/>
      <c r="CR801" s="3"/>
      <c r="CS801" s="3"/>
      <c r="CT801" s="3"/>
      <c r="CU801" s="3"/>
      <c r="CV801" s="3"/>
    </row>
    <row r="802" spans="1:100" x14ac:dyDescent="0.25">
      <c r="A802" s="6"/>
      <c r="V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3"/>
      <c r="AM802" s="3"/>
      <c r="AN802" s="9"/>
      <c r="AO802" s="9"/>
      <c r="AP802" s="9"/>
      <c r="AQ802" s="9"/>
      <c r="AR802" s="9"/>
      <c r="AS802" s="9"/>
      <c r="AT802" s="9"/>
      <c r="AU802" s="9"/>
      <c r="AV802" s="9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5"/>
      <c r="BH802" s="5"/>
      <c r="BI802" s="5"/>
      <c r="BJ802" s="5"/>
      <c r="BK802" s="5"/>
      <c r="BL802" s="3"/>
      <c r="BM802" s="3"/>
      <c r="BN802" s="3"/>
      <c r="BO802" s="5"/>
      <c r="BP802" s="9"/>
      <c r="BQ802" s="9"/>
      <c r="BR802" s="9"/>
      <c r="BS802" s="9"/>
      <c r="BT802" s="9"/>
      <c r="BU802" s="9"/>
      <c r="BV802" s="9"/>
      <c r="BW802" s="5"/>
      <c r="BX802" s="3"/>
      <c r="BY802" s="9"/>
      <c r="BZ802" s="3"/>
      <c r="CA802" s="9"/>
      <c r="CB802" s="3"/>
      <c r="CC802" s="3"/>
      <c r="CD802" s="9"/>
      <c r="CP802" s="3"/>
      <c r="CQ802" s="3"/>
      <c r="CR802" s="3"/>
      <c r="CS802" s="3"/>
      <c r="CT802" s="3"/>
      <c r="CU802" s="3"/>
      <c r="CV802" s="3"/>
    </row>
    <row r="803" spans="1:100" x14ac:dyDescent="0.25">
      <c r="A803" s="6"/>
      <c r="V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3"/>
      <c r="AM803" s="3"/>
      <c r="AN803" s="9"/>
      <c r="AO803" s="9"/>
      <c r="AP803" s="9"/>
      <c r="AQ803" s="9"/>
      <c r="AR803" s="9"/>
      <c r="AS803" s="9"/>
      <c r="AT803" s="9"/>
      <c r="AU803" s="9"/>
      <c r="AV803" s="9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5"/>
      <c r="BH803" s="5"/>
      <c r="BI803" s="5"/>
      <c r="BJ803" s="5"/>
      <c r="BK803" s="5"/>
      <c r="BL803" s="3"/>
      <c r="BM803" s="3"/>
      <c r="BN803" s="3"/>
      <c r="BO803" s="5"/>
      <c r="BP803" s="9"/>
      <c r="BQ803" s="9"/>
      <c r="BR803" s="9"/>
      <c r="BS803" s="9"/>
      <c r="BT803" s="9"/>
      <c r="BU803" s="9"/>
      <c r="BV803" s="9"/>
      <c r="BW803" s="5"/>
      <c r="BX803" s="3"/>
      <c r="BY803" s="9"/>
      <c r="BZ803" s="3"/>
      <c r="CA803" s="9"/>
      <c r="CB803" s="3"/>
      <c r="CC803" s="3"/>
      <c r="CD803" s="9"/>
      <c r="CP803" s="3"/>
      <c r="CQ803" s="3"/>
      <c r="CR803" s="3"/>
      <c r="CS803" s="3"/>
      <c r="CT803" s="3"/>
      <c r="CU803" s="3"/>
      <c r="CV803" s="3"/>
    </row>
    <row r="804" spans="1:100" x14ac:dyDescent="0.25">
      <c r="A804" s="6"/>
      <c r="V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3"/>
      <c r="AM804" s="3"/>
      <c r="AN804" s="9"/>
      <c r="AO804" s="9"/>
      <c r="AP804" s="9"/>
      <c r="AQ804" s="9"/>
      <c r="AR804" s="9"/>
      <c r="AS804" s="9"/>
      <c r="AT804" s="9"/>
      <c r="AU804" s="9"/>
      <c r="AV804" s="9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5"/>
      <c r="BH804" s="5"/>
      <c r="BI804" s="5"/>
      <c r="BJ804" s="5"/>
      <c r="BK804" s="5"/>
      <c r="BL804" s="3"/>
      <c r="BM804" s="3"/>
      <c r="BN804" s="3"/>
      <c r="BO804" s="5"/>
      <c r="BP804" s="9"/>
      <c r="BQ804" s="9"/>
      <c r="BR804" s="9"/>
      <c r="BS804" s="9"/>
      <c r="BT804" s="9"/>
      <c r="BU804" s="9"/>
      <c r="BV804" s="9"/>
      <c r="BW804" s="5"/>
      <c r="BX804" s="3"/>
      <c r="BY804" s="9"/>
      <c r="BZ804" s="3"/>
      <c r="CA804" s="9"/>
      <c r="CB804" s="3"/>
      <c r="CC804" s="3"/>
      <c r="CD804" s="9"/>
      <c r="CP804" s="3"/>
      <c r="CQ804" s="3"/>
      <c r="CR804" s="3"/>
      <c r="CS804" s="3"/>
      <c r="CT804" s="3"/>
      <c r="CU804" s="3"/>
      <c r="CV804" s="3"/>
    </row>
    <row r="805" spans="1:100" x14ac:dyDescent="0.25">
      <c r="A805" s="6"/>
      <c r="V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3"/>
      <c r="AM805" s="3"/>
      <c r="AN805" s="9"/>
      <c r="AO805" s="9"/>
      <c r="AP805" s="9"/>
      <c r="AQ805" s="9"/>
      <c r="AR805" s="9"/>
      <c r="AS805" s="9"/>
      <c r="AT805" s="9"/>
      <c r="AU805" s="9"/>
      <c r="AV805" s="9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5"/>
      <c r="BH805" s="5"/>
      <c r="BI805" s="5"/>
      <c r="BJ805" s="5"/>
      <c r="BK805" s="5"/>
      <c r="BL805" s="3"/>
      <c r="BM805" s="3"/>
      <c r="BN805" s="3"/>
      <c r="BO805" s="5"/>
      <c r="BP805" s="9"/>
      <c r="BQ805" s="9"/>
      <c r="BR805" s="9"/>
      <c r="BS805" s="9"/>
      <c r="BT805" s="9"/>
      <c r="BU805" s="9"/>
      <c r="BV805" s="9"/>
      <c r="BW805" s="5"/>
      <c r="BX805" s="3"/>
      <c r="BY805" s="9"/>
      <c r="BZ805" s="3"/>
      <c r="CA805" s="9"/>
      <c r="CB805" s="3"/>
      <c r="CC805" s="3"/>
      <c r="CD805" s="9"/>
      <c r="CP805" s="3"/>
      <c r="CQ805" s="3"/>
      <c r="CR805" s="3"/>
      <c r="CS805" s="3"/>
      <c r="CT805" s="3"/>
      <c r="CU805" s="3"/>
      <c r="CV805" s="3"/>
    </row>
    <row r="806" spans="1:100" x14ac:dyDescent="0.25">
      <c r="A806" s="6"/>
      <c r="V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3"/>
      <c r="AM806" s="3"/>
      <c r="AN806" s="9"/>
      <c r="AO806" s="9"/>
      <c r="AP806" s="9"/>
      <c r="AQ806" s="9"/>
      <c r="AR806" s="9"/>
      <c r="AS806" s="9"/>
      <c r="AT806" s="9"/>
      <c r="AU806" s="9"/>
      <c r="AV806" s="9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5"/>
      <c r="BH806" s="5"/>
      <c r="BI806" s="5"/>
      <c r="BJ806" s="5"/>
      <c r="BK806" s="5"/>
      <c r="BL806" s="3"/>
      <c r="BM806" s="3"/>
      <c r="BN806" s="3"/>
      <c r="BO806" s="5"/>
      <c r="BP806" s="9"/>
      <c r="BQ806" s="9"/>
      <c r="BR806" s="9"/>
      <c r="BS806" s="9"/>
      <c r="BT806" s="9"/>
      <c r="BU806" s="9"/>
      <c r="BV806" s="9"/>
      <c r="BW806" s="5"/>
      <c r="BX806" s="3"/>
      <c r="BY806" s="9"/>
      <c r="BZ806" s="3"/>
      <c r="CA806" s="9"/>
      <c r="CB806" s="3"/>
      <c r="CC806" s="3"/>
      <c r="CD806" s="9"/>
      <c r="CP806" s="3"/>
      <c r="CQ806" s="3"/>
      <c r="CR806" s="3"/>
      <c r="CS806" s="3"/>
      <c r="CT806" s="3"/>
      <c r="CU806" s="3"/>
      <c r="CV806" s="3"/>
    </row>
    <row r="807" spans="1:100" x14ac:dyDescent="0.25">
      <c r="A807" s="6"/>
      <c r="V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3"/>
      <c r="AM807" s="3"/>
      <c r="AN807" s="9"/>
      <c r="AO807" s="9"/>
      <c r="AP807" s="9"/>
      <c r="AQ807" s="9"/>
      <c r="AR807" s="9"/>
      <c r="AS807" s="9"/>
      <c r="AT807" s="9"/>
      <c r="AU807" s="9"/>
      <c r="AV807" s="9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5"/>
      <c r="BH807" s="5"/>
      <c r="BI807" s="5"/>
      <c r="BJ807" s="5"/>
      <c r="BK807" s="5"/>
      <c r="BL807" s="3"/>
      <c r="BM807" s="3"/>
      <c r="BN807" s="3"/>
      <c r="BO807" s="5"/>
      <c r="BP807" s="9"/>
      <c r="BQ807" s="9"/>
      <c r="BR807" s="9"/>
      <c r="BS807" s="9"/>
      <c r="BT807" s="9"/>
      <c r="BU807" s="9"/>
      <c r="BV807" s="9"/>
      <c r="BW807" s="5"/>
      <c r="BX807" s="3"/>
      <c r="BY807" s="9"/>
      <c r="BZ807" s="3"/>
      <c r="CA807" s="9"/>
      <c r="CB807" s="3"/>
      <c r="CC807" s="3"/>
      <c r="CD807" s="9"/>
      <c r="CP807" s="3"/>
      <c r="CQ807" s="3"/>
      <c r="CR807" s="3"/>
      <c r="CS807" s="3"/>
      <c r="CT807" s="3"/>
      <c r="CU807" s="3"/>
      <c r="CV807" s="3"/>
    </row>
    <row r="808" spans="1:100" x14ac:dyDescent="0.25">
      <c r="A808" s="6"/>
      <c r="V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3"/>
      <c r="AM808" s="3"/>
      <c r="AN808" s="9"/>
      <c r="AO808" s="9"/>
      <c r="AP808" s="9"/>
      <c r="AQ808" s="9"/>
      <c r="AR808" s="9"/>
      <c r="AS808" s="9"/>
      <c r="AT808" s="9"/>
      <c r="AU808" s="9"/>
      <c r="AV808" s="9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5"/>
      <c r="BH808" s="5"/>
      <c r="BI808" s="5"/>
      <c r="BJ808" s="5"/>
      <c r="BK808" s="5"/>
      <c r="BL808" s="3"/>
      <c r="BM808" s="3"/>
      <c r="BN808" s="3"/>
      <c r="BO808" s="5"/>
      <c r="BP808" s="9"/>
      <c r="BQ808" s="9"/>
      <c r="BR808" s="9"/>
      <c r="BS808" s="9"/>
      <c r="BT808" s="9"/>
      <c r="BU808" s="9"/>
      <c r="BV808" s="9"/>
      <c r="BW808" s="5"/>
      <c r="BX808" s="3"/>
      <c r="BY808" s="9"/>
      <c r="BZ808" s="3"/>
      <c r="CA808" s="9"/>
      <c r="CB808" s="3"/>
      <c r="CC808" s="3"/>
      <c r="CD808" s="9"/>
      <c r="CP808" s="3"/>
      <c r="CQ808" s="3"/>
      <c r="CR808" s="3"/>
      <c r="CS808" s="3"/>
      <c r="CT808" s="3"/>
      <c r="CU808" s="3"/>
      <c r="CV808" s="3"/>
    </row>
    <row r="809" spans="1:100" x14ac:dyDescent="0.25">
      <c r="A809" s="6"/>
      <c r="V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3"/>
      <c r="AM809" s="3"/>
      <c r="AN809" s="9"/>
      <c r="AO809" s="9"/>
      <c r="AP809" s="9"/>
      <c r="AQ809" s="9"/>
      <c r="AR809" s="9"/>
      <c r="AS809" s="9"/>
      <c r="AT809" s="9"/>
      <c r="AU809" s="9"/>
      <c r="AV809" s="9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5"/>
      <c r="BH809" s="5"/>
      <c r="BI809" s="5"/>
      <c r="BJ809" s="5"/>
      <c r="BK809" s="5"/>
      <c r="BL809" s="3"/>
      <c r="BM809" s="3"/>
      <c r="BN809" s="3"/>
      <c r="BO809" s="5"/>
      <c r="BP809" s="9"/>
      <c r="BQ809" s="9"/>
      <c r="BR809" s="9"/>
      <c r="BS809" s="9"/>
      <c r="BT809" s="9"/>
      <c r="BU809" s="9"/>
      <c r="BV809" s="9"/>
      <c r="BW809" s="5"/>
      <c r="BX809" s="3"/>
      <c r="BY809" s="9"/>
      <c r="BZ809" s="3"/>
      <c r="CA809" s="9"/>
      <c r="CB809" s="3"/>
      <c r="CC809" s="3"/>
      <c r="CD809" s="9"/>
      <c r="CP809" s="3"/>
      <c r="CQ809" s="3"/>
      <c r="CR809" s="3"/>
      <c r="CS809" s="3"/>
      <c r="CT809" s="3"/>
      <c r="CU809" s="3"/>
      <c r="CV809" s="3"/>
    </row>
    <row r="810" spans="1:100" x14ac:dyDescent="0.25">
      <c r="A810" s="6"/>
      <c r="V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3"/>
      <c r="AM810" s="3"/>
      <c r="AN810" s="9"/>
      <c r="AO810" s="9"/>
      <c r="AP810" s="9"/>
      <c r="AQ810" s="9"/>
      <c r="AR810" s="9"/>
      <c r="AS810" s="9"/>
      <c r="AT810" s="9"/>
      <c r="AU810" s="9"/>
      <c r="AV810" s="9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5"/>
      <c r="BH810" s="5"/>
      <c r="BI810" s="5"/>
      <c r="BJ810" s="5"/>
      <c r="BK810" s="5"/>
      <c r="BL810" s="3"/>
      <c r="BM810" s="3"/>
      <c r="BN810" s="3"/>
      <c r="BO810" s="5"/>
      <c r="BP810" s="9"/>
      <c r="BQ810" s="9"/>
      <c r="BR810" s="9"/>
      <c r="BS810" s="9"/>
      <c r="BT810" s="9"/>
      <c r="BU810" s="9"/>
      <c r="BV810" s="9"/>
      <c r="BW810" s="5"/>
      <c r="BX810" s="3"/>
      <c r="BY810" s="9"/>
      <c r="BZ810" s="3"/>
      <c r="CA810" s="9"/>
      <c r="CB810" s="3"/>
      <c r="CC810" s="3"/>
      <c r="CD810" s="9"/>
      <c r="CP810" s="3"/>
      <c r="CQ810" s="3"/>
      <c r="CR810" s="3"/>
      <c r="CS810" s="3"/>
      <c r="CT810" s="3"/>
      <c r="CU810" s="3"/>
      <c r="CV810" s="3"/>
    </row>
    <row r="811" spans="1:100" x14ac:dyDescent="0.25">
      <c r="A811" s="6"/>
      <c r="V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3"/>
      <c r="AM811" s="3"/>
      <c r="AN811" s="9"/>
      <c r="AO811" s="9"/>
      <c r="AP811" s="9"/>
      <c r="AQ811" s="9"/>
      <c r="AR811" s="9"/>
      <c r="AS811" s="9"/>
      <c r="AT811" s="9"/>
      <c r="AU811" s="9"/>
      <c r="AV811" s="9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5"/>
      <c r="BH811" s="5"/>
      <c r="BI811" s="5"/>
      <c r="BJ811" s="5"/>
      <c r="BK811" s="5"/>
      <c r="BL811" s="3"/>
      <c r="BM811" s="3"/>
      <c r="BN811" s="3"/>
      <c r="BO811" s="5"/>
      <c r="BP811" s="9"/>
      <c r="BQ811" s="9"/>
      <c r="BR811" s="9"/>
      <c r="BS811" s="9"/>
      <c r="BT811" s="9"/>
      <c r="BU811" s="9"/>
      <c r="BV811" s="9"/>
      <c r="BW811" s="5"/>
      <c r="BX811" s="3"/>
      <c r="BY811" s="9"/>
      <c r="BZ811" s="3"/>
      <c r="CA811" s="9"/>
      <c r="CB811" s="3"/>
      <c r="CC811" s="3"/>
      <c r="CD811" s="9"/>
      <c r="CP811" s="3"/>
      <c r="CQ811" s="3"/>
      <c r="CR811" s="3"/>
      <c r="CS811" s="3"/>
      <c r="CT811" s="3"/>
      <c r="CU811" s="3"/>
      <c r="CV811" s="3"/>
    </row>
    <row r="812" spans="1:100" x14ac:dyDescent="0.25">
      <c r="A812" s="6"/>
      <c r="V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3"/>
      <c r="AM812" s="3"/>
      <c r="AN812" s="9"/>
      <c r="AO812" s="9"/>
      <c r="AP812" s="9"/>
      <c r="AQ812" s="9"/>
      <c r="AR812" s="9"/>
      <c r="AS812" s="9"/>
      <c r="AT812" s="9"/>
      <c r="AU812" s="9"/>
      <c r="AV812" s="9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5"/>
      <c r="BH812" s="5"/>
      <c r="BI812" s="5"/>
      <c r="BJ812" s="5"/>
      <c r="BK812" s="5"/>
      <c r="BL812" s="3"/>
      <c r="BM812" s="3"/>
      <c r="BN812" s="3"/>
      <c r="BO812" s="5"/>
      <c r="BP812" s="9"/>
      <c r="BQ812" s="9"/>
      <c r="BR812" s="9"/>
      <c r="BS812" s="9"/>
      <c r="BT812" s="9"/>
      <c r="BU812" s="9"/>
      <c r="BV812" s="9"/>
      <c r="BW812" s="5"/>
      <c r="BX812" s="3"/>
      <c r="BY812" s="9"/>
      <c r="BZ812" s="3"/>
      <c r="CA812" s="9"/>
      <c r="CB812" s="3"/>
      <c r="CC812" s="3"/>
      <c r="CD812" s="9"/>
      <c r="CP812" s="3"/>
      <c r="CQ812" s="3"/>
      <c r="CR812" s="3"/>
      <c r="CS812" s="3"/>
      <c r="CT812" s="3"/>
      <c r="CU812" s="3"/>
      <c r="CV812" s="3"/>
    </row>
    <row r="813" spans="1:100" x14ac:dyDescent="0.25">
      <c r="A813" s="6"/>
      <c r="V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3"/>
      <c r="AM813" s="3"/>
      <c r="AN813" s="9"/>
      <c r="AO813" s="9"/>
      <c r="AP813" s="9"/>
      <c r="AQ813" s="9"/>
      <c r="AR813" s="9"/>
      <c r="AS813" s="9"/>
      <c r="AT813" s="9"/>
      <c r="AU813" s="9"/>
      <c r="AV813" s="9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5"/>
      <c r="BH813" s="5"/>
      <c r="BI813" s="5"/>
      <c r="BJ813" s="5"/>
      <c r="BK813" s="5"/>
      <c r="BL813" s="3"/>
      <c r="BM813" s="3"/>
      <c r="BN813" s="3"/>
      <c r="BO813" s="5"/>
      <c r="BP813" s="9"/>
      <c r="BQ813" s="9"/>
      <c r="BR813" s="9"/>
      <c r="BS813" s="9"/>
      <c r="BT813" s="9"/>
      <c r="BU813" s="9"/>
      <c r="BV813" s="9"/>
      <c r="BW813" s="5"/>
      <c r="BX813" s="3"/>
      <c r="BY813" s="9"/>
      <c r="BZ813" s="3"/>
      <c r="CA813" s="9"/>
      <c r="CB813" s="3"/>
      <c r="CC813" s="3"/>
      <c r="CD813" s="9"/>
      <c r="CP813" s="3"/>
      <c r="CQ813" s="3"/>
      <c r="CR813" s="3"/>
      <c r="CS813" s="3"/>
      <c r="CT813" s="3"/>
      <c r="CU813" s="3"/>
      <c r="CV813" s="3"/>
    </row>
    <row r="814" spans="1:100" x14ac:dyDescent="0.25">
      <c r="A814" s="6"/>
      <c r="V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3"/>
      <c r="AM814" s="3"/>
      <c r="AN814" s="9"/>
      <c r="AO814" s="9"/>
      <c r="AP814" s="9"/>
      <c r="AQ814" s="9"/>
      <c r="AR814" s="9"/>
      <c r="AS814" s="9"/>
      <c r="AT814" s="9"/>
      <c r="AU814" s="9"/>
      <c r="AV814" s="9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5"/>
      <c r="BH814" s="5"/>
      <c r="BI814" s="5"/>
      <c r="BJ814" s="5"/>
      <c r="BK814" s="5"/>
      <c r="BL814" s="3"/>
      <c r="BM814" s="3"/>
      <c r="BN814" s="3"/>
      <c r="BO814" s="5"/>
      <c r="BP814" s="9"/>
      <c r="BQ814" s="9"/>
      <c r="BR814" s="9"/>
      <c r="BS814" s="9"/>
      <c r="BT814" s="9"/>
      <c r="BU814" s="9"/>
      <c r="BV814" s="9"/>
      <c r="BW814" s="5"/>
      <c r="BX814" s="3"/>
      <c r="BY814" s="9"/>
      <c r="BZ814" s="3"/>
      <c r="CA814" s="9"/>
      <c r="CB814" s="3"/>
      <c r="CC814" s="3"/>
      <c r="CD814" s="9"/>
      <c r="CP814" s="3"/>
      <c r="CQ814" s="3"/>
      <c r="CR814" s="3"/>
      <c r="CS814" s="3"/>
      <c r="CT814" s="3"/>
      <c r="CU814" s="3"/>
      <c r="CV814" s="3"/>
    </row>
    <row r="815" spans="1:100" x14ac:dyDescent="0.25">
      <c r="A815" s="6"/>
      <c r="V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3"/>
      <c r="AM815" s="3"/>
      <c r="AN815" s="9"/>
      <c r="AO815" s="9"/>
      <c r="AP815" s="9"/>
      <c r="AQ815" s="9"/>
      <c r="AR815" s="9"/>
      <c r="AS815" s="9"/>
      <c r="AT815" s="9"/>
      <c r="AU815" s="9"/>
      <c r="AV815" s="9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5"/>
      <c r="BH815" s="5"/>
      <c r="BI815" s="5"/>
      <c r="BJ815" s="5"/>
      <c r="BK815" s="5"/>
      <c r="BL815" s="3"/>
      <c r="BM815" s="3"/>
      <c r="BN815" s="3"/>
      <c r="BO815" s="5"/>
      <c r="BP815" s="9"/>
      <c r="BQ815" s="9"/>
      <c r="BR815" s="9"/>
      <c r="BS815" s="9"/>
      <c r="BT815" s="9"/>
      <c r="BU815" s="9"/>
      <c r="BV815" s="9"/>
      <c r="BW815" s="5"/>
      <c r="BX815" s="3"/>
      <c r="BY815" s="9"/>
      <c r="BZ815" s="3"/>
      <c r="CA815" s="9"/>
      <c r="CB815" s="3"/>
      <c r="CC815" s="3"/>
      <c r="CD815" s="9"/>
      <c r="CP815" s="3"/>
      <c r="CQ815" s="3"/>
      <c r="CR815" s="3"/>
      <c r="CS815" s="3"/>
      <c r="CT815" s="3"/>
      <c r="CU815" s="3"/>
      <c r="CV815" s="3"/>
    </row>
    <row r="816" spans="1:100" x14ac:dyDescent="0.25">
      <c r="A816" s="6"/>
      <c r="V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3"/>
      <c r="AM816" s="3"/>
      <c r="AN816" s="9"/>
      <c r="AO816" s="9"/>
      <c r="AP816" s="9"/>
      <c r="AQ816" s="9"/>
      <c r="AR816" s="9"/>
      <c r="AS816" s="9"/>
      <c r="AT816" s="9"/>
      <c r="AU816" s="9"/>
      <c r="AV816" s="9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5"/>
      <c r="BH816" s="5"/>
      <c r="BI816" s="5"/>
      <c r="BJ816" s="5"/>
      <c r="BK816" s="5"/>
      <c r="BL816" s="3"/>
      <c r="BM816" s="3"/>
      <c r="BN816" s="3"/>
      <c r="BO816" s="5"/>
      <c r="BP816" s="9"/>
      <c r="BQ816" s="9"/>
      <c r="BR816" s="9"/>
      <c r="BS816" s="9"/>
      <c r="BT816" s="9"/>
      <c r="BU816" s="9"/>
      <c r="BV816" s="9"/>
      <c r="BW816" s="5"/>
      <c r="BX816" s="3"/>
      <c r="BY816" s="9"/>
      <c r="BZ816" s="3"/>
      <c r="CA816" s="9"/>
      <c r="CB816" s="3"/>
      <c r="CC816" s="3"/>
      <c r="CD816" s="9"/>
      <c r="CP816" s="3"/>
      <c r="CQ816" s="3"/>
      <c r="CR816" s="3"/>
      <c r="CS816" s="3"/>
      <c r="CT816" s="3"/>
      <c r="CU816" s="3"/>
      <c r="CV816" s="3"/>
    </row>
    <row r="817" spans="1:100" x14ac:dyDescent="0.25">
      <c r="A817" s="6"/>
      <c r="V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3"/>
      <c r="AM817" s="3"/>
      <c r="AN817" s="9"/>
      <c r="AO817" s="9"/>
      <c r="AP817" s="9"/>
      <c r="AQ817" s="9"/>
      <c r="AR817" s="9"/>
      <c r="AS817" s="9"/>
      <c r="AT817" s="9"/>
      <c r="AU817" s="9"/>
      <c r="AV817" s="9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5"/>
      <c r="BH817" s="5"/>
      <c r="BI817" s="5"/>
      <c r="BJ817" s="5"/>
      <c r="BK817" s="5"/>
      <c r="BL817" s="3"/>
      <c r="BM817" s="3"/>
      <c r="BN817" s="3"/>
      <c r="BO817" s="5"/>
      <c r="BP817" s="9"/>
      <c r="BQ817" s="9"/>
      <c r="BR817" s="9"/>
      <c r="BS817" s="9"/>
      <c r="BT817" s="9"/>
      <c r="BU817" s="9"/>
      <c r="BV817" s="9"/>
      <c r="BW817" s="5"/>
      <c r="BX817" s="3"/>
      <c r="BY817" s="9"/>
      <c r="BZ817" s="3"/>
      <c r="CA817" s="9"/>
      <c r="CB817" s="3"/>
      <c r="CC817" s="3"/>
      <c r="CD817" s="9"/>
      <c r="CP817" s="3"/>
      <c r="CQ817" s="3"/>
      <c r="CR817" s="3"/>
      <c r="CS817" s="3"/>
      <c r="CT817" s="3"/>
      <c r="CU817" s="3"/>
      <c r="CV817" s="3"/>
    </row>
    <row r="818" spans="1:100" x14ac:dyDescent="0.25">
      <c r="A818" s="6"/>
      <c r="V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3"/>
      <c r="AM818" s="3"/>
      <c r="AN818" s="9"/>
      <c r="AO818" s="9"/>
      <c r="AP818" s="9"/>
      <c r="AQ818" s="9"/>
      <c r="AR818" s="9"/>
      <c r="AS818" s="9"/>
      <c r="AT818" s="9"/>
      <c r="AU818" s="9"/>
      <c r="AV818" s="9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5"/>
      <c r="BH818" s="5"/>
      <c r="BI818" s="5"/>
      <c r="BJ818" s="5"/>
      <c r="BK818" s="5"/>
      <c r="BL818" s="3"/>
      <c r="BM818" s="3"/>
      <c r="BN818" s="3"/>
      <c r="BO818" s="5"/>
      <c r="BP818" s="9"/>
      <c r="BQ818" s="9"/>
      <c r="BR818" s="9"/>
      <c r="BS818" s="9"/>
      <c r="BT818" s="9"/>
      <c r="BU818" s="9"/>
      <c r="BV818" s="9"/>
      <c r="BW818" s="5"/>
      <c r="BX818" s="3"/>
      <c r="BY818" s="9"/>
      <c r="BZ818" s="3"/>
      <c r="CA818" s="9"/>
      <c r="CB818" s="3"/>
      <c r="CC818" s="3"/>
      <c r="CD818" s="9"/>
      <c r="CP818" s="3"/>
      <c r="CQ818" s="3"/>
      <c r="CR818" s="3"/>
      <c r="CS818" s="3"/>
      <c r="CT818" s="3"/>
      <c r="CU818" s="3"/>
      <c r="CV818" s="3"/>
    </row>
    <row r="819" spans="1:100" x14ac:dyDescent="0.25">
      <c r="A819" s="6"/>
      <c r="V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3"/>
      <c r="AM819" s="3"/>
      <c r="AN819" s="9"/>
      <c r="AO819" s="9"/>
      <c r="AP819" s="9"/>
      <c r="AQ819" s="9"/>
      <c r="AR819" s="9"/>
      <c r="AS819" s="9"/>
      <c r="AT819" s="9"/>
      <c r="AU819" s="9"/>
      <c r="AV819" s="9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5"/>
      <c r="BH819" s="5"/>
      <c r="BI819" s="5"/>
      <c r="BJ819" s="5"/>
      <c r="BK819" s="5"/>
      <c r="BL819" s="3"/>
      <c r="BM819" s="3"/>
      <c r="BN819" s="3"/>
      <c r="BO819" s="5"/>
      <c r="BP819" s="9"/>
      <c r="BQ819" s="9"/>
      <c r="BR819" s="9"/>
      <c r="BS819" s="9"/>
      <c r="BT819" s="9"/>
      <c r="BU819" s="9"/>
      <c r="BV819" s="9"/>
      <c r="BW819" s="5"/>
      <c r="BX819" s="3"/>
      <c r="BY819" s="9"/>
      <c r="BZ819" s="3"/>
      <c r="CA819" s="9"/>
      <c r="CB819" s="3"/>
      <c r="CC819" s="3"/>
      <c r="CD819" s="9"/>
      <c r="CP819" s="3"/>
      <c r="CQ819" s="3"/>
      <c r="CR819" s="3"/>
      <c r="CS819" s="3"/>
      <c r="CT819" s="3"/>
      <c r="CU819" s="3"/>
      <c r="CV819" s="3"/>
    </row>
    <row r="820" spans="1:100" x14ac:dyDescent="0.25">
      <c r="A820" s="6"/>
      <c r="V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3"/>
      <c r="AM820" s="3"/>
      <c r="AN820" s="9"/>
      <c r="AO820" s="9"/>
      <c r="AP820" s="9"/>
      <c r="AQ820" s="9"/>
      <c r="AR820" s="9"/>
      <c r="AS820" s="9"/>
      <c r="AT820" s="9"/>
      <c r="AU820" s="9"/>
      <c r="AV820" s="9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5"/>
      <c r="BH820" s="5"/>
      <c r="BI820" s="5"/>
      <c r="BJ820" s="5"/>
      <c r="BK820" s="5"/>
      <c r="BL820" s="3"/>
      <c r="BM820" s="3"/>
      <c r="BN820" s="3"/>
      <c r="BO820" s="5"/>
      <c r="BP820" s="9"/>
      <c r="BQ820" s="9"/>
      <c r="BR820" s="9"/>
      <c r="BS820" s="9"/>
      <c r="BT820" s="9"/>
      <c r="BU820" s="9"/>
      <c r="BV820" s="9"/>
      <c r="BW820" s="5"/>
      <c r="BX820" s="3"/>
      <c r="BY820" s="9"/>
      <c r="BZ820" s="3"/>
      <c r="CA820" s="9"/>
      <c r="CB820" s="3"/>
      <c r="CC820" s="3"/>
      <c r="CD820" s="9"/>
      <c r="CP820" s="3"/>
      <c r="CQ820" s="3"/>
      <c r="CR820" s="3"/>
      <c r="CS820" s="3"/>
      <c r="CT820" s="3"/>
      <c r="CU820" s="3"/>
      <c r="CV820" s="3"/>
    </row>
    <row r="821" spans="1:100" x14ac:dyDescent="0.25">
      <c r="A821" s="6"/>
      <c r="V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3"/>
      <c r="AM821" s="3"/>
      <c r="AN821" s="9"/>
      <c r="AO821" s="9"/>
      <c r="AP821" s="9"/>
      <c r="AQ821" s="9"/>
      <c r="AR821" s="9"/>
      <c r="AS821" s="9"/>
      <c r="AT821" s="9"/>
      <c r="AU821" s="9"/>
      <c r="AV821" s="9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5"/>
      <c r="BH821" s="5"/>
      <c r="BI821" s="5"/>
      <c r="BJ821" s="5"/>
      <c r="BK821" s="5"/>
      <c r="BL821" s="3"/>
      <c r="BM821" s="3"/>
      <c r="BN821" s="3"/>
      <c r="BO821" s="5"/>
      <c r="BP821" s="9"/>
      <c r="BQ821" s="9"/>
      <c r="BR821" s="9"/>
      <c r="BS821" s="9"/>
      <c r="BT821" s="9"/>
      <c r="BU821" s="9"/>
      <c r="BV821" s="9"/>
      <c r="BW821" s="5"/>
      <c r="BX821" s="3"/>
      <c r="BY821" s="9"/>
      <c r="BZ821" s="3"/>
      <c r="CA821" s="9"/>
      <c r="CB821" s="3"/>
      <c r="CC821" s="3"/>
      <c r="CD821" s="9"/>
      <c r="CP821" s="3"/>
      <c r="CQ821" s="3"/>
      <c r="CR821" s="3"/>
      <c r="CS821" s="3"/>
      <c r="CT821" s="3"/>
      <c r="CU821" s="3"/>
      <c r="CV821" s="3"/>
    </row>
    <row r="822" spans="1:100" x14ac:dyDescent="0.25">
      <c r="A822" s="6"/>
      <c r="V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3"/>
      <c r="AM822" s="3"/>
      <c r="AN822" s="9"/>
      <c r="AO822" s="9"/>
      <c r="AP822" s="9"/>
      <c r="AQ822" s="9"/>
      <c r="AR822" s="9"/>
      <c r="AS822" s="9"/>
      <c r="AT822" s="9"/>
      <c r="AU822" s="9"/>
      <c r="AV822" s="9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5"/>
      <c r="BH822" s="5"/>
      <c r="BI822" s="5"/>
      <c r="BJ822" s="5"/>
      <c r="BK822" s="5"/>
      <c r="BL822" s="3"/>
      <c r="BM822" s="3"/>
      <c r="BN822" s="3"/>
      <c r="BO822" s="5"/>
      <c r="BP822" s="9"/>
      <c r="BQ822" s="9"/>
      <c r="BR822" s="9"/>
      <c r="BS822" s="9"/>
      <c r="BT822" s="9"/>
      <c r="BU822" s="9"/>
      <c r="BV822" s="9"/>
      <c r="BW822" s="5"/>
      <c r="BX822" s="3"/>
      <c r="BY822" s="9"/>
      <c r="BZ822" s="3"/>
      <c r="CA822" s="9"/>
      <c r="CB822" s="3"/>
      <c r="CC822" s="3"/>
      <c r="CD822" s="9"/>
      <c r="CP822" s="3"/>
      <c r="CQ822" s="3"/>
      <c r="CR822" s="3"/>
      <c r="CS822" s="3"/>
      <c r="CT822" s="3"/>
      <c r="CU822" s="3"/>
      <c r="CV822" s="3"/>
    </row>
    <row r="823" spans="1:100" x14ac:dyDescent="0.25">
      <c r="A823" s="6"/>
      <c r="V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3"/>
      <c r="AM823" s="3"/>
      <c r="AN823" s="9"/>
      <c r="AO823" s="9"/>
      <c r="AP823" s="9"/>
      <c r="AQ823" s="9"/>
      <c r="AR823" s="9"/>
      <c r="AS823" s="9"/>
      <c r="AT823" s="9"/>
      <c r="AU823" s="9"/>
      <c r="AV823" s="9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5"/>
      <c r="BH823" s="5"/>
      <c r="BI823" s="5"/>
      <c r="BJ823" s="5"/>
      <c r="BK823" s="5"/>
      <c r="BL823" s="3"/>
      <c r="BM823" s="3"/>
      <c r="BN823" s="3"/>
      <c r="BO823" s="5"/>
      <c r="BP823" s="9"/>
      <c r="BQ823" s="9"/>
      <c r="BR823" s="9"/>
      <c r="BS823" s="9"/>
      <c r="BT823" s="9"/>
      <c r="BU823" s="9"/>
      <c r="BV823" s="9"/>
      <c r="BW823" s="5"/>
      <c r="BX823" s="3"/>
      <c r="BY823" s="9"/>
      <c r="BZ823" s="3"/>
      <c r="CA823" s="9"/>
      <c r="CB823" s="3"/>
      <c r="CC823" s="3"/>
      <c r="CD823" s="9"/>
      <c r="CP823" s="3"/>
      <c r="CQ823" s="3"/>
      <c r="CR823" s="3"/>
      <c r="CS823" s="3"/>
      <c r="CT823" s="3"/>
      <c r="CU823" s="3"/>
      <c r="CV823" s="3"/>
    </row>
    <row r="824" spans="1:100" x14ac:dyDescent="0.25">
      <c r="A824" s="6"/>
      <c r="V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3"/>
      <c r="AM824" s="3"/>
      <c r="AN824" s="9"/>
      <c r="AO824" s="9"/>
      <c r="AP824" s="9"/>
      <c r="AQ824" s="9"/>
      <c r="AR824" s="9"/>
      <c r="AS824" s="9"/>
      <c r="AT824" s="9"/>
      <c r="AU824" s="9"/>
      <c r="AV824" s="9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5"/>
      <c r="BH824" s="5"/>
      <c r="BI824" s="5"/>
      <c r="BJ824" s="5"/>
      <c r="BK824" s="5"/>
      <c r="BL824" s="3"/>
      <c r="BM824" s="3"/>
      <c r="BN824" s="3"/>
      <c r="BO824" s="5"/>
      <c r="BP824" s="9"/>
      <c r="BQ824" s="9"/>
      <c r="BR824" s="9"/>
      <c r="BS824" s="9"/>
      <c r="BT824" s="9"/>
      <c r="BU824" s="9"/>
      <c r="BV824" s="9"/>
      <c r="BW824" s="5"/>
      <c r="BX824" s="3"/>
      <c r="BY824" s="9"/>
      <c r="BZ824" s="3"/>
      <c r="CA824" s="9"/>
      <c r="CB824" s="3"/>
      <c r="CC824" s="3"/>
      <c r="CD824" s="9"/>
      <c r="CP824" s="3"/>
      <c r="CQ824" s="3"/>
      <c r="CR824" s="3"/>
      <c r="CS824" s="3"/>
      <c r="CT824" s="3"/>
      <c r="CU824" s="3"/>
      <c r="CV824" s="3"/>
    </row>
    <row r="825" spans="1:100" x14ac:dyDescent="0.25">
      <c r="A825" s="6"/>
      <c r="V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3"/>
      <c r="AM825" s="3"/>
      <c r="AN825" s="9"/>
      <c r="AO825" s="9"/>
      <c r="AP825" s="9"/>
      <c r="AQ825" s="9"/>
      <c r="AR825" s="9"/>
      <c r="AS825" s="9"/>
      <c r="AT825" s="9"/>
      <c r="AU825" s="9"/>
      <c r="AV825" s="9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5"/>
      <c r="BH825" s="5"/>
      <c r="BI825" s="5"/>
      <c r="BJ825" s="5"/>
      <c r="BK825" s="5"/>
      <c r="BL825" s="3"/>
      <c r="BM825" s="3"/>
      <c r="BN825" s="3"/>
      <c r="BO825" s="5"/>
      <c r="BP825" s="9"/>
      <c r="BQ825" s="9"/>
      <c r="BR825" s="9"/>
      <c r="BS825" s="9"/>
      <c r="BT825" s="9"/>
      <c r="BU825" s="9"/>
      <c r="BV825" s="9"/>
      <c r="BW825" s="5"/>
      <c r="BX825" s="3"/>
      <c r="BY825" s="9"/>
      <c r="BZ825" s="3"/>
      <c r="CA825" s="9"/>
      <c r="CB825" s="3"/>
      <c r="CC825" s="3"/>
      <c r="CD825" s="9"/>
      <c r="CP825" s="3"/>
      <c r="CQ825" s="3"/>
      <c r="CR825" s="3"/>
      <c r="CS825" s="3"/>
      <c r="CT825" s="3"/>
      <c r="CU825" s="3"/>
      <c r="CV825" s="3"/>
    </row>
    <row r="826" spans="1:100" x14ac:dyDescent="0.25">
      <c r="A826" s="6"/>
      <c r="V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3"/>
      <c r="AM826" s="3"/>
      <c r="AN826" s="9"/>
      <c r="AO826" s="9"/>
      <c r="AP826" s="9"/>
      <c r="AQ826" s="9"/>
      <c r="AR826" s="9"/>
      <c r="AS826" s="9"/>
      <c r="AT826" s="9"/>
      <c r="AU826" s="9"/>
      <c r="AV826" s="9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5"/>
      <c r="BH826" s="5"/>
      <c r="BI826" s="5"/>
      <c r="BJ826" s="5"/>
      <c r="BK826" s="5"/>
      <c r="BL826" s="3"/>
      <c r="BM826" s="3"/>
      <c r="BN826" s="3"/>
      <c r="BO826" s="5"/>
      <c r="BP826" s="9"/>
      <c r="BQ826" s="9"/>
      <c r="BR826" s="9"/>
      <c r="BS826" s="9"/>
      <c r="BT826" s="9"/>
      <c r="BU826" s="9"/>
      <c r="BV826" s="9"/>
      <c r="BW826" s="5"/>
      <c r="BX826" s="3"/>
      <c r="BY826" s="9"/>
      <c r="BZ826" s="3"/>
      <c r="CA826" s="9"/>
      <c r="CB826" s="3"/>
      <c r="CC826" s="3"/>
      <c r="CD826" s="9"/>
      <c r="CP826" s="3"/>
      <c r="CQ826" s="3"/>
      <c r="CR826" s="3"/>
      <c r="CS826" s="3"/>
      <c r="CT826" s="3"/>
      <c r="CU826" s="3"/>
      <c r="CV826" s="3"/>
    </row>
    <row r="827" spans="1:100" x14ac:dyDescent="0.25">
      <c r="A827" s="6"/>
      <c r="V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3"/>
      <c r="AM827" s="3"/>
      <c r="AN827" s="9"/>
      <c r="AO827" s="9"/>
      <c r="AP827" s="9"/>
      <c r="AQ827" s="9"/>
      <c r="AR827" s="9"/>
      <c r="AS827" s="9"/>
      <c r="AT827" s="9"/>
      <c r="AU827" s="9"/>
      <c r="AV827" s="9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5"/>
      <c r="BH827" s="5"/>
      <c r="BI827" s="5"/>
      <c r="BJ827" s="5"/>
      <c r="BK827" s="5"/>
      <c r="BL827" s="3"/>
      <c r="BM827" s="3"/>
      <c r="BN827" s="3"/>
      <c r="BO827" s="5"/>
      <c r="BP827" s="9"/>
      <c r="BQ827" s="9"/>
      <c r="BR827" s="9"/>
      <c r="BS827" s="9"/>
      <c r="BT827" s="9"/>
      <c r="BU827" s="9"/>
      <c r="BV827" s="9"/>
      <c r="BW827" s="5"/>
      <c r="BX827" s="3"/>
      <c r="BY827" s="9"/>
      <c r="BZ827" s="3"/>
      <c r="CA827" s="9"/>
      <c r="CB827" s="3"/>
      <c r="CC827" s="3"/>
      <c r="CD827" s="9"/>
      <c r="CP827" s="3"/>
      <c r="CQ827" s="3"/>
      <c r="CR827" s="3"/>
      <c r="CS827" s="3"/>
      <c r="CT827" s="3"/>
      <c r="CU827" s="3"/>
      <c r="CV827" s="3"/>
    </row>
    <row r="828" spans="1:100" x14ac:dyDescent="0.25">
      <c r="A828" s="6"/>
      <c r="V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3"/>
      <c r="AM828" s="3"/>
      <c r="AN828" s="9"/>
      <c r="AO828" s="9"/>
      <c r="AP828" s="9"/>
      <c r="AQ828" s="9"/>
      <c r="AR828" s="9"/>
      <c r="AS828" s="9"/>
      <c r="AT828" s="9"/>
      <c r="AU828" s="9"/>
      <c r="AV828" s="9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5"/>
      <c r="BH828" s="5"/>
      <c r="BI828" s="5"/>
      <c r="BJ828" s="5"/>
      <c r="BK828" s="5"/>
      <c r="BL828" s="3"/>
      <c r="BM828" s="3"/>
      <c r="BN828" s="3"/>
      <c r="BO828" s="5"/>
      <c r="BP828" s="9"/>
      <c r="BQ828" s="9"/>
      <c r="BR828" s="9"/>
      <c r="BS828" s="9"/>
      <c r="BT828" s="9"/>
      <c r="BU828" s="9"/>
      <c r="BV828" s="9"/>
      <c r="BW828" s="5"/>
      <c r="BX828" s="3"/>
      <c r="BY828" s="9"/>
      <c r="BZ828" s="3"/>
      <c r="CA828" s="9"/>
      <c r="CB828" s="3"/>
      <c r="CC828" s="3"/>
      <c r="CD828" s="9"/>
      <c r="CP828" s="3"/>
      <c r="CQ828" s="3"/>
      <c r="CR828" s="3"/>
      <c r="CS828" s="3"/>
      <c r="CT828" s="3"/>
      <c r="CU828" s="3"/>
      <c r="CV828" s="3"/>
    </row>
    <row r="829" spans="1:100" x14ac:dyDescent="0.25">
      <c r="A829" s="6"/>
      <c r="V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3"/>
      <c r="AM829" s="3"/>
      <c r="AN829" s="9"/>
      <c r="AO829" s="9"/>
      <c r="AP829" s="9"/>
      <c r="AQ829" s="9"/>
      <c r="AR829" s="9"/>
      <c r="AS829" s="9"/>
      <c r="AT829" s="9"/>
      <c r="AU829" s="9"/>
      <c r="AV829" s="9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5"/>
      <c r="BH829" s="5"/>
      <c r="BI829" s="5"/>
      <c r="BJ829" s="5"/>
      <c r="BK829" s="5"/>
      <c r="BL829" s="3"/>
      <c r="BM829" s="3"/>
      <c r="BN829" s="3"/>
      <c r="BO829" s="5"/>
      <c r="BP829" s="9"/>
      <c r="BQ829" s="9"/>
      <c r="BR829" s="9"/>
      <c r="BS829" s="9"/>
      <c r="BT829" s="9"/>
      <c r="BU829" s="9"/>
      <c r="BV829" s="9"/>
      <c r="BW829" s="5"/>
      <c r="BX829" s="3"/>
      <c r="BY829" s="9"/>
      <c r="BZ829" s="3"/>
      <c r="CA829" s="9"/>
      <c r="CB829" s="3"/>
      <c r="CC829" s="3"/>
      <c r="CD829" s="9"/>
      <c r="CP829" s="3"/>
      <c r="CQ829" s="3"/>
      <c r="CR829" s="3"/>
      <c r="CS829" s="3"/>
      <c r="CT829" s="3"/>
      <c r="CU829" s="3"/>
      <c r="CV829" s="3"/>
    </row>
    <row r="830" spans="1:100" x14ac:dyDescent="0.25">
      <c r="A830" s="6"/>
      <c r="V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3"/>
      <c r="AM830" s="3"/>
      <c r="AN830" s="9"/>
      <c r="AO830" s="9"/>
      <c r="AP830" s="9"/>
      <c r="AQ830" s="9"/>
      <c r="AR830" s="9"/>
      <c r="AS830" s="9"/>
      <c r="AT830" s="9"/>
      <c r="AU830" s="9"/>
      <c r="AV830" s="9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5"/>
      <c r="BH830" s="5"/>
      <c r="BI830" s="5"/>
      <c r="BJ830" s="5"/>
      <c r="BK830" s="5"/>
      <c r="BL830" s="3"/>
      <c r="BM830" s="3"/>
      <c r="BN830" s="3"/>
      <c r="BO830" s="5"/>
      <c r="BP830" s="9"/>
      <c r="BQ830" s="9"/>
      <c r="BR830" s="9"/>
      <c r="BS830" s="9"/>
      <c r="BT830" s="9"/>
      <c r="BU830" s="9"/>
      <c r="BV830" s="9"/>
      <c r="BW830" s="5"/>
      <c r="BX830" s="3"/>
      <c r="BY830" s="9"/>
      <c r="BZ830" s="3"/>
      <c r="CA830" s="9"/>
      <c r="CB830" s="3"/>
      <c r="CC830" s="3"/>
      <c r="CD830" s="9"/>
      <c r="CP830" s="3"/>
      <c r="CQ830" s="3"/>
      <c r="CR830" s="3"/>
      <c r="CS830" s="3"/>
      <c r="CT830" s="3"/>
      <c r="CU830" s="3"/>
      <c r="CV830" s="3"/>
    </row>
    <row r="831" spans="1:100" x14ac:dyDescent="0.25">
      <c r="A831" s="6"/>
      <c r="V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3"/>
      <c r="AM831" s="3"/>
      <c r="AN831" s="9"/>
      <c r="AO831" s="9"/>
      <c r="AP831" s="9"/>
      <c r="AQ831" s="9"/>
      <c r="AR831" s="9"/>
      <c r="AS831" s="9"/>
      <c r="AT831" s="9"/>
      <c r="AU831" s="9"/>
      <c r="AV831" s="9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5"/>
      <c r="BH831" s="5"/>
      <c r="BI831" s="5"/>
      <c r="BJ831" s="5"/>
      <c r="BK831" s="5"/>
      <c r="BL831" s="3"/>
      <c r="BM831" s="3"/>
      <c r="BN831" s="3"/>
      <c r="BO831" s="5"/>
      <c r="BP831" s="9"/>
      <c r="BQ831" s="9"/>
      <c r="BR831" s="9"/>
      <c r="BS831" s="9"/>
      <c r="BT831" s="9"/>
      <c r="BU831" s="9"/>
      <c r="BV831" s="9"/>
      <c r="BW831" s="5"/>
      <c r="BX831" s="3"/>
      <c r="BY831" s="9"/>
      <c r="BZ831" s="3"/>
      <c r="CA831" s="9"/>
      <c r="CB831" s="3"/>
      <c r="CC831" s="3"/>
      <c r="CD831" s="9"/>
      <c r="CP831" s="3"/>
      <c r="CQ831" s="3"/>
      <c r="CR831" s="3"/>
      <c r="CS831" s="3"/>
      <c r="CT831" s="3"/>
      <c r="CU831" s="3"/>
      <c r="CV831" s="3"/>
    </row>
    <row r="832" spans="1:100" x14ac:dyDescent="0.25">
      <c r="A832" s="6"/>
      <c r="V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3"/>
      <c r="AM832" s="3"/>
      <c r="AN832" s="9"/>
      <c r="AO832" s="9"/>
      <c r="AP832" s="9"/>
      <c r="AQ832" s="9"/>
      <c r="AR832" s="9"/>
      <c r="AS832" s="9"/>
      <c r="AT832" s="9"/>
      <c r="AU832" s="9"/>
      <c r="AV832" s="9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5"/>
      <c r="BH832" s="5"/>
      <c r="BI832" s="5"/>
      <c r="BJ832" s="5"/>
      <c r="BK832" s="5"/>
      <c r="BL832" s="3"/>
      <c r="BM832" s="3"/>
      <c r="BN832" s="3"/>
      <c r="BO832" s="5"/>
      <c r="BP832" s="9"/>
      <c r="BQ832" s="9"/>
      <c r="BR832" s="9"/>
      <c r="BS832" s="9"/>
      <c r="BT832" s="9"/>
      <c r="BU832" s="9"/>
      <c r="BV832" s="9"/>
      <c r="BW832" s="5"/>
      <c r="BX832" s="3"/>
      <c r="BY832" s="9"/>
      <c r="BZ832" s="3"/>
      <c r="CA832" s="9"/>
      <c r="CB832" s="3"/>
      <c r="CC832" s="3"/>
      <c r="CD832" s="9"/>
      <c r="CP832" s="3"/>
      <c r="CQ832" s="3"/>
      <c r="CR832" s="3"/>
      <c r="CS832" s="3"/>
      <c r="CT832" s="3"/>
      <c r="CU832" s="3"/>
      <c r="CV832" s="3"/>
    </row>
    <row r="833" spans="1:100" x14ac:dyDescent="0.25">
      <c r="A833" s="6"/>
      <c r="V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3"/>
      <c r="AM833" s="3"/>
      <c r="AN833" s="9"/>
      <c r="AO833" s="9"/>
      <c r="AP833" s="9"/>
      <c r="AQ833" s="9"/>
      <c r="AR833" s="9"/>
      <c r="AS833" s="9"/>
      <c r="AT833" s="9"/>
      <c r="AU833" s="9"/>
      <c r="AV833" s="9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5"/>
      <c r="BH833" s="5"/>
      <c r="BI833" s="5"/>
      <c r="BJ833" s="5"/>
      <c r="BK833" s="5"/>
      <c r="BL833" s="3"/>
      <c r="BM833" s="3"/>
      <c r="BN833" s="3"/>
      <c r="BO833" s="5"/>
      <c r="BP833" s="9"/>
      <c r="BQ833" s="9"/>
      <c r="BR833" s="9"/>
      <c r="BS833" s="9"/>
      <c r="BT833" s="9"/>
      <c r="BU833" s="9"/>
      <c r="BV833" s="9"/>
      <c r="BW833" s="5"/>
      <c r="BX833" s="3"/>
      <c r="BY833" s="9"/>
      <c r="BZ833" s="3"/>
      <c r="CA833" s="9"/>
      <c r="CB833" s="3"/>
      <c r="CC833" s="3"/>
      <c r="CD833" s="9"/>
      <c r="CP833" s="3"/>
      <c r="CQ833" s="3"/>
      <c r="CR833" s="3"/>
      <c r="CS833" s="3"/>
      <c r="CT833" s="3"/>
      <c r="CU833" s="3"/>
      <c r="CV833" s="3"/>
    </row>
    <row r="834" spans="1:100" x14ac:dyDescent="0.25">
      <c r="A834" s="6"/>
      <c r="V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3"/>
      <c r="AM834" s="3"/>
      <c r="AN834" s="9"/>
      <c r="AO834" s="9"/>
      <c r="AP834" s="9"/>
      <c r="AQ834" s="9"/>
      <c r="AR834" s="9"/>
      <c r="AS834" s="9"/>
      <c r="AT834" s="9"/>
      <c r="AU834" s="9"/>
      <c r="AV834" s="9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5"/>
      <c r="BH834" s="5"/>
      <c r="BI834" s="5"/>
      <c r="BJ834" s="5"/>
      <c r="BK834" s="5"/>
      <c r="BL834" s="3"/>
      <c r="BM834" s="3"/>
      <c r="BN834" s="3"/>
      <c r="BO834" s="5"/>
      <c r="BP834" s="9"/>
      <c r="BQ834" s="9"/>
      <c r="BR834" s="9"/>
      <c r="BS834" s="9"/>
      <c r="BT834" s="9"/>
      <c r="BU834" s="9"/>
      <c r="BV834" s="9"/>
      <c r="BW834" s="5"/>
      <c r="BX834" s="3"/>
      <c r="BY834" s="9"/>
      <c r="BZ834" s="3"/>
      <c r="CA834" s="9"/>
      <c r="CB834" s="3"/>
      <c r="CC834" s="3"/>
      <c r="CD834" s="9"/>
      <c r="CP834" s="3"/>
      <c r="CQ834" s="3"/>
      <c r="CR834" s="3"/>
      <c r="CS834" s="3"/>
      <c r="CT834" s="3"/>
      <c r="CU834" s="3"/>
      <c r="CV834" s="3"/>
    </row>
    <row r="835" spans="1:100" x14ac:dyDescent="0.25">
      <c r="A835" s="6"/>
      <c r="V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3"/>
      <c r="AM835" s="3"/>
      <c r="AN835" s="9"/>
      <c r="AO835" s="9"/>
      <c r="AP835" s="9"/>
      <c r="AQ835" s="9"/>
      <c r="AR835" s="9"/>
      <c r="AS835" s="9"/>
      <c r="AT835" s="9"/>
      <c r="AU835" s="9"/>
      <c r="AV835" s="9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5"/>
      <c r="BH835" s="5"/>
      <c r="BI835" s="5"/>
      <c r="BJ835" s="5"/>
      <c r="BK835" s="5"/>
      <c r="BL835" s="3"/>
      <c r="BM835" s="3"/>
      <c r="BN835" s="3"/>
      <c r="BO835" s="5"/>
      <c r="BP835" s="9"/>
      <c r="BQ835" s="9"/>
      <c r="BR835" s="9"/>
      <c r="BS835" s="9"/>
      <c r="BT835" s="9"/>
      <c r="BU835" s="9"/>
      <c r="BV835" s="9"/>
      <c r="BW835" s="5"/>
      <c r="BX835" s="3"/>
      <c r="BY835" s="9"/>
      <c r="BZ835" s="3"/>
      <c r="CA835" s="9"/>
      <c r="CB835" s="3"/>
      <c r="CC835" s="3"/>
      <c r="CD835" s="9"/>
      <c r="CP835" s="3"/>
      <c r="CQ835" s="3"/>
      <c r="CR835" s="3"/>
      <c r="CS835" s="3"/>
      <c r="CT835" s="3"/>
      <c r="CU835" s="3"/>
      <c r="CV835" s="3"/>
    </row>
    <row r="836" spans="1:100" x14ac:dyDescent="0.25">
      <c r="A836" s="6"/>
      <c r="V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3"/>
      <c r="AM836" s="3"/>
      <c r="AN836" s="9"/>
      <c r="AO836" s="9"/>
      <c r="AP836" s="9"/>
      <c r="AQ836" s="9"/>
      <c r="AR836" s="9"/>
      <c r="AS836" s="9"/>
      <c r="AT836" s="9"/>
      <c r="AU836" s="9"/>
      <c r="AV836" s="9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5"/>
      <c r="BH836" s="5"/>
      <c r="BI836" s="5"/>
      <c r="BJ836" s="5"/>
      <c r="BK836" s="5"/>
      <c r="BL836" s="3"/>
      <c r="BM836" s="3"/>
      <c r="BN836" s="3"/>
      <c r="BO836" s="5"/>
      <c r="BP836" s="9"/>
      <c r="BQ836" s="9"/>
      <c r="BR836" s="9"/>
      <c r="BS836" s="9"/>
      <c r="BT836" s="9"/>
      <c r="BU836" s="9"/>
      <c r="BV836" s="9"/>
      <c r="BW836" s="5"/>
      <c r="BX836" s="3"/>
      <c r="BY836" s="9"/>
      <c r="BZ836" s="3"/>
      <c r="CA836" s="9"/>
      <c r="CB836" s="3"/>
      <c r="CC836" s="3"/>
      <c r="CD836" s="9"/>
      <c r="CP836" s="3"/>
      <c r="CQ836" s="3"/>
      <c r="CR836" s="3"/>
      <c r="CS836" s="3"/>
      <c r="CT836" s="3"/>
      <c r="CU836" s="3"/>
      <c r="CV836" s="3"/>
    </row>
    <row r="837" spans="1:100" x14ac:dyDescent="0.25">
      <c r="A837" s="6"/>
      <c r="V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3"/>
      <c r="AM837" s="3"/>
      <c r="AN837" s="9"/>
      <c r="AO837" s="9"/>
      <c r="AP837" s="9"/>
      <c r="AQ837" s="9"/>
      <c r="AR837" s="9"/>
      <c r="AS837" s="9"/>
      <c r="AT837" s="9"/>
      <c r="AU837" s="9"/>
      <c r="AV837" s="9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5"/>
      <c r="BH837" s="5"/>
      <c r="BI837" s="5"/>
      <c r="BJ837" s="5"/>
      <c r="BK837" s="5"/>
      <c r="BL837" s="3"/>
      <c r="BM837" s="3"/>
      <c r="BN837" s="3"/>
      <c r="BO837" s="5"/>
      <c r="BP837" s="9"/>
      <c r="BQ837" s="9"/>
      <c r="BR837" s="9"/>
      <c r="BS837" s="9"/>
      <c r="BT837" s="9"/>
      <c r="BU837" s="9"/>
      <c r="BV837" s="9"/>
      <c r="BW837" s="5"/>
      <c r="BX837" s="3"/>
      <c r="BY837" s="9"/>
      <c r="BZ837" s="3"/>
      <c r="CA837" s="9"/>
      <c r="CB837" s="3"/>
      <c r="CC837" s="3"/>
      <c r="CD837" s="9"/>
      <c r="CP837" s="3"/>
      <c r="CQ837" s="3"/>
      <c r="CR837" s="3"/>
      <c r="CS837" s="3"/>
      <c r="CT837" s="3"/>
      <c r="CU837" s="3"/>
      <c r="CV837" s="3"/>
    </row>
    <row r="838" spans="1:100" x14ac:dyDescent="0.25">
      <c r="A838" s="6"/>
      <c r="V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3"/>
      <c r="AM838" s="3"/>
      <c r="AN838" s="9"/>
      <c r="AO838" s="9"/>
      <c r="AP838" s="9"/>
      <c r="AQ838" s="9"/>
      <c r="AR838" s="9"/>
      <c r="AS838" s="9"/>
      <c r="AT838" s="9"/>
      <c r="AU838" s="9"/>
      <c r="AV838" s="9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5"/>
      <c r="BH838" s="5"/>
      <c r="BI838" s="5"/>
      <c r="BJ838" s="5"/>
      <c r="BK838" s="5"/>
      <c r="BL838" s="3"/>
      <c r="BM838" s="3"/>
      <c r="BN838" s="3"/>
      <c r="BO838" s="5"/>
      <c r="BP838" s="9"/>
      <c r="BQ838" s="9"/>
      <c r="BR838" s="9"/>
      <c r="BS838" s="9"/>
      <c r="BT838" s="9"/>
      <c r="BU838" s="9"/>
      <c r="BV838" s="9"/>
      <c r="BW838" s="5"/>
      <c r="BX838" s="3"/>
      <c r="BY838" s="9"/>
      <c r="BZ838" s="3"/>
      <c r="CA838" s="9"/>
      <c r="CB838" s="3"/>
      <c r="CC838" s="3"/>
      <c r="CD838" s="9"/>
      <c r="CP838" s="3"/>
      <c r="CQ838" s="3"/>
      <c r="CR838" s="3"/>
      <c r="CS838" s="3"/>
      <c r="CT838" s="3"/>
      <c r="CU838" s="3"/>
      <c r="CV838" s="3"/>
    </row>
    <row r="839" spans="1:100" x14ac:dyDescent="0.25">
      <c r="A839" s="6"/>
      <c r="V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3"/>
      <c r="AM839" s="3"/>
      <c r="AN839" s="9"/>
      <c r="AO839" s="9"/>
      <c r="AP839" s="9"/>
      <c r="AQ839" s="9"/>
      <c r="AR839" s="9"/>
      <c r="AS839" s="9"/>
      <c r="AT839" s="9"/>
      <c r="AU839" s="9"/>
      <c r="AV839" s="9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5"/>
      <c r="BH839" s="5"/>
      <c r="BI839" s="5"/>
      <c r="BJ839" s="5"/>
      <c r="BK839" s="5"/>
      <c r="BL839" s="3"/>
      <c r="BM839" s="3"/>
      <c r="BN839" s="3"/>
      <c r="BO839" s="5"/>
      <c r="BP839" s="9"/>
      <c r="BQ839" s="9"/>
      <c r="BR839" s="9"/>
      <c r="BS839" s="9"/>
      <c r="BT839" s="9"/>
      <c r="BU839" s="9"/>
      <c r="BV839" s="9"/>
      <c r="BW839" s="5"/>
      <c r="BX839" s="3"/>
      <c r="BY839" s="9"/>
      <c r="BZ839" s="3"/>
      <c r="CA839" s="9"/>
      <c r="CB839" s="3"/>
      <c r="CC839" s="3"/>
      <c r="CD839" s="9"/>
      <c r="CP839" s="3"/>
      <c r="CQ839" s="3"/>
      <c r="CR839" s="3"/>
      <c r="CS839" s="3"/>
      <c r="CT839" s="3"/>
      <c r="CU839" s="3"/>
      <c r="CV839" s="3"/>
    </row>
    <row r="840" spans="1:100" x14ac:dyDescent="0.25">
      <c r="A840" s="6"/>
      <c r="V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3"/>
      <c r="AM840" s="3"/>
      <c r="AN840" s="9"/>
      <c r="AO840" s="9"/>
      <c r="AP840" s="9"/>
      <c r="AQ840" s="9"/>
      <c r="AR840" s="9"/>
      <c r="AS840" s="9"/>
      <c r="AT840" s="9"/>
      <c r="AU840" s="9"/>
      <c r="AV840" s="9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5"/>
      <c r="BH840" s="5"/>
      <c r="BI840" s="5"/>
      <c r="BJ840" s="5"/>
      <c r="BK840" s="5"/>
      <c r="BL840" s="3"/>
      <c r="BM840" s="3"/>
      <c r="BN840" s="3"/>
      <c r="BO840" s="5"/>
      <c r="BP840" s="9"/>
      <c r="BQ840" s="9"/>
      <c r="BR840" s="9"/>
      <c r="BS840" s="9"/>
      <c r="BT840" s="9"/>
      <c r="BU840" s="9"/>
      <c r="BV840" s="9"/>
      <c r="BW840" s="5"/>
      <c r="BX840" s="3"/>
      <c r="BY840" s="9"/>
      <c r="BZ840" s="3"/>
      <c r="CA840" s="9"/>
      <c r="CB840" s="3"/>
      <c r="CC840" s="3"/>
      <c r="CD840" s="9"/>
      <c r="CP840" s="3"/>
      <c r="CQ840" s="3"/>
      <c r="CR840" s="3"/>
      <c r="CS840" s="3"/>
      <c r="CT840" s="3"/>
      <c r="CU840" s="3"/>
      <c r="CV840" s="3"/>
    </row>
    <row r="841" spans="1:100" x14ac:dyDescent="0.25">
      <c r="A841" s="6"/>
      <c r="V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3"/>
      <c r="AM841" s="3"/>
      <c r="AN841" s="9"/>
      <c r="AO841" s="9"/>
      <c r="AP841" s="9"/>
      <c r="AQ841" s="9"/>
      <c r="AR841" s="9"/>
      <c r="AS841" s="9"/>
      <c r="AT841" s="9"/>
      <c r="AU841" s="9"/>
      <c r="AV841" s="9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5"/>
      <c r="BH841" s="5"/>
      <c r="BI841" s="5"/>
      <c r="BJ841" s="5"/>
      <c r="BK841" s="5"/>
      <c r="BL841" s="3"/>
      <c r="BM841" s="3"/>
      <c r="BN841" s="3"/>
      <c r="BO841" s="5"/>
      <c r="BP841" s="9"/>
      <c r="BQ841" s="9"/>
      <c r="BR841" s="9"/>
      <c r="BS841" s="9"/>
      <c r="BT841" s="9"/>
      <c r="BU841" s="9"/>
      <c r="BV841" s="9"/>
      <c r="BW841" s="5"/>
      <c r="BX841" s="3"/>
      <c r="BY841" s="9"/>
      <c r="BZ841" s="3"/>
      <c r="CA841" s="9"/>
      <c r="CB841" s="3"/>
      <c r="CC841" s="3"/>
      <c r="CD841" s="9"/>
      <c r="CP841" s="3"/>
      <c r="CQ841" s="3"/>
      <c r="CR841" s="3"/>
      <c r="CS841" s="3"/>
      <c r="CT841" s="3"/>
      <c r="CU841" s="3"/>
      <c r="CV841" s="3"/>
    </row>
    <row r="842" spans="1:100" x14ac:dyDescent="0.25">
      <c r="A842" s="6"/>
      <c r="V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3"/>
      <c r="AM842" s="3"/>
      <c r="AN842" s="9"/>
      <c r="AO842" s="9"/>
      <c r="AP842" s="9"/>
      <c r="AQ842" s="9"/>
      <c r="AR842" s="9"/>
      <c r="AS842" s="9"/>
      <c r="AT842" s="9"/>
      <c r="AU842" s="9"/>
      <c r="AV842" s="9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5"/>
      <c r="BH842" s="5"/>
      <c r="BI842" s="5"/>
      <c r="BJ842" s="5"/>
      <c r="BK842" s="5"/>
      <c r="BL842" s="3"/>
      <c r="BM842" s="3"/>
      <c r="BN842" s="3"/>
      <c r="BO842" s="5"/>
      <c r="BP842" s="9"/>
      <c r="BQ842" s="9"/>
      <c r="BR842" s="9"/>
      <c r="BS842" s="9"/>
      <c r="BT842" s="9"/>
      <c r="BU842" s="9"/>
      <c r="BV842" s="9"/>
      <c r="BW842" s="5"/>
      <c r="BX842" s="3"/>
      <c r="BY842" s="9"/>
      <c r="BZ842" s="3"/>
      <c r="CA842" s="9"/>
      <c r="CB842" s="3"/>
      <c r="CC842" s="3"/>
      <c r="CD842" s="9"/>
      <c r="CP842" s="3"/>
      <c r="CQ842" s="3"/>
      <c r="CR842" s="3"/>
      <c r="CS842" s="3"/>
      <c r="CT842" s="3"/>
      <c r="CU842" s="3"/>
      <c r="CV842" s="3"/>
    </row>
    <row r="843" spans="1:100" x14ac:dyDescent="0.25">
      <c r="A843" s="6"/>
      <c r="V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3"/>
      <c r="AM843" s="3"/>
      <c r="AN843" s="9"/>
      <c r="AO843" s="9"/>
      <c r="AP843" s="9"/>
      <c r="AQ843" s="9"/>
      <c r="AR843" s="9"/>
      <c r="AS843" s="9"/>
      <c r="AT843" s="9"/>
      <c r="AU843" s="9"/>
      <c r="AV843" s="9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5"/>
      <c r="BH843" s="5"/>
      <c r="BI843" s="5"/>
      <c r="BJ843" s="5"/>
      <c r="BK843" s="5"/>
      <c r="BL843" s="3"/>
      <c r="BM843" s="3"/>
      <c r="BN843" s="3"/>
      <c r="BO843" s="5"/>
      <c r="BP843" s="9"/>
      <c r="BQ843" s="9"/>
      <c r="BR843" s="9"/>
      <c r="BS843" s="9"/>
      <c r="BT843" s="9"/>
      <c r="BU843" s="9"/>
      <c r="BV843" s="9"/>
      <c r="BW843" s="5"/>
      <c r="BX843" s="3"/>
      <c r="BY843" s="9"/>
      <c r="BZ843" s="3"/>
      <c r="CA843" s="9"/>
      <c r="CB843" s="3"/>
      <c r="CC843" s="3"/>
      <c r="CD843" s="9"/>
      <c r="CP843" s="3"/>
      <c r="CQ843" s="3"/>
      <c r="CR843" s="3"/>
      <c r="CS843" s="3"/>
      <c r="CT843" s="3"/>
      <c r="CU843" s="3"/>
      <c r="CV843" s="3"/>
    </row>
    <row r="844" spans="1:100" x14ac:dyDescent="0.25">
      <c r="A844" s="6"/>
      <c r="V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3"/>
      <c r="AM844" s="3"/>
      <c r="AN844" s="9"/>
      <c r="AO844" s="9"/>
      <c r="AP844" s="9"/>
      <c r="AQ844" s="9"/>
      <c r="AR844" s="9"/>
      <c r="AS844" s="9"/>
      <c r="AT844" s="9"/>
      <c r="AU844" s="9"/>
      <c r="AV844" s="9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5"/>
      <c r="BH844" s="5"/>
      <c r="BI844" s="5"/>
      <c r="BJ844" s="5"/>
      <c r="BK844" s="5"/>
      <c r="BL844" s="3"/>
      <c r="BM844" s="3"/>
      <c r="BN844" s="3"/>
      <c r="BO844" s="5"/>
      <c r="BP844" s="9"/>
      <c r="BQ844" s="9"/>
      <c r="BR844" s="9"/>
      <c r="BS844" s="9"/>
      <c r="BT844" s="9"/>
      <c r="BU844" s="9"/>
      <c r="BV844" s="9"/>
      <c r="BW844" s="5"/>
      <c r="BX844" s="3"/>
      <c r="BY844" s="9"/>
      <c r="BZ844" s="3"/>
      <c r="CA844" s="9"/>
      <c r="CB844" s="3"/>
      <c r="CC844" s="3"/>
      <c r="CD844" s="9"/>
      <c r="CP844" s="3"/>
      <c r="CQ844" s="3"/>
      <c r="CR844" s="3"/>
      <c r="CS844" s="3"/>
      <c r="CT844" s="3"/>
      <c r="CU844" s="3"/>
      <c r="CV844" s="3"/>
    </row>
    <row r="845" spans="1:100" x14ac:dyDescent="0.25">
      <c r="A845" s="6"/>
      <c r="V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3"/>
      <c r="AM845" s="3"/>
      <c r="AN845" s="9"/>
      <c r="AO845" s="9"/>
      <c r="AP845" s="9"/>
      <c r="AQ845" s="9"/>
      <c r="AR845" s="9"/>
      <c r="AS845" s="9"/>
      <c r="AT845" s="9"/>
      <c r="AU845" s="9"/>
      <c r="AV845" s="9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5"/>
      <c r="BH845" s="5"/>
      <c r="BI845" s="5"/>
      <c r="BJ845" s="5"/>
      <c r="BK845" s="5"/>
      <c r="BL845" s="3"/>
      <c r="BM845" s="3"/>
      <c r="BN845" s="3"/>
      <c r="BO845" s="5"/>
      <c r="BP845" s="9"/>
      <c r="BQ845" s="9"/>
      <c r="BR845" s="9"/>
      <c r="BS845" s="9"/>
      <c r="BT845" s="9"/>
      <c r="BU845" s="9"/>
      <c r="BV845" s="9"/>
      <c r="BW845" s="5"/>
      <c r="BX845" s="3"/>
      <c r="BY845" s="9"/>
      <c r="BZ845" s="3"/>
      <c r="CA845" s="9"/>
      <c r="CB845" s="3"/>
      <c r="CC845" s="3"/>
      <c r="CD845" s="9"/>
      <c r="CP845" s="3"/>
      <c r="CQ845" s="3"/>
      <c r="CR845" s="3"/>
      <c r="CS845" s="3"/>
      <c r="CT845" s="3"/>
      <c r="CU845" s="3"/>
      <c r="CV845" s="3"/>
    </row>
    <row r="846" spans="1:100" x14ac:dyDescent="0.25">
      <c r="A846" s="6"/>
      <c r="V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3"/>
      <c r="AM846" s="3"/>
      <c r="AN846" s="9"/>
      <c r="AO846" s="9"/>
      <c r="AP846" s="9"/>
      <c r="AQ846" s="9"/>
      <c r="AR846" s="9"/>
      <c r="AS846" s="9"/>
      <c r="AT846" s="9"/>
      <c r="AU846" s="9"/>
      <c r="AV846" s="9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5"/>
      <c r="BH846" s="5"/>
      <c r="BI846" s="5"/>
      <c r="BJ846" s="5"/>
      <c r="BK846" s="5"/>
      <c r="BL846" s="3"/>
      <c r="BM846" s="3"/>
      <c r="BN846" s="3"/>
      <c r="BO846" s="5"/>
      <c r="BP846" s="9"/>
      <c r="BQ846" s="9"/>
      <c r="BR846" s="9"/>
      <c r="BS846" s="9"/>
      <c r="BT846" s="9"/>
      <c r="BU846" s="9"/>
      <c r="BV846" s="9"/>
      <c r="BW846" s="5"/>
      <c r="BX846" s="3"/>
      <c r="BY846" s="9"/>
      <c r="BZ846" s="3"/>
      <c r="CA846" s="9"/>
      <c r="CB846" s="3"/>
      <c r="CC846" s="3"/>
      <c r="CD846" s="9"/>
      <c r="CP846" s="3"/>
      <c r="CQ846" s="3"/>
      <c r="CR846" s="3"/>
      <c r="CS846" s="3"/>
      <c r="CT846" s="3"/>
      <c r="CU846" s="3"/>
      <c r="CV846" s="3"/>
    </row>
    <row r="847" spans="1:100" x14ac:dyDescent="0.25">
      <c r="A847" s="6"/>
      <c r="V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3"/>
      <c r="AM847" s="3"/>
      <c r="AN847" s="9"/>
      <c r="AO847" s="9"/>
      <c r="AP847" s="9"/>
      <c r="AQ847" s="9"/>
      <c r="AR847" s="9"/>
      <c r="AS847" s="9"/>
      <c r="AT847" s="9"/>
      <c r="AU847" s="9"/>
      <c r="AV847" s="9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5"/>
      <c r="BH847" s="5"/>
      <c r="BI847" s="5"/>
      <c r="BJ847" s="5"/>
      <c r="BK847" s="5"/>
      <c r="BL847" s="3"/>
      <c r="BM847" s="3"/>
      <c r="BN847" s="3"/>
      <c r="BO847" s="5"/>
      <c r="BP847" s="9"/>
      <c r="BQ847" s="9"/>
      <c r="BR847" s="9"/>
      <c r="BS847" s="9"/>
      <c r="BT847" s="9"/>
      <c r="BU847" s="9"/>
      <c r="BV847" s="9"/>
      <c r="BW847" s="5"/>
      <c r="BX847" s="3"/>
      <c r="BY847" s="9"/>
      <c r="BZ847" s="3"/>
      <c r="CA847" s="9"/>
      <c r="CB847" s="3"/>
      <c r="CC847" s="3"/>
      <c r="CD847" s="9"/>
      <c r="CP847" s="3"/>
      <c r="CQ847" s="3"/>
      <c r="CR847" s="3"/>
      <c r="CS847" s="3"/>
      <c r="CT847" s="3"/>
      <c r="CU847" s="3"/>
      <c r="CV847" s="3"/>
    </row>
    <row r="848" spans="1:100" x14ac:dyDescent="0.25">
      <c r="A848" s="6"/>
      <c r="V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3"/>
      <c r="AM848" s="3"/>
      <c r="AN848" s="9"/>
      <c r="AO848" s="9"/>
      <c r="AP848" s="9"/>
      <c r="AQ848" s="9"/>
      <c r="AR848" s="9"/>
      <c r="AS848" s="9"/>
      <c r="AT848" s="9"/>
      <c r="AU848" s="9"/>
      <c r="AV848" s="9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5"/>
      <c r="BH848" s="5"/>
      <c r="BI848" s="5"/>
      <c r="BJ848" s="5"/>
      <c r="BK848" s="5"/>
      <c r="BL848" s="3"/>
      <c r="BM848" s="3"/>
      <c r="BN848" s="3"/>
      <c r="BO848" s="5"/>
      <c r="BP848" s="9"/>
      <c r="BQ848" s="9"/>
      <c r="BR848" s="9"/>
      <c r="BS848" s="9"/>
      <c r="BT848" s="9"/>
      <c r="BU848" s="9"/>
      <c r="BV848" s="9"/>
      <c r="BW848" s="5"/>
      <c r="BX848" s="3"/>
      <c r="BY848" s="9"/>
      <c r="BZ848" s="3"/>
      <c r="CA848" s="9"/>
      <c r="CB848" s="3"/>
      <c r="CC848" s="3"/>
      <c r="CD848" s="9"/>
      <c r="CP848" s="3"/>
      <c r="CQ848" s="3"/>
      <c r="CR848" s="3"/>
      <c r="CS848" s="3"/>
      <c r="CT848" s="3"/>
      <c r="CU848" s="3"/>
      <c r="CV848" s="3"/>
    </row>
    <row r="849" spans="1:100" x14ac:dyDescent="0.25">
      <c r="A849" s="6"/>
      <c r="V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3"/>
      <c r="AM849" s="3"/>
      <c r="AN849" s="9"/>
      <c r="AO849" s="9"/>
      <c r="AP849" s="9"/>
      <c r="AQ849" s="9"/>
      <c r="AR849" s="9"/>
      <c r="AS849" s="9"/>
      <c r="AT849" s="9"/>
      <c r="AU849" s="9"/>
      <c r="AV849" s="9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5"/>
      <c r="BH849" s="5"/>
      <c r="BI849" s="5"/>
      <c r="BJ849" s="5"/>
      <c r="BK849" s="5"/>
      <c r="BL849" s="3"/>
      <c r="BM849" s="3"/>
      <c r="BN849" s="3"/>
      <c r="BO849" s="5"/>
      <c r="BP849" s="9"/>
      <c r="BQ849" s="9"/>
      <c r="BR849" s="9"/>
      <c r="BS849" s="9"/>
      <c r="BT849" s="9"/>
      <c r="BU849" s="9"/>
      <c r="BV849" s="9"/>
      <c r="BW849" s="5"/>
      <c r="BX849" s="3"/>
      <c r="BY849" s="9"/>
      <c r="BZ849" s="3"/>
      <c r="CA849" s="9"/>
      <c r="CB849" s="3"/>
      <c r="CC849" s="3"/>
      <c r="CD849" s="9"/>
      <c r="CP849" s="3"/>
      <c r="CQ849" s="3"/>
      <c r="CR849" s="3"/>
      <c r="CS849" s="3"/>
      <c r="CT849" s="3"/>
      <c r="CU849" s="3"/>
      <c r="CV849" s="3"/>
    </row>
    <row r="850" spans="1:100" x14ac:dyDescent="0.25">
      <c r="A850" s="6"/>
      <c r="V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3"/>
      <c r="AM850" s="3"/>
      <c r="AN850" s="9"/>
      <c r="AO850" s="9"/>
      <c r="AP850" s="9"/>
      <c r="AQ850" s="9"/>
      <c r="AR850" s="9"/>
      <c r="AS850" s="9"/>
      <c r="AT850" s="9"/>
      <c r="AU850" s="9"/>
      <c r="AV850" s="9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5"/>
      <c r="BH850" s="5"/>
      <c r="BI850" s="5"/>
      <c r="BJ850" s="5"/>
      <c r="BK850" s="5"/>
      <c r="BL850" s="3"/>
      <c r="BM850" s="3"/>
      <c r="BN850" s="3"/>
      <c r="BO850" s="5"/>
      <c r="BP850" s="9"/>
      <c r="BQ850" s="9"/>
      <c r="BR850" s="9"/>
      <c r="BS850" s="9"/>
      <c r="BT850" s="9"/>
      <c r="BU850" s="9"/>
      <c r="BV850" s="9"/>
      <c r="BW850" s="5"/>
      <c r="BX850" s="3"/>
      <c r="BY850" s="9"/>
      <c r="BZ850" s="3"/>
      <c r="CA850" s="9"/>
      <c r="CB850" s="3"/>
      <c r="CC850" s="3"/>
      <c r="CD850" s="9"/>
      <c r="CP850" s="3"/>
      <c r="CQ850" s="3"/>
      <c r="CR850" s="3"/>
      <c r="CS850" s="3"/>
      <c r="CT850" s="3"/>
      <c r="CU850" s="3"/>
      <c r="CV850" s="3"/>
    </row>
    <row r="851" spans="1:100" x14ac:dyDescent="0.25">
      <c r="A851" s="6"/>
      <c r="V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3"/>
      <c r="AM851" s="3"/>
      <c r="AN851" s="9"/>
      <c r="AO851" s="9"/>
      <c r="AP851" s="9"/>
      <c r="AQ851" s="9"/>
      <c r="AR851" s="9"/>
      <c r="AS851" s="9"/>
      <c r="AT851" s="9"/>
      <c r="AU851" s="9"/>
      <c r="AV851" s="9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5"/>
      <c r="BH851" s="5"/>
      <c r="BI851" s="5"/>
      <c r="BJ851" s="5"/>
      <c r="BK851" s="5"/>
      <c r="BL851" s="3"/>
      <c r="BM851" s="3"/>
      <c r="BN851" s="3"/>
      <c r="BO851" s="5"/>
      <c r="BP851" s="9"/>
      <c r="BQ851" s="9"/>
      <c r="BR851" s="9"/>
      <c r="BS851" s="9"/>
      <c r="BT851" s="9"/>
      <c r="BU851" s="9"/>
      <c r="BV851" s="9"/>
      <c r="BW851" s="5"/>
      <c r="BX851" s="3"/>
      <c r="BY851" s="9"/>
      <c r="BZ851" s="3"/>
      <c r="CA851" s="9"/>
      <c r="CB851" s="3"/>
      <c r="CC851" s="3"/>
      <c r="CD851" s="9"/>
      <c r="CP851" s="3"/>
      <c r="CQ851" s="3"/>
      <c r="CR851" s="3"/>
      <c r="CS851" s="3"/>
      <c r="CT851" s="3"/>
      <c r="CU851" s="3"/>
      <c r="CV851" s="3"/>
    </row>
    <row r="852" spans="1:100" x14ac:dyDescent="0.25">
      <c r="A852" s="6"/>
      <c r="V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3"/>
      <c r="AM852" s="3"/>
      <c r="AN852" s="9"/>
      <c r="AO852" s="9"/>
      <c r="AP852" s="9"/>
      <c r="AQ852" s="9"/>
      <c r="AR852" s="9"/>
      <c r="AS852" s="9"/>
      <c r="AT852" s="9"/>
      <c r="AU852" s="9"/>
      <c r="AV852" s="9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5"/>
      <c r="BH852" s="5"/>
      <c r="BI852" s="5"/>
      <c r="BJ852" s="5"/>
      <c r="BK852" s="5"/>
      <c r="BL852" s="3"/>
      <c r="BM852" s="3"/>
      <c r="BN852" s="3"/>
      <c r="BO852" s="5"/>
      <c r="BP852" s="9"/>
      <c r="BQ852" s="9"/>
      <c r="BR852" s="9"/>
      <c r="BS852" s="9"/>
      <c r="BT852" s="9"/>
      <c r="BU852" s="9"/>
      <c r="BV852" s="9"/>
      <c r="BW852" s="5"/>
      <c r="BX852" s="3"/>
      <c r="BY852" s="9"/>
      <c r="BZ852" s="3"/>
      <c r="CA852" s="9"/>
      <c r="CB852" s="3"/>
      <c r="CC852" s="3"/>
      <c r="CD852" s="9"/>
      <c r="CP852" s="3"/>
      <c r="CQ852" s="3"/>
      <c r="CR852" s="3"/>
      <c r="CS852" s="3"/>
      <c r="CT852" s="3"/>
      <c r="CU852" s="3"/>
      <c r="CV852" s="3"/>
    </row>
    <row r="853" spans="1:100" x14ac:dyDescent="0.25">
      <c r="A853" s="6"/>
      <c r="V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3"/>
      <c r="AM853" s="3"/>
      <c r="AN853" s="9"/>
      <c r="AO853" s="9"/>
      <c r="AP853" s="9"/>
      <c r="AQ853" s="9"/>
      <c r="AR853" s="9"/>
      <c r="AS853" s="9"/>
      <c r="AT853" s="9"/>
      <c r="AU853" s="9"/>
      <c r="AV853" s="9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5"/>
      <c r="BH853" s="5"/>
      <c r="BI853" s="5"/>
      <c r="BJ853" s="5"/>
      <c r="BK853" s="5"/>
      <c r="BL853" s="3"/>
      <c r="BM853" s="3"/>
      <c r="BN853" s="3"/>
      <c r="BO853" s="5"/>
      <c r="BP853" s="9"/>
      <c r="BQ853" s="9"/>
      <c r="BR853" s="9"/>
      <c r="BS853" s="9"/>
      <c r="BT853" s="9"/>
      <c r="BU853" s="9"/>
      <c r="BV853" s="9"/>
      <c r="BW853" s="5"/>
      <c r="BX853" s="3"/>
      <c r="BY853" s="9"/>
      <c r="BZ853" s="3"/>
      <c r="CA853" s="9"/>
      <c r="CB853" s="3"/>
      <c r="CC853" s="3"/>
      <c r="CD853" s="9"/>
      <c r="CP853" s="3"/>
      <c r="CQ853" s="3"/>
      <c r="CR853" s="3"/>
      <c r="CS853" s="3"/>
      <c r="CT853" s="3"/>
      <c r="CU853" s="3"/>
      <c r="CV853" s="3"/>
    </row>
    <row r="854" spans="1:100" x14ac:dyDescent="0.25">
      <c r="A854" s="6"/>
      <c r="V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3"/>
      <c r="AM854" s="3"/>
      <c r="AN854" s="9"/>
      <c r="AO854" s="9"/>
      <c r="AP854" s="9"/>
      <c r="AQ854" s="9"/>
      <c r="AR854" s="9"/>
      <c r="AS854" s="9"/>
      <c r="AT854" s="9"/>
      <c r="AU854" s="9"/>
      <c r="AV854" s="9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5"/>
      <c r="BH854" s="5"/>
      <c r="BI854" s="5"/>
      <c r="BJ854" s="5"/>
      <c r="BK854" s="5"/>
      <c r="BL854" s="3"/>
      <c r="BM854" s="3"/>
      <c r="BN854" s="3"/>
      <c r="BO854" s="5"/>
      <c r="BP854" s="9"/>
      <c r="BQ854" s="9"/>
      <c r="BR854" s="9"/>
      <c r="BS854" s="9"/>
      <c r="BT854" s="9"/>
      <c r="BU854" s="9"/>
      <c r="BV854" s="9"/>
      <c r="BW854" s="5"/>
      <c r="BX854" s="3"/>
      <c r="BY854" s="9"/>
      <c r="BZ854" s="3"/>
      <c r="CA854" s="9"/>
      <c r="CB854" s="3"/>
      <c r="CC854" s="3"/>
      <c r="CD854" s="9"/>
      <c r="CP854" s="3"/>
      <c r="CQ854" s="3"/>
      <c r="CR854" s="3"/>
      <c r="CS854" s="3"/>
      <c r="CT854" s="3"/>
      <c r="CU854" s="3"/>
      <c r="CV854" s="3"/>
    </row>
    <row r="855" spans="1:100" x14ac:dyDescent="0.25">
      <c r="A855" s="6"/>
      <c r="V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3"/>
      <c r="AM855" s="3"/>
      <c r="AN855" s="9"/>
      <c r="AO855" s="9"/>
      <c r="AP855" s="9"/>
      <c r="AQ855" s="9"/>
      <c r="AR855" s="9"/>
      <c r="AS855" s="9"/>
      <c r="AT855" s="9"/>
      <c r="AU855" s="9"/>
      <c r="AV855" s="9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5"/>
      <c r="BH855" s="5"/>
      <c r="BI855" s="5"/>
      <c r="BJ855" s="5"/>
      <c r="BK855" s="5"/>
      <c r="BL855" s="3"/>
      <c r="BM855" s="3"/>
      <c r="BN855" s="3"/>
      <c r="BO855" s="5"/>
      <c r="BP855" s="9"/>
      <c r="BQ855" s="9"/>
      <c r="BR855" s="9"/>
      <c r="BS855" s="9"/>
      <c r="BT855" s="9"/>
      <c r="BU855" s="9"/>
      <c r="BV855" s="9"/>
      <c r="BW855" s="5"/>
      <c r="BX855" s="3"/>
      <c r="BY855" s="9"/>
      <c r="BZ855" s="3"/>
      <c r="CA855" s="9"/>
      <c r="CB855" s="3"/>
      <c r="CC855" s="3"/>
      <c r="CD855" s="9"/>
      <c r="CP855" s="3"/>
      <c r="CQ855" s="3"/>
      <c r="CR855" s="3"/>
      <c r="CS855" s="3"/>
      <c r="CT855" s="3"/>
      <c r="CU855" s="3"/>
      <c r="CV855" s="3"/>
    </row>
    <row r="856" spans="1:100" x14ac:dyDescent="0.25">
      <c r="A856" s="6"/>
      <c r="V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3"/>
      <c r="AM856" s="3"/>
      <c r="AN856" s="9"/>
      <c r="AO856" s="9"/>
      <c r="AP856" s="9"/>
      <c r="AQ856" s="9"/>
      <c r="AR856" s="9"/>
      <c r="AS856" s="9"/>
      <c r="AT856" s="9"/>
      <c r="AU856" s="9"/>
      <c r="AV856" s="9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5"/>
      <c r="BH856" s="5"/>
      <c r="BI856" s="5"/>
      <c r="BJ856" s="5"/>
      <c r="BK856" s="5"/>
      <c r="BL856" s="3"/>
      <c r="BM856" s="3"/>
      <c r="BN856" s="3"/>
      <c r="BO856" s="5"/>
      <c r="BP856" s="9"/>
      <c r="BQ856" s="9"/>
      <c r="BR856" s="9"/>
      <c r="BS856" s="9"/>
      <c r="BT856" s="9"/>
      <c r="BU856" s="9"/>
      <c r="BV856" s="9"/>
      <c r="BW856" s="5"/>
      <c r="BX856" s="3"/>
      <c r="BY856" s="9"/>
      <c r="BZ856" s="3"/>
      <c r="CA856" s="9"/>
      <c r="CB856" s="3"/>
      <c r="CC856" s="3"/>
      <c r="CD856" s="9"/>
      <c r="CP856" s="3"/>
      <c r="CQ856" s="3"/>
      <c r="CR856" s="3"/>
      <c r="CS856" s="3"/>
      <c r="CT856" s="3"/>
      <c r="CU856" s="3"/>
      <c r="CV856" s="3"/>
    </row>
    <row r="857" spans="1:100" x14ac:dyDescent="0.25">
      <c r="A857" s="6"/>
      <c r="V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3"/>
      <c r="AM857" s="3"/>
      <c r="AN857" s="9"/>
      <c r="AO857" s="9"/>
      <c r="AP857" s="9"/>
      <c r="AQ857" s="9"/>
      <c r="AR857" s="9"/>
      <c r="AS857" s="9"/>
      <c r="AT857" s="9"/>
      <c r="AU857" s="9"/>
      <c r="AV857" s="9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5"/>
      <c r="BH857" s="5"/>
      <c r="BI857" s="5"/>
      <c r="BJ857" s="5"/>
      <c r="BK857" s="5"/>
      <c r="BL857" s="3"/>
      <c r="BM857" s="3"/>
      <c r="BN857" s="3"/>
      <c r="BO857" s="5"/>
      <c r="BP857" s="9"/>
      <c r="BQ857" s="9"/>
      <c r="BR857" s="9"/>
      <c r="BS857" s="9"/>
      <c r="BT857" s="9"/>
      <c r="BU857" s="9"/>
      <c r="BV857" s="9"/>
      <c r="BW857" s="5"/>
      <c r="BX857" s="3"/>
      <c r="BY857" s="9"/>
      <c r="BZ857" s="3"/>
      <c r="CA857" s="9"/>
      <c r="CB857" s="3"/>
      <c r="CC857" s="3"/>
      <c r="CD857" s="9"/>
      <c r="CP857" s="3"/>
      <c r="CQ857" s="3"/>
      <c r="CR857" s="3"/>
      <c r="CS857" s="3"/>
      <c r="CT857" s="3"/>
      <c r="CU857" s="3"/>
      <c r="CV857" s="3"/>
    </row>
    <row r="858" spans="1:100" x14ac:dyDescent="0.25">
      <c r="A858" s="6"/>
      <c r="V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3"/>
      <c r="AM858" s="3"/>
      <c r="AN858" s="9"/>
      <c r="AO858" s="9"/>
      <c r="AP858" s="9"/>
      <c r="AQ858" s="9"/>
      <c r="AR858" s="9"/>
      <c r="AS858" s="9"/>
      <c r="AT858" s="9"/>
      <c r="AU858" s="9"/>
      <c r="AV858" s="9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5"/>
      <c r="BH858" s="5"/>
      <c r="BI858" s="5"/>
      <c r="BJ858" s="5"/>
      <c r="BK858" s="5"/>
      <c r="BL858" s="3"/>
      <c r="BM858" s="3"/>
      <c r="BN858" s="3"/>
      <c r="BO858" s="5"/>
      <c r="BP858" s="9"/>
      <c r="BQ858" s="9"/>
      <c r="BR858" s="9"/>
      <c r="BS858" s="9"/>
      <c r="BT858" s="9"/>
      <c r="BU858" s="9"/>
      <c r="BV858" s="9"/>
      <c r="BW858" s="5"/>
      <c r="BX858" s="3"/>
      <c r="BY858" s="9"/>
      <c r="BZ858" s="3"/>
      <c r="CA858" s="9"/>
      <c r="CB858" s="3"/>
      <c r="CC858" s="3"/>
      <c r="CD858" s="9"/>
      <c r="CP858" s="3"/>
      <c r="CQ858" s="3"/>
      <c r="CR858" s="3"/>
      <c r="CS858" s="3"/>
      <c r="CT858" s="3"/>
      <c r="CU858" s="3"/>
      <c r="CV858" s="3"/>
    </row>
    <row r="859" spans="1:100" x14ac:dyDescent="0.25">
      <c r="A859" s="6"/>
      <c r="V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3"/>
      <c r="AM859" s="3"/>
      <c r="AN859" s="9"/>
      <c r="AO859" s="9"/>
      <c r="AP859" s="9"/>
      <c r="AQ859" s="9"/>
      <c r="AR859" s="9"/>
      <c r="AS859" s="9"/>
      <c r="AT859" s="9"/>
      <c r="AU859" s="9"/>
      <c r="AV859" s="9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5"/>
      <c r="BH859" s="5"/>
      <c r="BI859" s="5"/>
      <c r="BJ859" s="5"/>
      <c r="BK859" s="5"/>
      <c r="BL859" s="3"/>
      <c r="BM859" s="3"/>
      <c r="BN859" s="3"/>
      <c r="BO859" s="5"/>
      <c r="BP859" s="9"/>
      <c r="BQ859" s="9"/>
      <c r="BR859" s="9"/>
      <c r="BS859" s="9"/>
      <c r="BT859" s="9"/>
      <c r="BU859" s="9"/>
      <c r="BV859" s="9"/>
      <c r="BW859" s="5"/>
      <c r="BX859" s="3"/>
      <c r="BY859" s="9"/>
      <c r="BZ859" s="3"/>
      <c r="CA859" s="9"/>
      <c r="CB859" s="3"/>
      <c r="CC859" s="3"/>
      <c r="CD859" s="9"/>
      <c r="CP859" s="3"/>
      <c r="CQ859" s="3"/>
      <c r="CR859" s="3"/>
      <c r="CS859" s="3"/>
      <c r="CT859" s="3"/>
      <c r="CU859" s="3"/>
      <c r="CV859" s="3"/>
    </row>
    <row r="860" spans="1:100" x14ac:dyDescent="0.25">
      <c r="A860" s="6"/>
      <c r="V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3"/>
      <c r="AM860" s="3"/>
      <c r="AN860" s="9"/>
      <c r="AO860" s="9"/>
      <c r="AP860" s="9"/>
      <c r="AQ860" s="9"/>
      <c r="AR860" s="9"/>
      <c r="AS860" s="9"/>
      <c r="AT860" s="9"/>
      <c r="AU860" s="9"/>
      <c r="AV860" s="9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5"/>
      <c r="BH860" s="5"/>
      <c r="BI860" s="5"/>
      <c r="BJ860" s="5"/>
      <c r="BK860" s="5"/>
      <c r="BL860" s="3"/>
      <c r="BM860" s="3"/>
      <c r="BN860" s="3"/>
      <c r="BO860" s="5"/>
      <c r="BP860" s="9"/>
      <c r="BQ860" s="9"/>
      <c r="BR860" s="9"/>
      <c r="BS860" s="9"/>
      <c r="BT860" s="9"/>
      <c r="BU860" s="9"/>
      <c r="BV860" s="9"/>
      <c r="BW860" s="5"/>
      <c r="BX860" s="3"/>
      <c r="BY860" s="9"/>
      <c r="BZ860" s="3"/>
      <c r="CA860" s="9"/>
      <c r="CB860" s="3"/>
      <c r="CC860" s="3"/>
      <c r="CD860" s="9"/>
      <c r="CP860" s="3"/>
      <c r="CQ860" s="3"/>
      <c r="CR860" s="3"/>
      <c r="CS860" s="3"/>
      <c r="CT860" s="3"/>
      <c r="CU860" s="3"/>
      <c r="CV860" s="3"/>
    </row>
    <row r="861" spans="1:100" x14ac:dyDescent="0.25">
      <c r="A861" s="6"/>
      <c r="V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3"/>
      <c r="AM861" s="3"/>
      <c r="AN861" s="9"/>
      <c r="AO861" s="9"/>
      <c r="AP861" s="9"/>
      <c r="AQ861" s="9"/>
      <c r="AR861" s="9"/>
      <c r="AS861" s="9"/>
      <c r="AT861" s="9"/>
      <c r="AU861" s="9"/>
      <c r="AV861" s="9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5"/>
      <c r="BH861" s="5"/>
      <c r="BI861" s="5"/>
      <c r="BJ861" s="5"/>
      <c r="BK861" s="5"/>
      <c r="BL861" s="3"/>
      <c r="BM861" s="3"/>
      <c r="BN861" s="3"/>
      <c r="BO861" s="5"/>
      <c r="BP861" s="9"/>
      <c r="BQ861" s="9"/>
      <c r="BR861" s="9"/>
      <c r="BS861" s="9"/>
      <c r="BT861" s="9"/>
      <c r="BU861" s="9"/>
      <c r="BV861" s="9"/>
      <c r="BW861" s="5"/>
      <c r="BX861" s="3"/>
      <c r="BY861" s="9"/>
      <c r="BZ861" s="3"/>
      <c r="CA861" s="9"/>
      <c r="CB861" s="3"/>
      <c r="CC861" s="3"/>
      <c r="CD861" s="9"/>
      <c r="CP861" s="3"/>
      <c r="CQ861" s="3"/>
      <c r="CR861" s="3"/>
      <c r="CS861" s="3"/>
      <c r="CT861" s="3"/>
      <c r="CU861" s="3"/>
      <c r="CV861" s="3"/>
    </row>
    <row r="862" spans="1:100" x14ac:dyDescent="0.25">
      <c r="A862" s="6"/>
      <c r="V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3"/>
      <c r="AM862" s="3"/>
      <c r="AN862" s="9"/>
      <c r="AO862" s="9"/>
      <c r="AP862" s="9"/>
      <c r="AQ862" s="9"/>
      <c r="AR862" s="9"/>
      <c r="AS862" s="9"/>
      <c r="AT862" s="9"/>
      <c r="AU862" s="9"/>
      <c r="AV862" s="9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5"/>
      <c r="BH862" s="5"/>
      <c r="BI862" s="5"/>
      <c r="BJ862" s="5"/>
      <c r="BK862" s="5"/>
      <c r="BL862" s="3"/>
      <c r="BM862" s="3"/>
      <c r="BN862" s="3"/>
      <c r="BO862" s="5"/>
      <c r="BP862" s="9"/>
      <c r="BQ862" s="9"/>
      <c r="BR862" s="9"/>
      <c r="BS862" s="9"/>
      <c r="BT862" s="9"/>
      <c r="BU862" s="9"/>
      <c r="BV862" s="9"/>
      <c r="BW862" s="5"/>
      <c r="BX862" s="3"/>
      <c r="BY862" s="9"/>
      <c r="BZ862" s="3"/>
      <c r="CA862" s="9"/>
      <c r="CB862" s="3"/>
      <c r="CC862" s="3"/>
      <c r="CD862" s="9"/>
      <c r="CP862" s="3"/>
      <c r="CQ862" s="3"/>
      <c r="CR862" s="3"/>
      <c r="CS862" s="3"/>
      <c r="CT862" s="3"/>
      <c r="CU862" s="3"/>
      <c r="CV862" s="3"/>
    </row>
    <row r="863" spans="1:100" x14ac:dyDescent="0.25">
      <c r="A863" s="6"/>
      <c r="V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3"/>
      <c r="AM863" s="3"/>
      <c r="AN863" s="9"/>
      <c r="AO863" s="9"/>
      <c r="AP863" s="9"/>
      <c r="AQ863" s="9"/>
      <c r="AR863" s="9"/>
      <c r="AS863" s="9"/>
      <c r="AT863" s="9"/>
      <c r="AU863" s="9"/>
      <c r="AV863" s="9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5"/>
      <c r="BH863" s="5"/>
      <c r="BI863" s="5"/>
      <c r="BJ863" s="5"/>
      <c r="BK863" s="5"/>
      <c r="BL863" s="3"/>
      <c r="BM863" s="3"/>
      <c r="BN863" s="3"/>
      <c r="BO863" s="5"/>
      <c r="BP863" s="9"/>
      <c r="BQ863" s="9"/>
      <c r="BR863" s="9"/>
      <c r="BS863" s="9"/>
      <c r="BT863" s="9"/>
      <c r="BU863" s="9"/>
      <c r="BV863" s="9"/>
      <c r="BW863" s="5"/>
      <c r="BX863" s="3"/>
      <c r="BY863" s="9"/>
      <c r="BZ863" s="3"/>
      <c r="CA863" s="9"/>
      <c r="CB863" s="3"/>
      <c r="CC863" s="3"/>
      <c r="CD863" s="9"/>
      <c r="CP863" s="3"/>
      <c r="CQ863" s="3"/>
      <c r="CR863" s="3"/>
      <c r="CS863" s="3"/>
      <c r="CT863" s="3"/>
      <c r="CU863" s="3"/>
      <c r="CV863" s="3"/>
    </row>
    <row r="864" spans="1:100" x14ac:dyDescent="0.25">
      <c r="A864" s="6"/>
      <c r="V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3"/>
      <c r="AM864" s="3"/>
      <c r="AN864" s="9"/>
      <c r="AO864" s="9"/>
      <c r="AP864" s="9"/>
      <c r="AQ864" s="9"/>
      <c r="AR864" s="9"/>
      <c r="AS864" s="9"/>
      <c r="AT864" s="9"/>
      <c r="AU864" s="9"/>
      <c r="AV864" s="9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5"/>
      <c r="BH864" s="5"/>
      <c r="BI864" s="5"/>
      <c r="BJ864" s="5"/>
      <c r="BK864" s="5"/>
      <c r="BL864" s="3"/>
      <c r="BM864" s="3"/>
      <c r="BN864" s="3"/>
      <c r="BO864" s="5"/>
      <c r="BP864" s="9"/>
      <c r="BQ864" s="9"/>
      <c r="BR864" s="9"/>
      <c r="BS864" s="9"/>
      <c r="BT864" s="9"/>
      <c r="BU864" s="9"/>
      <c r="BV864" s="9"/>
      <c r="BW864" s="5"/>
      <c r="BX864" s="3"/>
      <c r="BY864" s="9"/>
      <c r="BZ864" s="3"/>
      <c r="CA864" s="9"/>
      <c r="CB864" s="3"/>
      <c r="CC864" s="3"/>
      <c r="CD864" s="9"/>
      <c r="CP864" s="3"/>
      <c r="CQ864" s="3"/>
      <c r="CR864" s="3"/>
      <c r="CS864" s="3"/>
      <c r="CT864" s="3"/>
      <c r="CU864" s="3"/>
      <c r="CV864" s="3"/>
    </row>
    <row r="865" spans="1:100" x14ac:dyDescent="0.25">
      <c r="A865" s="6"/>
      <c r="V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3"/>
      <c r="AM865" s="3"/>
      <c r="AN865" s="9"/>
      <c r="AO865" s="9"/>
      <c r="AP865" s="9"/>
      <c r="AQ865" s="9"/>
      <c r="AR865" s="9"/>
      <c r="AS865" s="9"/>
      <c r="AT865" s="9"/>
      <c r="AU865" s="9"/>
      <c r="AV865" s="9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5"/>
      <c r="BH865" s="5"/>
      <c r="BI865" s="5"/>
      <c r="BJ865" s="5"/>
      <c r="BK865" s="5"/>
      <c r="BL865" s="3"/>
      <c r="BM865" s="3"/>
      <c r="BN865" s="3"/>
      <c r="BO865" s="5"/>
      <c r="BP865" s="9"/>
      <c r="BQ865" s="9"/>
      <c r="BR865" s="9"/>
      <c r="BS865" s="9"/>
      <c r="BT865" s="9"/>
      <c r="BU865" s="9"/>
      <c r="BV865" s="9"/>
      <c r="BW865" s="5"/>
      <c r="BX865" s="3"/>
      <c r="BY865" s="9"/>
      <c r="BZ865" s="3"/>
      <c r="CA865" s="9"/>
      <c r="CB865" s="3"/>
      <c r="CC865" s="3"/>
      <c r="CD865" s="9"/>
      <c r="CP865" s="3"/>
      <c r="CQ865" s="3"/>
      <c r="CR865" s="3"/>
      <c r="CS865" s="3"/>
      <c r="CT865" s="3"/>
      <c r="CU865" s="3"/>
      <c r="CV865" s="3"/>
    </row>
    <row r="866" spans="1:100" x14ac:dyDescent="0.25">
      <c r="A866" s="6"/>
      <c r="V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3"/>
      <c r="AM866" s="3"/>
      <c r="AN866" s="9"/>
      <c r="AO866" s="9"/>
      <c r="AP866" s="9"/>
      <c r="AQ866" s="9"/>
      <c r="AR866" s="9"/>
      <c r="AS866" s="9"/>
      <c r="AT866" s="9"/>
      <c r="AU866" s="9"/>
      <c r="AV866" s="9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5"/>
      <c r="BH866" s="5"/>
      <c r="BI866" s="5"/>
      <c r="BJ866" s="5"/>
      <c r="BK866" s="5"/>
      <c r="BL866" s="3"/>
      <c r="BM866" s="3"/>
      <c r="BN866" s="3"/>
      <c r="BO866" s="5"/>
      <c r="BP866" s="9"/>
      <c r="BQ866" s="9"/>
      <c r="BR866" s="9"/>
      <c r="BS866" s="9"/>
      <c r="BT866" s="9"/>
      <c r="BU866" s="9"/>
      <c r="BV866" s="9"/>
      <c r="BW866" s="5"/>
      <c r="BX866" s="3"/>
      <c r="BY866" s="9"/>
      <c r="BZ866" s="3"/>
      <c r="CA866" s="9"/>
      <c r="CB866" s="3"/>
      <c r="CC866" s="3"/>
      <c r="CD866" s="9"/>
      <c r="CP866" s="3"/>
      <c r="CQ866" s="3"/>
      <c r="CR866" s="3"/>
      <c r="CS866" s="3"/>
      <c r="CT866" s="3"/>
      <c r="CU866" s="3"/>
      <c r="CV866" s="3"/>
    </row>
    <row r="867" spans="1:100" x14ac:dyDescent="0.25">
      <c r="A867" s="6"/>
      <c r="V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3"/>
      <c r="AM867" s="3"/>
      <c r="AN867" s="9"/>
      <c r="AO867" s="9"/>
      <c r="AP867" s="9"/>
      <c r="AQ867" s="9"/>
      <c r="AR867" s="9"/>
      <c r="AS867" s="9"/>
      <c r="AT867" s="9"/>
      <c r="AU867" s="9"/>
      <c r="AV867" s="9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5"/>
      <c r="BH867" s="5"/>
      <c r="BI867" s="5"/>
      <c r="BJ867" s="5"/>
      <c r="BK867" s="5"/>
      <c r="BL867" s="3"/>
      <c r="BM867" s="3"/>
      <c r="BN867" s="3"/>
      <c r="BO867" s="5"/>
      <c r="BP867" s="9"/>
      <c r="BQ867" s="9"/>
      <c r="BR867" s="9"/>
      <c r="BS867" s="9"/>
      <c r="BT867" s="9"/>
      <c r="BU867" s="9"/>
      <c r="BV867" s="9"/>
      <c r="BW867" s="5"/>
      <c r="BX867" s="3"/>
      <c r="BY867" s="9"/>
      <c r="BZ867" s="3"/>
      <c r="CA867" s="9"/>
      <c r="CB867" s="3"/>
      <c r="CC867" s="3"/>
      <c r="CD867" s="9"/>
      <c r="CP867" s="3"/>
      <c r="CQ867" s="3"/>
      <c r="CR867" s="3"/>
      <c r="CS867" s="3"/>
      <c r="CT867" s="3"/>
      <c r="CU867" s="3"/>
      <c r="CV867" s="3"/>
    </row>
    <row r="868" spans="1:100" x14ac:dyDescent="0.25">
      <c r="A868" s="6"/>
      <c r="V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3"/>
      <c r="AM868" s="3"/>
      <c r="AN868" s="9"/>
      <c r="AO868" s="9"/>
      <c r="AP868" s="9"/>
      <c r="AQ868" s="9"/>
      <c r="AR868" s="9"/>
      <c r="AS868" s="9"/>
      <c r="AT868" s="9"/>
      <c r="AU868" s="9"/>
      <c r="AV868" s="9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5"/>
      <c r="BH868" s="5"/>
      <c r="BI868" s="5"/>
      <c r="BJ868" s="5"/>
      <c r="BK868" s="5"/>
      <c r="BL868" s="3"/>
      <c r="BM868" s="3"/>
      <c r="BN868" s="3"/>
      <c r="BO868" s="5"/>
      <c r="BP868" s="9"/>
      <c r="BQ868" s="9"/>
      <c r="BR868" s="9"/>
      <c r="BS868" s="9"/>
      <c r="BT868" s="9"/>
      <c r="BU868" s="9"/>
      <c r="BV868" s="9"/>
      <c r="BW868" s="5"/>
      <c r="BX868" s="3"/>
      <c r="BY868" s="9"/>
      <c r="BZ868" s="3"/>
      <c r="CA868" s="9"/>
      <c r="CB868" s="3"/>
      <c r="CC868" s="3"/>
      <c r="CD868" s="9"/>
      <c r="CP868" s="3"/>
      <c r="CQ868" s="3"/>
      <c r="CR868" s="3"/>
      <c r="CS868" s="3"/>
      <c r="CT868" s="3"/>
      <c r="CU868" s="3"/>
      <c r="CV868" s="3"/>
    </row>
    <row r="869" spans="1:100" x14ac:dyDescent="0.25">
      <c r="A869" s="6"/>
      <c r="V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3"/>
      <c r="AM869" s="3"/>
      <c r="AN869" s="9"/>
      <c r="AO869" s="9"/>
      <c r="AP869" s="9"/>
      <c r="AQ869" s="9"/>
      <c r="AR869" s="9"/>
      <c r="AS869" s="9"/>
      <c r="AT869" s="9"/>
      <c r="AU869" s="9"/>
      <c r="AV869" s="9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5"/>
      <c r="BH869" s="5"/>
      <c r="BI869" s="5"/>
      <c r="BJ869" s="5"/>
      <c r="BK869" s="5"/>
      <c r="BL869" s="3"/>
      <c r="BM869" s="3"/>
      <c r="BN869" s="3"/>
      <c r="BO869" s="5"/>
      <c r="BP869" s="9"/>
      <c r="BQ869" s="9"/>
      <c r="BR869" s="9"/>
      <c r="BS869" s="9"/>
      <c r="BT869" s="9"/>
      <c r="BU869" s="9"/>
      <c r="BV869" s="9"/>
      <c r="BW869" s="5"/>
      <c r="BX869" s="3"/>
      <c r="BY869" s="9"/>
      <c r="BZ869" s="3"/>
      <c r="CA869" s="9"/>
      <c r="CB869" s="3"/>
      <c r="CC869" s="3"/>
      <c r="CD869" s="9"/>
      <c r="CP869" s="3"/>
      <c r="CQ869" s="3"/>
      <c r="CR869" s="3"/>
      <c r="CS869" s="3"/>
      <c r="CT869" s="3"/>
      <c r="CU869" s="3"/>
      <c r="CV869" s="3"/>
    </row>
    <row r="870" spans="1:100" x14ac:dyDescent="0.25">
      <c r="A870" s="6"/>
      <c r="V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3"/>
      <c r="AM870" s="3"/>
      <c r="AN870" s="9"/>
      <c r="AO870" s="9"/>
      <c r="AP870" s="9"/>
      <c r="AQ870" s="9"/>
      <c r="AR870" s="9"/>
      <c r="AS870" s="9"/>
      <c r="AT870" s="9"/>
      <c r="AU870" s="9"/>
      <c r="AV870" s="9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5"/>
      <c r="BH870" s="5"/>
      <c r="BI870" s="5"/>
      <c r="BJ870" s="5"/>
      <c r="BK870" s="5"/>
      <c r="BL870" s="3"/>
      <c r="BM870" s="3"/>
      <c r="BN870" s="3"/>
      <c r="BO870" s="5"/>
      <c r="BP870" s="9"/>
      <c r="BQ870" s="9"/>
      <c r="BR870" s="9"/>
      <c r="BS870" s="9"/>
      <c r="BT870" s="9"/>
      <c r="BU870" s="9"/>
      <c r="BV870" s="9"/>
      <c r="BW870" s="5"/>
      <c r="BX870" s="3"/>
      <c r="BY870" s="9"/>
      <c r="BZ870" s="3"/>
      <c r="CA870" s="9"/>
      <c r="CB870" s="3"/>
      <c r="CC870" s="3"/>
      <c r="CD870" s="9"/>
      <c r="CP870" s="3"/>
      <c r="CQ870" s="3"/>
      <c r="CR870" s="3"/>
      <c r="CS870" s="3"/>
      <c r="CT870" s="3"/>
      <c r="CU870" s="3"/>
      <c r="CV870" s="3"/>
    </row>
    <row r="871" spans="1:100" x14ac:dyDescent="0.25">
      <c r="A871" s="6"/>
      <c r="V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3"/>
      <c r="AM871" s="3"/>
      <c r="AN871" s="9"/>
      <c r="AO871" s="9"/>
      <c r="AP871" s="9"/>
      <c r="AQ871" s="9"/>
      <c r="AR871" s="9"/>
      <c r="AS871" s="9"/>
      <c r="AT871" s="9"/>
      <c r="AU871" s="9"/>
      <c r="AV871" s="9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5"/>
      <c r="BH871" s="5"/>
      <c r="BI871" s="5"/>
      <c r="BJ871" s="5"/>
      <c r="BK871" s="5"/>
      <c r="BL871" s="3"/>
      <c r="BM871" s="3"/>
      <c r="BN871" s="3"/>
      <c r="BO871" s="5"/>
      <c r="BP871" s="9"/>
      <c r="BQ871" s="9"/>
      <c r="BR871" s="9"/>
      <c r="BS871" s="9"/>
      <c r="BT871" s="9"/>
      <c r="BU871" s="9"/>
      <c r="BV871" s="9"/>
      <c r="BW871" s="5"/>
      <c r="BX871" s="3"/>
      <c r="BY871" s="9"/>
      <c r="BZ871" s="3"/>
      <c r="CA871" s="9"/>
      <c r="CB871" s="3"/>
      <c r="CC871" s="3"/>
      <c r="CD871" s="9"/>
      <c r="CP871" s="3"/>
      <c r="CQ871" s="3"/>
      <c r="CR871" s="3"/>
      <c r="CS871" s="3"/>
      <c r="CT871" s="3"/>
      <c r="CU871" s="3"/>
      <c r="CV871" s="3"/>
    </row>
    <row r="872" spans="1:100" x14ac:dyDescent="0.25">
      <c r="A872" s="6"/>
      <c r="V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3"/>
      <c r="AM872" s="3"/>
      <c r="AN872" s="9"/>
      <c r="AO872" s="9"/>
      <c r="AP872" s="9"/>
      <c r="AQ872" s="9"/>
      <c r="AR872" s="9"/>
      <c r="AS872" s="9"/>
      <c r="AT872" s="9"/>
      <c r="AU872" s="9"/>
      <c r="AV872" s="9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5"/>
      <c r="BH872" s="5"/>
      <c r="BI872" s="5"/>
      <c r="BJ872" s="5"/>
      <c r="BK872" s="5"/>
      <c r="BL872" s="3"/>
      <c r="BM872" s="3"/>
      <c r="BN872" s="3"/>
      <c r="BO872" s="5"/>
      <c r="BP872" s="9"/>
      <c r="BQ872" s="9"/>
      <c r="BR872" s="9"/>
      <c r="BS872" s="9"/>
      <c r="BT872" s="9"/>
      <c r="BU872" s="9"/>
      <c r="BV872" s="9"/>
      <c r="BW872" s="5"/>
      <c r="BX872" s="3"/>
      <c r="BY872" s="9"/>
      <c r="BZ872" s="3"/>
      <c r="CA872" s="9"/>
      <c r="CB872" s="3"/>
      <c r="CC872" s="3"/>
      <c r="CD872" s="9"/>
      <c r="CP872" s="3"/>
      <c r="CQ872" s="3"/>
      <c r="CR872" s="3"/>
      <c r="CS872" s="3"/>
      <c r="CT872" s="3"/>
      <c r="CU872" s="3"/>
      <c r="CV872" s="3"/>
    </row>
    <row r="873" spans="1:100" x14ac:dyDescent="0.25">
      <c r="A873" s="6"/>
      <c r="V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3"/>
      <c r="AM873" s="3"/>
      <c r="AN873" s="9"/>
      <c r="AO873" s="9"/>
      <c r="AP873" s="9"/>
      <c r="AQ873" s="9"/>
      <c r="AR873" s="9"/>
      <c r="AS873" s="9"/>
      <c r="AT873" s="9"/>
      <c r="AU873" s="9"/>
      <c r="AV873" s="9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5"/>
      <c r="BH873" s="5"/>
      <c r="BI873" s="5"/>
      <c r="BJ873" s="5"/>
      <c r="BK873" s="5"/>
      <c r="BL873" s="3"/>
      <c r="BM873" s="3"/>
      <c r="BN873" s="3"/>
      <c r="BO873" s="5"/>
      <c r="BP873" s="9"/>
      <c r="BQ873" s="9"/>
      <c r="BR873" s="9"/>
      <c r="BS873" s="9"/>
      <c r="BT873" s="9"/>
      <c r="BU873" s="9"/>
      <c r="BV873" s="9"/>
      <c r="BW873" s="5"/>
      <c r="BX873" s="3"/>
      <c r="BY873" s="9"/>
      <c r="BZ873" s="3"/>
      <c r="CA873" s="9"/>
      <c r="CB873" s="3"/>
      <c r="CC873" s="3"/>
      <c r="CD873" s="9"/>
      <c r="CP873" s="3"/>
      <c r="CQ873" s="3"/>
      <c r="CR873" s="3"/>
      <c r="CS873" s="3"/>
      <c r="CT873" s="3"/>
      <c r="CU873" s="3"/>
      <c r="CV873" s="3"/>
    </row>
    <row r="874" spans="1:100" x14ac:dyDescent="0.25">
      <c r="A874" s="6"/>
      <c r="V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3"/>
      <c r="AM874" s="3"/>
      <c r="AN874" s="9"/>
      <c r="AO874" s="9"/>
      <c r="AP874" s="9"/>
      <c r="AQ874" s="9"/>
      <c r="AR874" s="9"/>
      <c r="AS874" s="9"/>
      <c r="AT874" s="9"/>
      <c r="AU874" s="9"/>
      <c r="AV874" s="9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5"/>
      <c r="BH874" s="5"/>
      <c r="BI874" s="5"/>
      <c r="BJ874" s="5"/>
      <c r="BK874" s="5"/>
      <c r="BL874" s="3"/>
      <c r="BM874" s="3"/>
      <c r="BN874" s="3"/>
      <c r="BO874" s="5"/>
      <c r="BP874" s="9"/>
      <c r="BQ874" s="9"/>
      <c r="BR874" s="9"/>
      <c r="BS874" s="9"/>
      <c r="BT874" s="9"/>
      <c r="BU874" s="9"/>
      <c r="BV874" s="9"/>
      <c r="BW874" s="5"/>
      <c r="BX874" s="3"/>
      <c r="BY874" s="9"/>
      <c r="BZ874" s="3"/>
      <c r="CA874" s="9"/>
      <c r="CB874" s="3"/>
      <c r="CC874" s="3"/>
      <c r="CD874" s="9"/>
      <c r="CP874" s="3"/>
      <c r="CQ874" s="3"/>
      <c r="CR874" s="3"/>
      <c r="CS874" s="3"/>
      <c r="CT874" s="3"/>
      <c r="CU874" s="3"/>
      <c r="CV874" s="3"/>
    </row>
    <row r="875" spans="1:100" x14ac:dyDescent="0.25">
      <c r="A875" s="6"/>
      <c r="V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3"/>
      <c r="AM875" s="3"/>
      <c r="AN875" s="9"/>
      <c r="AO875" s="9"/>
      <c r="AP875" s="9"/>
      <c r="AQ875" s="9"/>
      <c r="AR875" s="9"/>
      <c r="AS875" s="9"/>
      <c r="AT875" s="9"/>
      <c r="AU875" s="9"/>
      <c r="AV875" s="9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5"/>
      <c r="BH875" s="5"/>
      <c r="BI875" s="5"/>
      <c r="BJ875" s="5"/>
      <c r="BK875" s="5"/>
      <c r="BL875" s="3"/>
      <c r="BM875" s="3"/>
      <c r="BN875" s="3"/>
      <c r="BO875" s="5"/>
      <c r="BP875" s="9"/>
      <c r="BQ875" s="9"/>
      <c r="BR875" s="9"/>
      <c r="BS875" s="9"/>
      <c r="BT875" s="9"/>
      <c r="BU875" s="9"/>
      <c r="BV875" s="9"/>
      <c r="BW875" s="5"/>
      <c r="BX875" s="3"/>
      <c r="BY875" s="9"/>
      <c r="BZ875" s="3"/>
      <c r="CA875" s="9"/>
      <c r="CB875" s="3"/>
      <c r="CC875" s="3"/>
      <c r="CD875" s="9"/>
      <c r="CP875" s="3"/>
      <c r="CQ875" s="3"/>
      <c r="CR875" s="3"/>
      <c r="CS875" s="3"/>
      <c r="CT875" s="3"/>
      <c r="CU875" s="3"/>
      <c r="CV875" s="3"/>
    </row>
    <row r="876" spans="1:100" x14ac:dyDescent="0.25">
      <c r="A876" s="6"/>
      <c r="V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3"/>
      <c r="AM876" s="3"/>
      <c r="AN876" s="9"/>
      <c r="AO876" s="9"/>
      <c r="AP876" s="9"/>
      <c r="AQ876" s="9"/>
      <c r="AR876" s="9"/>
      <c r="AS876" s="9"/>
      <c r="AT876" s="9"/>
      <c r="AU876" s="9"/>
      <c r="AV876" s="9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5"/>
      <c r="BH876" s="5"/>
      <c r="BI876" s="5"/>
      <c r="BJ876" s="5"/>
      <c r="BK876" s="5"/>
      <c r="BL876" s="3"/>
      <c r="BM876" s="3"/>
      <c r="BN876" s="3"/>
      <c r="BO876" s="5"/>
      <c r="BP876" s="9"/>
      <c r="BQ876" s="9"/>
      <c r="BR876" s="9"/>
      <c r="BS876" s="9"/>
      <c r="BT876" s="9"/>
      <c r="BU876" s="9"/>
      <c r="BV876" s="9"/>
      <c r="BW876" s="5"/>
      <c r="BX876" s="3"/>
      <c r="BY876" s="9"/>
      <c r="BZ876" s="3"/>
      <c r="CA876" s="9"/>
      <c r="CB876" s="3"/>
      <c r="CC876" s="3"/>
      <c r="CD876" s="9"/>
      <c r="CP876" s="3"/>
      <c r="CQ876" s="3"/>
      <c r="CR876" s="3"/>
      <c r="CS876" s="3"/>
      <c r="CT876" s="3"/>
      <c r="CU876" s="3"/>
      <c r="CV876" s="3"/>
    </row>
    <row r="877" spans="1:100" x14ac:dyDescent="0.25">
      <c r="A877" s="6"/>
      <c r="V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3"/>
      <c r="AM877" s="3"/>
      <c r="AN877" s="9"/>
      <c r="AO877" s="9"/>
      <c r="AP877" s="9"/>
      <c r="AQ877" s="9"/>
      <c r="AR877" s="9"/>
      <c r="AS877" s="9"/>
      <c r="AT877" s="9"/>
      <c r="AU877" s="9"/>
      <c r="AV877" s="9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5"/>
      <c r="BH877" s="5"/>
      <c r="BI877" s="5"/>
      <c r="BJ877" s="5"/>
      <c r="BK877" s="5"/>
      <c r="BL877" s="3"/>
      <c r="BM877" s="3"/>
      <c r="BN877" s="3"/>
      <c r="BO877" s="5"/>
      <c r="BP877" s="9"/>
      <c r="BQ877" s="9"/>
      <c r="BR877" s="9"/>
      <c r="BS877" s="9"/>
      <c r="BT877" s="9"/>
      <c r="BU877" s="9"/>
      <c r="BV877" s="9"/>
      <c r="BW877" s="5"/>
      <c r="BX877" s="3"/>
      <c r="BY877" s="9"/>
      <c r="BZ877" s="3"/>
      <c r="CA877" s="9"/>
      <c r="CB877" s="3"/>
      <c r="CC877" s="3"/>
      <c r="CD877" s="9"/>
      <c r="CP877" s="3"/>
      <c r="CQ877" s="3"/>
      <c r="CR877" s="3"/>
      <c r="CS877" s="3"/>
      <c r="CT877" s="3"/>
      <c r="CU877" s="3"/>
      <c r="CV877" s="3"/>
    </row>
    <row r="878" spans="1:100" x14ac:dyDescent="0.25">
      <c r="A878" s="6"/>
      <c r="V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3"/>
      <c r="AM878" s="3"/>
      <c r="AN878" s="9"/>
      <c r="AO878" s="9"/>
      <c r="AP878" s="9"/>
      <c r="AQ878" s="9"/>
      <c r="AR878" s="9"/>
      <c r="AS878" s="9"/>
      <c r="AT878" s="9"/>
      <c r="AU878" s="9"/>
      <c r="AV878" s="9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5"/>
      <c r="BH878" s="5"/>
      <c r="BI878" s="5"/>
      <c r="BJ878" s="5"/>
      <c r="BK878" s="5"/>
      <c r="BL878" s="3"/>
      <c r="BM878" s="3"/>
      <c r="BN878" s="3"/>
      <c r="BO878" s="5"/>
      <c r="BP878" s="9"/>
      <c r="BQ878" s="9"/>
      <c r="BR878" s="9"/>
      <c r="BS878" s="9"/>
      <c r="BT878" s="9"/>
      <c r="BU878" s="9"/>
      <c r="BV878" s="9"/>
      <c r="BW878" s="5"/>
      <c r="BX878" s="3"/>
      <c r="BY878" s="9"/>
      <c r="BZ878" s="3"/>
      <c r="CA878" s="9"/>
      <c r="CB878" s="3"/>
      <c r="CC878" s="3"/>
      <c r="CD878" s="9"/>
      <c r="CP878" s="3"/>
      <c r="CQ878" s="3"/>
      <c r="CR878" s="3"/>
      <c r="CS878" s="3"/>
      <c r="CT878" s="3"/>
      <c r="CU878" s="3"/>
      <c r="CV878" s="3"/>
    </row>
    <row r="879" spans="1:100" x14ac:dyDescent="0.25">
      <c r="A879" s="6"/>
      <c r="V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3"/>
      <c r="AM879" s="3"/>
      <c r="AN879" s="9"/>
      <c r="AO879" s="9"/>
      <c r="AP879" s="9"/>
      <c r="AQ879" s="9"/>
      <c r="AR879" s="9"/>
      <c r="AS879" s="9"/>
      <c r="AT879" s="9"/>
      <c r="AU879" s="9"/>
      <c r="AV879" s="9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5"/>
      <c r="BH879" s="5"/>
      <c r="BI879" s="5"/>
      <c r="BJ879" s="5"/>
      <c r="BK879" s="5"/>
      <c r="BL879" s="3"/>
      <c r="BM879" s="3"/>
      <c r="BN879" s="3"/>
      <c r="BO879" s="5"/>
      <c r="BP879" s="9"/>
      <c r="BQ879" s="9"/>
      <c r="BR879" s="9"/>
      <c r="BS879" s="9"/>
      <c r="BT879" s="9"/>
      <c r="BU879" s="9"/>
      <c r="BV879" s="9"/>
      <c r="BW879" s="5"/>
      <c r="BX879" s="3"/>
      <c r="BY879" s="9"/>
      <c r="BZ879" s="3"/>
      <c r="CA879" s="9"/>
      <c r="CB879" s="3"/>
      <c r="CC879" s="3"/>
      <c r="CD879" s="9"/>
      <c r="CP879" s="3"/>
      <c r="CQ879" s="3"/>
      <c r="CR879" s="3"/>
      <c r="CS879" s="3"/>
      <c r="CT879" s="3"/>
      <c r="CU879" s="3"/>
      <c r="CV879" s="3"/>
    </row>
    <row r="880" spans="1:100" x14ac:dyDescent="0.25">
      <c r="A880" s="6"/>
      <c r="V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3"/>
      <c r="AM880" s="3"/>
      <c r="AN880" s="9"/>
      <c r="AO880" s="9"/>
      <c r="AP880" s="9"/>
      <c r="AQ880" s="9"/>
      <c r="AR880" s="9"/>
      <c r="AS880" s="9"/>
      <c r="AT880" s="9"/>
      <c r="AU880" s="9"/>
      <c r="AV880" s="9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5"/>
      <c r="BH880" s="5"/>
      <c r="BI880" s="5"/>
      <c r="BJ880" s="5"/>
      <c r="BK880" s="5"/>
      <c r="BL880" s="3"/>
      <c r="BM880" s="3"/>
      <c r="BN880" s="3"/>
      <c r="BO880" s="5"/>
      <c r="BP880" s="9"/>
      <c r="BQ880" s="9"/>
      <c r="BR880" s="9"/>
      <c r="BS880" s="9"/>
      <c r="BT880" s="9"/>
      <c r="BU880" s="9"/>
      <c r="BV880" s="9"/>
      <c r="BW880" s="5"/>
      <c r="BX880" s="3"/>
      <c r="BY880" s="9"/>
      <c r="BZ880" s="3"/>
      <c r="CA880" s="9"/>
      <c r="CB880" s="3"/>
      <c r="CC880" s="3"/>
      <c r="CD880" s="9"/>
      <c r="CP880" s="3"/>
      <c r="CQ880" s="3"/>
      <c r="CR880" s="3"/>
      <c r="CS880" s="3"/>
      <c r="CT880" s="3"/>
      <c r="CU880" s="3"/>
      <c r="CV880" s="3"/>
    </row>
    <row r="881" spans="1:100" x14ac:dyDescent="0.25">
      <c r="A881" s="6"/>
      <c r="V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3"/>
      <c r="AM881" s="3"/>
      <c r="AN881" s="9"/>
      <c r="AO881" s="9"/>
      <c r="AP881" s="9"/>
      <c r="AQ881" s="9"/>
      <c r="AR881" s="9"/>
      <c r="AS881" s="9"/>
      <c r="AT881" s="9"/>
      <c r="AU881" s="9"/>
      <c r="AV881" s="9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5"/>
      <c r="BH881" s="5"/>
      <c r="BI881" s="5"/>
      <c r="BJ881" s="5"/>
      <c r="BK881" s="5"/>
      <c r="BL881" s="3"/>
      <c r="BM881" s="3"/>
      <c r="BN881" s="3"/>
      <c r="BO881" s="5"/>
      <c r="BP881" s="9"/>
      <c r="BQ881" s="9"/>
      <c r="BR881" s="9"/>
      <c r="BS881" s="9"/>
      <c r="BT881" s="9"/>
      <c r="BU881" s="9"/>
      <c r="BV881" s="9"/>
      <c r="BW881" s="5"/>
      <c r="BX881" s="3"/>
      <c r="BY881" s="9"/>
      <c r="BZ881" s="3"/>
      <c r="CA881" s="9"/>
      <c r="CB881" s="3"/>
      <c r="CC881" s="3"/>
      <c r="CD881" s="9"/>
      <c r="CP881" s="3"/>
      <c r="CQ881" s="3"/>
      <c r="CR881" s="3"/>
      <c r="CS881" s="3"/>
      <c r="CT881" s="3"/>
      <c r="CU881" s="3"/>
      <c r="CV881" s="3"/>
    </row>
    <row r="882" spans="1:100" x14ac:dyDescent="0.25">
      <c r="A882" s="6"/>
      <c r="V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3"/>
      <c r="AM882" s="3"/>
      <c r="AN882" s="9"/>
      <c r="AO882" s="9"/>
      <c r="AP882" s="9"/>
      <c r="AQ882" s="9"/>
      <c r="AR882" s="9"/>
      <c r="AS882" s="9"/>
      <c r="AT882" s="9"/>
      <c r="AU882" s="9"/>
      <c r="AV882" s="9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5"/>
      <c r="BH882" s="5"/>
      <c r="BI882" s="5"/>
      <c r="BJ882" s="5"/>
      <c r="BK882" s="5"/>
      <c r="BL882" s="3"/>
      <c r="BM882" s="3"/>
      <c r="BN882" s="3"/>
      <c r="BO882" s="5"/>
      <c r="BP882" s="9"/>
      <c r="BQ882" s="9"/>
      <c r="BR882" s="9"/>
      <c r="BS882" s="9"/>
      <c r="BT882" s="9"/>
      <c r="BU882" s="9"/>
      <c r="BV882" s="9"/>
      <c r="BW882" s="5"/>
      <c r="BX882" s="3"/>
      <c r="BY882" s="9"/>
      <c r="BZ882" s="3"/>
      <c r="CA882" s="9"/>
      <c r="CB882" s="3"/>
      <c r="CC882" s="3"/>
      <c r="CD882" s="9"/>
      <c r="CP882" s="3"/>
      <c r="CQ882" s="3"/>
      <c r="CR882" s="3"/>
      <c r="CS882" s="3"/>
      <c r="CT882" s="3"/>
      <c r="CU882" s="3"/>
      <c r="CV882" s="3"/>
    </row>
    <row r="883" spans="1:100" x14ac:dyDescent="0.25">
      <c r="A883" s="6"/>
      <c r="V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3"/>
      <c r="AM883" s="3"/>
      <c r="AN883" s="9"/>
      <c r="AO883" s="9"/>
      <c r="AP883" s="9"/>
      <c r="AQ883" s="9"/>
      <c r="AR883" s="9"/>
      <c r="AS883" s="9"/>
      <c r="AT883" s="9"/>
      <c r="AU883" s="9"/>
      <c r="AV883" s="9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5"/>
      <c r="BH883" s="5"/>
      <c r="BI883" s="5"/>
      <c r="BJ883" s="5"/>
      <c r="BK883" s="5"/>
      <c r="BL883" s="3"/>
      <c r="BM883" s="3"/>
      <c r="BN883" s="3"/>
      <c r="BO883" s="5"/>
      <c r="BP883" s="9"/>
      <c r="BQ883" s="9"/>
      <c r="BR883" s="9"/>
      <c r="BS883" s="9"/>
      <c r="BT883" s="9"/>
      <c r="BU883" s="9"/>
      <c r="BV883" s="9"/>
      <c r="BW883" s="5"/>
      <c r="BX883" s="3"/>
      <c r="BY883" s="9"/>
      <c r="BZ883" s="3"/>
      <c r="CA883" s="9"/>
      <c r="CB883" s="3"/>
      <c r="CC883" s="3"/>
      <c r="CD883" s="9"/>
      <c r="CP883" s="3"/>
      <c r="CQ883" s="3"/>
      <c r="CR883" s="3"/>
      <c r="CS883" s="3"/>
      <c r="CT883" s="3"/>
      <c r="CU883" s="3"/>
      <c r="CV883" s="3"/>
    </row>
    <row r="884" spans="1:100" x14ac:dyDescent="0.25">
      <c r="A884" s="6"/>
      <c r="V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3"/>
      <c r="AM884" s="3"/>
      <c r="AN884" s="9"/>
      <c r="AO884" s="9"/>
      <c r="AP884" s="9"/>
      <c r="AQ884" s="9"/>
      <c r="AR884" s="9"/>
      <c r="AS884" s="9"/>
      <c r="AT884" s="9"/>
      <c r="AU884" s="9"/>
      <c r="AV884" s="9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5"/>
      <c r="BH884" s="5"/>
      <c r="BI884" s="5"/>
      <c r="BJ884" s="5"/>
      <c r="BK884" s="5"/>
      <c r="BL884" s="3"/>
      <c r="BM884" s="3"/>
      <c r="BN884" s="3"/>
      <c r="BO884" s="5"/>
      <c r="BP884" s="9"/>
      <c r="BQ884" s="9"/>
      <c r="BR884" s="9"/>
      <c r="BS884" s="9"/>
      <c r="BT884" s="9"/>
      <c r="BU884" s="9"/>
      <c r="BV884" s="9"/>
      <c r="BW884" s="5"/>
      <c r="BX884" s="3"/>
      <c r="BY884" s="9"/>
      <c r="BZ884" s="3"/>
      <c r="CA884" s="9"/>
      <c r="CB884" s="3"/>
      <c r="CC884" s="3"/>
      <c r="CD884" s="9"/>
      <c r="CP884" s="3"/>
      <c r="CQ884" s="3"/>
      <c r="CR884" s="3"/>
      <c r="CS884" s="3"/>
      <c r="CT884" s="3"/>
      <c r="CU884" s="3"/>
      <c r="CV884" s="3"/>
    </row>
    <row r="885" spans="1:100" x14ac:dyDescent="0.25">
      <c r="A885" s="6"/>
      <c r="V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3"/>
      <c r="AM885" s="3"/>
      <c r="AN885" s="9"/>
      <c r="AO885" s="9"/>
      <c r="AP885" s="9"/>
      <c r="AQ885" s="9"/>
      <c r="AR885" s="9"/>
      <c r="AS885" s="9"/>
      <c r="AT885" s="9"/>
      <c r="AU885" s="9"/>
      <c r="AV885" s="9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5"/>
      <c r="BH885" s="5"/>
      <c r="BI885" s="5"/>
      <c r="BJ885" s="5"/>
      <c r="BK885" s="5"/>
      <c r="BL885" s="3"/>
      <c r="BM885" s="3"/>
      <c r="BN885" s="3"/>
      <c r="BO885" s="5"/>
      <c r="BP885" s="9"/>
      <c r="BQ885" s="9"/>
      <c r="BR885" s="9"/>
      <c r="BS885" s="9"/>
      <c r="BT885" s="9"/>
      <c r="BU885" s="9"/>
      <c r="BV885" s="9"/>
      <c r="BW885" s="5"/>
      <c r="BX885" s="3"/>
      <c r="BY885" s="9"/>
      <c r="BZ885" s="3"/>
      <c r="CA885" s="9"/>
      <c r="CB885" s="3"/>
      <c r="CC885" s="3"/>
      <c r="CD885" s="9"/>
      <c r="CP885" s="3"/>
      <c r="CQ885" s="3"/>
      <c r="CR885" s="3"/>
      <c r="CS885" s="3"/>
      <c r="CT885" s="3"/>
      <c r="CU885" s="3"/>
      <c r="CV885" s="3"/>
    </row>
    <row r="886" spans="1:100" x14ac:dyDescent="0.25">
      <c r="A886" s="6"/>
      <c r="V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3"/>
      <c r="AM886" s="3"/>
      <c r="AN886" s="9"/>
      <c r="AO886" s="9"/>
      <c r="AP886" s="9"/>
      <c r="AQ886" s="9"/>
      <c r="AR886" s="9"/>
      <c r="AS886" s="9"/>
      <c r="AT886" s="9"/>
      <c r="AU886" s="9"/>
      <c r="AV886" s="9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5"/>
      <c r="BH886" s="5"/>
      <c r="BI886" s="5"/>
      <c r="BJ886" s="5"/>
      <c r="BK886" s="5"/>
      <c r="BL886" s="3"/>
      <c r="BM886" s="3"/>
      <c r="BN886" s="3"/>
      <c r="BO886" s="5"/>
      <c r="BP886" s="9"/>
      <c r="BQ886" s="9"/>
      <c r="BR886" s="9"/>
      <c r="BS886" s="9"/>
      <c r="BT886" s="9"/>
      <c r="BU886" s="9"/>
      <c r="BV886" s="9"/>
      <c r="BW886" s="5"/>
      <c r="BX886" s="3"/>
      <c r="BY886" s="9"/>
      <c r="BZ886" s="3"/>
      <c r="CA886" s="9"/>
      <c r="CB886" s="3"/>
      <c r="CC886" s="3"/>
      <c r="CD886" s="9"/>
      <c r="CP886" s="3"/>
      <c r="CQ886" s="3"/>
      <c r="CR886" s="3"/>
      <c r="CS886" s="3"/>
      <c r="CT886" s="3"/>
      <c r="CU886" s="3"/>
      <c r="CV886" s="3"/>
    </row>
    <row r="887" spans="1:100" x14ac:dyDescent="0.25">
      <c r="A887" s="6"/>
      <c r="V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3"/>
      <c r="AM887" s="3"/>
      <c r="AN887" s="9"/>
      <c r="AO887" s="9"/>
      <c r="AP887" s="9"/>
      <c r="AQ887" s="9"/>
      <c r="AR887" s="9"/>
      <c r="AS887" s="9"/>
      <c r="AT887" s="9"/>
      <c r="AU887" s="9"/>
      <c r="AV887" s="9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5"/>
      <c r="BH887" s="5"/>
      <c r="BI887" s="5"/>
      <c r="BJ887" s="5"/>
      <c r="BK887" s="5"/>
      <c r="BL887" s="3"/>
      <c r="BM887" s="3"/>
      <c r="BN887" s="3"/>
      <c r="BO887" s="5"/>
      <c r="BP887" s="9"/>
      <c r="BQ887" s="9"/>
      <c r="BR887" s="9"/>
      <c r="BS887" s="9"/>
      <c r="BT887" s="9"/>
      <c r="BU887" s="9"/>
      <c r="BV887" s="9"/>
      <c r="BW887" s="5"/>
      <c r="BX887" s="3"/>
      <c r="BY887" s="9"/>
      <c r="BZ887" s="3"/>
      <c r="CA887" s="9"/>
      <c r="CB887" s="3"/>
      <c r="CC887" s="3"/>
      <c r="CD887" s="9"/>
      <c r="CP887" s="3"/>
      <c r="CQ887" s="3"/>
      <c r="CR887" s="3"/>
      <c r="CS887" s="3"/>
      <c r="CT887" s="3"/>
      <c r="CU887" s="3"/>
      <c r="CV887" s="3"/>
    </row>
    <row r="888" spans="1:100" x14ac:dyDescent="0.25">
      <c r="A888" s="6"/>
      <c r="V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3"/>
      <c r="AM888" s="3"/>
      <c r="AN888" s="9"/>
      <c r="AO888" s="9"/>
      <c r="AP888" s="9"/>
      <c r="AQ888" s="9"/>
      <c r="AR888" s="9"/>
      <c r="AS888" s="9"/>
      <c r="AT888" s="9"/>
      <c r="AU888" s="9"/>
      <c r="AV888" s="9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5"/>
      <c r="BH888" s="5"/>
      <c r="BI888" s="5"/>
      <c r="BJ888" s="5"/>
      <c r="BK888" s="5"/>
      <c r="BL888" s="3"/>
      <c r="BM888" s="3"/>
      <c r="BN888" s="3"/>
      <c r="BO888" s="5"/>
      <c r="BP888" s="9"/>
      <c r="BQ888" s="9"/>
      <c r="BR888" s="9"/>
      <c r="BS888" s="9"/>
      <c r="BT888" s="9"/>
      <c r="BU888" s="9"/>
      <c r="BV888" s="9"/>
      <c r="BW888" s="5"/>
      <c r="BX888" s="3"/>
      <c r="BY888" s="9"/>
      <c r="BZ888" s="3"/>
      <c r="CA888" s="9"/>
      <c r="CB888" s="3"/>
      <c r="CC888" s="3"/>
      <c r="CD888" s="9"/>
      <c r="CP888" s="3"/>
      <c r="CQ888" s="3"/>
      <c r="CR888" s="3"/>
      <c r="CS888" s="3"/>
      <c r="CT888" s="3"/>
      <c r="CU888" s="3"/>
      <c r="CV888" s="3"/>
    </row>
    <row r="889" spans="1:100" x14ac:dyDescent="0.25">
      <c r="A889" s="6"/>
      <c r="V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3"/>
      <c r="AM889" s="3"/>
      <c r="AN889" s="9"/>
      <c r="AO889" s="9"/>
      <c r="AP889" s="9"/>
      <c r="AQ889" s="9"/>
      <c r="AR889" s="9"/>
      <c r="AS889" s="9"/>
      <c r="AT889" s="9"/>
      <c r="AU889" s="9"/>
      <c r="AV889" s="9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5"/>
      <c r="BH889" s="5"/>
      <c r="BI889" s="5"/>
      <c r="BJ889" s="5"/>
      <c r="BK889" s="5"/>
      <c r="BL889" s="3"/>
      <c r="BM889" s="3"/>
      <c r="BN889" s="3"/>
      <c r="BO889" s="5"/>
      <c r="BP889" s="9"/>
      <c r="BQ889" s="9"/>
      <c r="BR889" s="9"/>
      <c r="BS889" s="9"/>
      <c r="BT889" s="9"/>
      <c r="BU889" s="9"/>
      <c r="BV889" s="9"/>
      <c r="BW889" s="5"/>
      <c r="BX889" s="3"/>
      <c r="BY889" s="9"/>
      <c r="BZ889" s="3"/>
      <c r="CA889" s="9"/>
      <c r="CB889" s="3"/>
      <c r="CC889" s="3"/>
      <c r="CD889" s="9"/>
      <c r="CP889" s="3"/>
      <c r="CQ889" s="3"/>
      <c r="CR889" s="3"/>
      <c r="CS889" s="3"/>
      <c r="CT889" s="3"/>
      <c r="CU889" s="3"/>
      <c r="CV889" s="3"/>
    </row>
    <row r="890" spans="1:100" x14ac:dyDescent="0.25">
      <c r="A890" s="6"/>
      <c r="V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3"/>
      <c r="AM890" s="3"/>
      <c r="AN890" s="9"/>
      <c r="AO890" s="9"/>
      <c r="AP890" s="9"/>
      <c r="AQ890" s="9"/>
      <c r="AR890" s="9"/>
      <c r="AS890" s="9"/>
      <c r="AT890" s="9"/>
      <c r="AU890" s="9"/>
      <c r="AV890" s="9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5"/>
      <c r="BH890" s="5"/>
      <c r="BI890" s="5"/>
      <c r="BJ890" s="5"/>
      <c r="BK890" s="5"/>
      <c r="BL890" s="3"/>
      <c r="BM890" s="3"/>
      <c r="BN890" s="3"/>
      <c r="BO890" s="5"/>
      <c r="BP890" s="9"/>
      <c r="BQ890" s="9"/>
      <c r="BR890" s="9"/>
      <c r="BS890" s="9"/>
      <c r="BT890" s="9"/>
      <c r="BU890" s="9"/>
      <c r="BV890" s="9"/>
      <c r="BW890" s="5"/>
      <c r="BX890" s="3"/>
      <c r="BY890" s="9"/>
      <c r="BZ890" s="3"/>
      <c r="CA890" s="9"/>
      <c r="CB890" s="3"/>
      <c r="CC890" s="3"/>
      <c r="CD890" s="9"/>
      <c r="CP890" s="3"/>
      <c r="CQ890" s="3"/>
      <c r="CR890" s="3"/>
      <c r="CS890" s="3"/>
      <c r="CT890" s="3"/>
      <c r="CU890" s="3"/>
      <c r="CV890" s="3"/>
    </row>
    <row r="891" spans="1:100" x14ac:dyDescent="0.25">
      <c r="A891" s="6"/>
      <c r="V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3"/>
      <c r="AM891" s="3"/>
      <c r="AN891" s="9"/>
      <c r="AO891" s="9"/>
      <c r="AP891" s="9"/>
      <c r="AQ891" s="9"/>
      <c r="AR891" s="9"/>
      <c r="AS891" s="9"/>
      <c r="AT891" s="9"/>
      <c r="AU891" s="9"/>
      <c r="AV891" s="9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5"/>
      <c r="BH891" s="5"/>
      <c r="BI891" s="5"/>
      <c r="BJ891" s="5"/>
      <c r="BK891" s="5"/>
      <c r="BL891" s="3"/>
      <c r="BM891" s="3"/>
      <c r="BN891" s="3"/>
      <c r="BO891" s="5"/>
      <c r="BP891" s="9"/>
      <c r="BQ891" s="9"/>
      <c r="BR891" s="9"/>
      <c r="BS891" s="9"/>
      <c r="BT891" s="9"/>
      <c r="BU891" s="9"/>
      <c r="BV891" s="9"/>
      <c r="BW891" s="5"/>
      <c r="BX891" s="3"/>
      <c r="BY891" s="9"/>
      <c r="BZ891" s="3"/>
      <c r="CA891" s="9"/>
      <c r="CB891" s="3"/>
      <c r="CC891" s="3"/>
      <c r="CD891" s="9"/>
      <c r="CP891" s="3"/>
      <c r="CQ891" s="3"/>
      <c r="CR891" s="3"/>
      <c r="CS891" s="3"/>
      <c r="CT891" s="3"/>
      <c r="CU891" s="3"/>
      <c r="CV891" s="3"/>
    </row>
    <row r="892" spans="1:100" x14ac:dyDescent="0.25">
      <c r="A892" s="6"/>
      <c r="V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3"/>
      <c r="AM892" s="3"/>
      <c r="AN892" s="9"/>
      <c r="AO892" s="9"/>
      <c r="AP892" s="9"/>
      <c r="AQ892" s="9"/>
      <c r="AR892" s="9"/>
      <c r="AS892" s="9"/>
      <c r="AT892" s="9"/>
      <c r="AU892" s="9"/>
      <c r="AV892" s="9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5"/>
      <c r="BH892" s="5"/>
      <c r="BI892" s="5"/>
      <c r="BJ892" s="5"/>
      <c r="BK892" s="5"/>
      <c r="BL892" s="3"/>
      <c r="BM892" s="3"/>
      <c r="BN892" s="3"/>
      <c r="BO892" s="5"/>
      <c r="BP892" s="9"/>
      <c r="BQ892" s="9"/>
      <c r="BR892" s="9"/>
      <c r="BS892" s="9"/>
      <c r="BT892" s="9"/>
      <c r="BU892" s="9"/>
      <c r="BV892" s="9"/>
      <c r="BW892" s="5"/>
      <c r="BX892" s="3"/>
      <c r="BY892" s="9"/>
      <c r="BZ892" s="3"/>
      <c r="CA892" s="9"/>
      <c r="CB892" s="3"/>
      <c r="CC892" s="3"/>
      <c r="CD892" s="9"/>
      <c r="CP892" s="3"/>
      <c r="CQ892" s="3"/>
      <c r="CR892" s="3"/>
      <c r="CS892" s="3"/>
      <c r="CT892" s="3"/>
      <c r="CU892" s="3"/>
      <c r="CV892" s="3"/>
    </row>
    <row r="893" spans="1:100" x14ac:dyDescent="0.25">
      <c r="A893" s="6"/>
      <c r="V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3"/>
      <c r="AM893" s="3"/>
      <c r="AN893" s="9"/>
      <c r="AO893" s="9"/>
      <c r="AP893" s="9"/>
      <c r="AQ893" s="9"/>
      <c r="AR893" s="9"/>
      <c r="AS893" s="9"/>
      <c r="AT893" s="9"/>
      <c r="AU893" s="9"/>
      <c r="AV893" s="9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5"/>
      <c r="BH893" s="5"/>
      <c r="BI893" s="5"/>
      <c r="BJ893" s="5"/>
      <c r="BK893" s="5"/>
      <c r="BL893" s="3"/>
      <c r="BM893" s="3"/>
      <c r="BN893" s="3"/>
      <c r="BO893" s="5"/>
      <c r="BP893" s="9"/>
      <c r="BQ893" s="9"/>
      <c r="BR893" s="9"/>
      <c r="BS893" s="9"/>
      <c r="BT893" s="9"/>
      <c r="BU893" s="9"/>
      <c r="BV893" s="9"/>
      <c r="BW893" s="5"/>
      <c r="BX893" s="3"/>
      <c r="BY893" s="9"/>
      <c r="BZ893" s="3"/>
      <c r="CA893" s="9"/>
      <c r="CB893" s="3"/>
      <c r="CC893" s="3"/>
      <c r="CD893" s="9"/>
      <c r="CP893" s="3"/>
      <c r="CQ893" s="3"/>
      <c r="CR893" s="3"/>
      <c r="CS893" s="3"/>
      <c r="CT893" s="3"/>
      <c r="CU893" s="3"/>
      <c r="CV893" s="3"/>
    </row>
    <row r="894" spans="1:100" x14ac:dyDescent="0.25">
      <c r="A894" s="6"/>
      <c r="V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3"/>
      <c r="AM894" s="3"/>
      <c r="AN894" s="9"/>
      <c r="AO894" s="9"/>
      <c r="AP894" s="9"/>
      <c r="AQ894" s="9"/>
      <c r="AR894" s="9"/>
      <c r="AS894" s="9"/>
      <c r="AT894" s="9"/>
      <c r="AU894" s="9"/>
      <c r="AV894" s="9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5"/>
      <c r="BH894" s="5"/>
      <c r="BI894" s="5"/>
      <c r="BJ894" s="5"/>
      <c r="BK894" s="5"/>
      <c r="BL894" s="3"/>
      <c r="BM894" s="3"/>
      <c r="BN894" s="3"/>
      <c r="BO894" s="5"/>
      <c r="BP894" s="9"/>
      <c r="BQ894" s="9"/>
      <c r="BR894" s="9"/>
      <c r="BS894" s="9"/>
      <c r="BT894" s="9"/>
      <c r="BU894" s="9"/>
      <c r="BV894" s="9"/>
      <c r="BW894" s="5"/>
      <c r="BX894" s="3"/>
      <c r="BY894" s="9"/>
      <c r="BZ894" s="3"/>
      <c r="CA894" s="9"/>
      <c r="CB894" s="3"/>
      <c r="CC894" s="3"/>
      <c r="CD894" s="9"/>
      <c r="CP894" s="3"/>
      <c r="CQ894" s="3"/>
      <c r="CR894" s="3"/>
      <c r="CS894" s="3"/>
      <c r="CT894" s="3"/>
      <c r="CU894" s="3"/>
      <c r="CV894" s="3"/>
    </row>
    <row r="895" spans="1:100" x14ac:dyDescent="0.25">
      <c r="A895" s="6"/>
      <c r="V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3"/>
      <c r="AM895" s="3"/>
      <c r="AN895" s="9"/>
      <c r="AO895" s="9"/>
      <c r="AP895" s="9"/>
      <c r="AQ895" s="9"/>
      <c r="AR895" s="9"/>
      <c r="AS895" s="9"/>
      <c r="AT895" s="9"/>
      <c r="AU895" s="9"/>
      <c r="AV895" s="9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5"/>
      <c r="BH895" s="5"/>
      <c r="BI895" s="5"/>
      <c r="BJ895" s="5"/>
      <c r="BK895" s="5"/>
      <c r="BL895" s="3"/>
      <c r="BM895" s="3"/>
      <c r="BN895" s="3"/>
      <c r="BO895" s="5"/>
      <c r="BP895" s="9"/>
      <c r="BQ895" s="9"/>
      <c r="BR895" s="9"/>
      <c r="BS895" s="9"/>
      <c r="BT895" s="9"/>
      <c r="BU895" s="9"/>
      <c r="BV895" s="9"/>
      <c r="BW895" s="5"/>
      <c r="BX895" s="3"/>
      <c r="BY895" s="9"/>
      <c r="BZ895" s="3"/>
      <c r="CA895" s="9"/>
      <c r="CB895" s="3"/>
      <c r="CC895" s="3"/>
      <c r="CD895" s="9"/>
      <c r="CP895" s="3"/>
      <c r="CQ895" s="3"/>
      <c r="CR895" s="3"/>
      <c r="CS895" s="3"/>
      <c r="CT895" s="3"/>
      <c r="CU895" s="3"/>
      <c r="CV895" s="3"/>
    </row>
    <row r="896" spans="1:100" x14ac:dyDescent="0.25">
      <c r="A896" s="6"/>
      <c r="V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3"/>
      <c r="AM896" s="3"/>
      <c r="AN896" s="9"/>
      <c r="AO896" s="9"/>
      <c r="AP896" s="9"/>
      <c r="AQ896" s="9"/>
      <c r="AR896" s="9"/>
      <c r="AS896" s="9"/>
      <c r="AT896" s="9"/>
      <c r="AU896" s="9"/>
      <c r="AV896" s="9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5"/>
      <c r="BH896" s="5"/>
      <c r="BI896" s="5"/>
      <c r="BJ896" s="5"/>
      <c r="BK896" s="5"/>
      <c r="BL896" s="3"/>
      <c r="BM896" s="3"/>
      <c r="BN896" s="3"/>
      <c r="BO896" s="5"/>
      <c r="BP896" s="9"/>
      <c r="BQ896" s="9"/>
      <c r="BR896" s="9"/>
      <c r="BS896" s="9"/>
      <c r="BT896" s="9"/>
      <c r="BU896" s="9"/>
      <c r="BV896" s="9"/>
      <c r="BW896" s="5"/>
      <c r="BX896" s="3"/>
      <c r="BY896" s="9"/>
      <c r="BZ896" s="3"/>
      <c r="CA896" s="9"/>
      <c r="CB896" s="3"/>
      <c r="CC896" s="3"/>
      <c r="CD896" s="9"/>
      <c r="CP896" s="3"/>
      <c r="CQ896" s="3"/>
      <c r="CR896" s="3"/>
      <c r="CS896" s="3"/>
      <c r="CT896" s="3"/>
      <c r="CU896" s="3"/>
      <c r="CV896" s="3"/>
    </row>
    <row r="897" spans="1:100" x14ac:dyDescent="0.25">
      <c r="A897" s="6"/>
      <c r="V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3"/>
      <c r="AM897" s="3"/>
      <c r="AN897" s="9"/>
      <c r="AO897" s="9"/>
      <c r="AP897" s="9"/>
      <c r="AQ897" s="9"/>
      <c r="AR897" s="9"/>
      <c r="AS897" s="9"/>
      <c r="AT897" s="9"/>
      <c r="AU897" s="9"/>
      <c r="AV897" s="9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5"/>
      <c r="BH897" s="5"/>
      <c r="BI897" s="5"/>
      <c r="BJ897" s="5"/>
      <c r="BK897" s="5"/>
      <c r="BL897" s="3"/>
      <c r="BM897" s="3"/>
      <c r="BN897" s="3"/>
      <c r="BO897" s="5"/>
      <c r="BP897" s="9"/>
      <c r="BQ897" s="9"/>
      <c r="BR897" s="9"/>
      <c r="BS897" s="9"/>
      <c r="BT897" s="9"/>
      <c r="BU897" s="9"/>
      <c r="BV897" s="9"/>
      <c r="BW897" s="5"/>
      <c r="BX897" s="3"/>
      <c r="BY897" s="9"/>
      <c r="BZ897" s="3"/>
      <c r="CA897" s="9"/>
      <c r="CB897" s="3"/>
      <c r="CC897" s="3"/>
      <c r="CD897" s="9"/>
      <c r="CP897" s="3"/>
      <c r="CQ897" s="3"/>
      <c r="CR897" s="3"/>
      <c r="CS897" s="3"/>
      <c r="CT897" s="3"/>
      <c r="CU897" s="3"/>
      <c r="CV897" s="3"/>
    </row>
    <row r="898" spans="1:100" x14ac:dyDescent="0.25">
      <c r="A898" s="6"/>
      <c r="V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3"/>
      <c r="AM898" s="3"/>
      <c r="AN898" s="9"/>
      <c r="AO898" s="9"/>
      <c r="AP898" s="9"/>
      <c r="AQ898" s="9"/>
      <c r="AR898" s="9"/>
      <c r="AS898" s="9"/>
      <c r="AT898" s="9"/>
      <c r="AU898" s="9"/>
      <c r="AV898" s="9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5"/>
      <c r="BH898" s="5"/>
      <c r="BI898" s="5"/>
      <c r="BJ898" s="5"/>
      <c r="BK898" s="5"/>
      <c r="BL898" s="3"/>
      <c r="BM898" s="3"/>
      <c r="BN898" s="3"/>
      <c r="BO898" s="5"/>
      <c r="BP898" s="9"/>
      <c r="BQ898" s="9"/>
      <c r="BR898" s="9"/>
      <c r="BS898" s="9"/>
      <c r="BT898" s="9"/>
      <c r="BU898" s="9"/>
      <c r="BV898" s="9"/>
      <c r="BW898" s="5"/>
      <c r="BX898" s="3"/>
      <c r="BY898" s="9"/>
      <c r="BZ898" s="3"/>
      <c r="CA898" s="9"/>
      <c r="CB898" s="3"/>
      <c r="CC898" s="3"/>
      <c r="CD898" s="9"/>
      <c r="CP898" s="3"/>
      <c r="CQ898" s="3"/>
      <c r="CR898" s="3"/>
      <c r="CS898" s="3"/>
      <c r="CT898" s="3"/>
      <c r="CU898" s="3"/>
      <c r="CV898" s="3"/>
    </row>
    <row r="899" spans="1:100" x14ac:dyDescent="0.25">
      <c r="A899" s="6"/>
      <c r="V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3"/>
      <c r="AM899" s="3"/>
      <c r="AN899" s="9"/>
      <c r="AO899" s="9"/>
      <c r="AP899" s="9"/>
      <c r="AQ899" s="9"/>
      <c r="AR899" s="9"/>
      <c r="AS899" s="9"/>
      <c r="AT899" s="9"/>
      <c r="AU899" s="9"/>
      <c r="AV899" s="9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5"/>
      <c r="BH899" s="5"/>
      <c r="BI899" s="5"/>
      <c r="BJ899" s="5"/>
      <c r="BK899" s="5"/>
      <c r="BL899" s="3"/>
      <c r="BM899" s="3"/>
      <c r="BN899" s="3"/>
      <c r="BO899" s="5"/>
      <c r="BP899" s="9"/>
      <c r="BQ899" s="9"/>
      <c r="BR899" s="9"/>
      <c r="BS899" s="9"/>
      <c r="BT899" s="9"/>
      <c r="BU899" s="9"/>
      <c r="BV899" s="9"/>
      <c r="BW899" s="5"/>
      <c r="BX899" s="3"/>
      <c r="BY899" s="9"/>
      <c r="BZ899" s="3"/>
      <c r="CA899" s="9"/>
      <c r="CB899" s="3"/>
      <c r="CC899" s="3"/>
      <c r="CD899" s="9"/>
      <c r="CP899" s="3"/>
      <c r="CQ899" s="3"/>
      <c r="CR899" s="3"/>
      <c r="CS899" s="3"/>
      <c r="CT899" s="3"/>
      <c r="CU899" s="3"/>
      <c r="CV899" s="3"/>
    </row>
    <row r="900" spans="1:100" x14ac:dyDescent="0.25">
      <c r="A900" s="6"/>
      <c r="V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3"/>
      <c r="AM900" s="3"/>
      <c r="AN900" s="9"/>
      <c r="AO900" s="9"/>
      <c r="AP900" s="9"/>
      <c r="AQ900" s="9"/>
      <c r="AR900" s="9"/>
      <c r="AS900" s="9"/>
      <c r="AT900" s="9"/>
      <c r="AU900" s="9"/>
      <c r="AV900" s="9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5"/>
      <c r="BH900" s="5"/>
      <c r="BI900" s="5"/>
      <c r="BJ900" s="5"/>
      <c r="BK900" s="5"/>
      <c r="BL900" s="3"/>
      <c r="BM900" s="3"/>
      <c r="BN900" s="3"/>
      <c r="BO900" s="5"/>
      <c r="BP900" s="9"/>
      <c r="BQ900" s="9"/>
      <c r="BR900" s="9"/>
      <c r="BS900" s="9"/>
      <c r="BT900" s="9"/>
      <c r="BU900" s="9"/>
      <c r="BV900" s="9"/>
      <c r="BW900" s="5"/>
      <c r="BX900" s="3"/>
      <c r="BY900" s="9"/>
      <c r="BZ900" s="3"/>
      <c r="CA900" s="9"/>
      <c r="CB900" s="3"/>
      <c r="CC900" s="3"/>
      <c r="CD900" s="9"/>
      <c r="CP900" s="3"/>
      <c r="CQ900" s="3"/>
      <c r="CR900" s="3"/>
      <c r="CS900" s="3"/>
      <c r="CT900" s="3"/>
      <c r="CU900" s="3"/>
      <c r="CV900" s="3"/>
    </row>
    <row r="901" spans="1:100" x14ac:dyDescent="0.25">
      <c r="A901" s="6"/>
      <c r="V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3"/>
      <c r="AM901" s="3"/>
      <c r="AN901" s="9"/>
      <c r="AO901" s="9"/>
      <c r="AP901" s="9"/>
      <c r="AQ901" s="9"/>
      <c r="AR901" s="9"/>
      <c r="AS901" s="9"/>
      <c r="AT901" s="9"/>
      <c r="AU901" s="9"/>
      <c r="AV901" s="9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5"/>
      <c r="BH901" s="5"/>
      <c r="BI901" s="5"/>
      <c r="BJ901" s="5"/>
      <c r="BK901" s="5"/>
      <c r="BL901" s="3"/>
      <c r="BM901" s="3"/>
      <c r="BN901" s="3"/>
      <c r="BO901" s="5"/>
      <c r="BP901" s="9"/>
      <c r="BQ901" s="9"/>
      <c r="BR901" s="9"/>
      <c r="BS901" s="9"/>
      <c r="BT901" s="9"/>
      <c r="BU901" s="9"/>
      <c r="BV901" s="9"/>
      <c r="BW901" s="5"/>
      <c r="BX901" s="3"/>
      <c r="BY901" s="9"/>
      <c r="BZ901" s="3"/>
      <c r="CA901" s="9"/>
      <c r="CB901" s="3"/>
      <c r="CC901" s="3"/>
      <c r="CD901" s="9"/>
      <c r="CP901" s="3"/>
      <c r="CQ901" s="3"/>
      <c r="CR901" s="3"/>
      <c r="CS901" s="3"/>
      <c r="CT901" s="3"/>
      <c r="CU901" s="3"/>
      <c r="CV901" s="3"/>
    </row>
    <row r="902" spans="1:100" x14ac:dyDescent="0.25">
      <c r="A902" s="6"/>
      <c r="V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3"/>
      <c r="AM902" s="3"/>
      <c r="AN902" s="9"/>
      <c r="AO902" s="9"/>
      <c r="AP902" s="9"/>
      <c r="AQ902" s="9"/>
      <c r="AR902" s="9"/>
      <c r="AS902" s="9"/>
      <c r="AT902" s="9"/>
      <c r="AU902" s="9"/>
      <c r="AV902" s="9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5"/>
      <c r="BH902" s="5"/>
      <c r="BI902" s="5"/>
      <c r="BJ902" s="5"/>
      <c r="BK902" s="5"/>
      <c r="BL902" s="3"/>
      <c r="BM902" s="3"/>
      <c r="BN902" s="3"/>
      <c r="BO902" s="5"/>
      <c r="BP902" s="9"/>
      <c r="BQ902" s="9"/>
      <c r="BR902" s="9"/>
      <c r="BS902" s="9"/>
      <c r="BT902" s="9"/>
      <c r="BU902" s="9"/>
      <c r="BV902" s="9"/>
      <c r="BW902" s="5"/>
      <c r="BX902" s="3"/>
      <c r="BY902" s="9"/>
      <c r="BZ902" s="3"/>
      <c r="CA902" s="9"/>
      <c r="CB902" s="3"/>
      <c r="CC902" s="3"/>
      <c r="CD902" s="9"/>
      <c r="CP902" s="3"/>
      <c r="CQ902" s="3"/>
      <c r="CR902" s="3"/>
      <c r="CS902" s="3"/>
      <c r="CT902" s="3"/>
      <c r="CU902" s="3"/>
      <c r="CV902" s="3"/>
    </row>
    <row r="903" spans="1:100" x14ac:dyDescent="0.25">
      <c r="A903" s="6"/>
      <c r="V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3"/>
      <c r="AM903" s="3"/>
      <c r="AN903" s="9"/>
      <c r="AO903" s="9"/>
      <c r="AP903" s="9"/>
      <c r="AQ903" s="9"/>
      <c r="AR903" s="9"/>
      <c r="AS903" s="9"/>
      <c r="AT903" s="9"/>
      <c r="AU903" s="9"/>
      <c r="AV903" s="9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5"/>
      <c r="BH903" s="5"/>
      <c r="BI903" s="5"/>
      <c r="BJ903" s="5"/>
      <c r="BK903" s="5"/>
      <c r="BL903" s="3"/>
      <c r="BM903" s="3"/>
      <c r="BN903" s="3"/>
      <c r="BO903" s="5"/>
      <c r="BP903" s="9"/>
      <c r="BQ903" s="9"/>
      <c r="BR903" s="9"/>
      <c r="BS903" s="9"/>
      <c r="BT903" s="9"/>
      <c r="BU903" s="9"/>
      <c r="BV903" s="9"/>
      <c r="BW903" s="5"/>
      <c r="BX903" s="3"/>
      <c r="BY903" s="9"/>
      <c r="BZ903" s="3"/>
      <c r="CA903" s="9"/>
      <c r="CB903" s="3"/>
      <c r="CC903" s="3"/>
      <c r="CD903" s="9"/>
      <c r="CP903" s="3"/>
      <c r="CQ903" s="3"/>
      <c r="CR903" s="3"/>
      <c r="CS903" s="3"/>
      <c r="CT903" s="3"/>
      <c r="CU903" s="3"/>
      <c r="CV903" s="3"/>
    </row>
    <row r="904" spans="1:100" x14ac:dyDescent="0.25">
      <c r="A904" s="6"/>
      <c r="V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3"/>
      <c r="AM904" s="3"/>
      <c r="AN904" s="9"/>
      <c r="AO904" s="9"/>
      <c r="AP904" s="9"/>
      <c r="AQ904" s="9"/>
      <c r="AR904" s="9"/>
      <c r="AS904" s="9"/>
      <c r="AT904" s="9"/>
      <c r="AU904" s="9"/>
      <c r="AV904" s="9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5"/>
      <c r="BH904" s="5"/>
      <c r="BI904" s="5"/>
      <c r="BJ904" s="5"/>
      <c r="BK904" s="5"/>
      <c r="BL904" s="3"/>
      <c r="BM904" s="3"/>
      <c r="BN904" s="3"/>
      <c r="BO904" s="5"/>
      <c r="BP904" s="9"/>
      <c r="BQ904" s="9"/>
      <c r="BR904" s="9"/>
      <c r="BS904" s="9"/>
      <c r="BT904" s="9"/>
      <c r="BU904" s="9"/>
      <c r="BV904" s="9"/>
      <c r="BW904" s="5"/>
      <c r="BX904" s="3"/>
      <c r="BY904" s="9"/>
      <c r="BZ904" s="3"/>
      <c r="CA904" s="9"/>
      <c r="CB904" s="3"/>
      <c r="CC904" s="3"/>
      <c r="CD904" s="9"/>
      <c r="CP904" s="3"/>
      <c r="CQ904" s="3"/>
      <c r="CR904" s="3"/>
      <c r="CS904" s="3"/>
      <c r="CT904" s="3"/>
      <c r="CU904" s="3"/>
      <c r="CV904" s="3"/>
    </row>
    <row r="905" spans="1:100" x14ac:dyDescent="0.25">
      <c r="A905" s="6"/>
      <c r="V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3"/>
      <c r="AM905" s="3"/>
      <c r="AN905" s="9"/>
      <c r="AO905" s="9"/>
      <c r="AP905" s="9"/>
      <c r="AQ905" s="9"/>
      <c r="AR905" s="9"/>
      <c r="AS905" s="9"/>
      <c r="AT905" s="9"/>
      <c r="AU905" s="9"/>
      <c r="AV905" s="9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5"/>
      <c r="BH905" s="5"/>
      <c r="BI905" s="5"/>
      <c r="BJ905" s="5"/>
      <c r="BK905" s="5"/>
      <c r="BL905" s="3"/>
      <c r="BM905" s="3"/>
      <c r="BN905" s="3"/>
      <c r="BO905" s="5"/>
      <c r="BP905" s="9"/>
      <c r="BQ905" s="9"/>
      <c r="BR905" s="9"/>
      <c r="BS905" s="9"/>
      <c r="BT905" s="9"/>
      <c r="BU905" s="9"/>
      <c r="BV905" s="9"/>
      <c r="BW905" s="5"/>
      <c r="BX905" s="3"/>
      <c r="BY905" s="9"/>
      <c r="BZ905" s="3"/>
      <c r="CA905" s="9"/>
      <c r="CB905" s="3"/>
      <c r="CC905" s="3"/>
      <c r="CD905" s="9"/>
      <c r="CP905" s="3"/>
      <c r="CQ905" s="3"/>
      <c r="CR905" s="3"/>
      <c r="CS905" s="3"/>
      <c r="CT905" s="3"/>
      <c r="CU905" s="3"/>
      <c r="CV905" s="3"/>
    </row>
    <row r="906" spans="1:100" x14ac:dyDescent="0.25">
      <c r="A906" s="6"/>
      <c r="V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3"/>
      <c r="AM906" s="3"/>
      <c r="AN906" s="9"/>
      <c r="AO906" s="9"/>
      <c r="AP906" s="9"/>
      <c r="AQ906" s="9"/>
      <c r="AR906" s="9"/>
      <c r="AS906" s="9"/>
      <c r="AT906" s="9"/>
      <c r="AU906" s="9"/>
      <c r="AV906" s="9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5"/>
      <c r="BH906" s="5"/>
      <c r="BI906" s="5"/>
      <c r="BJ906" s="5"/>
      <c r="BK906" s="5"/>
      <c r="BL906" s="3"/>
      <c r="BM906" s="3"/>
      <c r="BN906" s="3"/>
      <c r="BO906" s="5"/>
      <c r="BP906" s="9"/>
      <c r="BQ906" s="9"/>
      <c r="BR906" s="9"/>
      <c r="BS906" s="9"/>
      <c r="BT906" s="9"/>
      <c r="BU906" s="9"/>
      <c r="BV906" s="9"/>
      <c r="BW906" s="5"/>
      <c r="BX906" s="3"/>
      <c r="BY906" s="9"/>
      <c r="BZ906" s="3"/>
      <c r="CA906" s="9"/>
      <c r="CB906" s="3"/>
      <c r="CC906" s="3"/>
      <c r="CD906" s="9"/>
      <c r="CP906" s="3"/>
      <c r="CQ906" s="3"/>
      <c r="CR906" s="3"/>
      <c r="CS906" s="3"/>
      <c r="CT906" s="3"/>
      <c r="CU906" s="3"/>
      <c r="CV906" s="3"/>
    </row>
    <row r="907" spans="1:100" x14ac:dyDescent="0.25">
      <c r="A907" s="6"/>
      <c r="V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3"/>
      <c r="AM907" s="3"/>
      <c r="AN907" s="9"/>
      <c r="AO907" s="9"/>
      <c r="AP907" s="9"/>
      <c r="AQ907" s="9"/>
      <c r="AR907" s="9"/>
      <c r="AS907" s="9"/>
      <c r="AT907" s="9"/>
      <c r="AU907" s="9"/>
      <c r="AV907" s="9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5"/>
      <c r="BH907" s="5"/>
      <c r="BI907" s="5"/>
      <c r="BJ907" s="5"/>
      <c r="BK907" s="5"/>
      <c r="BL907" s="3"/>
      <c r="BM907" s="3"/>
      <c r="BN907" s="3"/>
      <c r="BO907" s="5"/>
      <c r="BP907" s="9"/>
      <c r="BQ907" s="9"/>
      <c r="BR907" s="9"/>
      <c r="BS907" s="9"/>
      <c r="BT907" s="9"/>
      <c r="BU907" s="9"/>
      <c r="BV907" s="9"/>
      <c r="BW907" s="5"/>
      <c r="BX907" s="3"/>
      <c r="BY907" s="9"/>
      <c r="BZ907" s="3"/>
      <c r="CA907" s="9"/>
      <c r="CB907" s="3"/>
      <c r="CC907" s="3"/>
      <c r="CD907" s="9"/>
      <c r="CP907" s="3"/>
      <c r="CQ907" s="3"/>
      <c r="CR907" s="3"/>
      <c r="CS907" s="3"/>
      <c r="CT907" s="3"/>
      <c r="CU907" s="3"/>
      <c r="CV907" s="3"/>
    </row>
    <row r="908" spans="1:100" x14ac:dyDescent="0.25">
      <c r="A908" s="6"/>
      <c r="V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3"/>
      <c r="AM908" s="3"/>
      <c r="AN908" s="9"/>
      <c r="AO908" s="9"/>
      <c r="AP908" s="9"/>
      <c r="AQ908" s="9"/>
      <c r="AR908" s="9"/>
      <c r="AS908" s="9"/>
      <c r="AT908" s="9"/>
      <c r="AU908" s="9"/>
      <c r="AV908" s="9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5"/>
      <c r="BH908" s="5"/>
      <c r="BI908" s="5"/>
      <c r="BJ908" s="5"/>
      <c r="BK908" s="5"/>
      <c r="BL908" s="3"/>
      <c r="BM908" s="3"/>
      <c r="BN908" s="3"/>
      <c r="BO908" s="5"/>
      <c r="BP908" s="9"/>
      <c r="BQ908" s="9"/>
      <c r="BR908" s="9"/>
      <c r="BS908" s="9"/>
      <c r="BT908" s="9"/>
      <c r="BU908" s="9"/>
      <c r="BV908" s="9"/>
      <c r="BW908" s="5"/>
      <c r="BX908" s="3"/>
      <c r="BY908" s="9"/>
      <c r="BZ908" s="3"/>
      <c r="CA908" s="9"/>
      <c r="CB908" s="3"/>
      <c r="CC908" s="3"/>
      <c r="CD908" s="9"/>
      <c r="CP908" s="3"/>
      <c r="CQ908" s="3"/>
      <c r="CR908" s="3"/>
      <c r="CS908" s="3"/>
      <c r="CT908" s="3"/>
      <c r="CU908" s="3"/>
      <c r="CV908" s="3"/>
    </row>
    <row r="909" spans="1:100" x14ac:dyDescent="0.25">
      <c r="A909" s="6"/>
      <c r="V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3"/>
      <c r="AM909" s="3"/>
      <c r="AN909" s="9"/>
      <c r="AO909" s="9"/>
      <c r="AP909" s="9"/>
      <c r="AQ909" s="9"/>
      <c r="AR909" s="9"/>
      <c r="AS909" s="9"/>
      <c r="AT909" s="9"/>
      <c r="AU909" s="9"/>
      <c r="AV909" s="9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5"/>
      <c r="BH909" s="5"/>
      <c r="BI909" s="5"/>
      <c r="BJ909" s="5"/>
      <c r="BK909" s="5"/>
      <c r="BL909" s="3"/>
      <c r="BM909" s="3"/>
      <c r="BN909" s="3"/>
      <c r="BO909" s="5"/>
      <c r="BP909" s="9"/>
      <c r="BQ909" s="9"/>
      <c r="BR909" s="9"/>
      <c r="BS909" s="9"/>
      <c r="BT909" s="9"/>
      <c r="BU909" s="9"/>
      <c r="BV909" s="9"/>
      <c r="BW909" s="5"/>
      <c r="BX909" s="3"/>
      <c r="BY909" s="9"/>
      <c r="BZ909" s="3"/>
      <c r="CA909" s="9"/>
      <c r="CB909" s="3"/>
      <c r="CC909" s="3"/>
      <c r="CD909" s="9"/>
      <c r="CP909" s="3"/>
      <c r="CQ909" s="3"/>
      <c r="CR909" s="3"/>
      <c r="CS909" s="3"/>
      <c r="CT909" s="3"/>
      <c r="CU909" s="3"/>
      <c r="CV909" s="3"/>
    </row>
    <row r="910" spans="1:100" x14ac:dyDescent="0.25">
      <c r="A910" s="6"/>
      <c r="V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3"/>
      <c r="AM910" s="3"/>
      <c r="AN910" s="9"/>
      <c r="AO910" s="9"/>
      <c r="AP910" s="9"/>
      <c r="AQ910" s="9"/>
      <c r="AR910" s="9"/>
      <c r="AS910" s="9"/>
      <c r="AT910" s="9"/>
      <c r="AU910" s="9"/>
      <c r="AV910" s="9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5"/>
      <c r="BH910" s="5"/>
      <c r="BI910" s="5"/>
      <c r="BJ910" s="5"/>
      <c r="BK910" s="5"/>
      <c r="BL910" s="3"/>
      <c r="BM910" s="3"/>
      <c r="BN910" s="3"/>
      <c r="BO910" s="5"/>
      <c r="BP910" s="9"/>
      <c r="BQ910" s="9"/>
      <c r="BR910" s="9"/>
      <c r="BS910" s="9"/>
      <c r="BT910" s="9"/>
      <c r="BU910" s="9"/>
      <c r="BV910" s="9"/>
      <c r="BW910" s="5"/>
      <c r="BX910" s="3"/>
      <c r="BY910" s="9"/>
      <c r="BZ910" s="3"/>
      <c r="CA910" s="9"/>
      <c r="CB910" s="3"/>
      <c r="CC910" s="3"/>
      <c r="CD910" s="9"/>
      <c r="CP910" s="3"/>
      <c r="CQ910" s="3"/>
      <c r="CR910" s="3"/>
      <c r="CS910" s="3"/>
      <c r="CT910" s="3"/>
      <c r="CU910" s="3"/>
      <c r="CV910" s="3"/>
    </row>
    <row r="911" spans="1:100" x14ac:dyDescent="0.25">
      <c r="A911" s="6"/>
      <c r="V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3"/>
      <c r="AM911" s="3"/>
      <c r="AN911" s="9"/>
      <c r="AO911" s="9"/>
      <c r="AP911" s="9"/>
      <c r="AQ911" s="9"/>
      <c r="AR911" s="9"/>
      <c r="AS911" s="9"/>
      <c r="AT911" s="9"/>
      <c r="AU911" s="9"/>
      <c r="AV911" s="9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5"/>
      <c r="BH911" s="5"/>
      <c r="BI911" s="5"/>
      <c r="BJ911" s="5"/>
      <c r="BK911" s="5"/>
      <c r="BL911" s="3"/>
      <c r="BM911" s="3"/>
      <c r="BN911" s="3"/>
      <c r="BO911" s="5"/>
      <c r="BP911" s="9"/>
      <c r="BQ911" s="9"/>
      <c r="BR911" s="9"/>
      <c r="BS911" s="9"/>
      <c r="BT911" s="9"/>
      <c r="BU911" s="9"/>
      <c r="BV911" s="9"/>
      <c r="BW911" s="5"/>
      <c r="BX911" s="3"/>
      <c r="BY911" s="9"/>
      <c r="BZ911" s="3"/>
      <c r="CA911" s="9"/>
      <c r="CB911" s="3"/>
      <c r="CC911" s="3"/>
      <c r="CD911" s="9"/>
      <c r="CP911" s="3"/>
      <c r="CQ911" s="3"/>
      <c r="CR911" s="3"/>
      <c r="CS911" s="3"/>
      <c r="CT911" s="3"/>
      <c r="CU911" s="3"/>
      <c r="CV911" s="3"/>
    </row>
    <row r="912" spans="1:100" x14ac:dyDescent="0.25">
      <c r="A912" s="6"/>
      <c r="V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3"/>
      <c r="AM912" s="3"/>
      <c r="AN912" s="9"/>
      <c r="AO912" s="9"/>
      <c r="AP912" s="9"/>
      <c r="AQ912" s="9"/>
      <c r="AR912" s="9"/>
      <c r="AS912" s="9"/>
      <c r="AT912" s="9"/>
      <c r="AU912" s="9"/>
      <c r="AV912" s="9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5"/>
      <c r="BH912" s="5"/>
      <c r="BI912" s="5"/>
      <c r="BJ912" s="5"/>
      <c r="BK912" s="5"/>
      <c r="BL912" s="3"/>
      <c r="BM912" s="3"/>
      <c r="BN912" s="3"/>
      <c r="BO912" s="5"/>
      <c r="BP912" s="9"/>
      <c r="BQ912" s="9"/>
      <c r="BR912" s="9"/>
      <c r="BS912" s="9"/>
      <c r="BT912" s="9"/>
      <c r="BU912" s="9"/>
      <c r="BV912" s="9"/>
      <c r="BW912" s="5"/>
      <c r="BX912" s="3"/>
      <c r="BY912" s="9"/>
      <c r="BZ912" s="3"/>
      <c r="CA912" s="9"/>
      <c r="CB912" s="3"/>
      <c r="CC912" s="3"/>
      <c r="CD912" s="9"/>
      <c r="CP912" s="3"/>
      <c r="CQ912" s="3"/>
      <c r="CR912" s="3"/>
      <c r="CS912" s="3"/>
      <c r="CT912" s="3"/>
      <c r="CU912" s="3"/>
      <c r="CV912" s="3"/>
    </row>
    <row r="913" spans="1:100" x14ac:dyDescent="0.25">
      <c r="A913" s="6"/>
      <c r="V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3"/>
      <c r="AM913" s="3"/>
      <c r="AN913" s="9"/>
      <c r="AO913" s="9"/>
      <c r="AP913" s="9"/>
      <c r="AQ913" s="9"/>
      <c r="AR913" s="9"/>
      <c r="AS913" s="9"/>
      <c r="AT913" s="9"/>
      <c r="AU913" s="9"/>
      <c r="AV913" s="9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5"/>
      <c r="BH913" s="5"/>
      <c r="BI913" s="5"/>
      <c r="BJ913" s="5"/>
      <c r="BK913" s="5"/>
      <c r="BL913" s="3"/>
      <c r="BM913" s="3"/>
      <c r="BN913" s="3"/>
      <c r="BO913" s="5"/>
      <c r="BP913" s="9"/>
      <c r="BQ913" s="9"/>
      <c r="BR913" s="9"/>
      <c r="BS913" s="9"/>
      <c r="BT913" s="9"/>
      <c r="BU913" s="9"/>
      <c r="BV913" s="9"/>
      <c r="BW913" s="5"/>
      <c r="BX913" s="3"/>
      <c r="BY913" s="9"/>
      <c r="BZ913" s="3"/>
      <c r="CA913" s="9"/>
      <c r="CB913" s="3"/>
      <c r="CC913" s="3"/>
      <c r="CD913" s="9"/>
      <c r="CP913" s="3"/>
      <c r="CQ913" s="3"/>
      <c r="CR913" s="3"/>
      <c r="CS913" s="3"/>
      <c r="CT913" s="3"/>
      <c r="CU913" s="3"/>
      <c r="CV913" s="3"/>
    </row>
    <row r="914" spans="1:100" x14ac:dyDescent="0.25">
      <c r="A914" s="6"/>
      <c r="V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3"/>
      <c r="AM914" s="3"/>
      <c r="AN914" s="9"/>
      <c r="AO914" s="9"/>
      <c r="AP914" s="9"/>
      <c r="AQ914" s="9"/>
      <c r="AR914" s="9"/>
      <c r="AS914" s="9"/>
      <c r="AT914" s="9"/>
      <c r="AU914" s="9"/>
      <c r="AV914" s="9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5"/>
      <c r="BH914" s="5"/>
      <c r="BI914" s="5"/>
      <c r="BJ914" s="5"/>
      <c r="BK914" s="5"/>
      <c r="BL914" s="3"/>
      <c r="BM914" s="3"/>
      <c r="BN914" s="3"/>
      <c r="BO914" s="5"/>
      <c r="BP914" s="9"/>
      <c r="BQ914" s="9"/>
      <c r="BR914" s="9"/>
      <c r="BS914" s="9"/>
      <c r="BT914" s="9"/>
      <c r="BU914" s="9"/>
      <c r="BV914" s="9"/>
      <c r="BW914" s="5"/>
      <c r="BX914" s="3"/>
      <c r="BY914" s="9"/>
      <c r="BZ914" s="3"/>
      <c r="CA914" s="9"/>
      <c r="CB914" s="3"/>
      <c r="CC914" s="3"/>
      <c r="CD914" s="9"/>
      <c r="CP914" s="3"/>
      <c r="CQ914" s="3"/>
      <c r="CR914" s="3"/>
      <c r="CS914" s="3"/>
      <c r="CT914" s="3"/>
      <c r="CU914" s="3"/>
      <c r="CV914" s="3"/>
    </row>
    <row r="915" spans="1:100" x14ac:dyDescent="0.25">
      <c r="A915" s="6"/>
      <c r="V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3"/>
      <c r="AM915" s="3"/>
      <c r="AN915" s="9"/>
      <c r="AO915" s="9"/>
      <c r="AP915" s="9"/>
      <c r="AQ915" s="9"/>
      <c r="AR915" s="9"/>
      <c r="AS915" s="9"/>
      <c r="AT915" s="9"/>
      <c r="AU915" s="9"/>
      <c r="AV915" s="9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5"/>
      <c r="BH915" s="5"/>
      <c r="BI915" s="5"/>
      <c r="BJ915" s="5"/>
      <c r="BK915" s="5"/>
      <c r="BL915" s="3"/>
      <c r="BM915" s="3"/>
      <c r="BN915" s="3"/>
      <c r="BO915" s="5"/>
      <c r="BP915" s="9"/>
      <c r="BQ915" s="9"/>
      <c r="BR915" s="9"/>
      <c r="BS915" s="9"/>
      <c r="BT915" s="9"/>
      <c r="BU915" s="9"/>
      <c r="BV915" s="9"/>
      <c r="BW915" s="5"/>
      <c r="BX915" s="3"/>
      <c r="BY915" s="9"/>
      <c r="BZ915" s="3"/>
      <c r="CA915" s="9"/>
      <c r="CB915" s="3"/>
      <c r="CC915" s="3"/>
      <c r="CD915" s="9"/>
      <c r="CP915" s="3"/>
      <c r="CQ915" s="3"/>
      <c r="CR915" s="3"/>
      <c r="CS915" s="3"/>
      <c r="CT915" s="3"/>
      <c r="CU915" s="3"/>
      <c r="CV915" s="3"/>
    </row>
    <row r="916" spans="1:100" x14ac:dyDescent="0.25">
      <c r="A916" s="6"/>
      <c r="V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3"/>
      <c r="AM916" s="3"/>
      <c r="AN916" s="9"/>
      <c r="AO916" s="9"/>
      <c r="AP916" s="9"/>
      <c r="AQ916" s="9"/>
      <c r="AR916" s="9"/>
      <c r="AS916" s="9"/>
      <c r="AT916" s="9"/>
      <c r="AU916" s="9"/>
      <c r="AV916" s="9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5"/>
      <c r="BH916" s="5"/>
      <c r="BI916" s="5"/>
      <c r="BJ916" s="5"/>
      <c r="BK916" s="5"/>
      <c r="BL916" s="3"/>
      <c r="BM916" s="3"/>
      <c r="BN916" s="3"/>
      <c r="BO916" s="5"/>
      <c r="BP916" s="9"/>
      <c r="BQ916" s="9"/>
      <c r="BR916" s="9"/>
      <c r="BS916" s="9"/>
      <c r="BT916" s="9"/>
      <c r="BU916" s="9"/>
      <c r="BV916" s="9"/>
      <c r="BW916" s="5"/>
      <c r="BX916" s="3"/>
      <c r="BY916" s="9"/>
      <c r="BZ916" s="3"/>
      <c r="CA916" s="9"/>
      <c r="CB916" s="3"/>
      <c r="CC916" s="3"/>
      <c r="CD916" s="9"/>
      <c r="CP916" s="3"/>
      <c r="CQ916" s="3"/>
      <c r="CR916" s="3"/>
      <c r="CS916" s="3"/>
      <c r="CT916" s="3"/>
      <c r="CU916" s="3"/>
      <c r="CV916" s="3"/>
    </row>
    <row r="917" spans="1:100" x14ac:dyDescent="0.25">
      <c r="A917" s="6"/>
      <c r="V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3"/>
      <c r="AM917" s="3"/>
      <c r="AN917" s="9"/>
      <c r="AO917" s="9"/>
      <c r="AP917" s="9"/>
      <c r="AQ917" s="9"/>
      <c r="AR917" s="9"/>
      <c r="AS917" s="9"/>
      <c r="AT917" s="9"/>
      <c r="AU917" s="9"/>
      <c r="AV917" s="9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5"/>
      <c r="BH917" s="5"/>
      <c r="BI917" s="5"/>
      <c r="BJ917" s="5"/>
      <c r="BK917" s="5"/>
      <c r="BL917" s="3"/>
      <c r="BM917" s="3"/>
      <c r="BN917" s="3"/>
      <c r="BO917" s="5"/>
      <c r="BP917" s="9"/>
      <c r="BQ917" s="9"/>
      <c r="BR917" s="9"/>
      <c r="BS917" s="9"/>
      <c r="BT917" s="9"/>
      <c r="BU917" s="9"/>
      <c r="BV917" s="9"/>
      <c r="BW917" s="5"/>
      <c r="BX917" s="3"/>
      <c r="BY917" s="9"/>
      <c r="BZ917" s="3"/>
      <c r="CA917" s="9"/>
      <c r="CB917" s="3"/>
      <c r="CC917" s="3"/>
      <c r="CD917" s="9"/>
      <c r="CP917" s="3"/>
      <c r="CQ917" s="3"/>
      <c r="CR917" s="3"/>
      <c r="CS917" s="3"/>
      <c r="CT917" s="3"/>
      <c r="CU917" s="3"/>
      <c r="CV917" s="3"/>
    </row>
    <row r="918" spans="1:100" x14ac:dyDescent="0.25">
      <c r="A918" s="6"/>
      <c r="V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3"/>
      <c r="AM918" s="3"/>
      <c r="AN918" s="9"/>
      <c r="AO918" s="9"/>
      <c r="AP918" s="9"/>
      <c r="AQ918" s="9"/>
      <c r="AR918" s="9"/>
      <c r="AS918" s="9"/>
      <c r="AT918" s="9"/>
      <c r="AU918" s="9"/>
      <c r="AV918" s="9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5"/>
      <c r="BH918" s="5"/>
      <c r="BI918" s="5"/>
      <c r="BJ918" s="5"/>
      <c r="BK918" s="5"/>
      <c r="BL918" s="3"/>
      <c r="BM918" s="3"/>
      <c r="BN918" s="3"/>
      <c r="BO918" s="5"/>
      <c r="BP918" s="9"/>
      <c r="BQ918" s="9"/>
      <c r="BR918" s="9"/>
      <c r="BS918" s="9"/>
      <c r="BT918" s="9"/>
      <c r="BU918" s="9"/>
      <c r="BV918" s="9"/>
      <c r="BW918" s="5"/>
      <c r="BX918" s="3"/>
      <c r="BY918" s="9"/>
      <c r="BZ918" s="3"/>
      <c r="CA918" s="9"/>
      <c r="CB918" s="3"/>
      <c r="CC918" s="3"/>
      <c r="CD918" s="9"/>
      <c r="CP918" s="3"/>
      <c r="CQ918" s="3"/>
      <c r="CR918" s="3"/>
      <c r="CS918" s="3"/>
      <c r="CT918" s="3"/>
      <c r="CU918" s="3"/>
      <c r="CV918" s="3"/>
    </row>
    <row r="919" spans="1:100" x14ac:dyDescent="0.25">
      <c r="A919" s="6"/>
      <c r="V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3"/>
      <c r="AM919" s="3"/>
      <c r="AN919" s="9"/>
      <c r="AO919" s="9"/>
      <c r="AP919" s="9"/>
      <c r="AQ919" s="9"/>
      <c r="AR919" s="9"/>
      <c r="AS919" s="9"/>
      <c r="AT919" s="9"/>
      <c r="AU919" s="9"/>
      <c r="AV919" s="9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5"/>
      <c r="BH919" s="5"/>
      <c r="BI919" s="5"/>
      <c r="BJ919" s="5"/>
      <c r="BK919" s="5"/>
      <c r="BL919" s="3"/>
      <c r="BM919" s="3"/>
      <c r="BN919" s="3"/>
      <c r="BO919" s="5"/>
      <c r="BP919" s="9"/>
      <c r="BQ919" s="9"/>
      <c r="BR919" s="9"/>
      <c r="BS919" s="9"/>
      <c r="BT919" s="9"/>
      <c r="BU919" s="9"/>
      <c r="BV919" s="9"/>
      <c r="BW919" s="5"/>
      <c r="BX919" s="3"/>
      <c r="BY919" s="9"/>
      <c r="BZ919" s="3"/>
      <c r="CA919" s="9"/>
      <c r="CB919" s="3"/>
      <c r="CC919" s="3"/>
      <c r="CD919" s="9"/>
      <c r="CP919" s="3"/>
      <c r="CQ919" s="3"/>
      <c r="CR919" s="3"/>
      <c r="CS919" s="3"/>
      <c r="CT919" s="3"/>
      <c r="CU919" s="3"/>
      <c r="CV919" s="3"/>
    </row>
    <row r="920" spans="1:100" x14ac:dyDescent="0.25">
      <c r="A920" s="6"/>
      <c r="V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3"/>
      <c r="AM920" s="3"/>
      <c r="AN920" s="9"/>
      <c r="AO920" s="9"/>
      <c r="AP920" s="9"/>
      <c r="AQ920" s="9"/>
      <c r="AR920" s="9"/>
      <c r="AS920" s="9"/>
      <c r="AT920" s="9"/>
      <c r="AU920" s="9"/>
      <c r="AV920" s="9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5"/>
      <c r="BH920" s="5"/>
      <c r="BI920" s="5"/>
      <c r="BJ920" s="5"/>
      <c r="BK920" s="5"/>
      <c r="BL920" s="3"/>
      <c r="BM920" s="3"/>
      <c r="BN920" s="3"/>
      <c r="BO920" s="5"/>
      <c r="BP920" s="9"/>
      <c r="BQ920" s="9"/>
      <c r="BR920" s="9"/>
      <c r="BS920" s="9"/>
      <c r="BT920" s="9"/>
      <c r="BU920" s="9"/>
      <c r="BV920" s="9"/>
      <c r="BW920" s="5"/>
      <c r="BX920" s="3"/>
      <c r="BY920" s="9"/>
      <c r="BZ920" s="3"/>
      <c r="CA920" s="9"/>
      <c r="CB920" s="3"/>
      <c r="CC920" s="3"/>
      <c r="CD920" s="9"/>
      <c r="CP920" s="3"/>
      <c r="CQ920" s="3"/>
      <c r="CR920" s="3"/>
      <c r="CS920" s="3"/>
      <c r="CT920" s="3"/>
      <c r="CU920" s="3"/>
      <c r="CV920" s="3"/>
    </row>
    <row r="921" spans="1:100" x14ac:dyDescent="0.25">
      <c r="A921" s="6"/>
      <c r="V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3"/>
      <c r="AM921" s="3"/>
      <c r="AN921" s="9"/>
      <c r="AO921" s="9"/>
      <c r="AP921" s="9"/>
      <c r="AQ921" s="9"/>
      <c r="AR921" s="9"/>
      <c r="AS921" s="9"/>
      <c r="AT921" s="9"/>
      <c r="AU921" s="9"/>
      <c r="AV921" s="9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5"/>
      <c r="BH921" s="5"/>
      <c r="BI921" s="5"/>
      <c r="BJ921" s="5"/>
      <c r="BK921" s="5"/>
      <c r="BL921" s="3"/>
      <c r="BM921" s="3"/>
      <c r="BN921" s="3"/>
      <c r="BO921" s="5"/>
      <c r="BP921" s="9"/>
      <c r="BQ921" s="9"/>
      <c r="BR921" s="9"/>
      <c r="BS921" s="9"/>
      <c r="BT921" s="9"/>
      <c r="BU921" s="9"/>
      <c r="BV921" s="9"/>
      <c r="BW921" s="5"/>
      <c r="BX921" s="3"/>
      <c r="BY921" s="9"/>
      <c r="BZ921" s="3"/>
      <c r="CA921" s="9"/>
      <c r="CB921" s="3"/>
      <c r="CC921" s="3"/>
      <c r="CD921" s="9"/>
      <c r="CP921" s="3"/>
      <c r="CQ921" s="3"/>
      <c r="CR921" s="3"/>
      <c r="CS921" s="3"/>
      <c r="CT921" s="3"/>
      <c r="CU921" s="3"/>
      <c r="CV921" s="3"/>
    </row>
    <row r="922" spans="1:100" x14ac:dyDescent="0.25">
      <c r="A922" s="6"/>
      <c r="V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3"/>
      <c r="AM922" s="3"/>
      <c r="AN922" s="9"/>
      <c r="AO922" s="9"/>
      <c r="AP922" s="9"/>
      <c r="AQ922" s="9"/>
      <c r="AR922" s="9"/>
      <c r="AS922" s="9"/>
      <c r="AT922" s="9"/>
      <c r="AU922" s="9"/>
      <c r="AV922" s="9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5"/>
      <c r="BH922" s="5"/>
      <c r="BI922" s="5"/>
      <c r="BJ922" s="5"/>
      <c r="BK922" s="5"/>
      <c r="BL922" s="3"/>
      <c r="BM922" s="3"/>
      <c r="BN922" s="3"/>
      <c r="BO922" s="5"/>
      <c r="BP922" s="9"/>
      <c r="BQ922" s="9"/>
      <c r="BR922" s="9"/>
      <c r="BS922" s="9"/>
      <c r="BT922" s="9"/>
      <c r="BU922" s="9"/>
      <c r="BV922" s="9"/>
      <c r="BW922" s="5"/>
      <c r="BX922" s="3"/>
      <c r="BY922" s="9"/>
      <c r="BZ922" s="3"/>
      <c r="CA922" s="9"/>
      <c r="CB922" s="3"/>
      <c r="CC922" s="3"/>
      <c r="CD922" s="9"/>
      <c r="CP922" s="3"/>
      <c r="CQ922" s="3"/>
      <c r="CR922" s="3"/>
      <c r="CS922" s="3"/>
      <c r="CT922" s="3"/>
      <c r="CU922" s="3"/>
      <c r="CV922" s="3"/>
    </row>
    <row r="923" spans="1:100" x14ac:dyDescent="0.25">
      <c r="A923" s="6"/>
      <c r="V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3"/>
      <c r="AM923" s="3"/>
      <c r="AN923" s="9"/>
      <c r="AO923" s="9"/>
      <c r="AP923" s="9"/>
      <c r="AQ923" s="9"/>
      <c r="AR923" s="9"/>
      <c r="AS923" s="9"/>
      <c r="AT923" s="9"/>
      <c r="AU923" s="9"/>
      <c r="AV923" s="9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5"/>
      <c r="BH923" s="5"/>
      <c r="BI923" s="5"/>
      <c r="BJ923" s="5"/>
      <c r="BK923" s="5"/>
      <c r="BL923" s="3"/>
      <c r="BM923" s="3"/>
      <c r="BN923" s="3"/>
      <c r="BO923" s="5"/>
      <c r="BP923" s="9"/>
      <c r="BQ923" s="9"/>
      <c r="BR923" s="9"/>
      <c r="BS923" s="9"/>
      <c r="BT923" s="9"/>
      <c r="BU923" s="9"/>
      <c r="BV923" s="9"/>
      <c r="BW923" s="5"/>
      <c r="BX923" s="3"/>
      <c r="BY923" s="9"/>
      <c r="BZ923" s="3"/>
      <c r="CA923" s="9"/>
      <c r="CB923" s="3"/>
      <c r="CC923" s="3"/>
      <c r="CD923" s="9"/>
      <c r="CP923" s="3"/>
      <c r="CQ923" s="3"/>
      <c r="CR923" s="3"/>
      <c r="CS923" s="3"/>
      <c r="CT923" s="3"/>
      <c r="CU923" s="3"/>
      <c r="CV923" s="3"/>
    </row>
    <row r="924" spans="1:100" x14ac:dyDescent="0.25">
      <c r="A924" s="6"/>
      <c r="V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3"/>
      <c r="AM924" s="3"/>
      <c r="AN924" s="9"/>
      <c r="AO924" s="9"/>
      <c r="AP924" s="9"/>
      <c r="AQ924" s="9"/>
      <c r="AR924" s="9"/>
      <c r="AS924" s="9"/>
      <c r="AT924" s="9"/>
      <c r="AU924" s="9"/>
      <c r="AV924" s="9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5"/>
      <c r="BH924" s="5"/>
      <c r="BI924" s="5"/>
      <c r="BJ924" s="5"/>
      <c r="BK924" s="5"/>
      <c r="BL924" s="3"/>
      <c r="BM924" s="3"/>
      <c r="BN924" s="3"/>
      <c r="BO924" s="5"/>
      <c r="BP924" s="9"/>
      <c r="BQ924" s="9"/>
      <c r="BR924" s="9"/>
      <c r="BS924" s="9"/>
      <c r="BT924" s="9"/>
      <c r="BU924" s="9"/>
      <c r="BV924" s="9"/>
      <c r="BW924" s="5"/>
      <c r="BX924" s="3"/>
      <c r="BY924" s="9"/>
      <c r="BZ924" s="3"/>
      <c r="CA924" s="9"/>
      <c r="CB924" s="3"/>
      <c r="CC924" s="3"/>
      <c r="CD924" s="9"/>
      <c r="CP924" s="3"/>
      <c r="CQ924" s="3"/>
      <c r="CR924" s="3"/>
      <c r="CS924" s="3"/>
      <c r="CT924" s="3"/>
      <c r="CU924" s="3"/>
      <c r="CV924" s="3"/>
    </row>
    <row r="925" spans="1:100" x14ac:dyDescent="0.25">
      <c r="A925" s="6"/>
      <c r="V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3"/>
      <c r="AM925" s="3"/>
      <c r="AN925" s="9"/>
      <c r="AO925" s="9"/>
      <c r="AP925" s="9"/>
      <c r="AQ925" s="9"/>
      <c r="AR925" s="9"/>
      <c r="AS925" s="9"/>
      <c r="AT925" s="9"/>
      <c r="AU925" s="9"/>
      <c r="AV925" s="9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5"/>
      <c r="BH925" s="5"/>
      <c r="BI925" s="5"/>
      <c r="BJ925" s="5"/>
      <c r="BK925" s="5"/>
      <c r="BL925" s="3"/>
      <c r="BM925" s="3"/>
      <c r="BN925" s="3"/>
      <c r="BO925" s="5"/>
      <c r="BP925" s="9"/>
      <c r="BQ925" s="9"/>
      <c r="BR925" s="9"/>
      <c r="BS925" s="9"/>
      <c r="BT925" s="9"/>
      <c r="BU925" s="9"/>
      <c r="BV925" s="9"/>
      <c r="BW925" s="5"/>
      <c r="BX925" s="3"/>
      <c r="BY925" s="9"/>
      <c r="BZ925" s="3"/>
      <c r="CA925" s="9"/>
      <c r="CB925" s="3"/>
      <c r="CC925" s="3"/>
      <c r="CD925" s="9"/>
      <c r="CP925" s="3"/>
      <c r="CQ925" s="3"/>
      <c r="CR925" s="3"/>
      <c r="CS925" s="3"/>
      <c r="CT925" s="3"/>
      <c r="CU925" s="3"/>
      <c r="CV925" s="3"/>
    </row>
    <row r="926" spans="1:100" x14ac:dyDescent="0.25">
      <c r="A926" s="6"/>
      <c r="V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3"/>
      <c r="AM926" s="3"/>
      <c r="AN926" s="9"/>
      <c r="AO926" s="9"/>
      <c r="AP926" s="9"/>
      <c r="AQ926" s="9"/>
      <c r="AR926" s="9"/>
      <c r="AS926" s="9"/>
      <c r="AT926" s="9"/>
      <c r="AU926" s="9"/>
      <c r="AV926" s="9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5"/>
      <c r="BH926" s="5"/>
      <c r="BI926" s="5"/>
      <c r="BJ926" s="5"/>
      <c r="BK926" s="5"/>
      <c r="BL926" s="3"/>
      <c r="BM926" s="3"/>
      <c r="BN926" s="3"/>
      <c r="BO926" s="5"/>
      <c r="BP926" s="9"/>
      <c r="BQ926" s="9"/>
      <c r="BR926" s="9"/>
      <c r="BS926" s="9"/>
      <c r="BT926" s="9"/>
      <c r="BU926" s="9"/>
      <c r="BV926" s="9"/>
      <c r="BW926" s="5"/>
      <c r="BX926" s="3"/>
      <c r="BY926" s="9"/>
      <c r="BZ926" s="3"/>
      <c r="CA926" s="9"/>
      <c r="CB926" s="3"/>
      <c r="CC926" s="3"/>
      <c r="CD926" s="9"/>
      <c r="CP926" s="3"/>
      <c r="CQ926" s="3"/>
      <c r="CR926" s="3"/>
      <c r="CS926" s="3"/>
      <c r="CT926" s="3"/>
      <c r="CU926" s="3"/>
      <c r="CV926" s="3"/>
    </row>
    <row r="927" spans="1:100" x14ac:dyDescent="0.25">
      <c r="A927" s="6"/>
      <c r="V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3"/>
      <c r="AM927" s="3"/>
      <c r="AN927" s="9"/>
      <c r="AO927" s="9"/>
      <c r="AP927" s="9"/>
      <c r="AQ927" s="9"/>
      <c r="AR927" s="9"/>
      <c r="AS927" s="9"/>
      <c r="AT927" s="9"/>
      <c r="AU927" s="9"/>
      <c r="AV927" s="9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5"/>
      <c r="BH927" s="5"/>
      <c r="BI927" s="5"/>
      <c r="BJ927" s="5"/>
      <c r="BK927" s="5"/>
      <c r="BL927" s="3"/>
      <c r="BM927" s="3"/>
      <c r="BN927" s="3"/>
      <c r="BO927" s="5"/>
      <c r="BP927" s="9"/>
      <c r="BQ927" s="9"/>
      <c r="BR927" s="9"/>
      <c r="BS927" s="9"/>
      <c r="BT927" s="9"/>
      <c r="BU927" s="9"/>
      <c r="BV927" s="9"/>
      <c r="BW927" s="5"/>
      <c r="BX927" s="3"/>
      <c r="BY927" s="9"/>
      <c r="BZ927" s="3"/>
      <c r="CA927" s="9"/>
      <c r="CB927" s="3"/>
      <c r="CC927" s="3"/>
      <c r="CD927" s="9"/>
      <c r="CP927" s="3"/>
      <c r="CQ927" s="3"/>
      <c r="CR927" s="3"/>
      <c r="CS927" s="3"/>
      <c r="CT927" s="3"/>
      <c r="CU927" s="3"/>
      <c r="CV927" s="3"/>
    </row>
    <row r="928" spans="1:100" x14ac:dyDescent="0.25">
      <c r="A928" s="6"/>
      <c r="V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3"/>
      <c r="AM928" s="3"/>
      <c r="AN928" s="9"/>
      <c r="AO928" s="9"/>
      <c r="AP928" s="9"/>
      <c r="AQ928" s="9"/>
      <c r="AR928" s="9"/>
      <c r="AS928" s="9"/>
      <c r="AT928" s="9"/>
      <c r="AU928" s="9"/>
      <c r="AV928" s="9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5"/>
      <c r="BH928" s="5"/>
      <c r="BI928" s="5"/>
      <c r="BJ928" s="5"/>
      <c r="BK928" s="5"/>
      <c r="BL928" s="3"/>
      <c r="BM928" s="3"/>
      <c r="BN928" s="3"/>
      <c r="BO928" s="5"/>
      <c r="BP928" s="9"/>
      <c r="BQ928" s="9"/>
      <c r="BR928" s="9"/>
      <c r="BS928" s="9"/>
      <c r="BT928" s="9"/>
      <c r="BU928" s="9"/>
      <c r="BV928" s="9"/>
      <c r="BW928" s="5"/>
      <c r="BX928" s="3"/>
      <c r="BY928" s="9"/>
      <c r="BZ928" s="3"/>
      <c r="CA928" s="9"/>
      <c r="CB928" s="3"/>
      <c r="CC928" s="3"/>
      <c r="CD928" s="9"/>
      <c r="CP928" s="3"/>
      <c r="CQ928" s="3"/>
      <c r="CR928" s="3"/>
      <c r="CS928" s="3"/>
      <c r="CT928" s="3"/>
      <c r="CU928" s="3"/>
      <c r="CV928" s="3"/>
    </row>
    <row r="929" spans="1:100" x14ac:dyDescent="0.25">
      <c r="A929" s="6"/>
      <c r="V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3"/>
      <c r="AM929" s="3"/>
      <c r="AN929" s="9"/>
      <c r="AO929" s="9"/>
      <c r="AP929" s="9"/>
      <c r="AQ929" s="9"/>
      <c r="AR929" s="9"/>
      <c r="AS929" s="9"/>
      <c r="AT929" s="9"/>
      <c r="AU929" s="9"/>
      <c r="AV929" s="9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5"/>
      <c r="BH929" s="5"/>
      <c r="BI929" s="5"/>
      <c r="BJ929" s="5"/>
      <c r="BK929" s="5"/>
      <c r="BL929" s="3"/>
      <c r="BM929" s="3"/>
      <c r="BN929" s="3"/>
      <c r="BO929" s="5"/>
      <c r="BP929" s="9"/>
      <c r="BQ929" s="9"/>
      <c r="BR929" s="9"/>
      <c r="BS929" s="9"/>
      <c r="BT929" s="9"/>
      <c r="BU929" s="9"/>
      <c r="BV929" s="9"/>
      <c r="BW929" s="5"/>
      <c r="BX929" s="3"/>
      <c r="BY929" s="9"/>
      <c r="BZ929" s="3"/>
      <c r="CA929" s="9"/>
      <c r="CB929" s="3"/>
      <c r="CC929" s="3"/>
      <c r="CD929" s="9"/>
      <c r="CP929" s="3"/>
      <c r="CQ929" s="3"/>
      <c r="CR929" s="3"/>
      <c r="CS929" s="3"/>
      <c r="CT929" s="3"/>
      <c r="CU929" s="3"/>
      <c r="CV929" s="3"/>
    </row>
    <row r="930" spans="1:100" x14ac:dyDescent="0.25">
      <c r="A930" s="6"/>
      <c r="V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3"/>
      <c r="AM930" s="3"/>
      <c r="AN930" s="9"/>
      <c r="AO930" s="9"/>
      <c r="AP930" s="9"/>
      <c r="AQ930" s="9"/>
      <c r="AR930" s="9"/>
      <c r="AS930" s="9"/>
      <c r="AT930" s="9"/>
      <c r="AU930" s="9"/>
      <c r="AV930" s="9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5"/>
      <c r="BH930" s="5"/>
      <c r="BI930" s="5"/>
      <c r="BJ930" s="5"/>
      <c r="BK930" s="5"/>
      <c r="BL930" s="3"/>
      <c r="BM930" s="3"/>
      <c r="BN930" s="3"/>
      <c r="BO930" s="5"/>
      <c r="BP930" s="9"/>
      <c r="BQ930" s="9"/>
      <c r="BR930" s="9"/>
      <c r="BS930" s="9"/>
      <c r="BT930" s="9"/>
      <c r="BU930" s="9"/>
      <c r="BV930" s="9"/>
      <c r="BW930" s="5"/>
      <c r="BX930" s="3"/>
      <c r="BY930" s="9"/>
      <c r="BZ930" s="3"/>
      <c r="CA930" s="9"/>
      <c r="CB930" s="3"/>
      <c r="CC930" s="3"/>
      <c r="CD930" s="9"/>
      <c r="CP930" s="3"/>
      <c r="CQ930" s="3"/>
      <c r="CR930" s="3"/>
      <c r="CS930" s="3"/>
      <c r="CT930" s="3"/>
      <c r="CU930" s="3"/>
      <c r="CV930" s="3"/>
    </row>
    <row r="931" spans="1:100" x14ac:dyDescent="0.25">
      <c r="A931" s="6"/>
      <c r="V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3"/>
      <c r="AM931" s="3"/>
      <c r="AN931" s="9"/>
      <c r="AO931" s="9"/>
      <c r="AP931" s="9"/>
      <c r="AQ931" s="9"/>
      <c r="AR931" s="9"/>
      <c r="AS931" s="9"/>
      <c r="AT931" s="9"/>
      <c r="AU931" s="9"/>
      <c r="AV931" s="9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5"/>
      <c r="BH931" s="5"/>
      <c r="BI931" s="5"/>
      <c r="BJ931" s="5"/>
      <c r="BK931" s="5"/>
      <c r="BL931" s="3"/>
      <c r="BM931" s="3"/>
      <c r="BN931" s="3"/>
      <c r="BO931" s="5"/>
      <c r="BP931" s="9"/>
      <c r="BQ931" s="9"/>
      <c r="BR931" s="9"/>
      <c r="BS931" s="9"/>
      <c r="BT931" s="9"/>
      <c r="BU931" s="9"/>
      <c r="BV931" s="9"/>
      <c r="BW931" s="5"/>
      <c r="BX931" s="3"/>
      <c r="BY931" s="9"/>
      <c r="BZ931" s="3"/>
      <c r="CA931" s="9"/>
      <c r="CB931" s="3"/>
      <c r="CC931" s="3"/>
      <c r="CD931" s="9"/>
      <c r="CP931" s="3"/>
      <c r="CQ931" s="3"/>
      <c r="CR931" s="3"/>
      <c r="CS931" s="3"/>
      <c r="CT931" s="3"/>
      <c r="CU931" s="3"/>
      <c r="CV931" s="3"/>
    </row>
    <row r="932" spans="1:100" x14ac:dyDescent="0.25">
      <c r="A932" s="6"/>
      <c r="V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3"/>
      <c r="AM932" s="3"/>
      <c r="AN932" s="9"/>
      <c r="AO932" s="9"/>
      <c r="AP932" s="9"/>
      <c r="AQ932" s="9"/>
      <c r="AR932" s="9"/>
      <c r="AS932" s="9"/>
      <c r="AT932" s="9"/>
      <c r="AU932" s="9"/>
      <c r="AV932" s="9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5"/>
      <c r="BH932" s="5"/>
      <c r="BI932" s="5"/>
      <c r="BJ932" s="5"/>
      <c r="BK932" s="5"/>
      <c r="BL932" s="3"/>
      <c r="BM932" s="3"/>
      <c r="BN932" s="3"/>
      <c r="BO932" s="5"/>
      <c r="BP932" s="9"/>
      <c r="BQ932" s="9"/>
      <c r="BR932" s="9"/>
      <c r="BS932" s="9"/>
      <c r="BT932" s="9"/>
      <c r="BU932" s="9"/>
      <c r="BV932" s="9"/>
      <c r="BW932" s="5"/>
      <c r="BX932" s="3"/>
      <c r="BY932" s="9"/>
      <c r="BZ932" s="3"/>
      <c r="CA932" s="9"/>
      <c r="CB932" s="3"/>
      <c r="CC932" s="3"/>
      <c r="CD932" s="9"/>
      <c r="CP932" s="3"/>
      <c r="CQ932" s="3"/>
      <c r="CR932" s="3"/>
      <c r="CS932" s="3"/>
      <c r="CT932" s="3"/>
      <c r="CU932" s="3"/>
      <c r="CV932" s="3"/>
    </row>
    <row r="933" spans="1:100" x14ac:dyDescent="0.25">
      <c r="A933" s="6"/>
      <c r="V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3"/>
      <c r="AM933" s="3"/>
      <c r="AN933" s="9"/>
      <c r="AO933" s="9"/>
      <c r="AP933" s="9"/>
      <c r="AQ933" s="9"/>
      <c r="AR933" s="9"/>
      <c r="AS933" s="9"/>
      <c r="AT933" s="9"/>
      <c r="AU933" s="9"/>
      <c r="AV933" s="9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5"/>
      <c r="BH933" s="5"/>
      <c r="BI933" s="5"/>
      <c r="BJ933" s="5"/>
      <c r="BK933" s="5"/>
      <c r="BL933" s="3"/>
      <c r="BM933" s="3"/>
      <c r="BN933" s="3"/>
      <c r="BO933" s="5"/>
      <c r="BP933" s="9"/>
      <c r="BQ933" s="9"/>
      <c r="BR933" s="9"/>
      <c r="BS933" s="9"/>
      <c r="BT933" s="9"/>
      <c r="BU933" s="9"/>
      <c r="BV933" s="9"/>
      <c r="BW933" s="5"/>
      <c r="BX933" s="3"/>
      <c r="BY933" s="9"/>
      <c r="BZ933" s="3"/>
      <c r="CA933" s="9"/>
      <c r="CB933" s="3"/>
      <c r="CC933" s="3"/>
      <c r="CD933" s="9"/>
      <c r="CP933" s="3"/>
      <c r="CQ933" s="3"/>
      <c r="CR933" s="3"/>
      <c r="CS933" s="3"/>
      <c r="CT933" s="3"/>
      <c r="CU933" s="3"/>
      <c r="CV933" s="3"/>
    </row>
    <row r="934" spans="1:100" x14ac:dyDescent="0.25">
      <c r="A934" s="6"/>
      <c r="V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3"/>
      <c r="AM934" s="3"/>
      <c r="AN934" s="9"/>
      <c r="AO934" s="9"/>
      <c r="AP934" s="9"/>
      <c r="AQ934" s="9"/>
      <c r="AR934" s="9"/>
      <c r="AS934" s="9"/>
      <c r="AT934" s="9"/>
      <c r="AU934" s="9"/>
      <c r="AV934" s="9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5"/>
      <c r="BH934" s="5"/>
      <c r="BI934" s="5"/>
      <c r="BJ934" s="5"/>
      <c r="BK934" s="5"/>
      <c r="BL934" s="3"/>
      <c r="BM934" s="3"/>
      <c r="BN934" s="3"/>
      <c r="BO934" s="5"/>
      <c r="BP934" s="9"/>
      <c r="BQ934" s="9"/>
      <c r="BR934" s="9"/>
      <c r="BS934" s="9"/>
      <c r="BT934" s="9"/>
      <c r="BU934" s="9"/>
      <c r="BV934" s="9"/>
      <c r="BW934" s="5"/>
      <c r="BX934" s="3"/>
      <c r="BY934" s="9"/>
      <c r="BZ934" s="3"/>
      <c r="CA934" s="9"/>
      <c r="CB934" s="3"/>
      <c r="CC934" s="3"/>
      <c r="CD934" s="9"/>
      <c r="CP934" s="3"/>
      <c r="CQ934" s="3"/>
      <c r="CR934" s="3"/>
      <c r="CS934" s="3"/>
      <c r="CT934" s="3"/>
      <c r="CU934" s="3"/>
      <c r="CV934" s="3"/>
    </row>
    <row r="935" spans="1:100" x14ac:dyDescent="0.25">
      <c r="A935" s="6"/>
      <c r="V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3"/>
      <c r="AM935" s="3"/>
      <c r="AN935" s="9"/>
      <c r="AO935" s="9"/>
      <c r="AP935" s="9"/>
      <c r="AQ935" s="9"/>
      <c r="AR935" s="9"/>
      <c r="AS935" s="9"/>
      <c r="AT935" s="9"/>
      <c r="AU935" s="9"/>
      <c r="AV935" s="9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5"/>
      <c r="BH935" s="5"/>
      <c r="BI935" s="5"/>
      <c r="BJ935" s="5"/>
      <c r="BK935" s="5"/>
      <c r="BL935" s="3"/>
      <c r="BM935" s="3"/>
      <c r="BN935" s="3"/>
      <c r="BO935" s="5"/>
      <c r="BP935" s="9"/>
      <c r="BQ935" s="9"/>
      <c r="BR935" s="9"/>
      <c r="BS935" s="9"/>
      <c r="BT935" s="9"/>
      <c r="BU935" s="9"/>
      <c r="BV935" s="9"/>
      <c r="BW935" s="5"/>
      <c r="BX935" s="3"/>
      <c r="BY935" s="9"/>
      <c r="BZ935" s="3"/>
      <c r="CA935" s="9"/>
      <c r="CB935" s="3"/>
      <c r="CC935" s="3"/>
      <c r="CD935" s="9"/>
      <c r="CP935" s="3"/>
      <c r="CQ935" s="3"/>
      <c r="CR935" s="3"/>
      <c r="CS935" s="3"/>
      <c r="CT935" s="3"/>
      <c r="CU935" s="3"/>
      <c r="CV935" s="3"/>
    </row>
    <row r="936" spans="1:100" x14ac:dyDescent="0.25">
      <c r="A936" s="6"/>
      <c r="V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3"/>
      <c r="AM936" s="3"/>
      <c r="AN936" s="9"/>
      <c r="AO936" s="9"/>
      <c r="AP936" s="9"/>
      <c r="AQ936" s="9"/>
      <c r="AR936" s="9"/>
      <c r="AS936" s="9"/>
      <c r="AT936" s="9"/>
      <c r="AU936" s="9"/>
      <c r="AV936" s="9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5"/>
      <c r="BH936" s="5"/>
      <c r="BI936" s="5"/>
      <c r="BJ936" s="5"/>
      <c r="BK936" s="5"/>
      <c r="BL936" s="3"/>
      <c r="BM936" s="3"/>
      <c r="BN936" s="3"/>
      <c r="BO936" s="5"/>
      <c r="BP936" s="9"/>
      <c r="BQ936" s="9"/>
      <c r="BR936" s="9"/>
      <c r="BS936" s="9"/>
      <c r="BT936" s="9"/>
      <c r="BU936" s="9"/>
      <c r="BV936" s="9"/>
      <c r="BW936" s="5"/>
      <c r="BX936" s="3"/>
      <c r="BY936" s="9"/>
      <c r="BZ936" s="3"/>
      <c r="CA936" s="9"/>
      <c r="CB936" s="3"/>
      <c r="CC936" s="3"/>
      <c r="CD936" s="9"/>
      <c r="CP936" s="3"/>
      <c r="CQ936" s="3"/>
      <c r="CR936" s="3"/>
      <c r="CS936" s="3"/>
      <c r="CT936" s="3"/>
      <c r="CU936" s="3"/>
      <c r="CV936" s="3"/>
    </row>
    <row r="937" spans="1:100" x14ac:dyDescent="0.25">
      <c r="A937" s="6"/>
      <c r="V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3"/>
      <c r="AM937" s="3"/>
      <c r="AN937" s="9"/>
      <c r="AO937" s="9"/>
      <c r="AP937" s="9"/>
      <c r="AQ937" s="9"/>
      <c r="AR937" s="9"/>
      <c r="AS937" s="9"/>
      <c r="AT937" s="9"/>
      <c r="AU937" s="9"/>
      <c r="AV937" s="9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5"/>
      <c r="BH937" s="5"/>
      <c r="BI937" s="5"/>
      <c r="BJ937" s="5"/>
      <c r="BK937" s="5"/>
      <c r="BL937" s="3"/>
      <c r="BM937" s="3"/>
      <c r="BN937" s="3"/>
      <c r="BO937" s="5"/>
      <c r="BP937" s="9"/>
      <c r="BQ937" s="9"/>
      <c r="BR937" s="9"/>
      <c r="BS937" s="9"/>
      <c r="BT937" s="9"/>
      <c r="BU937" s="9"/>
      <c r="BV937" s="9"/>
      <c r="BW937" s="5"/>
      <c r="BX937" s="3"/>
      <c r="BY937" s="9"/>
      <c r="BZ937" s="3"/>
      <c r="CA937" s="9"/>
      <c r="CB937" s="3"/>
      <c r="CC937" s="3"/>
      <c r="CD937" s="9"/>
      <c r="CP937" s="3"/>
      <c r="CQ937" s="3"/>
      <c r="CR937" s="3"/>
      <c r="CS937" s="3"/>
      <c r="CT937" s="3"/>
      <c r="CU937" s="3"/>
      <c r="CV937" s="3"/>
    </row>
    <row r="938" spans="1:100" x14ac:dyDescent="0.25">
      <c r="A938" s="6"/>
      <c r="V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3"/>
      <c r="AM938" s="3"/>
      <c r="AN938" s="9"/>
      <c r="AO938" s="9"/>
      <c r="AP938" s="9"/>
      <c r="AQ938" s="9"/>
      <c r="AR938" s="9"/>
      <c r="AS938" s="9"/>
      <c r="AT938" s="9"/>
      <c r="AU938" s="9"/>
      <c r="AV938" s="9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5"/>
      <c r="BH938" s="5"/>
      <c r="BI938" s="5"/>
      <c r="BJ938" s="5"/>
      <c r="BK938" s="5"/>
      <c r="BL938" s="3"/>
      <c r="BM938" s="3"/>
      <c r="BN938" s="3"/>
      <c r="BO938" s="5"/>
      <c r="BP938" s="9"/>
      <c r="BQ938" s="9"/>
      <c r="BR938" s="9"/>
      <c r="BS938" s="9"/>
      <c r="BT938" s="9"/>
      <c r="BU938" s="9"/>
      <c r="BV938" s="9"/>
      <c r="BW938" s="5"/>
      <c r="BX938" s="3"/>
      <c r="BY938" s="9"/>
      <c r="BZ938" s="3"/>
      <c r="CA938" s="9"/>
      <c r="CB938" s="3"/>
      <c r="CC938" s="3"/>
      <c r="CD938" s="9"/>
      <c r="CP938" s="3"/>
      <c r="CQ938" s="3"/>
      <c r="CR938" s="3"/>
      <c r="CS938" s="3"/>
      <c r="CT938" s="3"/>
      <c r="CU938" s="3"/>
      <c r="CV938" s="3"/>
    </row>
    <row r="939" spans="1:100" x14ac:dyDescent="0.25">
      <c r="A939" s="6"/>
      <c r="V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3"/>
      <c r="AM939" s="3"/>
      <c r="AN939" s="9"/>
      <c r="AO939" s="9"/>
      <c r="AP939" s="9"/>
      <c r="AQ939" s="9"/>
      <c r="AR939" s="9"/>
      <c r="AS939" s="9"/>
      <c r="AT939" s="9"/>
      <c r="AU939" s="9"/>
      <c r="AV939" s="9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5"/>
      <c r="BH939" s="5"/>
      <c r="BI939" s="5"/>
      <c r="BJ939" s="5"/>
      <c r="BK939" s="5"/>
      <c r="BL939" s="3"/>
      <c r="BM939" s="3"/>
      <c r="BN939" s="3"/>
      <c r="BO939" s="5"/>
      <c r="BP939" s="9"/>
      <c r="BQ939" s="9"/>
      <c r="BR939" s="9"/>
      <c r="BS939" s="9"/>
      <c r="BT939" s="9"/>
      <c r="BU939" s="9"/>
      <c r="BV939" s="9"/>
      <c r="BW939" s="5"/>
      <c r="BX939" s="3"/>
      <c r="BY939" s="9"/>
      <c r="BZ939" s="3"/>
      <c r="CA939" s="9"/>
      <c r="CB939" s="3"/>
      <c r="CC939" s="3"/>
      <c r="CD939" s="9"/>
      <c r="CP939" s="3"/>
      <c r="CQ939" s="3"/>
      <c r="CR939" s="3"/>
      <c r="CS939" s="3"/>
      <c r="CT939" s="3"/>
      <c r="CU939" s="3"/>
      <c r="CV939" s="3"/>
    </row>
    <row r="940" spans="1:100" x14ac:dyDescent="0.25">
      <c r="A940" s="6"/>
      <c r="V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3"/>
      <c r="AM940" s="3"/>
      <c r="AN940" s="9"/>
      <c r="AO940" s="9"/>
      <c r="AP940" s="9"/>
      <c r="AQ940" s="9"/>
      <c r="AR940" s="9"/>
      <c r="AS940" s="9"/>
      <c r="AT940" s="9"/>
      <c r="AU940" s="9"/>
      <c r="AV940" s="9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5"/>
      <c r="BH940" s="5"/>
      <c r="BI940" s="5"/>
      <c r="BJ940" s="5"/>
      <c r="BK940" s="5"/>
      <c r="BL940" s="3"/>
      <c r="BM940" s="3"/>
      <c r="BN940" s="3"/>
      <c r="BO940" s="5"/>
      <c r="BP940" s="9"/>
      <c r="BQ940" s="9"/>
      <c r="BR940" s="9"/>
      <c r="BS940" s="9"/>
      <c r="BT940" s="9"/>
      <c r="BU940" s="9"/>
      <c r="BV940" s="9"/>
      <c r="BW940" s="5"/>
      <c r="BX940" s="3"/>
      <c r="BY940" s="9"/>
      <c r="BZ940" s="3"/>
      <c r="CA940" s="9"/>
      <c r="CB940" s="3"/>
      <c r="CC940" s="3"/>
      <c r="CD940" s="9"/>
      <c r="CP940" s="3"/>
      <c r="CQ940" s="3"/>
      <c r="CR940" s="3"/>
      <c r="CS940" s="3"/>
      <c r="CT940" s="3"/>
      <c r="CU940" s="3"/>
      <c r="CV940" s="3"/>
    </row>
    <row r="941" spans="1:100" x14ac:dyDescent="0.25">
      <c r="A941" s="6"/>
      <c r="V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3"/>
      <c r="AM941" s="3"/>
      <c r="AN941" s="9"/>
      <c r="AO941" s="9"/>
      <c r="AP941" s="9"/>
      <c r="AQ941" s="9"/>
      <c r="AR941" s="9"/>
      <c r="AS941" s="9"/>
      <c r="AT941" s="9"/>
      <c r="AU941" s="9"/>
      <c r="AV941" s="9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5"/>
      <c r="BH941" s="5"/>
      <c r="BI941" s="5"/>
      <c r="BJ941" s="5"/>
      <c r="BK941" s="5"/>
      <c r="BL941" s="3"/>
      <c r="BM941" s="3"/>
      <c r="BN941" s="3"/>
      <c r="BO941" s="5"/>
      <c r="BP941" s="9"/>
      <c r="BQ941" s="9"/>
      <c r="BR941" s="9"/>
      <c r="BS941" s="9"/>
      <c r="BT941" s="9"/>
      <c r="BU941" s="9"/>
      <c r="BV941" s="9"/>
      <c r="BW941" s="5"/>
      <c r="BX941" s="3"/>
      <c r="BY941" s="9"/>
      <c r="BZ941" s="3"/>
      <c r="CA941" s="9"/>
      <c r="CB941" s="3"/>
      <c r="CC941" s="3"/>
      <c r="CD941" s="9"/>
      <c r="CP941" s="3"/>
      <c r="CQ941" s="3"/>
      <c r="CR941" s="3"/>
      <c r="CS941" s="3"/>
      <c r="CT941" s="3"/>
      <c r="CU941" s="3"/>
      <c r="CV941" s="3"/>
    </row>
    <row r="942" spans="1:100" x14ac:dyDescent="0.25">
      <c r="A942" s="6"/>
      <c r="V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3"/>
      <c r="AM942" s="3"/>
      <c r="AN942" s="9"/>
      <c r="AO942" s="9"/>
      <c r="AP942" s="9"/>
      <c r="AQ942" s="9"/>
      <c r="AR942" s="9"/>
      <c r="AS942" s="9"/>
      <c r="AT942" s="9"/>
      <c r="AU942" s="9"/>
      <c r="AV942" s="9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5"/>
      <c r="BH942" s="5"/>
      <c r="BI942" s="5"/>
      <c r="BJ942" s="5"/>
      <c r="BK942" s="5"/>
      <c r="BL942" s="3"/>
      <c r="BM942" s="3"/>
      <c r="BN942" s="3"/>
      <c r="BO942" s="5"/>
      <c r="BP942" s="9"/>
      <c r="BQ942" s="9"/>
      <c r="BR942" s="9"/>
      <c r="BS942" s="9"/>
      <c r="BT942" s="9"/>
      <c r="BU942" s="9"/>
      <c r="BV942" s="9"/>
      <c r="BW942" s="5"/>
      <c r="BX942" s="3"/>
      <c r="BY942" s="9"/>
      <c r="BZ942" s="3"/>
      <c r="CA942" s="9"/>
      <c r="CB942" s="3"/>
      <c r="CC942" s="3"/>
      <c r="CD942" s="9"/>
      <c r="CP942" s="3"/>
      <c r="CQ942" s="3"/>
      <c r="CR942" s="3"/>
      <c r="CS942" s="3"/>
      <c r="CT942" s="3"/>
      <c r="CU942" s="3"/>
      <c r="CV942" s="3"/>
    </row>
    <row r="943" spans="1:100" x14ac:dyDescent="0.25">
      <c r="A943" s="6"/>
      <c r="V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3"/>
      <c r="AM943" s="3"/>
      <c r="AN943" s="9"/>
      <c r="AO943" s="9"/>
      <c r="AP943" s="9"/>
      <c r="AQ943" s="9"/>
      <c r="AR943" s="9"/>
      <c r="AS943" s="9"/>
      <c r="AT943" s="9"/>
      <c r="AU943" s="9"/>
      <c r="AV943" s="9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5"/>
      <c r="BH943" s="5"/>
      <c r="BI943" s="5"/>
      <c r="BJ943" s="5"/>
      <c r="BK943" s="5"/>
      <c r="BL943" s="3"/>
      <c r="BM943" s="3"/>
      <c r="BN943" s="3"/>
      <c r="BO943" s="5"/>
      <c r="BP943" s="9"/>
      <c r="BQ943" s="9"/>
      <c r="BR943" s="9"/>
      <c r="BS943" s="9"/>
      <c r="BT943" s="9"/>
      <c r="BU943" s="9"/>
      <c r="BV943" s="9"/>
      <c r="BW943" s="5"/>
      <c r="BX943" s="3"/>
      <c r="BY943" s="9"/>
      <c r="BZ943" s="3"/>
      <c r="CA943" s="9"/>
      <c r="CB943" s="3"/>
      <c r="CC943" s="3"/>
      <c r="CD943" s="9"/>
      <c r="CP943" s="3"/>
      <c r="CQ943" s="3"/>
      <c r="CR943" s="3"/>
      <c r="CS943" s="3"/>
      <c r="CT943" s="3"/>
      <c r="CU943" s="3"/>
      <c r="CV943" s="3"/>
    </row>
    <row r="944" spans="1:100" x14ac:dyDescent="0.25">
      <c r="A944" s="6"/>
      <c r="V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3"/>
      <c r="AM944" s="3"/>
      <c r="AN944" s="9"/>
      <c r="AO944" s="9"/>
      <c r="AP944" s="9"/>
      <c r="AQ944" s="9"/>
      <c r="AR944" s="9"/>
      <c r="AS944" s="9"/>
      <c r="AT944" s="9"/>
      <c r="AU944" s="9"/>
      <c r="AV944" s="9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5"/>
      <c r="BH944" s="5"/>
      <c r="BI944" s="5"/>
      <c r="BJ944" s="5"/>
      <c r="BK944" s="5"/>
      <c r="BL944" s="3"/>
      <c r="BM944" s="3"/>
      <c r="BN944" s="3"/>
      <c r="BO944" s="5"/>
      <c r="BP944" s="9"/>
      <c r="BQ944" s="9"/>
      <c r="BR944" s="9"/>
      <c r="BS944" s="9"/>
      <c r="BT944" s="9"/>
      <c r="BU944" s="9"/>
      <c r="BV944" s="9"/>
      <c r="BW944" s="5"/>
      <c r="BX944" s="3"/>
      <c r="BY944" s="9"/>
      <c r="BZ944" s="3"/>
      <c r="CA944" s="9"/>
      <c r="CB944" s="3"/>
      <c r="CC944" s="3"/>
      <c r="CD944" s="9"/>
      <c r="CP944" s="3"/>
      <c r="CQ944" s="3"/>
      <c r="CR944" s="3"/>
      <c r="CS944" s="3"/>
      <c r="CT944" s="3"/>
      <c r="CU944" s="3"/>
      <c r="CV944" s="3"/>
    </row>
    <row r="945" spans="1:100" x14ac:dyDescent="0.25">
      <c r="A945" s="6"/>
      <c r="V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3"/>
      <c r="AM945" s="3"/>
      <c r="AN945" s="9"/>
      <c r="AO945" s="9"/>
      <c r="AP945" s="9"/>
      <c r="AQ945" s="9"/>
      <c r="AR945" s="9"/>
      <c r="AS945" s="9"/>
      <c r="AT945" s="9"/>
      <c r="AU945" s="9"/>
      <c r="AV945" s="9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5"/>
      <c r="BH945" s="5"/>
      <c r="BI945" s="5"/>
      <c r="BJ945" s="5"/>
      <c r="BK945" s="5"/>
      <c r="BL945" s="3"/>
      <c r="BM945" s="3"/>
      <c r="BN945" s="3"/>
      <c r="BO945" s="5"/>
      <c r="BP945" s="9"/>
      <c r="BQ945" s="9"/>
      <c r="BR945" s="9"/>
      <c r="BS945" s="9"/>
      <c r="BT945" s="9"/>
      <c r="BU945" s="9"/>
      <c r="BV945" s="9"/>
      <c r="BW945" s="5"/>
      <c r="BX945" s="3"/>
      <c r="BY945" s="9"/>
      <c r="BZ945" s="3"/>
      <c r="CA945" s="9"/>
      <c r="CB945" s="3"/>
      <c r="CC945" s="3"/>
      <c r="CD945" s="9"/>
      <c r="CP945" s="3"/>
      <c r="CQ945" s="3"/>
      <c r="CR945" s="3"/>
      <c r="CS945" s="3"/>
      <c r="CT945" s="3"/>
      <c r="CU945" s="3"/>
      <c r="CV945" s="3"/>
    </row>
    <row r="946" spans="1:100" x14ac:dyDescent="0.25">
      <c r="A946" s="6"/>
      <c r="V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3"/>
      <c r="AM946" s="3"/>
      <c r="AN946" s="9"/>
      <c r="AO946" s="9"/>
      <c r="AP946" s="9"/>
      <c r="AQ946" s="9"/>
      <c r="AR946" s="9"/>
      <c r="AS946" s="9"/>
      <c r="AT946" s="9"/>
      <c r="AU946" s="9"/>
      <c r="AV946" s="9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5"/>
      <c r="BH946" s="5"/>
      <c r="BI946" s="5"/>
      <c r="BJ946" s="5"/>
      <c r="BK946" s="5"/>
      <c r="BL946" s="3"/>
      <c r="BM946" s="3"/>
      <c r="BN946" s="3"/>
      <c r="BO946" s="5"/>
      <c r="BP946" s="9"/>
      <c r="BQ946" s="9"/>
      <c r="BR946" s="9"/>
      <c r="BS946" s="9"/>
      <c r="BT946" s="9"/>
      <c r="BU946" s="9"/>
      <c r="BV946" s="9"/>
      <c r="BW946" s="5"/>
      <c r="BX946" s="3"/>
      <c r="BY946" s="9"/>
      <c r="BZ946" s="3"/>
      <c r="CA946" s="9"/>
      <c r="CB946" s="3"/>
      <c r="CC946" s="3"/>
      <c r="CD946" s="9"/>
      <c r="CP946" s="3"/>
      <c r="CQ946" s="3"/>
      <c r="CR946" s="3"/>
      <c r="CS946" s="3"/>
      <c r="CT946" s="3"/>
      <c r="CU946" s="3"/>
      <c r="CV946" s="3"/>
    </row>
    <row r="947" spans="1:100" x14ac:dyDescent="0.25">
      <c r="A947" s="6"/>
      <c r="V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3"/>
      <c r="AM947" s="3"/>
      <c r="AN947" s="9"/>
      <c r="AO947" s="9"/>
      <c r="AP947" s="9"/>
      <c r="AQ947" s="9"/>
      <c r="AR947" s="9"/>
      <c r="AS947" s="9"/>
      <c r="AT947" s="9"/>
      <c r="AU947" s="9"/>
      <c r="AV947" s="9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5"/>
      <c r="BH947" s="5"/>
      <c r="BI947" s="5"/>
      <c r="BJ947" s="5"/>
      <c r="BK947" s="5"/>
      <c r="BL947" s="3"/>
      <c r="BM947" s="3"/>
      <c r="BN947" s="3"/>
      <c r="BO947" s="5"/>
      <c r="BP947" s="9"/>
      <c r="BQ947" s="9"/>
      <c r="BR947" s="9"/>
      <c r="BS947" s="9"/>
      <c r="BT947" s="9"/>
      <c r="BU947" s="9"/>
      <c r="BV947" s="9"/>
      <c r="BW947" s="5"/>
      <c r="BX947" s="3"/>
      <c r="BY947" s="9"/>
      <c r="BZ947" s="3"/>
      <c r="CA947" s="9"/>
      <c r="CB947" s="3"/>
      <c r="CC947" s="3"/>
      <c r="CD947" s="9"/>
      <c r="CP947" s="3"/>
      <c r="CQ947" s="3"/>
      <c r="CR947" s="3"/>
      <c r="CS947" s="3"/>
      <c r="CT947" s="3"/>
      <c r="CU947" s="3"/>
      <c r="CV947" s="3"/>
    </row>
    <row r="948" spans="1:100" x14ac:dyDescent="0.25">
      <c r="A948" s="6"/>
      <c r="V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3"/>
      <c r="AM948" s="3"/>
      <c r="AN948" s="9"/>
      <c r="AO948" s="9"/>
      <c r="AP948" s="9"/>
      <c r="AQ948" s="9"/>
      <c r="AR948" s="9"/>
      <c r="AS948" s="9"/>
      <c r="AT948" s="9"/>
      <c r="AU948" s="9"/>
      <c r="AV948" s="9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5"/>
      <c r="BH948" s="5"/>
      <c r="BI948" s="5"/>
      <c r="BJ948" s="5"/>
      <c r="BK948" s="5"/>
      <c r="BL948" s="3"/>
      <c r="BM948" s="3"/>
      <c r="BN948" s="3"/>
      <c r="BO948" s="5"/>
      <c r="BP948" s="9"/>
      <c r="BQ948" s="9"/>
      <c r="BR948" s="9"/>
      <c r="BS948" s="9"/>
      <c r="BT948" s="9"/>
      <c r="BU948" s="9"/>
      <c r="BV948" s="9"/>
      <c r="BW948" s="5"/>
      <c r="BX948" s="3"/>
      <c r="BY948" s="9"/>
      <c r="BZ948" s="3"/>
      <c r="CA948" s="9"/>
      <c r="CB948" s="3"/>
      <c r="CC948" s="3"/>
      <c r="CD948" s="9"/>
      <c r="CP948" s="3"/>
      <c r="CQ948" s="3"/>
      <c r="CR948" s="3"/>
      <c r="CS948" s="3"/>
      <c r="CT948" s="3"/>
      <c r="CU948" s="3"/>
      <c r="CV948" s="3"/>
    </row>
    <row r="949" spans="1:100" x14ac:dyDescent="0.25">
      <c r="A949" s="6"/>
      <c r="V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3"/>
      <c r="AM949" s="3"/>
      <c r="AN949" s="9"/>
      <c r="AO949" s="9"/>
      <c r="AP949" s="9"/>
      <c r="AQ949" s="9"/>
      <c r="AR949" s="9"/>
      <c r="AS949" s="9"/>
      <c r="AT949" s="9"/>
      <c r="AU949" s="9"/>
      <c r="AV949" s="9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5"/>
      <c r="BH949" s="5"/>
      <c r="BI949" s="5"/>
      <c r="BJ949" s="5"/>
      <c r="BK949" s="5"/>
      <c r="BL949" s="3"/>
      <c r="BM949" s="3"/>
      <c r="BN949" s="3"/>
      <c r="BO949" s="5"/>
      <c r="BP949" s="9"/>
      <c r="BQ949" s="9"/>
      <c r="BR949" s="9"/>
      <c r="BS949" s="9"/>
      <c r="BT949" s="9"/>
      <c r="BU949" s="9"/>
      <c r="BV949" s="9"/>
      <c r="BW949" s="5"/>
      <c r="BX949" s="3"/>
      <c r="BY949" s="9"/>
      <c r="BZ949" s="3"/>
      <c r="CA949" s="9"/>
      <c r="CB949" s="3"/>
      <c r="CC949" s="3"/>
      <c r="CD949" s="9"/>
      <c r="CP949" s="3"/>
      <c r="CQ949" s="3"/>
      <c r="CR949" s="3"/>
      <c r="CS949" s="3"/>
      <c r="CT949" s="3"/>
      <c r="CU949" s="3"/>
      <c r="CV949" s="3"/>
    </row>
    <row r="950" spans="1:100" x14ac:dyDescent="0.25">
      <c r="A950" s="6"/>
      <c r="V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3"/>
      <c r="AM950" s="3"/>
      <c r="AN950" s="9"/>
      <c r="AO950" s="9"/>
      <c r="AP950" s="9"/>
      <c r="AQ950" s="9"/>
      <c r="AR950" s="9"/>
      <c r="AS950" s="9"/>
      <c r="AT950" s="9"/>
      <c r="AU950" s="9"/>
      <c r="AV950" s="9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5"/>
      <c r="BH950" s="5"/>
      <c r="BI950" s="5"/>
      <c r="BJ950" s="5"/>
      <c r="BK950" s="5"/>
      <c r="BL950" s="3"/>
      <c r="BM950" s="3"/>
      <c r="BN950" s="3"/>
      <c r="BO950" s="5"/>
      <c r="BP950" s="9"/>
      <c r="BQ950" s="9"/>
      <c r="BR950" s="9"/>
      <c r="BS950" s="9"/>
      <c r="BT950" s="9"/>
      <c r="BU950" s="9"/>
      <c r="BV950" s="9"/>
      <c r="BW950" s="5"/>
      <c r="BX950" s="3"/>
      <c r="BY950" s="9"/>
      <c r="BZ950" s="3"/>
      <c r="CA950" s="9"/>
      <c r="CB950" s="3"/>
      <c r="CC950" s="3"/>
      <c r="CD950" s="9"/>
      <c r="CP950" s="3"/>
      <c r="CQ950" s="3"/>
      <c r="CR950" s="3"/>
      <c r="CS950" s="3"/>
      <c r="CT950" s="3"/>
      <c r="CU950" s="3"/>
      <c r="CV950" s="3"/>
    </row>
    <row r="951" spans="1:100" x14ac:dyDescent="0.25">
      <c r="A951" s="6"/>
      <c r="V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3"/>
      <c r="AM951" s="3"/>
      <c r="AN951" s="9"/>
      <c r="AO951" s="9"/>
      <c r="AP951" s="9"/>
      <c r="AQ951" s="9"/>
      <c r="AR951" s="9"/>
      <c r="AS951" s="9"/>
      <c r="AT951" s="9"/>
      <c r="AU951" s="9"/>
      <c r="AV951" s="9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5"/>
      <c r="BH951" s="5"/>
      <c r="BI951" s="5"/>
      <c r="BJ951" s="5"/>
      <c r="BK951" s="5"/>
      <c r="BL951" s="3"/>
      <c r="BM951" s="3"/>
      <c r="BN951" s="3"/>
      <c r="BO951" s="5"/>
      <c r="BP951" s="9"/>
      <c r="BQ951" s="9"/>
      <c r="BR951" s="9"/>
      <c r="BS951" s="9"/>
      <c r="BT951" s="9"/>
      <c r="BU951" s="9"/>
      <c r="BV951" s="9"/>
      <c r="BW951" s="5"/>
      <c r="BX951" s="3"/>
      <c r="BY951" s="9"/>
      <c r="BZ951" s="3"/>
      <c r="CA951" s="9"/>
      <c r="CB951" s="3"/>
      <c r="CC951" s="3"/>
      <c r="CD951" s="9"/>
      <c r="CP951" s="3"/>
      <c r="CQ951" s="3"/>
      <c r="CR951" s="3"/>
      <c r="CS951" s="3"/>
      <c r="CT951" s="3"/>
      <c r="CU951" s="3"/>
      <c r="CV951" s="3"/>
    </row>
    <row r="952" spans="1:100" x14ac:dyDescent="0.25">
      <c r="A952" s="6"/>
      <c r="V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3"/>
      <c r="AM952" s="3"/>
      <c r="AN952" s="9"/>
      <c r="AO952" s="9"/>
      <c r="AP952" s="9"/>
      <c r="AQ952" s="9"/>
      <c r="AR952" s="9"/>
      <c r="AS952" s="9"/>
      <c r="AT952" s="9"/>
      <c r="AU952" s="9"/>
      <c r="AV952" s="9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5"/>
      <c r="BH952" s="5"/>
      <c r="BI952" s="5"/>
      <c r="BJ952" s="5"/>
      <c r="BK952" s="5"/>
      <c r="BL952" s="3"/>
      <c r="BM952" s="3"/>
      <c r="BN952" s="3"/>
      <c r="BO952" s="5"/>
      <c r="BP952" s="9"/>
      <c r="BQ952" s="9"/>
      <c r="BR952" s="9"/>
      <c r="BS952" s="9"/>
      <c r="BT952" s="9"/>
      <c r="BU952" s="9"/>
      <c r="BV952" s="9"/>
      <c r="BW952" s="5"/>
      <c r="BX952" s="3"/>
      <c r="BY952" s="9"/>
      <c r="BZ952" s="3"/>
      <c r="CA952" s="9"/>
      <c r="CB952" s="3"/>
      <c r="CC952" s="3"/>
      <c r="CD952" s="9"/>
      <c r="CP952" s="3"/>
      <c r="CQ952" s="3"/>
      <c r="CR952" s="3"/>
      <c r="CS952" s="3"/>
      <c r="CT952" s="3"/>
      <c r="CU952" s="3"/>
      <c r="CV952" s="3"/>
    </row>
    <row r="953" spans="1:100" x14ac:dyDescent="0.25">
      <c r="A953" s="6"/>
      <c r="V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3"/>
      <c r="AM953" s="3"/>
      <c r="AN953" s="9"/>
      <c r="AO953" s="9"/>
      <c r="AP953" s="9"/>
      <c r="AQ953" s="9"/>
      <c r="AR953" s="9"/>
      <c r="AS953" s="9"/>
      <c r="AT953" s="9"/>
      <c r="AU953" s="9"/>
      <c r="AV953" s="9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5"/>
      <c r="BH953" s="5"/>
      <c r="BI953" s="5"/>
      <c r="BJ953" s="5"/>
      <c r="BK953" s="5"/>
      <c r="BL953" s="3"/>
      <c r="BM953" s="3"/>
      <c r="BN953" s="3"/>
      <c r="BO953" s="5"/>
      <c r="BP953" s="9"/>
      <c r="BQ953" s="9"/>
      <c r="BR953" s="9"/>
      <c r="BS953" s="9"/>
      <c r="BT953" s="9"/>
      <c r="BU953" s="9"/>
      <c r="BV953" s="9"/>
      <c r="BW953" s="5"/>
      <c r="BX953" s="3"/>
      <c r="BY953" s="9"/>
      <c r="BZ953" s="3"/>
      <c r="CA953" s="9"/>
      <c r="CB953" s="3"/>
      <c r="CC953" s="3"/>
      <c r="CD953" s="9"/>
      <c r="CP953" s="3"/>
      <c r="CQ953" s="3"/>
      <c r="CR953" s="3"/>
      <c r="CS953" s="3"/>
      <c r="CT953" s="3"/>
      <c r="CU953" s="3"/>
      <c r="CV953" s="3"/>
    </row>
    <row r="954" spans="1:100" x14ac:dyDescent="0.25">
      <c r="A954" s="6"/>
      <c r="V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3"/>
      <c r="AM954" s="3"/>
      <c r="AN954" s="9"/>
      <c r="AO954" s="9"/>
      <c r="AP954" s="9"/>
      <c r="AQ954" s="9"/>
      <c r="AR954" s="9"/>
      <c r="AS954" s="9"/>
      <c r="AT954" s="9"/>
      <c r="AU954" s="9"/>
      <c r="AV954" s="9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5"/>
      <c r="BH954" s="5"/>
      <c r="BI954" s="5"/>
      <c r="BJ954" s="5"/>
      <c r="BK954" s="5"/>
      <c r="BL954" s="3"/>
      <c r="BM954" s="3"/>
      <c r="BN954" s="3"/>
      <c r="BO954" s="5"/>
      <c r="BP954" s="9"/>
      <c r="BQ954" s="9"/>
      <c r="BR954" s="9"/>
      <c r="BS954" s="9"/>
      <c r="BT954" s="9"/>
      <c r="BU954" s="9"/>
      <c r="BV954" s="9"/>
      <c r="BW954" s="5"/>
      <c r="BX954" s="3"/>
      <c r="BY954" s="9"/>
      <c r="BZ954" s="3"/>
      <c r="CA954" s="9"/>
      <c r="CB954" s="3"/>
      <c r="CC954" s="3"/>
      <c r="CD954" s="9"/>
      <c r="CP954" s="3"/>
      <c r="CQ954" s="3"/>
      <c r="CR954" s="3"/>
      <c r="CS954" s="3"/>
      <c r="CT954" s="3"/>
      <c r="CU954" s="3"/>
      <c r="CV954" s="3"/>
    </row>
    <row r="955" spans="1:100" x14ac:dyDescent="0.25">
      <c r="A955" s="6"/>
      <c r="V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3"/>
      <c r="AM955" s="3"/>
      <c r="AN955" s="9"/>
      <c r="AO955" s="9"/>
      <c r="AP955" s="9"/>
      <c r="AQ955" s="9"/>
      <c r="AR955" s="9"/>
      <c r="AS955" s="9"/>
      <c r="AT955" s="9"/>
      <c r="AU955" s="9"/>
      <c r="AV955" s="9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5"/>
      <c r="BH955" s="5"/>
      <c r="BI955" s="5"/>
      <c r="BJ955" s="5"/>
      <c r="BK955" s="5"/>
      <c r="BL955" s="3"/>
      <c r="BM955" s="3"/>
      <c r="BN955" s="3"/>
      <c r="BO955" s="5"/>
      <c r="BP955" s="9"/>
      <c r="BQ955" s="9"/>
      <c r="BR955" s="9"/>
      <c r="BS955" s="9"/>
      <c r="BT955" s="9"/>
      <c r="BU955" s="9"/>
      <c r="BV955" s="9"/>
      <c r="BW955" s="5"/>
      <c r="BX955" s="3"/>
      <c r="BY955" s="9"/>
      <c r="BZ955" s="3"/>
      <c r="CA955" s="9"/>
      <c r="CB955" s="3"/>
      <c r="CC955" s="3"/>
      <c r="CD955" s="9"/>
      <c r="CP955" s="3"/>
      <c r="CQ955" s="3"/>
      <c r="CR955" s="3"/>
      <c r="CS955" s="3"/>
      <c r="CT955" s="3"/>
      <c r="CU955" s="3"/>
      <c r="CV955" s="3"/>
    </row>
    <row r="956" spans="1:100" x14ac:dyDescent="0.25">
      <c r="A956" s="6"/>
      <c r="V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3"/>
      <c r="AM956" s="3"/>
      <c r="AN956" s="9"/>
      <c r="AO956" s="9"/>
      <c r="AP956" s="9"/>
      <c r="AQ956" s="9"/>
      <c r="AR956" s="9"/>
      <c r="AS956" s="9"/>
      <c r="AT956" s="9"/>
      <c r="AU956" s="9"/>
      <c r="AV956" s="9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5"/>
      <c r="BH956" s="5"/>
      <c r="BI956" s="5"/>
      <c r="BJ956" s="5"/>
      <c r="BK956" s="5"/>
      <c r="BL956" s="3"/>
      <c r="BM956" s="3"/>
      <c r="BN956" s="3"/>
      <c r="BO956" s="5"/>
      <c r="BP956" s="9"/>
      <c r="BQ956" s="9"/>
      <c r="BR956" s="9"/>
      <c r="BS956" s="9"/>
      <c r="BT956" s="9"/>
      <c r="BU956" s="9"/>
      <c r="BV956" s="9"/>
      <c r="BW956" s="5"/>
      <c r="BX956" s="3"/>
      <c r="BY956" s="9"/>
      <c r="BZ956" s="3"/>
      <c r="CA956" s="9"/>
      <c r="CB956" s="3"/>
      <c r="CC956" s="3"/>
      <c r="CD956" s="9"/>
      <c r="CP956" s="3"/>
      <c r="CQ956" s="3"/>
      <c r="CR956" s="3"/>
      <c r="CS956" s="3"/>
      <c r="CT956" s="3"/>
      <c r="CU956" s="3"/>
      <c r="CV956" s="3"/>
    </row>
    <row r="957" spans="1:100" x14ac:dyDescent="0.25">
      <c r="A957" s="6"/>
      <c r="V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3"/>
      <c r="AM957" s="3"/>
      <c r="AN957" s="9"/>
      <c r="AO957" s="9"/>
      <c r="AP957" s="9"/>
      <c r="AQ957" s="9"/>
      <c r="AR957" s="9"/>
      <c r="AS957" s="9"/>
      <c r="AT957" s="9"/>
      <c r="AU957" s="9"/>
      <c r="AV957" s="9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5"/>
      <c r="BH957" s="5"/>
      <c r="BI957" s="5"/>
      <c r="BJ957" s="5"/>
      <c r="BK957" s="5"/>
      <c r="BL957" s="3"/>
      <c r="BM957" s="3"/>
      <c r="BN957" s="3"/>
      <c r="BO957" s="5"/>
      <c r="BP957" s="9"/>
      <c r="BQ957" s="9"/>
      <c r="BR957" s="9"/>
      <c r="BS957" s="9"/>
      <c r="BT957" s="9"/>
      <c r="BU957" s="9"/>
      <c r="BV957" s="9"/>
      <c r="BW957" s="5"/>
      <c r="BX957" s="3"/>
      <c r="BY957" s="9"/>
      <c r="BZ957" s="3"/>
      <c r="CA957" s="9"/>
      <c r="CB957" s="3"/>
      <c r="CC957" s="3"/>
      <c r="CD957" s="9"/>
      <c r="CP957" s="3"/>
      <c r="CQ957" s="3"/>
      <c r="CR957" s="3"/>
      <c r="CS957" s="3"/>
      <c r="CT957" s="3"/>
      <c r="CU957" s="3"/>
      <c r="CV957" s="3"/>
    </row>
    <row r="958" spans="1:100" x14ac:dyDescent="0.25">
      <c r="A958" s="6"/>
      <c r="V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3"/>
      <c r="AM958" s="3"/>
      <c r="AN958" s="9"/>
      <c r="AO958" s="9"/>
      <c r="AP958" s="9"/>
      <c r="AQ958" s="9"/>
      <c r="AR958" s="9"/>
      <c r="AS958" s="9"/>
      <c r="AT958" s="9"/>
      <c r="AU958" s="9"/>
      <c r="AV958" s="9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5"/>
      <c r="BH958" s="5"/>
      <c r="BI958" s="5"/>
      <c r="BJ958" s="5"/>
      <c r="BK958" s="5"/>
      <c r="BL958" s="3"/>
      <c r="BM958" s="3"/>
      <c r="BN958" s="3"/>
      <c r="BO958" s="5"/>
      <c r="BP958" s="9"/>
      <c r="BQ958" s="9"/>
      <c r="BR958" s="9"/>
      <c r="BS958" s="9"/>
      <c r="BT958" s="9"/>
      <c r="BU958" s="9"/>
      <c r="BV958" s="9"/>
      <c r="BW958" s="5"/>
      <c r="BX958" s="3"/>
      <c r="BY958" s="9"/>
      <c r="BZ958" s="3"/>
      <c r="CA958" s="9"/>
      <c r="CB958" s="3"/>
      <c r="CC958" s="3"/>
      <c r="CD958" s="9"/>
      <c r="CP958" s="3"/>
      <c r="CQ958" s="3"/>
      <c r="CR958" s="3"/>
      <c r="CS958" s="3"/>
      <c r="CT958" s="3"/>
      <c r="CU958" s="3"/>
      <c r="CV958" s="3"/>
    </row>
    <row r="959" spans="1:100" x14ac:dyDescent="0.25">
      <c r="A959" s="6"/>
      <c r="V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3"/>
      <c r="AM959" s="3"/>
      <c r="AN959" s="9"/>
      <c r="AO959" s="9"/>
      <c r="AP959" s="9"/>
      <c r="AQ959" s="9"/>
      <c r="AR959" s="9"/>
      <c r="AS959" s="9"/>
      <c r="AT959" s="9"/>
      <c r="AU959" s="9"/>
      <c r="AV959" s="9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5"/>
      <c r="BH959" s="5"/>
      <c r="BI959" s="5"/>
      <c r="BJ959" s="5"/>
      <c r="BK959" s="5"/>
      <c r="BL959" s="3"/>
      <c r="BM959" s="3"/>
      <c r="BN959" s="3"/>
      <c r="BO959" s="5"/>
      <c r="BP959" s="9"/>
      <c r="BQ959" s="9"/>
      <c r="BR959" s="9"/>
      <c r="BS959" s="9"/>
      <c r="BT959" s="9"/>
      <c r="BU959" s="9"/>
      <c r="BV959" s="9"/>
      <c r="BW959" s="5"/>
      <c r="BX959" s="3"/>
      <c r="BY959" s="9"/>
      <c r="BZ959" s="3"/>
      <c r="CA959" s="9"/>
      <c r="CB959" s="3"/>
      <c r="CC959" s="3"/>
      <c r="CD959" s="9"/>
      <c r="CP959" s="3"/>
      <c r="CQ959" s="3"/>
      <c r="CR959" s="3"/>
      <c r="CS959" s="3"/>
      <c r="CT959" s="3"/>
      <c r="CU959" s="3"/>
      <c r="CV959" s="3"/>
    </row>
    <row r="960" spans="1:100" x14ac:dyDescent="0.25">
      <c r="A960" s="6"/>
      <c r="V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3"/>
      <c r="AM960" s="3"/>
      <c r="AN960" s="9"/>
      <c r="AO960" s="9"/>
      <c r="AP960" s="9"/>
      <c r="AQ960" s="9"/>
      <c r="AR960" s="9"/>
      <c r="AS960" s="9"/>
      <c r="AT960" s="9"/>
      <c r="AU960" s="9"/>
      <c r="AV960" s="9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5"/>
      <c r="BH960" s="5"/>
      <c r="BI960" s="5"/>
      <c r="BJ960" s="5"/>
      <c r="BK960" s="5"/>
      <c r="BL960" s="3"/>
      <c r="BM960" s="3"/>
      <c r="BN960" s="3"/>
      <c r="BO960" s="5"/>
      <c r="BP960" s="9"/>
      <c r="BQ960" s="9"/>
      <c r="BR960" s="9"/>
      <c r="BS960" s="9"/>
      <c r="BT960" s="9"/>
      <c r="BU960" s="9"/>
      <c r="BV960" s="9"/>
      <c r="BW960" s="5"/>
      <c r="BX960" s="3"/>
      <c r="BY960" s="9"/>
      <c r="BZ960" s="3"/>
      <c r="CA960" s="9"/>
      <c r="CB960" s="3"/>
      <c r="CC960" s="3"/>
      <c r="CD960" s="9"/>
      <c r="CP960" s="3"/>
      <c r="CQ960" s="3"/>
      <c r="CR960" s="3"/>
      <c r="CS960" s="3"/>
      <c r="CT960" s="3"/>
      <c r="CU960" s="3"/>
      <c r="CV960" s="3"/>
    </row>
    <row r="961" spans="1:100" x14ac:dyDescent="0.25">
      <c r="A961" s="6"/>
      <c r="V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3"/>
      <c r="AM961" s="3"/>
      <c r="AN961" s="9"/>
      <c r="AO961" s="9"/>
      <c r="AP961" s="9"/>
      <c r="AQ961" s="9"/>
      <c r="AR961" s="9"/>
      <c r="AS961" s="9"/>
      <c r="AT961" s="9"/>
      <c r="AU961" s="9"/>
      <c r="AV961" s="9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5"/>
      <c r="BH961" s="5"/>
      <c r="BI961" s="5"/>
      <c r="BJ961" s="5"/>
      <c r="BK961" s="5"/>
      <c r="BL961" s="3"/>
      <c r="BM961" s="3"/>
      <c r="BN961" s="3"/>
      <c r="BO961" s="5"/>
      <c r="BP961" s="9"/>
      <c r="BQ961" s="9"/>
      <c r="BR961" s="9"/>
      <c r="BS961" s="9"/>
      <c r="BT961" s="9"/>
      <c r="BU961" s="9"/>
      <c r="BV961" s="9"/>
      <c r="BW961" s="5"/>
      <c r="BX961" s="3"/>
      <c r="BY961" s="9"/>
      <c r="BZ961" s="3"/>
      <c r="CA961" s="9"/>
      <c r="CB961" s="3"/>
      <c r="CC961" s="3"/>
      <c r="CD961" s="9"/>
      <c r="CP961" s="3"/>
      <c r="CQ961" s="3"/>
      <c r="CR961" s="3"/>
      <c r="CS961" s="3"/>
      <c r="CT961" s="3"/>
      <c r="CU961" s="3"/>
      <c r="CV961" s="3"/>
    </row>
    <row r="962" spans="1:100" x14ac:dyDescent="0.25">
      <c r="A962" s="6"/>
      <c r="V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3"/>
      <c r="AM962" s="3"/>
      <c r="AN962" s="9"/>
      <c r="AO962" s="9"/>
      <c r="AP962" s="9"/>
      <c r="AQ962" s="9"/>
      <c r="AR962" s="9"/>
      <c r="AS962" s="9"/>
      <c r="AT962" s="9"/>
      <c r="AU962" s="9"/>
      <c r="AV962" s="9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5"/>
      <c r="BH962" s="5"/>
      <c r="BI962" s="5"/>
      <c r="BJ962" s="5"/>
      <c r="BK962" s="5"/>
      <c r="BL962" s="3"/>
      <c r="BM962" s="3"/>
      <c r="BN962" s="3"/>
      <c r="BO962" s="5"/>
      <c r="BP962" s="9"/>
      <c r="BQ962" s="9"/>
      <c r="BR962" s="9"/>
      <c r="BS962" s="9"/>
      <c r="BT962" s="9"/>
      <c r="BU962" s="9"/>
      <c r="BV962" s="9"/>
      <c r="BW962" s="5"/>
      <c r="BX962" s="3"/>
      <c r="BY962" s="9"/>
      <c r="BZ962" s="3"/>
      <c r="CA962" s="9"/>
      <c r="CB962" s="3"/>
      <c r="CC962" s="3"/>
      <c r="CD962" s="9"/>
      <c r="CP962" s="3"/>
      <c r="CQ962" s="3"/>
      <c r="CR962" s="3"/>
      <c r="CS962" s="3"/>
      <c r="CT962" s="3"/>
      <c r="CU962" s="3"/>
      <c r="CV962" s="3"/>
    </row>
    <row r="963" spans="1:100" x14ac:dyDescent="0.25">
      <c r="A963" s="6"/>
      <c r="V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3"/>
      <c r="AM963" s="3"/>
      <c r="AN963" s="9"/>
      <c r="AO963" s="9"/>
      <c r="AP963" s="9"/>
      <c r="AQ963" s="9"/>
      <c r="AR963" s="9"/>
      <c r="AS963" s="9"/>
      <c r="AT963" s="9"/>
      <c r="AU963" s="9"/>
      <c r="AV963" s="9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5"/>
      <c r="BH963" s="5"/>
      <c r="BI963" s="5"/>
      <c r="BJ963" s="5"/>
      <c r="BK963" s="5"/>
      <c r="BL963" s="3"/>
      <c r="BM963" s="3"/>
      <c r="BN963" s="3"/>
      <c r="BO963" s="5"/>
      <c r="BP963" s="9"/>
      <c r="BQ963" s="9"/>
      <c r="BR963" s="9"/>
      <c r="BS963" s="9"/>
      <c r="BT963" s="9"/>
      <c r="BU963" s="9"/>
      <c r="BV963" s="9"/>
      <c r="BW963" s="5"/>
      <c r="BX963" s="3"/>
      <c r="BY963" s="9"/>
      <c r="BZ963" s="3"/>
      <c r="CA963" s="9"/>
      <c r="CB963" s="3"/>
      <c r="CC963" s="3"/>
      <c r="CD963" s="9"/>
      <c r="CP963" s="3"/>
      <c r="CQ963" s="3"/>
      <c r="CR963" s="3"/>
      <c r="CS963" s="3"/>
      <c r="CT963" s="3"/>
      <c r="CU963" s="3"/>
      <c r="CV963" s="3"/>
    </row>
    <row r="964" spans="1:100" x14ac:dyDescent="0.25">
      <c r="A964" s="6"/>
      <c r="V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3"/>
      <c r="AM964" s="3"/>
      <c r="AN964" s="9"/>
      <c r="AO964" s="9"/>
      <c r="AP964" s="9"/>
      <c r="AQ964" s="9"/>
      <c r="AR964" s="9"/>
      <c r="AS964" s="9"/>
      <c r="AT964" s="9"/>
      <c r="AU964" s="9"/>
      <c r="AV964" s="9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5"/>
      <c r="BH964" s="5"/>
      <c r="BI964" s="5"/>
      <c r="BJ964" s="5"/>
      <c r="BK964" s="5"/>
      <c r="BL964" s="3"/>
      <c r="BM964" s="3"/>
      <c r="BN964" s="3"/>
      <c r="BO964" s="5"/>
      <c r="BP964" s="9"/>
      <c r="BQ964" s="9"/>
      <c r="BR964" s="9"/>
      <c r="BS964" s="9"/>
      <c r="BT964" s="9"/>
      <c r="BU964" s="9"/>
      <c r="BV964" s="9"/>
      <c r="BW964" s="5"/>
      <c r="BX964" s="3"/>
      <c r="BY964" s="9"/>
      <c r="BZ964" s="3"/>
      <c r="CA964" s="9"/>
      <c r="CB964" s="3"/>
      <c r="CC964" s="3"/>
      <c r="CD964" s="9"/>
      <c r="CP964" s="3"/>
      <c r="CQ964" s="3"/>
      <c r="CR964" s="3"/>
      <c r="CS964" s="3"/>
      <c r="CT964" s="3"/>
      <c r="CU964" s="3"/>
      <c r="CV964" s="3"/>
    </row>
    <row r="965" spans="1:100" x14ac:dyDescent="0.25">
      <c r="A965" s="6"/>
      <c r="V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3"/>
      <c r="AM965" s="3"/>
      <c r="AN965" s="9"/>
      <c r="AO965" s="9"/>
      <c r="AP965" s="9"/>
      <c r="AQ965" s="9"/>
      <c r="AR965" s="9"/>
      <c r="AS965" s="9"/>
      <c r="AT965" s="9"/>
      <c r="AU965" s="9"/>
      <c r="AV965" s="9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5"/>
      <c r="BH965" s="5"/>
      <c r="BI965" s="5"/>
      <c r="BJ965" s="5"/>
      <c r="BK965" s="5"/>
      <c r="BL965" s="3"/>
      <c r="BM965" s="3"/>
      <c r="BN965" s="3"/>
      <c r="BO965" s="5"/>
      <c r="BP965" s="9"/>
      <c r="BQ965" s="9"/>
      <c r="BR965" s="9"/>
      <c r="BS965" s="9"/>
      <c r="BT965" s="9"/>
      <c r="BU965" s="9"/>
      <c r="BV965" s="9"/>
      <c r="BW965" s="5"/>
      <c r="BX965" s="3"/>
      <c r="BY965" s="9"/>
      <c r="BZ965" s="3"/>
      <c r="CA965" s="9"/>
      <c r="CB965" s="3"/>
      <c r="CC965" s="3"/>
      <c r="CD965" s="9"/>
      <c r="CP965" s="3"/>
      <c r="CQ965" s="3"/>
      <c r="CR965" s="3"/>
      <c r="CS965" s="3"/>
      <c r="CT965" s="3"/>
      <c r="CU965" s="3"/>
      <c r="CV965" s="3"/>
    </row>
    <row r="966" spans="1:100" x14ac:dyDescent="0.25">
      <c r="A966" s="6"/>
      <c r="V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3"/>
      <c r="AM966" s="3"/>
      <c r="AN966" s="9"/>
      <c r="AO966" s="9"/>
      <c r="AP966" s="9"/>
      <c r="AQ966" s="9"/>
      <c r="AR966" s="9"/>
      <c r="AS966" s="9"/>
      <c r="AT966" s="9"/>
      <c r="AU966" s="9"/>
      <c r="AV966" s="9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5"/>
      <c r="BH966" s="5"/>
      <c r="BI966" s="5"/>
      <c r="BJ966" s="5"/>
      <c r="BK966" s="5"/>
      <c r="BL966" s="3"/>
      <c r="BM966" s="3"/>
      <c r="BN966" s="3"/>
      <c r="BO966" s="5"/>
      <c r="BP966" s="9"/>
      <c r="BQ966" s="9"/>
      <c r="BR966" s="9"/>
      <c r="BS966" s="9"/>
      <c r="BT966" s="9"/>
      <c r="BU966" s="9"/>
      <c r="BV966" s="9"/>
      <c r="BW966" s="5"/>
      <c r="BX966" s="3"/>
      <c r="BY966" s="9"/>
      <c r="BZ966" s="3"/>
      <c r="CA966" s="9"/>
      <c r="CB966" s="3"/>
      <c r="CC966" s="3"/>
      <c r="CD966" s="9"/>
      <c r="CP966" s="3"/>
      <c r="CQ966" s="3"/>
      <c r="CR966" s="3"/>
      <c r="CS966" s="3"/>
      <c r="CT966" s="3"/>
      <c r="CU966" s="3"/>
      <c r="CV966" s="3"/>
    </row>
    <row r="967" spans="1:100" x14ac:dyDescent="0.25">
      <c r="A967" s="6"/>
      <c r="V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3"/>
      <c r="AM967" s="3"/>
      <c r="AN967" s="9"/>
      <c r="AO967" s="9"/>
      <c r="AP967" s="9"/>
      <c r="AQ967" s="9"/>
      <c r="AR967" s="9"/>
      <c r="AS967" s="9"/>
      <c r="AT967" s="9"/>
      <c r="AU967" s="9"/>
      <c r="AV967" s="9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5"/>
      <c r="BH967" s="5"/>
      <c r="BI967" s="5"/>
      <c r="BJ967" s="5"/>
      <c r="BK967" s="5"/>
      <c r="BL967" s="3"/>
      <c r="BM967" s="3"/>
      <c r="BN967" s="3"/>
      <c r="BO967" s="5"/>
      <c r="BP967" s="9"/>
      <c r="BQ967" s="9"/>
      <c r="BR967" s="9"/>
      <c r="BS967" s="9"/>
      <c r="BT967" s="9"/>
      <c r="BU967" s="9"/>
      <c r="BV967" s="9"/>
      <c r="BW967" s="5"/>
      <c r="BX967" s="3"/>
      <c r="BY967" s="9"/>
      <c r="BZ967" s="3"/>
      <c r="CA967" s="9"/>
      <c r="CB967" s="3"/>
      <c r="CC967" s="3"/>
      <c r="CD967" s="9"/>
      <c r="CP967" s="3"/>
      <c r="CQ967" s="3"/>
      <c r="CR967" s="3"/>
      <c r="CS967" s="3"/>
      <c r="CT967" s="3"/>
      <c r="CU967" s="3"/>
      <c r="CV967" s="3"/>
    </row>
    <row r="968" spans="1:100" x14ac:dyDescent="0.25">
      <c r="A968" s="6"/>
      <c r="V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3"/>
      <c r="AM968" s="3"/>
      <c r="AN968" s="9"/>
      <c r="AO968" s="9"/>
      <c r="AP968" s="9"/>
      <c r="AQ968" s="9"/>
      <c r="AR968" s="9"/>
      <c r="AS968" s="9"/>
      <c r="AT968" s="9"/>
      <c r="AU968" s="9"/>
      <c r="AV968" s="9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5"/>
      <c r="BH968" s="5"/>
      <c r="BI968" s="5"/>
      <c r="BJ968" s="5"/>
      <c r="BK968" s="5"/>
      <c r="BL968" s="3"/>
      <c r="BM968" s="3"/>
      <c r="BN968" s="3"/>
      <c r="BO968" s="5"/>
      <c r="BP968" s="9"/>
      <c r="BQ968" s="9"/>
      <c r="BR968" s="9"/>
      <c r="BS968" s="9"/>
      <c r="BT968" s="9"/>
      <c r="BU968" s="9"/>
      <c r="BV968" s="9"/>
      <c r="BW968" s="5"/>
      <c r="BX968" s="3"/>
      <c r="BY968" s="9"/>
      <c r="BZ968" s="3"/>
      <c r="CA968" s="9"/>
      <c r="CB968" s="3"/>
      <c r="CC968" s="3"/>
      <c r="CD968" s="9"/>
      <c r="CP968" s="3"/>
      <c r="CQ968" s="3"/>
      <c r="CR968" s="3"/>
      <c r="CS968" s="3"/>
      <c r="CT968" s="3"/>
      <c r="CU968" s="3"/>
      <c r="CV968" s="3"/>
    </row>
    <row r="969" spans="1:100" x14ac:dyDescent="0.25">
      <c r="A969" s="6"/>
      <c r="V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3"/>
      <c r="AM969" s="3"/>
      <c r="AN969" s="9"/>
      <c r="AO969" s="9"/>
      <c r="AP969" s="9"/>
      <c r="AQ969" s="9"/>
      <c r="AR969" s="9"/>
      <c r="AS969" s="9"/>
      <c r="AT969" s="9"/>
      <c r="AU969" s="9"/>
      <c r="AV969" s="9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5"/>
      <c r="BH969" s="5"/>
      <c r="BI969" s="5"/>
      <c r="BJ969" s="5"/>
      <c r="BK969" s="5"/>
      <c r="BL969" s="3"/>
      <c r="BM969" s="3"/>
      <c r="BN969" s="3"/>
      <c r="BO969" s="5"/>
      <c r="BP969" s="9"/>
      <c r="BQ969" s="9"/>
      <c r="BR969" s="9"/>
      <c r="BS969" s="9"/>
      <c r="BT969" s="9"/>
      <c r="BU969" s="9"/>
      <c r="BV969" s="9"/>
      <c r="BW969" s="5"/>
      <c r="BX969" s="3"/>
      <c r="BY969" s="9"/>
      <c r="BZ969" s="3"/>
      <c r="CA969" s="9"/>
      <c r="CB969" s="3"/>
      <c r="CC969" s="3"/>
      <c r="CD969" s="9"/>
      <c r="CP969" s="3"/>
      <c r="CQ969" s="3"/>
      <c r="CR969" s="3"/>
      <c r="CS969" s="3"/>
      <c r="CT969" s="3"/>
      <c r="CU969" s="3"/>
      <c r="CV969" s="3"/>
    </row>
    <row r="970" spans="1:100" x14ac:dyDescent="0.25">
      <c r="A970" s="6"/>
      <c r="V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3"/>
      <c r="AM970" s="3"/>
      <c r="AN970" s="9"/>
      <c r="AO970" s="9"/>
      <c r="AP970" s="9"/>
      <c r="AQ970" s="9"/>
      <c r="AR970" s="9"/>
      <c r="AS970" s="9"/>
      <c r="AT970" s="9"/>
      <c r="AU970" s="9"/>
      <c r="AV970" s="9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5"/>
      <c r="BH970" s="5"/>
      <c r="BI970" s="5"/>
      <c r="BJ970" s="5"/>
      <c r="BK970" s="5"/>
      <c r="BL970" s="3"/>
      <c r="BM970" s="3"/>
      <c r="BN970" s="3"/>
      <c r="BO970" s="5"/>
      <c r="BP970" s="9"/>
      <c r="BQ970" s="9"/>
      <c r="BR970" s="9"/>
      <c r="BS970" s="9"/>
      <c r="BT970" s="9"/>
      <c r="BU970" s="9"/>
      <c r="BV970" s="9"/>
      <c r="BW970" s="5"/>
      <c r="BX970" s="3"/>
      <c r="BY970" s="9"/>
      <c r="BZ970" s="3"/>
      <c r="CA970" s="9"/>
      <c r="CB970" s="3"/>
      <c r="CC970" s="3"/>
      <c r="CD970" s="9"/>
      <c r="CP970" s="3"/>
      <c r="CQ970" s="3"/>
      <c r="CR970" s="3"/>
      <c r="CS970" s="3"/>
      <c r="CT970" s="3"/>
      <c r="CU970" s="3"/>
      <c r="CV970" s="3"/>
    </row>
    <row r="971" spans="1:100" x14ac:dyDescent="0.25">
      <c r="A971" s="6"/>
      <c r="V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3"/>
      <c r="AM971" s="3"/>
      <c r="AN971" s="9"/>
      <c r="AO971" s="9"/>
      <c r="AP971" s="9"/>
      <c r="AQ971" s="9"/>
      <c r="AR971" s="9"/>
      <c r="AS971" s="9"/>
      <c r="AT971" s="9"/>
      <c r="AU971" s="9"/>
      <c r="AV971" s="9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5"/>
      <c r="BH971" s="5"/>
      <c r="BI971" s="5"/>
      <c r="BJ971" s="5"/>
      <c r="BK971" s="5"/>
      <c r="BL971" s="3"/>
      <c r="BM971" s="3"/>
      <c r="BN971" s="3"/>
      <c r="BO971" s="5"/>
      <c r="BP971" s="9"/>
      <c r="BQ971" s="9"/>
      <c r="BR971" s="9"/>
      <c r="BS971" s="9"/>
      <c r="BT971" s="9"/>
      <c r="BU971" s="9"/>
      <c r="BV971" s="9"/>
      <c r="BW971" s="5"/>
      <c r="BX971" s="3"/>
      <c r="BY971" s="9"/>
      <c r="BZ971" s="3"/>
      <c r="CA971" s="9"/>
      <c r="CB971" s="3"/>
      <c r="CC971" s="3"/>
      <c r="CD971" s="9"/>
      <c r="CP971" s="3"/>
      <c r="CQ971" s="3"/>
      <c r="CR971" s="3"/>
      <c r="CS971" s="3"/>
      <c r="CT971" s="3"/>
      <c r="CU971" s="3"/>
      <c r="CV971" s="3"/>
    </row>
    <row r="972" spans="1:100" x14ac:dyDescent="0.25">
      <c r="A972" s="6"/>
      <c r="V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3"/>
      <c r="AM972" s="3"/>
      <c r="AN972" s="9"/>
      <c r="AO972" s="9"/>
      <c r="AP972" s="9"/>
      <c r="AQ972" s="9"/>
      <c r="AR972" s="9"/>
      <c r="AS972" s="9"/>
      <c r="AT972" s="9"/>
      <c r="AU972" s="9"/>
      <c r="AV972" s="9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5"/>
      <c r="BH972" s="5"/>
      <c r="BI972" s="5"/>
      <c r="BJ972" s="5"/>
      <c r="BK972" s="5"/>
      <c r="BL972" s="3"/>
      <c r="BM972" s="3"/>
      <c r="BN972" s="3"/>
      <c r="BO972" s="5"/>
      <c r="BP972" s="9"/>
      <c r="BQ972" s="9"/>
      <c r="BR972" s="9"/>
      <c r="BS972" s="9"/>
      <c r="BT972" s="9"/>
      <c r="BU972" s="9"/>
      <c r="BV972" s="9"/>
      <c r="BW972" s="5"/>
      <c r="BX972" s="3"/>
      <c r="BY972" s="9"/>
      <c r="BZ972" s="3"/>
      <c r="CA972" s="9"/>
      <c r="CB972" s="3"/>
      <c r="CC972" s="3"/>
      <c r="CD972" s="9"/>
      <c r="CP972" s="3"/>
      <c r="CQ972" s="3"/>
      <c r="CR972" s="3"/>
      <c r="CS972" s="3"/>
      <c r="CT972" s="3"/>
      <c r="CU972" s="3"/>
      <c r="CV972" s="3"/>
    </row>
    <row r="973" spans="1:100" x14ac:dyDescent="0.25">
      <c r="A973" s="6"/>
      <c r="V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3"/>
      <c r="AM973" s="3"/>
      <c r="AN973" s="9"/>
      <c r="AO973" s="9"/>
      <c r="AP973" s="9"/>
      <c r="AQ973" s="9"/>
      <c r="AR973" s="9"/>
      <c r="AS973" s="9"/>
      <c r="AT973" s="9"/>
      <c r="AU973" s="9"/>
      <c r="AV973" s="9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5"/>
      <c r="BH973" s="5"/>
      <c r="BI973" s="5"/>
      <c r="BJ973" s="5"/>
      <c r="BK973" s="5"/>
      <c r="BL973" s="3"/>
      <c r="BM973" s="3"/>
      <c r="BN973" s="3"/>
      <c r="BO973" s="5"/>
      <c r="BP973" s="9"/>
      <c r="BQ973" s="9"/>
      <c r="BR973" s="9"/>
      <c r="BS973" s="9"/>
      <c r="BT973" s="9"/>
      <c r="BU973" s="9"/>
      <c r="BV973" s="9"/>
      <c r="BW973" s="5"/>
      <c r="BX973" s="3"/>
      <c r="BY973" s="9"/>
      <c r="BZ973" s="3"/>
      <c r="CA973" s="9"/>
      <c r="CB973" s="3"/>
      <c r="CC973" s="3"/>
      <c r="CD973" s="9"/>
      <c r="CP973" s="3"/>
      <c r="CQ973" s="3"/>
      <c r="CR973" s="3"/>
      <c r="CS973" s="3"/>
      <c r="CT973" s="3"/>
      <c r="CU973" s="3"/>
      <c r="CV973" s="3"/>
    </row>
    <row r="974" spans="1:100" x14ac:dyDescent="0.25">
      <c r="A974" s="6"/>
      <c r="V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3"/>
      <c r="AM974" s="3"/>
      <c r="AN974" s="9"/>
      <c r="AO974" s="9"/>
      <c r="AP974" s="9"/>
      <c r="AQ974" s="9"/>
      <c r="AR974" s="9"/>
      <c r="AS974" s="9"/>
      <c r="AT974" s="9"/>
      <c r="AU974" s="9"/>
      <c r="AV974" s="9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5"/>
      <c r="BH974" s="5"/>
      <c r="BI974" s="5"/>
      <c r="BJ974" s="5"/>
      <c r="BK974" s="5"/>
      <c r="BL974" s="3"/>
      <c r="BM974" s="3"/>
      <c r="BN974" s="3"/>
      <c r="BO974" s="5"/>
      <c r="BP974" s="9"/>
      <c r="BQ974" s="9"/>
      <c r="BR974" s="9"/>
      <c r="BS974" s="9"/>
      <c r="BT974" s="9"/>
      <c r="BU974" s="9"/>
      <c r="BV974" s="9"/>
      <c r="BW974" s="5"/>
      <c r="BX974" s="3"/>
      <c r="BY974" s="9"/>
      <c r="BZ974" s="3"/>
      <c r="CA974" s="9"/>
      <c r="CB974" s="3"/>
      <c r="CC974" s="3"/>
      <c r="CD974" s="9"/>
      <c r="CP974" s="3"/>
      <c r="CQ974" s="3"/>
      <c r="CR974" s="3"/>
      <c r="CS974" s="3"/>
      <c r="CT974" s="3"/>
      <c r="CU974" s="3"/>
      <c r="CV974" s="3"/>
    </row>
    <row r="975" spans="1:100" x14ac:dyDescent="0.25">
      <c r="A975" s="6"/>
      <c r="V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3"/>
      <c r="AM975" s="3"/>
      <c r="AN975" s="9"/>
      <c r="AO975" s="9"/>
      <c r="AP975" s="9"/>
      <c r="AQ975" s="9"/>
      <c r="AR975" s="9"/>
      <c r="AS975" s="9"/>
      <c r="AT975" s="9"/>
      <c r="AU975" s="9"/>
      <c r="AV975" s="9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5"/>
      <c r="BH975" s="5"/>
      <c r="BI975" s="5"/>
      <c r="BJ975" s="5"/>
      <c r="BK975" s="5"/>
      <c r="BL975" s="3"/>
      <c r="BM975" s="3"/>
      <c r="BN975" s="3"/>
      <c r="BO975" s="5"/>
      <c r="BP975" s="9"/>
      <c r="BQ975" s="9"/>
      <c r="BR975" s="9"/>
      <c r="BS975" s="9"/>
      <c r="BT975" s="9"/>
      <c r="BU975" s="9"/>
      <c r="BV975" s="9"/>
      <c r="BW975" s="5"/>
      <c r="BX975" s="3"/>
      <c r="BY975" s="9"/>
      <c r="BZ975" s="3"/>
      <c r="CA975" s="9"/>
      <c r="CB975" s="3"/>
      <c r="CC975" s="3"/>
      <c r="CD975" s="9"/>
      <c r="CP975" s="3"/>
      <c r="CQ975" s="3"/>
      <c r="CR975" s="3"/>
      <c r="CS975" s="3"/>
      <c r="CT975" s="3"/>
      <c r="CU975" s="3"/>
      <c r="CV975" s="3"/>
    </row>
    <row r="976" spans="1:100" x14ac:dyDescent="0.25">
      <c r="A976" s="6"/>
      <c r="V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3"/>
      <c r="AM976" s="3"/>
      <c r="AN976" s="9"/>
      <c r="AO976" s="9"/>
      <c r="AP976" s="9"/>
      <c r="AQ976" s="9"/>
      <c r="AR976" s="9"/>
      <c r="AS976" s="9"/>
      <c r="AT976" s="9"/>
      <c r="AU976" s="9"/>
      <c r="AV976" s="9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5"/>
      <c r="BH976" s="5"/>
      <c r="BI976" s="5"/>
      <c r="BJ976" s="5"/>
      <c r="BK976" s="5"/>
      <c r="BL976" s="3"/>
      <c r="BM976" s="3"/>
      <c r="BN976" s="3"/>
      <c r="BO976" s="5"/>
      <c r="BP976" s="9"/>
      <c r="BQ976" s="9"/>
      <c r="BR976" s="9"/>
      <c r="BS976" s="9"/>
      <c r="BT976" s="9"/>
      <c r="BU976" s="9"/>
      <c r="BV976" s="9"/>
      <c r="BW976" s="5"/>
      <c r="BX976" s="3"/>
      <c r="BY976" s="9"/>
      <c r="BZ976" s="3"/>
      <c r="CA976" s="9"/>
      <c r="CB976" s="3"/>
      <c r="CC976" s="3"/>
      <c r="CD976" s="9"/>
      <c r="CP976" s="3"/>
      <c r="CQ976" s="3"/>
      <c r="CR976" s="3"/>
      <c r="CS976" s="3"/>
      <c r="CT976" s="3"/>
      <c r="CU976" s="3"/>
      <c r="CV976" s="3"/>
    </row>
    <row r="977" spans="1:100" x14ac:dyDescent="0.25">
      <c r="A977" s="6"/>
      <c r="V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3"/>
      <c r="AM977" s="3"/>
      <c r="AN977" s="9"/>
      <c r="AO977" s="9"/>
      <c r="AP977" s="9"/>
      <c r="AQ977" s="9"/>
      <c r="AR977" s="9"/>
      <c r="AS977" s="9"/>
      <c r="AT977" s="9"/>
      <c r="AU977" s="9"/>
      <c r="AV977" s="9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5"/>
      <c r="BH977" s="5"/>
      <c r="BI977" s="5"/>
      <c r="BJ977" s="5"/>
      <c r="BK977" s="5"/>
      <c r="BL977" s="3"/>
      <c r="BM977" s="3"/>
      <c r="BN977" s="3"/>
      <c r="BO977" s="5"/>
      <c r="BP977" s="9"/>
      <c r="BQ977" s="9"/>
      <c r="BR977" s="9"/>
      <c r="BS977" s="9"/>
      <c r="BT977" s="9"/>
      <c r="BU977" s="9"/>
      <c r="BV977" s="9"/>
      <c r="BW977" s="5"/>
      <c r="BX977" s="3"/>
      <c r="BY977" s="9"/>
      <c r="BZ977" s="3"/>
      <c r="CA977" s="9"/>
      <c r="CB977" s="3"/>
      <c r="CC977" s="3"/>
      <c r="CD977" s="9"/>
      <c r="CP977" s="3"/>
      <c r="CQ977" s="3"/>
      <c r="CR977" s="3"/>
      <c r="CS977" s="3"/>
      <c r="CT977" s="3"/>
      <c r="CU977" s="3"/>
      <c r="CV977" s="3"/>
    </row>
    <row r="978" spans="1:100" x14ac:dyDescent="0.25">
      <c r="A978" s="6"/>
      <c r="V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3"/>
      <c r="AM978" s="3"/>
      <c r="AN978" s="9"/>
      <c r="AO978" s="9"/>
      <c r="AP978" s="9"/>
      <c r="AQ978" s="9"/>
      <c r="AR978" s="9"/>
      <c r="AS978" s="9"/>
      <c r="AT978" s="9"/>
      <c r="AU978" s="9"/>
      <c r="AV978" s="9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5"/>
      <c r="BH978" s="5"/>
      <c r="BI978" s="5"/>
      <c r="BJ978" s="5"/>
      <c r="BK978" s="5"/>
      <c r="BL978" s="3"/>
      <c r="BM978" s="3"/>
      <c r="BN978" s="3"/>
      <c r="BO978" s="5"/>
      <c r="BP978" s="9"/>
      <c r="BQ978" s="9"/>
      <c r="BR978" s="9"/>
      <c r="BS978" s="9"/>
      <c r="BT978" s="9"/>
      <c r="BU978" s="9"/>
      <c r="BV978" s="9"/>
      <c r="BW978" s="5"/>
      <c r="BX978" s="3"/>
      <c r="BY978" s="9"/>
      <c r="BZ978" s="3"/>
      <c r="CA978" s="9"/>
      <c r="CB978" s="3"/>
      <c r="CC978" s="3"/>
      <c r="CD978" s="9"/>
      <c r="CP978" s="3"/>
      <c r="CQ978" s="3"/>
      <c r="CR978" s="3"/>
      <c r="CS978" s="3"/>
      <c r="CT978" s="3"/>
      <c r="CU978" s="3"/>
      <c r="CV978" s="3"/>
    </row>
    <row r="979" spans="1:100" x14ac:dyDescent="0.25">
      <c r="A979" s="6"/>
      <c r="V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3"/>
      <c r="AM979" s="3"/>
      <c r="AN979" s="9"/>
      <c r="AO979" s="9"/>
      <c r="AP979" s="9"/>
      <c r="AQ979" s="9"/>
      <c r="AR979" s="9"/>
      <c r="AS979" s="9"/>
      <c r="AT979" s="9"/>
      <c r="AU979" s="9"/>
      <c r="AV979" s="9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5"/>
      <c r="BH979" s="5"/>
      <c r="BI979" s="5"/>
      <c r="BJ979" s="5"/>
      <c r="BK979" s="5"/>
      <c r="BL979" s="3"/>
      <c r="BM979" s="3"/>
      <c r="BN979" s="3"/>
      <c r="BO979" s="5"/>
      <c r="BP979" s="9"/>
      <c r="BQ979" s="9"/>
      <c r="BR979" s="9"/>
      <c r="BS979" s="9"/>
      <c r="BT979" s="9"/>
      <c r="BU979" s="9"/>
      <c r="BV979" s="9"/>
      <c r="BW979" s="5"/>
      <c r="BX979" s="3"/>
      <c r="BY979" s="9"/>
      <c r="BZ979" s="3"/>
      <c r="CA979" s="9"/>
      <c r="CB979" s="3"/>
      <c r="CC979" s="3"/>
      <c r="CD979" s="9"/>
      <c r="CP979" s="3"/>
      <c r="CQ979" s="3"/>
      <c r="CR979" s="3"/>
      <c r="CS979" s="3"/>
      <c r="CT979" s="3"/>
      <c r="CU979" s="3"/>
      <c r="CV979" s="3"/>
    </row>
    <row r="980" spans="1:100" x14ac:dyDescent="0.25">
      <c r="A980" s="6"/>
      <c r="V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3"/>
      <c r="AM980" s="3"/>
      <c r="AN980" s="9"/>
      <c r="AO980" s="9"/>
      <c r="AP980" s="9"/>
      <c r="AQ980" s="9"/>
      <c r="AR980" s="9"/>
      <c r="AS980" s="9"/>
      <c r="AT980" s="9"/>
      <c r="AU980" s="9"/>
      <c r="AV980" s="9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5"/>
      <c r="BH980" s="5"/>
      <c r="BI980" s="5"/>
      <c r="BJ980" s="5"/>
      <c r="BK980" s="5"/>
      <c r="BL980" s="3"/>
      <c r="BM980" s="3"/>
      <c r="BN980" s="3"/>
      <c r="BO980" s="5"/>
      <c r="BP980" s="9"/>
      <c r="BQ980" s="9"/>
      <c r="BR980" s="9"/>
      <c r="BS980" s="9"/>
      <c r="BT980" s="9"/>
      <c r="BU980" s="9"/>
      <c r="BV980" s="9"/>
      <c r="BW980" s="5"/>
      <c r="BX980" s="3"/>
      <c r="BY980" s="9"/>
      <c r="BZ980" s="3"/>
      <c r="CA980" s="9"/>
      <c r="CB980" s="3"/>
      <c r="CC980" s="3"/>
      <c r="CD980" s="9"/>
      <c r="CP980" s="3"/>
      <c r="CQ980" s="3"/>
      <c r="CR980" s="3"/>
      <c r="CS980" s="3"/>
      <c r="CT980" s="3"/>
      <c r="CU980" s="3"/>
      <c r="CV980" s="3"/>
    </row>
    <row r="981" spans="1:100" x14ac:dyDescent="0.25">
      <c r="A981" s="6"/>
      <c r="V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3"/>
      <c r="AM981" s="3"/>
      <c r="AN981" s="9"/>
      <c r="AO981" s="9"/>
      <c r="AP981" s="9"/>
      <c r="AQ981" s="9"/>
      <c r="AR981" s="9"/>
      <c r="AS981" s="9"/>
      <c r="AT981" s="9"/>
      <c r="AU981" s="9"/>
      <c r="AV981" s="9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5"/>
      <c r="BH981" s="5"/>
      <c r="BI981" s="5"/>
      <c r="BJ981" s="5"/>
      <c r="BK981" s="5"/>
      <c r="BL981" s="3"/>
      <c r="BM981" s="3"/>
      <c r="BN981" s="3"/>
      <c r="BO981" s="5"/>
      <c r="BP981" s="9"/>
      <c r="BQ981" s="9"/>
      <c r="BR981" s="9"/>
      <c r="BS981" s="9"/>
      <c r="BT981" s="9"/>
      <c r="BU981" s="9"/>
      <c r="BV981" s="9"/>
      <c r="BW981" s="5"/>
      <c r="BX981" s="3"/>
      <c r="BY981" s="9"/>
      <c r="BZ981" s="3"/>
      <c r="CA981" s="9"/>
      <c r="CB981" s="3"/>
      <c r="CC981" s="3"/>
      <c r="CD981" s="9"/>
      <c r="CP981" s="3"/>
      <c r="CQ981" s="3"/>
      <c r="CR981" s="3"/>
      <c r="CS981" s="3"/>
      <c r="CT981" s="3"/>
      <c r="CU981" s="3"/>
      <c r="CV981" s="3"/>
    </row>
    <row r="982" spans="1:100" x14ac:dyDescent="0.25">
      <c r="A982" s="6"/>
      <c r="V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3"/>
      <c r="AM982" s="3"/>
      <c r="AN982" s="9"/>
      <c r="AO982" s="9"/>
      <c r="AP982" s="9"/>
      <c r="AQ982" s="9"/>
      <c r="AR982" s="9"/>
      <c r="AS982" s="9"/>
      <c r="AT982" s="9"/>
      <c r="AU982" s="9"/>
      <c r="AV982" s="9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5"/>
      <c r="BH982" s="5"/>
      <c r="BI982" s="5"/>
      <c r="BJ982" s="5"/>
      <c r="BK982" s="5"/>
      <c r="BL982" s="3"/>
      <c r="BM982" s="3"/>
      <c r="BN982" s="3"/>
      <c r="BO982" s="5"/>
      <c r="BP982" s="9"/>
      <c r="BQ982" s="9"/>
      <c r="BR982" s="9"/>
      <c r="BS982" s="9"/>
      <c r="BT982" s="9"/>
      <c r="BU982" s="9"/>
      <c r="BV982" s="9"/>
      <c r="BW982" s="5"/>
      <c r="BX982" s="3"/>
      <c r="BY982" s="9"/>
      <c r="BZ982" s="3"/>
      <c r="CA982" s="9"/>
      <c r="CB982" s="3"/>
      <c r="CC982" s="3"/>
      <c r="CD982" s="9"/>
      <c r="CP982" s="3"/>
      <c r="CQ982" s="3"/>
      <c r="CR982" s="3"/>
      <c r="CS982" s="3"/>
      <c r="CT982" s="3"/>
      <c r="CU982" s="3"/>
      <c r="CV982" s="3"/>
    </row>
    <row r="983" spans="1:100" x14ac:dyDescent="0.25">
      <c r="A983" s="6"/>
      <c r="V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3"/>
      <c r="AM983" s="3"/>
      <c r="AN983" s="9"/>
      <c r="AO983" s="9"/>
      <c r="AP983" s="9"/>
      <c r="AQ983" s="9"/>
      <c r="AR983" s="9"/>
      <c r="AS983" s="9"/>
      <c r="AT983" s="9"/>
      <c r="AU983" s="9"/>
      <c r="AV983" s="9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5"/>
      <c r="BH983" s="5"/>
      <c r="BI983" s="5"/>
      <c r="BJ983" s="5"/>
      <c r="BK983" s="5"/>
      <c r="BL983" s="3"/>
      <c r="BM983" s="3"/>
      <c r="BN983" s="3"/>
      <c r="BO983" s="5"/>
      <c r="BP983" s="9"/>
      <c r="BQ983" s="9"/>
      <c r="BR983" s="9"/>
      <c r="BS983" s="9"/>
      <c r="BT983" s="9"/>
      <c r="BU983" s="9"/>
      <c r="BV983" s="9"/>
      <c r="BW983" s="5"/>
      <c r="BX983" s="3"/>
      <c r="BY983" s="9"/>
      <c r="BZ983" s="3"/>
      <c r="CA983" s="9"/>
      <c r="CB983" s="3"/>
      <c r="CC983" s="3"/>
      <c r="CD983" s="9"/>
      <c r="CP983" s="3"/>
      <c r="CQ983" s="3"/>
      <c r="CR983" s="3"/>
      <c r="CS983" s="3"/>
      <c r="CT983" s="3"/>
      <c r="CU983" s="3"/>
      <c r="CV983" s="3"/>
    </row>
    <row r="984" spans="1:100" x14ac:dyDescent="0.25">
      <c r="A984" s="6"/>
      <c r="V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3"/>
      <c r="AM984" s="3"/>
      <c r="AN984" s="9"/>
      <c r="AO984" s="9"/>
      <c r="AP984" s="9"/>
      <c r="AQ984" s="9"/>
      <c r="AR984" s="9"/>
      <c r="AS984" s="9"/>
      <c r="AT984" s="9"/>
      <c r="AU984" s="9"/>
      <c r="AV984" s="9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5"/>
      <c r="BH984" s="5"/>
      <c r="BI984" s="5"/>
      <c r="BJ984" s="5"/>
      <c r="BK984" s="5"/>
      <c r="BL984" s="3"/>
      <c r="BM984" s="3"/>
      <c r="BN984" s="3"/>
      <c r="BO984" s="5"/>
      <c r="BP984" s="9"/>
      <c r="BQ984" s="9"/>
      <c r="BR984" s="9"/>
      <c r="BS984" s="9"/>
      <c r="BT984" s="9"/>
      <c r="BU984" s="9"/>
      <c r="BV984" s="9"/>
      <c r="BW984" s="5"/>
      <c r="BX984" s="3"/>
      <c r="BY984" s="9"/>
      <c r="BZ984" s="3"/>
      <c r="CA984" s="9"/>
      <c r="CB984" s="3"/>
      <c r="CC984" s="3"/>
      <c r="CD984" s="9"/>
      <c r="CP984" s="3"/>
      <c r="CQ984" s="3"/>
      <c r="CR984" s="3"/>
      <c r="CS984" s="3"/>
      <c r="CT984" s="3"/>
      <c r="CU984" s="3"/>
      <c r="CV984" s="3"/>
    </row>
    <row r="985" spans="1:100" x14ac:dyDescent="0.25">
      <c r="A985" s="6"/>
      <c r="V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3"/>
      <c r="AM985" s="3"/>
      <c r="AN985" s="9"/>
      <c r="AO985" s="9"/>
      <c r="AP985" s="9"/>
      <c r="AQ985" s="9"/>
      <c r="AR985" s="9"/>
      <c r="AS985" s="9"/>
      <c r="AT985" s="9"/>
      <c r="AU985" s="9"/>
      <c r="AV985" s="9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5"/>
      <c r="BH985" s="5"/>
      <c r="BI985" s="5"/>
      <c r="BJ985" s="5"/>
      <c r="BK985" s="5"/>
      <c r="BL985" s="3"/>
      <c r="BM985" s="3"/>
      <c r="BN985" s="3"/>
      <c r="BO985" s="5"/>
      <c r="BP985" s="9"/>
      <c r="BQ985" s="9"/>
      <c r="BR985" s="9"/>
      <c r="BS985" s="9"/>
      <c r="BT985" s="9"/>
      <c r="BU985" s="9"/>
      <c r="BV985" s="9"/>
      <c r="BW985" s="5"/>
      <c r="BX985" s="3"/>
      <c r="BY985" s="9"/>
      <c r="BZ985" s="3"/>
      <c r="CA985" s="9"/>
      <c r="CB985" s="3"/>
      <c r="CC985" s="3"/>
      <c r="CD985" s="9"/>
      <c r="CP985" s="3"/>
      <c r="CQ985" s="3"/>
      <c r="CR985" s="3"/>
      <c r="CS985" s="3"/>
      <c r="CT985" s="3"/>
      <c r="CU985" s="3"/>
      <c r="CV985" s="3"/>
    </row>
    <row r="986" spans="1:100" x14ac:dyDescent="0.25">
      <c r="A986" s="6"/>
      <c r="V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3"/>
      <c r="AM986" s="3"/>
      <c r="AN986" s="9"/>
      <c r="AO986" s="9"/>
      <c r="AP986" s="9"/>
      <c r="AQ986" s="9"/>
      <c r="AR986" s="9"/>
      <c r="AS986" s="9"/>
      <c r="AT986" s="9"/>
      <c r="AU986" s="9"/>
      <c r="AV986" s="9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5"/>
      <c r="BH986" s="5"/>
      <c r="BI986" s="5"/>
      <c r="BJ986" s="5"/>
      <c r="BK986" s="5"/>
      <c r="BL986" s="3"/>
      <c r="BM986" s="3"/>
      <c r="BN986" s="3"/>
      <c r="BO986" s="5"/>
      <c r="BP986" s="9"/>
      <c r="BQ986" s="9"/>
      <c r="BR986" s="9"/>
      <c r="BS986" s="9"/>
      <c r="BT986" s="9"/>
      <c r="BU986" s="9"/>
      <c r="BV986" s="9"/>
      <c r="BW986" s="5"/>
      <c r="BX986" s="3"/>
      <c r="BY986" s="9"/>
      <c r="BZ986" s="3"/>
      <c r="CA986" s="9"/>
      <c r="CB986" s="3"/>
      <c r="CC986" s="3"/>
      <c r="CD986" s="9"/>
      <c r="CP986" s="3"/>
      <c r="CQ986" s="3"/>
      <c r="CR986" s="3"/>
      <c r="CS986" s="3"/>
      <c r="CT986" s="3"/>
      <c r="CU986" s="3"/>
      <c r="CV986" s="3"/>
    </row>
    <row r="987" spans="1:100" x14ac:dyDescent="0.25">
      <c r="A987" s="6"/>
      <c r="V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3"/>
      <c r="AM987" s="3"/>
      <c r="AN987" s="9"/>
      <c r="AO987" s="9"/>
      <c r="AP987" s="9"/>
      <c r="AQ987" s="9"/>
      <c r="AR987" s="9"/>
      <c r="AS987" s="9"/>
      <c r="AT987" s="9"/>
      <c r="AU987" s="9"/>
      <c r="AV987" s="9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5"/>
      <c r="BH987" s="5"/>
      <c r="BI987" s="5"/>
      <c r="BJ987" s="5"/>
      <c r="BK987" s="5"/>
      <c r="BL987" s="3"/>
      <c r="BM987" s="3"/>
      <c r="BN987" s="3"/>
      <c r="BO987" s="5"/>
      <c r="BP987" s="9"/>
      <c r="BQ987" s="9"/>
      <c r="BR987" s="9"/>
      <c r="BS987" s="9"/>
      <c r="BT987" s="9"/>
      <c r="BU987" s="9"/>
      <c r="BV987" s="9"/>
      <c r="BW987" s="5"/>
      <c r="BX987" s="3"/>
      <c r="BY987" s="9"/>
      <c r="BZ987" s="3"/>
      <c r="CA987" s="9"/>
      <c r="CB987" s="3"/>
      <c r="CC987" s="3"/>
      <c r="CD987" s="9"/>
      <c r="CP987" s="3"/>
      <c r="CQ987" s="3"/>
      <c r="CR987" s="3"/>
      <c r="CS987" s="3"/>
      <c r="CT987" s="3"/>
      <c r="CU987" s="3"/>
      <c r="CV987" s="3"/>
    </row>
    <row r="988" spans="1:100" x14ac:dyDescent="0.25">
      <c r="A988" s="6"/>
      <c r="V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3"/>
      <c r="AM988" s="3"/>
      <c r="AN988" s="9"/>
      <c r="AO988" s="9"/>
      <c r="AP988" s="9"/>
      <c r="AQ988" s="9"/>
      <c r="AR988" s="9"/>
      <c r="AS988" s="9"/>
      <c r="AT988" s="9"/>
      <c r="AU988" s="9"/>
      <c r="AV988" s="9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5"/>
      <c r="BH988" s="5"/>
      <c r="BI988" s="5"/>
      <c r="BJ988" s="5"/>
      <c r="BK988" s="5"/>
      <c r="BL988" s="3"/>
      <c r="BM988" s="3"/>
      <c r="BN988" s="3"/>
      <c r="BO988" s="5"/>
      <c r="BP988" s="9"/>
      <c r="BQ988" s="9"/>
      <c r="BR988" s="9"/>
      <c r="BS988" s="9"/>
      <c r="BT988" s="9"/>
      <c r="BU988" s="9"/>
      <c r="BV988" s="9"/>
      <c r="BW988" s="5"/>
      <c r="BX988" s="3"/>
      <c r="BY988" s="9"/>
      <c r="BZ988" s="3"/>
      <c r="CA988" s="9"/>
      <c r="CB988" s="3"/>
      <c r="CC988" s="3"/>
      <c r="CD988" s="9"/>
      <c r="CP988" s="3"/>
      <c r="CQ988" s="3"/>
      <c r="CR988" s="3"/>
      <c r="CS988" s="3"/>
      <c r="CT988" s="3"/>
      <c r="CU988" s="3"/>
      <c r="CV988" s="3"/>
    </row>
    <row r="989" spans="1:100" x14ac:dyDescent="0.25">
      <c r="A989" s="6"/>
      <c r="V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3"/>
      <c r="AM989" s="3"/>
      <c r="AN989" s="9"/>
      <c r="AO989" s="9"/>
      <c r="AP989" s="9"/>
      <c r="AQ989" s="9"/>
      <c r="AR989" s="9"/>
      <c r="AS989" s="9"/>
      <c r="AT989" s="9"/>
      <c r="AU989" s="9"/>
      <c r="AV989" s="9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5"/>
      <c r="BH989" s="5"/>
      <c r="BI989" s="5"/>
      <c r="BJ989" s="5"/>
      <c r="BK989" s="5"/>
      <c r="BL989" s="3"/>
      <c r="BM989" s="3"/>
      <c r="BN989" s="3"/>
      <c r="BO989" s="5"/>
      <c r="BP989" s="9"/>
      <c r="BQ989" s="9"/>
      <c r="BR989" s="9"/>
      <c r="BS989" s="9"/>
      <c r="BT989" s="9"/>
      <c r="BU989" s="9"/>
      <c r="BV989" s="9"/>
      <c r="BW989" s="5"/>
      <c r="BX989" s="3"/>
      <c r="BY989" s="9"/>
      <c r="BZ989" s="3"/>
      <c r="CA989" s="9"/>
      <c r="CB989" s="3"/>
      <c r="CC989" s="3"/>
      <c r="CD989" s="9"/>
      <c r="CP989" s="3"/>
      <c r="CQ989" s="3"/>
      <c r="CR989" s="3"/>
      <c r="CS989" s="3"/>
      <c r="CT989" s="3"/>
      <c r="CU989" s="3"/>
      <c r="CV989" s="3"/>
    </row>
    <row r="990" spans="1:100" x14ac:dyDescent="0.25">
      <c r="A990" s="6"/>
      <c r="V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3"/>
      <c r="AM990" s="3"/>
      <c r="AN990" s="9"/>
      <c r="AO990" s="9"/>
      <c r="AP990" s="9"/>
      <c r="AQ990" s="9"/>
      <c r="AR990" s="9"/>
      <c r="AS990" s="9"/>
      <c r="AT990" s="9"/>
      <c r="AU990" s="9"/>
      <c r="AV990" s="9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5"/>
      <c r="BH990" s="5"/>
      <c r="BI990" s="5"/>
      <c r="BJ990" s="5"/>
      <c r="BK990" s="5"/>
      <c r="BL990" s="3"/>
      <c r="BM990" s="3"/>
      <c r="BN990" s="3"/>
      <c r="BO990" s="5"/>
      <c r="BP990" s="9"/>
      <c r="BQ990" s="9"/>
      <c r="BR990" s="9"/>
      <c r="BS990" s="9"/>
      <c r="BT990" s="9"/>
      <c r="BU990" s="9"/>
      <c r="BV990" s="9"/>
      <c r="BW990" s="5"/>
      <c r="BX990" s="3"/>
      <c r="BY990" s="9"/>
      <c r="BZ990" s="3"/>
      <c r="CA990" s="9"/>
      <c r="CB990" s="3"/>
      <c r="CC990" s="3"/>
      <c r="CD990" s="9"/>
      <c r="CP990" s="3"/>
      <c r="CQ990" s="3"/>
      <c r="CR990" s="3"/>
      <c r="CS990" s="3"/>
      <c r="CT990" s="3"/>
      <c r="CU990" s="3"/>
      <c r="CV990" s="3"/>
    </row>
    <row r="991" spans="1:100" x14ac:dyDescent="0.25">
      <c r="A991" s="6"/>
      <c r="V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3"/>
      <c r="AM991" s="3"/>
      <c r="AN991" s="9"/>
      <c r="AO991" s="9"/>
      <c r="AP991" s="9"/>
      <c r="AQ991" s="9"/>
      <c r="AR991" s="9"/>
      <c r="AS991" s="9"/>
      <c r="AT991" s="9"/>
      <c r="AU991" s="9"/>
      <c r="AV991" s="9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5"/>
      <c r="BH991" s="5"/>
      <c r="BI991" s="5"/>
      <c r="BJ991" s="5"/>
      <c r="BK991" s="5"/>
      <c r="BL991" s="3"/>
      <c r="BM991" s="3"/>
      <c r="BN991" s="3"/>
      <c r="BO991" s="5"/>
      <c r="BP991" s="9"/>
      <c r="BQ991" s="9"/>
      <c r="BR991" s="9"/>
      <c r="BS991" s="9"/>
      <c r="BT991" s="9"/>
      <c r="BU991" s="9"/>
      <c r="BV991" s="9"/>
      <c r="BW991" s="5"/>
      <c r="BX991" s="3"/>
      <c r="BY991" s="9"/>
      <c r="BZ991" s="3"/>
      <c r="CA991" s="9"/>
      <c r="CB991" s="3"/>
      <c r="CC991" s="3"/>
      <c r="CD991" s="9"/>
      <c r="CP991" s="3"/>
      <c r="CQ991" s="3"/>
      <c r="CR991" s="3"/>
      <c r="CS991" s="3"/>
      <c r="CT991" s="3"/>
      <c r="CU991" s="3"/>
      <c r="CV991" s="3"/>
    </row>
    <row r="992" spans="1:100" x14ac:dyDescent="0.25">
      <c r="A992" s="6"/>
      <c r="V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3"/>
      <c r="AM992" s="3"/>
      <c r="AN992" s="9"/>
      <c r="AO992" s="9"/>
      <c r="AP992" s="9"/>
      <c r="AQ992" s="9"/>
      <c r="AR992" s="9"/>
      <c r="AS992" s="9"/>
      <c r="AT992" s="9"/>
      <c r="AU992" s="9"/>
      <c r="AV992" s="9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5"/>
      <c r="BH992" s="5"/>
      <c r="BI992" s="5"/>
      <c r="BJ992" s="5"/>
      <c r="BK992" s="5"/>
      <c r="BL992" s="3"/>
      <c r="BM992" s="3"/>
      <c r="BN992" s="3"/>
      <c r="BO992" s="5"/>
      <c r="BP992" s="9"/>
      <c r="BQ992" s="9"/>
      <c r="BR992" s="9"/>
      <c r="BS992" s="9"/>
      <c r="BT992" s="9"/>
      <c r="BU992" s="9"/>
      <c r="BV992" s="9"/>
      <c r="BW992" s="5"/>
      <c r="BX992" s="3"/>
      <c r="BY992" s="9"/>
      <c r="BZ992" s="3"/>
      <c r="CA992" s="9"/>
      <c r="CB992" s="3"/>
      <c r="CC992" s="3"/>
      <c r="CD992" s="9"/>
      <c r="CP992" s="3"/>
      <c r="CQ992" s="3"/>
      <c r="CR992" s="3"/>
      <c r="CS992" s="3"/>
      <c r="CT992" s="3"/>
      <c r="CU992" s="3"/>
      <c r="CV992" s="3"/>
    </row>
    <row r="993" spans="1:100" x14ac:dyDescent="0.25">
      <c r="A993" s="6"/>
      <c r="V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3"/>
      <c r="AM993" s="3"/>
      <c r="AN993" s="9"/>
      <c r="AO993" s="9"/>
      <c r="AP993" s="9"/>
      <c r="AQ993" s="9"/>
      <c r="AR993" s="9"/>
      <c r="AS993" s="9"/>
      <c r="AT993" s="9"/>
      <c r="AU993" s="9"/>
      <c r="AV993" s="9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5"/>
      <c r="BH993" s="5"/>
      <c r="BI993" s="5"/>
      <c r="BJ993" s="5"/>
      <c r="BK993" s="5"/>
      <c r="BL993" s="3"/>
      <c r="BM993" s="3"/>
      <c r="BN993" s="3"/>
      <c r="BO993" s="5"/>
      <c r="BP993" s="9"/>
      <c r="BQ993" s="9"/>
      <c r="BR993" s="9"/>
      <c r="BS993" s="9"/>
      <c r="BT993" s="9"/>
      <c r="BU993" s="9"/>
      <c r="BV993" s="9"/>
      <c r="BW993" s="5"/>
      <c r="BX993" s="3"/>
      <c r="BY993" s="9"/>
      <c r="BZ993" s="3"/>
      <c r="CA993" s="9"/>
      <c r="CB993" s="3"/>
      <c r="CC993" s="3"/>
      <c r="CD993" s="9"/>
      <c r="CP993" s="3"/>
      <c r="CQ993" s="3"/>
      <c r="CR993" s="3"/>
      <c r="CS993" s="3"/>
      <c r="CT993" s="3"/>
      <c r="CU993" s="3"/>
      <c r="CV993" s="3"/>
    </row>
    <row r="994" spans="1:100" x14ac:dyDescent="0.25">
      <c r="A994" s="6"/>
      <c r="V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3"/>
      <c r="AM994" s="3"/>
      <c r="AN994" s="9"/>
      <c r="AO994" s="9"/>
      <c r="AP994" s="9"/>
      <c r="AQ994" s="9"/>
      <c r="AR994" s="9"/>
      <c r="AS994" s="9"/>
      <c r="AT994" s="9"/>
      <c r="AU994" s="9"/>
      <c r="AV994" s="9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5"/>
      <c r="BH994" s="5"/>
      <c r="BI994" s="5"/>
      <c r="BJ994" s="5"/>
      <c r="BK994" s="5"/>
      <c r="BL994" s="3"/>
      <c r="BM994" s="3"/>
      <c r="BN994" s="3"/>
      <c r="BO994" s="5"/>
      <c r="BP994" s="9"/>
      <c r="BQ994" s="9"/>
      <c r="BR994" s="9"/>
      <c r="BS994" s="9"/>
      <c r="BT994" s="9"/>
      <c r="BU994" s="9"/>
      <c r="BV994" s="9"/>
      <c r="BW994" s="5"/>
      <c r="BX994" s="3"/>
      <c r="BY994" s="9"/>
      <c r="BZ994" s="3"/>
      <c r="CA994" s="9"/>
      <c r="CB994" s="3"/>
      <c r="CC994" s="3"/>
      <c r="CD994" s="9"/>
      <c r="CP994" s="3"/>
      <c r="CQ994" s="3"/>
      <c r="CR994" s="3"/>
      <c r="CS994" s="3"/>
      <c r="CT994" s="3"/>
      <c r="CU994" s="3"/>
      <c r="CV994" s="3"/>
    </row>
    <row r="995" spans="1:100" x14ac:dyDescent="0.25">
      <c r="A995" s="6"/>
      <c r="V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3"/>
      <c r="AM995" s="3"/>
      <c r="AN995" s="9"/>
      <c r="AO995" s="9"/>
      <c r="AP995" s="9"/>
      <c r="AQ995" s="9"/>
      <c r="AR995" s="9"/>
      <c r="AS995" s="9"/>
      <c r="AT995" s="9"/>
      <c r="AU995" s="9"/>
      <c r="AV995" s="9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5"/>
      <c r="BH995" s="5"/>
      <c r="BI995" s="5"/>
      <c r="BJ995" s="5"/>
      <c r="BK995" s="5"/>
      <c r="BL995" s="3"/>
      <c r="BM995" s="3"/>
      <c r="BN995" s="3"/>
      <c r="BO995" s="5"/>
      <c r="BP995" s="9"/>
      <c r="BQ995" s="9"/>
      <c r="BR995" s="9"/>
      <c r="BS995" s="9"/>
      <c r="BT995" s="9"/>
      <c r="BU995" s="9"/>
      <c r="BV995" s="9"/>
      <c r="BW995" s="5"/>
      <c r="BX995" s="3"/>
      <c r="BY995" s="9"/>
      <c r="BZ995" s="3"/>
      <c r="CA995" s="9"/>
      <c r="CB995" s="3"/>
      <c r="CC995" s="3"/>
      <c r="CD995" s="9"/>
      <c r="CP995" s="3"/>
      <c r="CQ995" s="3"/>
      <c r="CR995" s="3"/>
      <c r="CS995" s="3"/>
      <c r="CT995" s="3"/>
      <c r="CU995" s="3"/>
      <c r="CV995" s="3"/>
    </row>
    <row r="996" spans="1:100" x14ac:dyDescent="0.25">
      <c r="A996" s="6"/>
      <c r="V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3"/>
      <c r="AM996" s="3"/>
      <c r="AN996" s="9"/>
      <c r="AO996" s="9"/>
      <c r="AP996" s="9"/>
      <c r="AQ996" s="9"/>
      <c r="AR996" s="9"/>
      <c r="AS996" s="9"/>
      <c r="AT996" s="9"/>
      <c r="AU996" s="9"/>
      <c r="AV996" s="9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5"/>
      <c r="BH996" s="5"/>
      <c r="BI996" s="5"/>
      <c r="BJ996" s="5"/>
      <c r="BK996" s="5"/>
      <c r="BL996" s="3"/>
      <c r="BM996" s="3"/>
      <c r="BN996" s="3"/>
      <c r="BO996" s="5"/>
      <c r="BP996" s="9"/>
      <c r="BQ996" s="9"/>
      <c r="BR996" s="9"/>
      <c r="BS996" s="9"/>
      <c r="BT996" s="9"/>
      <c r="BU996" s="9"/>
      <c r="BV996" s="9"/>
      <c r="BW996" s="5"/>
      <c r="BX996" s="3"/>
      <c r="BY996" s="9"/>
      <c r="BZ996" s="3"/>
      <c r="CA996" s="9"/>
      <c r="CB996" s="3"/>
      <c r="CC996" s="3"/>
      <c r="CD996" s="9"/>
      <c r="CP996" s="3"/>
      <c r="CQ996" s="3"/>
      <c r="CR996" s="3"/>
      <c r="CS996" s="3"/>
      <c r="CT996" s="3"/>
      <c r="CU996" s="3"/>
      <c r="CV996" s="3"/>
    </row>
    <row r="997" spans="1:100" x14ac:dyDescent="0.25">
      <c r="A997" s="6"/>
      <c r="V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3"/>
      <c r="AM997" s="3"/>
      <c r="AN997" s="9"/>
      <c r="AO997" s="9"/>
      <c r="AP997" s="9"/>
      <c r="AQ997" s="9"/>
      <c r="AR997" s="9"/>
      <c r="AS997" s="9"/>
      <c r="AT997" s="9"/>
      <c r="AU997" s="9"/>
      <c r="AV997" s="9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5"/>
      <c r="BH997" s="5"/>
      <c r="BI997" s="5"/>
      <c r="BJ997" s="5"/>
      <c r="BK997" s="5"/>
      <c r="BL997" s="3"/>
      <c r="BM997" s="3"/>
      <c r="BN997" s="3"/>
      <c r="BO997" s="5"/>
      <c r="BP997" s="9"/>
      <c r="BQ997" s="9"/>
      <c r="BR997" s="9"/>
      <c r="BS997" s="9"/>
      <c r="BT997" s="9"/>
      <c r="BU997" s="9"/>
      <c r="BV997" s="9"/>
      <c r="BW997" s="5"/>
      <c r="BX997" s="3"/>
      <c r="BY997" s="9"/>
      <c r="BZ997" s="3"/>
      <c r="CA997" s="9"/>
      <c r="CB997" s="3"/>
      <c r="CC997" s="3"/>
      <c r="CD997" s="9"/>
      <c r="CP997" s="3"/>
      <c r="CQ997" s="3"/>
      <c r="CR997" s="3"/>
      <c r="CS997" s="3"/>
      <c r="CT997" s="3"/>
      <c r="CU997" s="3"/>
      <c r="CV997" s="3"/>
    </row>
    <row r="998" spans="1:100" x14ac:dyDescent="0.25">
      <c r="A998" s="6"/>
      <c r="V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3"/>
      <c r="AM998" s="3"/>
      <c r="AN998" s="9"/>
      <c r="AO998" s="9"/>
      <c r="AP998" s="9"/>
      <c r="AQ998" s="9"/>
      <c r="AR998" s="9"/>
      <c r="AS998" s="9"/>
      <c r="AT998" s="9"/>
      <c r="AU998" s="9"/>
      <c r="AV998" s="9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5"/>
      <c r="BH998" s="5"/>
      <c r="BI998" s="5"/>
      <c r="BJ998" s="5"/>
      <c r="BK998" s="5"/>
      <c r="BL998" s="3"/>
      <c r="BM998" s="3"/>
      <c r="BN998" s="3"/>
      <c r="BO998" s="5"/>
      <c r="BP998" s="9"/>
      <c r="BQ998" s="9"/>
      <c r="BR998" s="9"/>
      <c r="BS998" s="9"/>
      <c r="BT998" s="9"/>
      <c r="BU998" s="9"/>
      <c r="BV998" s="9"/>
      <c r="BW998" s="5"/>
      <c r="BX998" s="3"/>
      <c r="BY998" s="9"/>
      <c r="BZ998" s="3"/>
      <c r="CA998" s="9"/>
      <c r="CB998" s="3"/>
      <c r="CC998" s="3"/>
      <c r="CD998" s="9"/>
      <c r="CP998" s="3"/>
      <c r="CQ998" s="3"/>
      <c r="CR998" s="3"/>
      <c r="CS998" s="3"/>
      <c r="CT998" s="3"/>
      <c r="CU998" s="3"/>
      <c r="CV998" s="3"/>
    </row>
    <row r="999" spans="1:100" x14ac:dyDescent="0.25">
      <c r="A999" s="6"/>
      <c r="V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3"/>
      <c r="AM999" s="3"/>
      <c r="AN999" s="9"/>
      <c r="AO999" s="9"/>
      <c r="AP999" s="9"/>
      <c r="AQ999" s="9"/>
      <c r="AR999" s="9"/>
      <c r="AS999" s="9"/>
      <c r="AT999" s="9"/>
      <c r="AU999" s="9"/>
      <c r="AV999" s="9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5"/>
      <c r="BH999" s="5"/>
      <c r="BI999" s="5"/>
      <c r="BJ999" s="5"/>
      <c r="BK999" s="5"/>
      <c r="BL999" s="3"/>
      <c r="BM999" s="3"/>
      <c r="BN999" s="3"/>
      <c r="BO999" s="5"/>
      <c r="BP999" s="9"/>
      <c r="BQ999" s="9"/>
      <c r="BR999" s="9"/>
      <c r="BS999" s="9"/>
      <c r="BT999" s="9"/>
      <c r="BU999" s="9"/>
      <c r="BV999" s="9"/>
      <c r="BW999" s="5"/>
      <c r="BX999" s="3"/>
      <c r="BY999" s="9"/>
      <c r="BZ999" s="3"/>
      <c r="CA999" s="9"/>
      <c r="CB999" s="3"/>
      <c r="CC999" s="3"/>
      <c r="CD999" s="9"/>
      <c r="CP999" s="3"/>
      <c r="CQ999" s="3"/>
      <c r="CR999" s="3"/>
      <c r="CS999" s="3"/>
      <c r="CT999" s="3"/>
      <c r="CU999" s="3"/>
      <c r="CV999" s="3"/>
    </row>
    <row r="1000" spans="1:100" x14ac:dyDescent="0.25">
      <c r="A1000" s="6"/>
      <c r="V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3"/>
      <c r="AM1000" s="3"/>
      <c r="AN1000" s="9"/>
      <c r="AO1000" s="9"/>
      <c r="AP1000" s="9"/>
      <c r="AQ1000" s="9"/>
      <c r="AR1000" s="9"/>
      <c r="AS1000" s="9"/>
      <c r="AT1000" s="9"/>
      <c r="AU1000" s="9"/>
      <c r="AV1000" s="9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5"/>
      <c r="BH1000" s="5"/>
      <c r="BI1000" s="5"/>
      <c r="BJ1000" s="5"/>
      <c r="BK1000" s="5"/>
      <c r="BL1000" s="3"/>
      <c r="BM1000" s="3"/>
      <c r="BN1000" s="3"/>
      <c r="BO1000" s="5"/>
      <c r="BP1000" s="9"/>
      <c r="BQ1000" s="9"/>
      <c r="BR1000" s="9"/>
      <c r="BS1000" s="9"/>
      <c r="BT1000" s="9"/>
      <c r="BU1000" s="9"/>
      <c r="BV1000" s="9"/>
      <c r="BW1000" s="5"/>
      <c r="BX1000" s="3"/>
      <c r="BY1000" s="9"/>
      <c r="BZ1000" s="3"/>
      <c r="CA1000" s="9"/>
      <c r="CB1000" s="3"/>
      <c r="CC1000" s="3"/>
      <c r="CD1000" s="9"/>
      <c r="CP1000" s="3"/>
      <c r="CQ1000" s="3"/>
      <c r="CR1000" s="3"/>
      <c r="CS1000" s="3"/>
      <c r="CT1000" s="3"/>
      <c r="CU1000" s="3"/>
      <c r="CV1000" s="3"/>
    </row>
    <row r="1001" spans="1:100" x14ac:dyDescent="0.25">
      <c r="A1001" s="6"/>
      <c r="V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3"/>
      <c r="AM1001" s="3"/>
      <c r="AN1001" s="9"/>
      <c r="AO1001" s="9"/>
      <c r="AP1001" s="9"/>
      <c r="AQ1001" s="9"/>
      <c r="AR1001" s="9"/>
      <c r="AS1001" s="9"/>
      <c r="AT1001" s="9"/>
      <c r="AU1001" s="9"/>
      <c r="AV1001" s="9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5"/>
      <c r="BH1001" s="5"/>
      <c r="BI1001" s="5"/>
      <c r="BJ1001" s="5"/>
      <c r="BK1001" s="5"/>
      <c r="BL1001" s="3"/>
      <c r="BM1001" s="3"/>
      <c r="BN1001" s="3"/>
      <c r="BO1001" s="5"/>
      <c r="BP1001" s="9"/>
      <c r="BQ1001" s="9"/>
      <c r="BR1001" s="9"/>
      <c r="BS1001" s="9"/>
      <c r="BT1001" s="9"/>
      <c r="BU1001" s="9"/>
      <c r="BV1001" s="9"/>
      <c r="BW1001" s="5"/>
      <c r="BX1001" s="3"/>
      <c r="BY1001" s="9"/>
      <c r="BZ1001" s="3"/>
      <c r="CA1001" s="9"/>
      <c r="CB1001" s="3"/>
      <c r="CC1001" s="3"/>
      <c r="CD1001" s="9"/>
      <c r="CP1001" s="3"/>
      <c r="CQ1001" s="3"/>
      <c r="CR1001" s="3"/>
      <c r="CS1001" s="3"/>
      <c r="CT1001" s="3"/>
      <c r="CU1001" s="3"/>
      <c r="CV1001" s="3"/>
    </row>
    <row r="1002" spans="1:100" x14ac:dyDescent="0.25">
      <c r="A1002" s="6"/>
      <c r="V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3"/>
      <c r="AM1002" s="3"/>
      <c r="AN1002" s="9"/>
      <c r="AO1002" s="9"/>
      <c r="AP1002" s="9"/>
      <c r="AQ1002" s="9"/>
      <c r="AR1002" s="9"/>
      <c r="AS1002" s="9"/>
      <c r="AT1002" s="9"/>
      <c r="AU1002" s="9"/>
      <c r="AV1002" s="9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5"/>
      <c r="BH1002" s="5"/>
      <c r="BI1002" s="5"/>
      <c r="BJ1002" s="5"/>
      <c r="BK1002" s="5"/>
      <c r="BL1002" s="3"/>
      <c r="BM1002" s="3"/>
      <c r="BN1002" s="3"/>
      <c r="BO1002" s="5"/>
      <c r="BP1002" s="9"/>
      <c r="BQ1002" s="9"/>
      <c r="BR1002" s="9"/>
      <c r="BS1002" s="9"/>
      <c r="BT1002" s="9"/>
      <c r="BU1002" s="9"/>
      <c r="BV1002" s="9"/>
      <c r="BW1002" s="5"/>
      <c r="BX1002" s="3"/>
      <c r="BY1002" s="9"/>
      <c r="BZ1002" s="3"/>
      <c r="CA1002" s="9"/>
      <c r="CB1002" s="3"/>
      <c r="CC1002" s="3"/>
      <c r="CD1002" s="9"/>
      <c r="CP1002" s="3"/>
      <c r="CQ1002" s="3"/>
      <c r="CR1002" s="3"/>
      <c r="CS1002" s="3"/>
      <c r="CT1002" s="3"/>
      <c r="CU1002" s="3"/>
      <c r="CV1002" s="3"/>
    </row>
    <row r="1003" spans="1:100" ht="15.75" customHeight="1" x14ac:dyDescent="0.25">
      <c r="V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N1003" s="9"/>
      <c r="AO1003" s="9"/>
      <c r="AP1003" s="9"/>
      <c r="AQ1003" s="9"/>
      <c r="AR1003" s="9"/>
      <c r="AS1003" s="9"/>
      <c r="AT1003" s="9"/>
      <c r="AU1003" s="9"/>
      <c r="AV1003" s="9"/>
    </row>
    <row r="1004" spans="1:100" ht="15.75" customHeight="1" x14ac:dyDescent="0.25">
      <c r="V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N1004" s="9"/>
      <c r="AO1004" s="9"/>
      <c r="AP1004" s="9"/>
      <c r="AQ1004" s="9"/>
      <c r="AR1004" s="9"/>
      <c r="AS1004" s="9"/>
      <c r="AT1004" s="9"/>
      <c r="AU1004" s="9"/>
      <c r="AV1004" s="9"/>
    </row>
    <row r="1005" spans="1:100" ht="15.75" customHeight="1" x14ac:dyDescent="0.25">
      <c r="V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N1005" s="9"/>
      <c r="AO1005" s="9"/>
      <c r="AP1005" s="9"/>
      <c r="AQ1005" s="9"/>
      <c r="AR1005" s="9"/>
      <c r="AS1005" s="9"/>
      <c r="AT1005" s="9"/>
      <c r="AU1005" s="9"/>
      <c r="AV1005" s="9"/>
    </row>
    <row r="1006" spans="1:100" ht="15.75" customHeight="1" x14ac:dyDescent="0.25">
      <c r="V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N1006" s="9"/>
      <c r="AO1006" s="9"/>
      <c r="AP1006" s="9"/>
      <c r="AQ1006" s="9"/>
      <c r="AR1006" s="9"/>
      <c r="AS1006" s="9"/>
      <c r="AT1006" s="9"/>
      <c r="AU1006" s="9"/>
      <c r="AV1006" s="9"/>
    </row>
    <row r="1007" spans="1:100" ht="15.75" customHeight="1" x14ac:dyDescent="0.25">
      <c r="V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N1007" s="9"/>
      <c r="AO1007" s="9"/>
      <c r="AP1007" s="9"/>
      <c r="AQ1007" s="9"/>
      <c r="AR1007" s="9"/>
      <c r="AS1007" s="9"/>
      <c r="AT1007" s="9"/>
      <c r="AU1007" s="9"/>
      <c r="AV1007" s="9"/>
    </row>
    <row r="1008" spans="1:100" ht="15.75" customHeight="1" x14ac:dyDescent="0.25">
      <c r="V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N1008" s="9"/>
      <c r="AO1008" s="9"/>
      <c r="AP1008" s="9"/>
      <c r="AQ1008" s="9"/>
      <c r="AR1008" s="9"/>
      <c r="AS1008" s="9"/>
      <c r="AT1008" s="9"/>
      <c r="AU1008" s="9"/>
      <c r="AV1008" s="9"/>
    </row>
    <row r="1009" spans="22:48" ht="15.75" customHeight="1" x14ac:dyDescent="0.25">
      <c r="V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N1009" s="9"/>
      <c r="AO1009" s="9"/>
      <c r="AP1009" s="9"/>
      <c r="AQ1009" s="9"/>
      <c r="AR1009" s="9"/>
      <c r="AS1009" s="9"/>
      <c r="AT1009" s="9"/>
      <c r="AU1009" s="9"/>
      <c r="AV1009" s="9"/>
    </row>
    <row r="1010" spans="22:48" ht="15.75" customHeight="1" x14ac:dyDescent="0.25">
      <c r="V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N1010" s="9"/>
      <c r="AO1010" s="9"/>
      <c r="AP1010" s="9"/>
      <c r="AQ1010" s="9"/>
      <c r="AR1010" s="9"/>
      <c r="AS1010" s="9"/>
      <c r="AT1010" s="9"/>
      <c r="AU1010" s="9"/>
      <c r="AV1010" s="9"/>
    </row>
    <row r="1011" spans="22:48" ht="15.75" customHeight="1" x14ac:dyDescent="0.25">
      <c r="V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N1011" s="9"/>
      <c r="AO1011" s="9"/>
      <c r="AP1011" s="9"/>
      <c r="AQ1011" s="9"/>
      <c r="AR1011" s="9"/>
      <c r="AS1011" s="9"/>
      <c r="AT1011" s="9"/>
      <c r="AU1011" s="9"/>
      <c r="AV1011" s="9"/>
    </row>
    <row r="1012" spans="22:48" ht="15.75" customHeight="1" x14ac:dyDescent="0.25">
      <c r="V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N1012" s="9"/>
      <c r="AO1012" s="9"/>
      <c r="AP1012" s="9"/>
      <c r="AQ1012" s="9"/>
      <c r="AR1012" s="9"/>
      <c r="AS1012" s="9"/>
      <c r="AT1012" s="9"/>
      <c r="AU1012" s="9"/>
      <c r="AV1012" s="9"/>
    </row>
    <row r="1013" spans="22:48" ht="15.75" customHeight="1" x14ac:dyDescent="0.25">
      <c r="V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N1013" s="9"/>
      <c r="AO1013" s="9"/>
      <c r="AP1013" s="9"/>
      <c r="AQ1013" s="9"/>
      <c r="AR1013" s="9"/>
      <c r="AS1013" s="9"/>
      <c r="AT1013" s="9"/>
      <c r="AU1013" s="9"/>
      <c r="AV1013" s="9"/>
    </row>
    <row r="1014" spans="22:48" ht="15.75" customHeight="1" x14ac:dyDescent="0.25">
      <c r="V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N1014" s="9"/>
      <c r="AO1014" s="9"/>
      <c r="AP1014" s="9"/>
      <c r="AQ1014" s="9"/>
      <c r="AR1014" s="9"/>
      <c r="AS1014" s="9"/>
      <c r="AT1014" s="9"/>
      <c r="AU1014" s="9"/>
      <c r="AV1014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376"/>
  <sheetViews>
    <sheetView topLeftCell="A1184" zoomScaleNormal="100" workbookViewId="0">
      <selection activeCell="D65" sqref="D65"/>
    </sheetView>
  </sheetViews>
  <sheetFormatPr defaultRowHeight="15.75" x14ac:dyDescent="0.25"/>
  <cols>
    <col min="2" max="2" width="39.5703125" style="9" customWidth="1"/>
    <col min="3" max="3" width="9.85546875" style="16" bestFit="1" customWidth="1"/>
  </cols>
  <sheetData>
    <row r="2" spans="1:3" s="13" customFormat="1" x14ac:dyDescent="0.25">
      <c r="A2" s="13" t="s">
        <v>0</v>
      </c>
      <c r="B2" s="8" t="s">
        <v>1</v>
      </c>
      <c r="C2" s="15" t="s">
        <v>2</v>
      </c>
    </row>
    <row r="3" spans="1:3" x14ac:dyDescent="0.25">
      <c r="A3" s="4">
        <v>93</v>
      </c>
      <c r="B3" s="22" t="s">
        <v>549</v>
      </c>
      <c r="C3" s="16">
        <f t="shared" ref="C3:C12" si="0">A3</f>
        <v>93</v>
      </c>
    </row>
    <row r="4" spans="1:3" x14ac:dyDescent="0.25">
      <c r="A4" s="4">
        <v>88</v>
      </c>
      <c r="B4" s="22" t="s">
        <v>637</v>
      </c>
      <c r="C4" s="16">
        <f t="shared" si="0"/>
        <v>88</v>
      </c>
    </row>
    <row r="5" spans="1:3" x14ac:dyDescent="0.25">
      <c r="A5" s="4">
        <v>174</v>
      </c>
      <c r="B5" s="22" t="s">
        <v>378</v>
      </c>
      <c r="C5" s="16">
        <f t="shared" si="0"/>
        <v>174</v>
      </c>
    </row>
    <row r="6" spans="1:3" x14ac:dyDescent="0.25">
      <c r="A6" s="4">
        <v>17</v>
      </c>
      <c r="B6" s="22" t="s">
        <v>493</v>
      </c>
      <c r="C6" s="16">
        <f t="shared" si="0"/>
        <v>17</v>
      </c>
    </row>
    <row r="7" spans="1:3" x14ac:dyDescent="0.25">
      <c r="A7" s="4">
        <v>40</v>
      </c>
      <c r="B7" s="22" t="s">
        <v>610</v>
      </c>
      <c r="C7" s="16">
        <f t="shared" si="0"/>
        <v>40</v>
      </c>
    </row>
    <row r="8" spans="1:3" x14ac:dyDescent="0.25">
      <c r="A8" s="26">
        <v>70</v>
      </c>
      <c r="B8" s="22" t="s">
        <v>529</v>
      </c>
      <c r="C8" s="16">
        <f t="shared" si="0"/>
        <v>70</v>
      </c>
    </row>
    <row r="9" spans="1:3" x14ac:dyDescent="0.25">
      <c r="A9" s="4">
        <v>158</v>
      </c>
      <c r="B9" s="38" t="s">
        <v>362</v>
      </c>
      <c r="C9" s="16">
        <f t="shared" si="0"/>
        <v>158</v>
      </c>
    </row>
    <row r="10" spans="1:3" x14ac:dyDescent="0.25">
      <c r="A10" s="26">
        <v>21</v>
      </c>
      <c r="B10" s="22" t="s">
        <v>602</v>
      </c>
      <c r="C10" s="16">
        <f t="shared" si="0"/>
        <v>21</v>
      </c>
    </row>
    <row r="11" spans="1:3" x14ac:dyDescent="0.25">
      <c r="A11" s="4">
        <v>224</v>
      </c>
      <c r="B11" s="22" t="s">
        <v>417</v>
      </c>
      <c r="C11" s="16">
        <f t="shared" si="0"/>
        <v>224</v>
      </c>
    </row>
    <row r="12" spans="1:3" x14ac:dyDescent="0.25">
      <c r="A12" s="4">
        <v>200</v>
      </c>
      <c r="B12" s="22" t="s">
        <v>397</v>
      </c>
      <c r="C12" s="16">
        <f t="shared" si="0"/>
        <v>200</v>
      </c>
    </row>
    <row r="13" spans="1:3" x14ac:dyDescent="0.25">
      <c r="A13" s="4">
        <v>16</v>
      </c>
      <c r="B13" s="22" t="s">
        <v>593</v>
      </c>
      <c r="C13" s="16">
        <f>AVERAGE(A13:A14)</f>
        <v>99.5</v>
      </c>
    </row>
    <row r="14" spans="1:3" x14ac:dyDescent="0.25">
      <c r="A14" s="4">
        <v>183</v>
      </c>
      <c r="B14" s="22" t="s">
        <v>384</v>
      </c>
    </row>
    <row r="15" spans="1:3" x14ac:dyDescent="0.25">
      <c r="A15" s="4">
        <v>210</v>
      </c>
      <c r="B15" s="22" t="s">
        <v>405</v>
      </c>
      <c r="C15" s="16">
        <f>A15</f>
        <v>210</v>
      </c>
    </row>
    <row r="16" spans="1:3" x14ac:dyDescent="0.25">
      <c r="A16" s="4">
        <v>274</v>
      </c>
      <c r="B16" s="22" t="s">
        <v>460</v>
      </c>
      <c r="C16" s="16">
        <f>A16</f>
        <v>274</v>
      </c>
    </row>
    <row r="17" spans="1:3" x14ac:dyDescent="0.25">
      <c r="A17" s="4">
        <v>63</v>
      </c>
      <c r="B17" s="22" t="s">
        <v>208</v>
      </c>
      <c r="C17" s="16">
        <f>AVERAGE(A17:A18)</f>
        <v>122.5</v>
      </c>
    </row>
    <row r="18" spans="1:3" x14ac:dyDescent="0.25">
      <c r="A18" s="4">
        <v>182</v>
      </c>
      <c r="B18" s="22" t="s">
        <v>208</v>
      </c>
    </row>
    <row r="19" spans="1:3" x14ac:dyDescent="0.25">
      <c r="A19" s="4">
        <v>54</v>
      </c>
      <c r="B19" s="22" t="s">
        <v>258</v>
      </c>
      <c r="C19" s="16">
        <f>A19</f>
        <v>54</v>
      </c>
    </row>
    <row r="20" spans="1:3" x14ac:dyDescent="0.25">
      <c r="A20" s="26">
        <v>35</v>
      </c>
      <c r="B20" s="22" t="s">
        <v>401</v>
      </c>
      <c r="C20" s="16">
        <f>AVERAGE(A20:A21)</f>
        <v>119.5</v>
      </c>
    </row>
    <row r="21" spans="1:3" x14ac:dyDescent="0.25">
      <c r="A21" s="4">
        <v>204</v>
      </c>
      <c r="B21" s="22" t="s">
        <v>401</v>
      </c>
    </row>
    <row r="22" spans="1:3" x14ac:dyDescent="0.25">
      <c r="A22" s="4">
        <v>256</v>
      </c>
      <c r="B22" s="22" t="s">
        <v>446</v>
      </c>
      <c r="C22" s="16">
        <f>A22</f>
        <v>256</v>
      </c>
    </row>
    <row r="23" spans="1:3" x14ac:dyDescent="0.25">
      <c r="A23" s="4">
        <v>290</v>
      </c>
      <c r="B23" s="22" t="s">
        <v>473</v>
      </c>
      <c r="C23" s="16">
        <f>A23</f>
        <v>290</v>
      </c>
    </row>
    <row r="24" spans="1:3" x14ac:dyDescent="0.25">
      <c r="A24" s="4">
        <v>48</v>
      </c>
      <c r="B24" s="22" t="s">
        <v>294</v>
      </c>
      <c r="C24" s="16">
        <f>A24</f>
        <v>48</v>
      </c>
    </row>
    <row r="25" spans="1:3" x14ac:dyDescent="0.25">
      <c r="A25" s="26">
        <v>49</v>
      </c>
      <c r="B25" s="22" t="s">
        <v>515</v>
      </c>
      <c r="C25" s="16">
        <f>A25</f>
        <v>49</v>
      </c>
    </row>
    <row r="26" spans="1:3" x14ac:dyDescent="0.25">
      <c r="A26" s="26">
        <v>6</v>
      </c>
      <c r="B26" s="22" t="s">
        <v>305</v>
      </c>
      <c r="C26" s="16">
        <f>AVERAGE(A26:A27)</f>
        <v>35.5</v>
      </c>
    </row>
    <row r="27" spans="1:3" x14ac:dyDescent="0.25">
      <c r="A27" s="4">
        <v>65</v>
      </c>
      <c r="B27" s="22" t="s">
        <v>305</v>
      </c>
    </row>
    <row r="28" spans="1:3" x14ac:dyDescent="0.25">
      <c r="A28" s="4">
        <v>17</v>
      </c>
      <c r="B28" s="22" t="s">
        <v>230</v>
      </c>
      <c r="C28" s="16">
        <f>AVERAGE(A28:A29)</f>
        <v>79</v>
      </c>
    </row>
    <row r="29" spans="1:3" x14ac:dyDescent="0.25">
      <c r="A29" s="4">
        <v>141</v>
      </c>
      <c r="B29" s="5" t="s">
        <v>230</v>
      </c>
    </row>
    <row r="30" spans="1:3" x14ac:dyDescent="0.25">
      <c r="A30" s="26">
        <v>57</v>
      </c>
      <c r="B30" s="22" t="s">
        <v>350</v>
      </c>
      <c r="C30" s="16">
        <f>AVERAGE(A30:A31)</f>
        <v>98.5</v>
      </c>
    </row>
    <row r="31" spans="1:3" x14ac:dyDescent="0.25">
      <c r="A31" s="4">
        <v>140</v>
      </c>
      <c r="B31" s="5" t="s">
        <v>350</v>
      </c>
    </row>
    <row r="32" spans="1:3" x14ac:dyDescent="0.25">
      <c r="A32" s="4">
        <v>87</v>
      </c>
      <c r="B32" s="22" t="s">
        <v>544</v>
      </c>
      <c r="C32" s="16">
        <f>A32</f>
        <v>87</v>
      </c>
    </row>
    <row r="33" spans="1:3" x14ac:dyDescent="0.25">
      <c r="A33" s="4">
        <v>50</v>
      </c>
      <c r="B33" s="22" t="s">
        <v>256</v>
      </c>
      <c r="C33" s="16">
        <f>AVERAGE(A33:A34)</f>
        <v>54</v>
      </c>
    </row>
    <row r="34" spans="1:3" x14ac:dyDescent="0.25">
      <c r="A34" s="4">
        <v>58</v>
      </c>
      <c r="B34" s="22" t="s">
        <v>256</v>
      </c>
    </row>
    <row r="35" spans="1:3" x14ac:dyDescent="0.25">
      <c r="A35" s="4">
        <v>28</v>
      </c>
      <c r="B35" s="22" t="s">
        <v>160</v>
      </c>
      <c r="C35" s="16">
        <f>AVERAGE(A35:A37)</f>
        <v>56.666666666666664</v>
      </c>
    </row>
    <row r="36" spans="1:3" x14ac:dyDescent="0.25">
      <c r="A36" s="4">
        <v>54</v>
      </c>
      <c r="B36" s="22" t="s">
        <v>160</v>
      </c>
    </row>
    <row r="37" spans="1:3" x14ac:dyDescent="0.25">
      <c r="A37" s="4">
        <v>88</v>
      </c>
      <c r="B37" s="22" t="s">
        <v>160</v>
      </c>
    </row>
    <row r="38" spans="1:3" x14ac:dyDescent="0.25">
      <c r="A38" s="4">
        <v>47</v>
      </c>
      <c r="B38" s="22" t="s">
        <v>247</v>
      </c>
      <c r="C38" s="16">
        <f>AVERAGE(A38:A39)</f>
        <v>101</v>
      </c>
    </row>
    <row r="39" spans="1:3" x14ac:dyDescent="0.25">
      <c r="A39" s="4">
        <v>155</v>
      </c>
      <c r="B39" s="5" t="s">
        <v>359</v>
      </c>
    </row>
    <row r="40" spans="1:3" x14ac:dyDescent="0.25">
      <c r="A40" s="4">
        <v>21</v>
      </c>
      <c r="B40" s="22" t="s">
        <v>283</v>
      </c>
      <c r="C40" s="16">
        <f>A40</f>
        <v>21</v>
      </c>
    </row>
    <row r="41" spans="1:3" x14ac:dyDescent="0.25">
      <c r="A41" s="4">
        <v>98</v>
      </c>
      <c r="B41" s="22" t="s">
        <v>554</v>
      </c>
      <c r="C41" s="16">
        <f t="shared" ref="C41:C43" si="1">A41</f>
        <v>98</v>
      </c>
    </row>
    <row r="42" spans="1:3" x14ac:dyDescent="0.25">
      <c r="A42" s="26">
        <v>25</v>
      </c>
      <c r="B42" s="22" t="s">
        <v>498</v>
      </c>
      <c r="C42" s="16">
        <f t="shared" si="1"/>
        <v>25</v>
      </c>
    </row>
    <row r="43" spans="1:3" x14ac:dyDescent="0.25">
      <c r="A43" s="4">
        <v>89</v>
      </c>
      <c r="B43" s="22" t="s">
        <v>108</v>
      </c>
      <c r="C43" s="16">
        <f t="shared" si="1"/>
        <v>89</v>
      </c>
    </row>
    <row r="44" spans="1:3" x14ac:dyDescent="0.25">
      <c r="A44" s="4">
        <v>275</v>
      </c>
      <c r="B44" s="22" t="s">
        <v>461</v>
      </c>
      <c r="C44" s="16">
        <f>A44</f>
        <v>275</v>
      </c>
    </row>
    <row r="45" spans="1:3" x14ac:dyDescent="0.25">
      <c r="A45" s="4">
        <v>117</v>
      </c>
      <c r="B45" s="5" t="s">
        <v>334</v>
      </c>
      <c r="C45" s="16">
        <f>A45</f>
        <v>117</v>
      </c>
    </row>
    <row r="46" spans="1:3" x14ac:dyDescent="0.25">
      <c r="A46" s="4">
        <v>16</v>
      </c>
      <c r="B46" s="22" t="s">
        <v>168</v>
      </c>
      <c r="C46" s="16">
        <f>AVERAGE(A46:A51)</f>
        <v>41.666666666666664</v>
      </c>
    </row>
    <row r="47" spans="1:3" x14ac:dyDescent="0.25">
      <c r="A47" s="4">
        <v>20</v>
      </c>
      <c r="B47" s="22" t="s">
        <v>168</v>
      </c>
    </row>
    <row r="48" spans="1:3" x14ac:dyDescent="0.25">
      <c r="A48" s="4">
        <v>24</v>
      </c>
      <c r="B48" s="22" t="s">
        <v>168</v>
      </c>
    </row>
    <row r="49" spans="1:3" x14ac:dyDescent="0.25">
      <c r="A49" s="4">
        <v>37</v>
      </c>
      <c r="B49" s="22" t="s">
        <v>168</v>
      </c>
    </row>
    <row r="50" spans="1:3" x14ac:dyDescent="0.25">
      <c r="A50" s="26">
        <v>64</v>
      </c>
      <c r="B50" s="22" t="s">
        <v>168</v>
      </c>
    </row>
    <row r="51" spans="1:3" x14ac:dyDescent="0.25">
      <c r="A51" s="4">
        <v>89</v>
      </c>
      <c r="B51" s="22" t="s">
        <v>168</v>
      </c>
    </row>
    <row r="52" spans="1:3" x14ac:dyDescent="0.25">
      <c r="A52" s="4">
        <v>212</v>
      </c>
      <c r="B52" s="22" t="s">
        <v>407</v>
      </c>
      <c r="C52" s="16">
        <f>A52</f>
        <v>212</v>
      </c>
    </row>
    <row r="53" spans="1:3" x14ac:dyDescent="0.25">
      <c r="A53" s="4">
        <v>61</v>
      </c>
      <c r="B53" s="22" t="s">
        <v>301</v>
      </c>
      <c r="C53" s="16">
        <f>A53</f>
        <v>61</v>
      </c>
    </row>
    <row r="54" spans="1:3" x14ac:dyDescent="0.25">
      <c r="A54" s="26">
        <v>40</v>
      </c>
      <c r="B54" s="22" t="s">
        <v>263</v>
      </c>
      <c r="C54" s="16">
        <f>AVERAGE(A54:A56)</f>
        <v>71.666666666666671</v>
      </c>
    </row>
    <row r="55" spans="1:3" x14ac:dyDescent="0.25">
      <c r="A55" s="4">
        <v>70</v>
      </c>
      <c r="B55" s="22" t="s">
        <v>263</v>
      </c>
    </row>
    <row r="56" spans="1:3" x14ac:dyDescent="0.25">
      <c r="A56" s="4">
        <v>105</v>
      </c>
      <c r="B56" s="5" t="s">
        <v>263</v>
      </c>
    </row>
    <row r="57" spans="1:3" x14ac:dyDescent="0.25">
      <c r="A57" s="4">
        <v>77</v>
      </c>
      <c r="B57" s="22" t="s">
        <v>536</v>
      </c>
      <c r="C57" s="16">
        <f>A57</f>
        <v>77</v>
      </c>
    </row>
    <row r="58" spans="1:3" x14ac:dyDescent="0.25">
      <c r="A58" s="4">
        <v>207</v>
      </c>
      <c r="B58" s="22" t="s">
        <v>402</v>
      </c>
      <c r="C58" s="16">
        <f>A58</f>
        <v>207</v>
      </c>
    </row>
    <row r="59" spans="1:3" x14ac:dyDescent="0.25">
      <c r="A59" s="4">
        <v>242</v>
      </c>
      <c r="B59" s="22" t="s">
        <v>435</v>
      </c>
      <c r="C59" s="16">
        <f t="shared" ref="C59:C61" si="2">A59</f>
        <v>242</v>
      </c>
    </row>
    <row r="60" spans="1:3" x14ac:dyDescent="0.25">
      <c r="A60" s="4">
        <v>29</v>
      </c>
      <c r="B60" s="22" t="s">
        <v>590</v>
      </c>
      <c r="C60" s="16">
        <f t="shared" si="2"/>
        <v>29</v>
      </c>
    </row>
    <row r="61" spans="1:3" x14ac:dyDescent="0.25">
      <c r="A61" s="4">
        <v>284</v>
      </c>
      <c r="B61" s="22" t="s">
        <v>468</v>
      </c>
      <c r="C61" s="16">
        <f t="shared" si="2"/>
        <v>284</v>
      </c>
    </row>
    <row r="62" spans="1:3" x14ac:dyDescent="0.25">
      <c r="A62" s="4">
        <v>11</v>
      </c>
      <c r="B62" s="22" t="s">
        <v>86</v>
      </c>
      <c r="C62" s="16">
        <f>AVERAGE(A62:A68)</f>
        <v>34.714285714285715</v>
      </c>
    </row>
    <row r="63" spans="1:3" x14ac:dyDescent="0.25">
      <c r="A63" s="4">
        <v>11</v>
      </c>
      <c r="B63" s="22" t="s">
        <v>86</v>
      </c>
    </row>
    <row r="64" spans="1:3" x14ac:dyDescent="0.25">
      <c r="A64" s="4">
        <v>12</v>
      </c>
      <c r="B64" s="22" t="s">
        <v>86</v>
      </c>
    </row>
    <row r="65" spans="1:3" x14ac:dyDescent="0.25">
      <c r="A65" s="4">
        <v>13</v>
      </c>
      <c r="B65" s="22" t="s">
        <v>86</v>
      </c>
    </row>
    <row r="66" spans="1:3" x14ac:dyDescent="0.25">
      <c r="A66" s="26">
        <v>34</v>
      </c>
      <c r="B66" s="22" t="s">
        <v>86</v>
      </c>
    </row>
    <row r="67" spans="1:3" x14ac:dyDescent="0.25">
      <c r="A67" s="4">
        <v>66</v>
      </c>
      <c r="B67" s="22" t="s">
        <v>86</v>
      </c>
    </row>
    <row r="68" spans="1:3" x14ac:dyDescent="0.25">
      <c r="A68" s="4">
        <v>96</v>
      </c>
      <c r="B68" s="22" t="s">
        <v>86</v>
      </c>
    </row>
    <row r="69" spans="1:3" x14ac:dyDescent="0.25">
      <c r="A69" s="4">
        <v>233</v>
      </c>
      <c r="B69" s="22" t="s">
        <v>426</v>
      </c>
      <c r="C69" s="16">
        <f t="shared" ref="C69:C73" si="3">A69</f>
        <v>233</v>
      </c>
    </row>
    <row r="70" spans="1:3" x14ac:dyDescent="0.25">
      <c r="A70" s="4">
        <v>15</v>
      </c>
      <c r="B70" s="22" t="s">
        <v>279</v>
      </c>
      <c r="C70" s="16">
        <f t="shared" si="3"/>
        <v>15</v>
      </c>
    </row>
    <row r="71" spans="1:3" x14ac:dyDescent="0.25">
      <c r="A71" s="4">
        <v>120</v>
      </c>
      <c r="B71" s="22" t="s">
        <v>337</v>
      </c>
      <c r="C71" s="16">
        <f t="shared" si="3"/>
        <v>120</v>
      </c>
    </row>
    <row r="72" spans="1:3" x14ac:dyDescent="0.25">
      <c r="A72" s="4">
        <v>49</v>
      </c>
      <c r="B72" s="22" t="s">
        <v>616</v>
      </c>
      <c r="C72" s="16">
        <f t="shared" si="3"/>
        <v>49</v>
      </c>
    </row>
    <row r="73" spans="1:3" x14ac:dyDescent="0.25">
      <c r="A73" s="4">
        <v>258</v>
      </c>
      <c r="B73" s="22" t="s">
        <v>447</v>
      </c>
      <c r="C73" s="16">
        <f t="shared" si="3"/>
        <v>258</v>
      </c>
    </row>
    <row r="74" spans="1:3" x14ac:dyDescent="0.25">
      <c r="A74" s="4">
        <v>26</v>
      </c>
      <c r="B74" s="5" t="s">
        <v>162</v>
      </c>
      <c r="C74" s="16">
        <f>AVERAGE(A74:A75)</f>
        <v>38.5</v>
      </c>
    </row>
    <row r="75" spans="1:3" x14ac:dyDescent="0.25">
      <c r="A75" s="4">
        <v>51</v>
      </c>
      <c r="B75" s="22" t="s">
        <v>162</v>
      </c>
    </row>
    <row r="76" spans="1:3" x14ac:dyDescent="0.25">
      <c r="A76" s="4">
        <v>131</v>
      </c>
      <c r="B76" s="22" t="s">
        <v>343</v>
      </c>
      <c r="C76" s="16">
        <f t="shared" ref="C76" si="4">A76</f>
        <v>131</v>
      </c>
    </row>
    <row r="77" spans="1:3" x14ac:dyDescent="0.25">
      <c r="A77" s="4">
        <v>8</v>
      </c>
      <c r="B77" s="22" t="s">
        <v>77</v>
      </c>
      <c r="C77" s="16">
        <f>AVERAGE(A77:A84)</f>
        <v>75.625</v>
      </c>
    </row>
    <row r="78" spans="1:3" x14ac:dyDescent="0.25">
      <c r="A78" s="4">
        <v>10</v>
      </c>
      <c r="B78" s="22" t="s">
        <v>77</v>
      </c>
    </row>
    <row r="79" spans="1:3" x14ac:dyDescent="0.25">
      <c r="A79" s="4">
        <v>41</v>
      </c>
      <c r="B79" s="22" t="s">
        <v>77</v>
      </c>
    </row>
    <row r="80" spans="1:3" x14ac:dyDescent="0.25">
      <c r="A80" s="4">
        <v>48</v>
      </c>
      <c r="B80" s="5" t="s">
        <v>77</v>
      </c>
    </row>
    <row r="81" spans="1:3" x14ac:dyDescent="0.25">
      <c r="A81" s="4">
        <v>57</v>
      </c>
      <c r="B81" s="5" t="s">
        <v>77</v>
      </c>
    </row>
    <row r="82" spans="1:3" x14ac:dyDescent="0.25">
      <c r="A82" s="26">
        <v>70</v>
      </c>
      <c r="B82" s="22" t="s">
        <v>77</v>
      </c>
    </row>
    <row r="83" spans="1:3" x14ac:dyDescent="0.25">
      <c r="A83" s="4">
        <v>72</v>
      </c>
      <c r="B83" s="22" t="s">
        <v>77</v>
      </c>
    </row>
    <row r="84" spans="1:3" x14ac:dyDescent="0.25">
      <c r="A84" s="4">
        <v>299</v>
      </c>
      <c r="B84" s="22" t="s">
        <v>77</v>
      </c>
    </row>
    <row r="85" spans="1:3" x14ac:dyDescent="0.25">
      <c r="A85" s="4">
        <v>47</v>
      </c>
      <c r="B85" s="22" t="s">
        <v>196</v>
      </c>
      <c r="C85" s="16">
        <f>AVERAGE(A85:A88)</f>
        <v>77.25</v>
      </c>
    </row>
    <row r="86" spans="1:3" x14ac:dyDescent="0.25">
      <c r="A86" s="4">
        <v>49</v>
      </c>
      <c r="B86" s="22" t="s">
        <v>196</v>
      </c>
    </row>
    <row r="87" spans="1:3" x14ac:dyDescent="0.25">
      <c r="A87" s="4">
        <v>74</v>
      </c>
      <c r="B87" s="22" t="s">
        <v>196</v>
      </c>
    </row>
    <row r="88" spans="1:3" x14ac:dyDescent="0.25">
      <c r="A88" s="4">
        <v>139</v>
      </c>
      <c r="B88" s="22" t="s">
        <v>196</v>
      </c>
    </row>
    <row r="89" spans="1:3" x14ac:dyDescent="0.25">
      <c r="A89" s="4">
        <v>59</v>
      </c>
      <c r="B89" s="5" t="s">
        <v>404</v>
      </c>
      <c r="C89" s="16">
        <f>AVERAGE(A89:A90)</f>
        <v>134</v>
      </c>
    </row>
    <row r="90" spans="1:3" x14ac:dyDescent="0.25">
      <c r="A90" s="4">
        <v>209</v>
      </c>
      <c r="B90" s="22" t="s">
        <v>404</v>
      </c>
    </row>
    <row r="91" spans="1:3" x14ac:dyDescent="0.25">
      <c r="A91" s="4">
        <v>28</v>
      </c>
      <c r="B91" s="22" t="s">
        <v>152</v>
      </c>
      <c r="C91" s="16">
        <f>AVERAGE(A91:A92)</f>
        <v>32.5</v>
      </c>
    </row>
    <row r="92" spans="1:3" x14ac:dyDescent="0.25">
      <c r="A92" s="4">
        <v>37</v>
      </c>
      <c r="B92" s="22" t="s">
        <v>152</v>
      </c>
      <c r="C92" s="4"/>
    </row>
    <row r="93" spans="1:3" x14ac:dyDescent="0.25">
      <c r="A93" s="4">
        <v>18</v>
      </c>
      <c r="B93" s="22" t="s">
        <v>62</v>
      </c>
      <c r="C93" s="16">
        <f>AVERAGE(A93:A97)</f>
        <v>81.8</v>
      </c>
    </row>
    <row r="94" spans="1:3" x14ac:dyDescent="0.25">
      <c r="A94" s="4">
        <v>42</v>
      </c>
      <c r="B94" s="22" t="s">
        <v>62</v>
      </c>
    </row>
    <row r="95" spans="1:3" x14ac:dyDescent="0.25">
      <c r="A95" s="4">
        <v>78</v>
      </c>
      <c r="B95" s="22" t="s">
        <v>62</v>
      </c>
    </row>
    <row r="96" spans="1:3" x14ac:dyDescent="0.25">
      <c r="A96" s="4">
        <v>98</v>
      </c>
      <c r="B96" s="22" t="s">
        <v>62</v>
      </c>
    </row>
    <row r="97" spans="1:3" x14ac:dyDescent="0.25">
      <c r="A97" s="4">
        <v>173</v>
      </c>
      <c r="B97" s="22" t="s">
        <v>377</v>
      </c>
    </row>
    <row r="98" spans="1:3" x14ac:dyDescent="0.25">
      <c r="A98" s="4">
        <v>21</v>
      </c>
      <c r="B98" s="22" t="s">
        <v>66</v>
      </c>
      <c r="C98" s="16">
        <f>AVERAGE(A98:A102)</f>
        <v>66.400000000000006</v>
      </c>
    </row>
    <row r="99" spans="1:3" x14ac:dyDescent="0.25">
      <c r="A99" s="4">
        <v>46</v>
      </c>
      <c r="B99" s="22" t="s">
        <v>66</v>
      </c>
    </row>
    <row r="100" spans="1:3" x14ac:dyDescent="0.25">
      <c r="A100" s="4">
        <v>77</v>
      </c>
      <c r="B100" s="5" t="s">
        <v>66</v>
      </c>
    </row>
    <row r="101" spans="1:3" x14ac:dyDescent="0.25">
      <c r="A101" s="4">
        <v>88</v>
      </c>
      <c r="B101" s="5" t="s">
        <v>66</v>
      </c>
    </row>
    <row r="102" spans="1:3" x14ac:dyDescent="0.25">
      <c r="A102" s="26">
        <v>100</v>
      </c>
      <c r="B102" s="5" t="s">
        <v>66</v>
      </c>
    </row>
    <row r="103" spans="1:3" x14ac:dyDescent="0.25">
      <c r="A103" s="26">
        <v>21</v>
      </c>
      <c r="B103" s="22" t="s">
        <v>50</v>
      </c>
      <c r="C103" s="16">
        <f>AVERAGE(A103:A106)</f>
        <v>72.75</v>
      </c>
    </row>
    <row r="104" spans="1:3" x14ac:dyDescent="0.25">
      <c r="A104" s="4">
        <v>29</v>
      </c>
      <c r="B104" s="22" t="s">
        <v>50</v>
      </c>
    </row>
    <row r="105" spans="1:3" x14ac:dyDescent="0.25">
      <c r="A105" s="4">
        <v>43</v>
      </c>
      <c r="B105" s="22" t="s">
        <v>50</v>
      </c>
    </row>
    <row r="106" spans="1:3" x14ac:dyDescent="0.25">
      <c r="A106" s="4">
        <v>198</v>
      </c>
      <c r="B106" s="22" t="s">
        <v>50</v>
      </c>
    </row>
    <row r="107" spans="1:3" x14ac:dyDescent="0.25">
      <c r="A107" s="4">
        <v>8</v>
      </c>
      <c r="B107" s="22" t="s">
        <v>46</v>
      </c>
      <c r="C107" s="16">
        <f>AVERAGE(A107:A112)</f>
        <v>33.333333333333336</v>
      </c>
    </row>
    <row r="108" spans="1:3" x14ac:dyDescent="0.25">
      <c r="A108" s="4">
        <v>15</v>
      </c>
      <c r="B108" s="22" t="s">
        <v>46</v>
      </c>
    </row>
    <row r="109" spans="1:3" x14ac:dyDescent="0.25">
      <c r="A109" s="4">
        <v>22</v>
      </c>
      <c r="B109" s="22" t="s">
        <v>46</v>
      </c>
    </row>
    <row r="110" spans="1:3" x14ac:dyDescent="0.25">
      <c r="A110" s="4">
        <v>25</v>
      </c>
      <c r="B110" s="22" t="s">
        <v>46</v>
      </c>
    </row>
    <row r="111" spans="1:3" x14ac:dyDescent="0.25">
      <c r="A111" s="4">
        <v>34</v>
      </c>
      <c r="B111" s="22" t="s">
        <v>46</v>
      </c>
    </row>
    <row r="112" spans="1:3" x14ac:dyDescent="0.25">
      <c r="A112" s="26">
        <v>96</v>
      </c>
      <c r="B112" s="22" t="s">
        <v>46</v>
      </c>
    </row>
    <row r="113" spans="1:3" x14ac:dyDescent="0.25">
      <c r="A113" s="26">
        <v>8</v>
      </c>
      <c r="B113" s="22" t="s">
        <v>592</v>
      </c>
      <c r="C113" s="16">
        <f>AVERAGE(A113:A114)</f>
        <v>50</v>
      </c>
    </row>
    <row r="114" spans="1:3" x14ac:dyDescent="0.25">
      <c r="A114" s="4">
        <v>92</v>
      </c>
      <c r="B114" s="22" t="s">
        <v>592</v>
      </c>
    </row>
    <row r="115" spans="1:3" x14ac:dyDescent="0.25">
      <c r="A115" s="4">
        <v>13</v>
      </c>
      <c r="B115" s="22" t="s">
        <v>190</v>
      </c>
      <c r="C115" s="16">
        <f>AVERAGE(A115:A118)</f>
        <v>51.5</v>
      </c>
    </row>
    <row r="116" spans="1:3" x14ac:dyDescent="0.25">
      <c r="A116" s="4">
        <v>36</v>
      </c>
      <c r="B116" s="22" t="s">
        <v>190</v>
      </c>
    </row>
    <row r="117" spans="1:3" x14ac:dyDescent="0.25">
      <c r="A117" s="4">
        <v>58</v>
      </c>
      <c r="B117" s="5" t="s">
        <v>190</v>
      </c>
    </row>
    <row r="118" spans="1:3" x14ac:dyDescent="0.25">
      <c r="A118" s="4">
        <v>99</v>
      </c>
      <c r="B118" s="22" t="s">
        <v>190</v>
      </c>
    </row>
    <row r="119" spans="1:3" x14ac:dyDescent="0.25">
      <c r="A119" s="4">
        <v>20</v>
      </c>
      <c r="B119" s="22" t="s">
        <v>210</v>
      </c>
      <c r="C119" s="16">
        <f>AVERAGE(A119:A120)</f>
        <v>43.5</v>
      </c>
    </row>
    <row r="120" spans="1:3" x14ac:dyDescent="0.25">
      <c r="A120" s="26">
        <v>67</v>
      </c>
      <c r="B120" s="22" t="s">
        <v>210</v>
      </c>
    </row>
    <row r="121" spans="1:3" x14ac:dyDescent="0.25">
      <c r="A121" s="4">
        <v>91</v>
      </c>
      <c r="B121" s="22" t="s">
        <v>640</v>
      </c>
      <c r="C121" s="16">
        <f t="shared" ref="C121:C123" si="5">A121</f>
        <v>91</v>
      </c>
    </row>
    <row r="122" spans="1:3" x14ac:dyDescent="0.25">
      <c r="A122" s="4">
        <v>296</v>
      </c>
      <c r="B122" s="22" t="s">
        <v>479</v>
      </c>
      <c r="C122" s="16">
        <f t="shared" si="5"/>
        <v>296</v>
      </c>
    </row>
    <row r="123" spans="1:3" x14ac:dyDescent="0.25">
      <c r="A123" s="4">
        <v>19</v>
      </c>
      <c r="B123" s="22" t="s">
        <v>583</v>
      </c>
      <c r="C123" s="16">
        <f t="shared" si="5"/>
        <v>19</v>
      </c>
    </row>
    <row r="124" spans="1:3" x14ac:dyDescent="0.25">
      <c r="A124" s="26">
        <v>91</v>
      </c>
      <c r="B124" s="22" t="s">
        <v>410</v>
      </c>
      <c r="C124" s="16">
        <f>AVERAGE(A124:A125)</f>
        <v>153.5</v>
      </c>
    </row>
    <row r="125" spans="1:3" x14ac:dyDescent="0.25">
      <c r="A125" s="4">
        <v>216</v>
      </c>
      <c r="B125" s="22" t="s">
        <v>410</v>
      </c>
    </row>
    <row r="126" spans="1:3" x14ac:dyDescent="0.25">
      <c r="A126" s="4">
        <v>257</v>
      </c>
      <c r="B126" s="22" t="s">
        <v>21</v>
      </c>
      <c r="C126" s="16">
        <f t="shared" ref="C126:C128" si="6">A126</f>
        <v>257</v>
      </c>
    </row>
    <row r="127" spans="1:3" x14ac:dyDescent="0.25">
      <c r="A127" s="4">
        <v>250</v>
      </c>
      <c r="B127" s="22" t="s">
        <v>441</v>
      </c>
      <c r="C127" s="16">
        <f t="shared" si="6"/>
        <v>250</v>
      </c>
    </row>
    <row r="128" spans="1:3" x14ac:dyDescent="0.25">
      <c r="A128" s="26">
        <v>46</v>
      </c>
      <c r="B128" s="22" t="s">
        <v>512</v>
      </c>
      <c r="C128" s="16">
        <f t="shared" si="6"/>
        <v>46</v>
      </c>
    </row>
    <row r="129" spans="1:3" x14ac:dyDescent="0.25">
      <c r="A129" s="26">
        <v>36</v>
      </c>
      <c r="B129" s="22" t="s">
        <v>215</v>
      </c>
      <c r="C129" s="16">
        <f>AVERAGE(A129:A131)</f>
        <v>119.33333333333333</v>
      </c>
    </row>
    <row r="130" spans="1:3" x14ac:dyDescent="0.25">
      <c r="A130" s="26">
        <v>79</v>
      </c>
      <c r="B130" s="5" t="s">
        <v>215</v>
      </c>
    </row>
    <row r="131" spans="1:3" x14ac:dyDescent="0.25">
      <c r="A131" s="4">
        <v>243</v>
      </c>
      <c r="B131" s="22" t="s">
        <v>215</v>
      </c>
    </row>
    <row r="132" spans="1:3" x14ac:dyDescent="0.25">
      <c r="A132" s="4">
        <v>18</v>
      </c>
      <c r="B132" s="22" t="s">
        <v>140</v>
      </c>
      <c r="C132" s="16">
        <f>AVERAGE(A132:A134)</f>
        <v>34.666666666666664</v>
      </c>
    </row>
    <row r="133" spans="1:3" x14ac:dyDescent="0.25">
      <c r="A133" s="4">
        <v>34</v>
      </c>
      <c r="B133" s="22" t="s">
        <v>140</v>
      </c>
    </row>
    <row r="134" spans="1:3" x14ac:dyDescent="0.25">
      <c r="A134" s="4">
        <v>52</v>
      </c>
      <c r="B134" s="22" t="s">
        <v>140</v>
      </c>
    </row>
    <row r="135" spans="1:3" x14ac:dyDescent="0.25">
      <c r="A135" s="4">
        <v>192</v>
      </c>
      <c r="B135" s="22" t="s">
        <v>391</v>
      </c>
      <c r="C135" s="16">
        <f t="shared" ref="C135" si="7">A135</f>
        <v>192</v>
      </c>
    </row>
    <row r="136" spans="1:3" x14ac:dyDescent="0.25">
      <c r="A136" s="26">
        <v>17</v>
      </c>
      <c r="B136" s="22" t="s">
        <v>253</v>
      </c>
      <c r="C136" s="16">
        <f>AVERAGE(A136:A138)</f>
        <v>24.666666666666668</v>
      </c>
    </row>
    <row r="137" spans="1:3" x14ac:dyDescent="0.25">
      <c r="A137" s="4">
        <v>25</v>
      </c>
      <c r="B137" s="22" t="s">
        <v>253</v>
      </c>
    </row>
    <row r="138" spans="1:3" x14ac:dyDescent="0.25">
      <c r="A138" s="4">
        <v>32</v>
      </c>
      <c r="B138" s="22" t="s">
        <v>253</v>
      </c>
    </row>
    <row r="139" spans="1:3" x14ac:dyDescent="0.25">
      <c r="A139" s="26">
        <v>54</v>
      </c>
      <c r="B139" s="22" t="s">
        <v>11</v>
      </c>
      <c r="C139" s="16">
        <f t="shared" ref="C139" si="8">A139</f>
        <v>54</v>
      </c>
    </row>
    <row r="140" spans="1:3" x14ac:dyDescent="0.25">
      <c r="A140" s="4">
        <v>44</v>
      </c>
      <c r="B140" s="22" t="s">
        <v>353</v>
      </c>
      <c r="C140" s="16">
        <f>AVERAGE(A140:A142)</f>
        <v>91</v>
      </c>
    </row>
    <row r="141" spans="1:3" x14ac:dyDescent="0.25">
      <c r="A141" s="4">
        <v>82</v>
      </c>
      <c r="B141" s="22" t="s">
        <v>353</v>
      </c>
    </row>
    <row r="142" spans="1:3" x14ac:dyDescent="0.25">
      <c r="A142" s="4">
        <v>147</v>
      </c>
      <c r="B142" s="22" t="s">
        <v>353</v>
      </c>
    </row>
    <row r="143" spans="1:3" x14ac:dyDescent="0.25">
      <c r="A143" s="4">
        <v>21</v>
      </c>
      <c r="B143" s="5" t="s">
        <v>595</v>
      </c>
      <c r="C143" s="16">
        <f t="shared" ref="C143" si="9">A143</f>
        <v>21</v>
      </c>
    </row>
    <row r="144" spans="1:3" x14ac:dyDescent="0.25">
      <c r="A144" s="4">
        <v>60</v>
      </c>
      <c r="B144" s="22" t="s">
        <v>84</v>
      </c>
      <c r="C144" s="16">
        <f>AVERAGE(A144:A147)</f>
        <v>61.75</v>
      </c>
    </row>
    <row r="145" spans="1:3" x14ac:dyDescent="0.25">
      <c r="A145" s="4">
        <v>61</v>
      </c>
      <c r="B145" s="22" t="s">
        <v>84</v>
      </c>
    </row>
    <row r="146" spans="1:3" x14ac:dyDescent="0.25">
      <c r="A146" s="4">
        <v>62</v>
      </c>
      <c r="B146" s="22" t="s">
        <v>84</v>
      </c>
    </row>
    <row r="147" spans="1:3" x14ac:dyDescent="0.25">
      <c r="A147" s="4">
        <v>64</v>
      </c>
      <c r="B147" s="22" t="s">
        <v>84</v>
      </c>
    </row>
    <row r="148" spans="1:3" x14ac:dyDescent="0.25">
      <c r="A148" s="4">
        <v>75</v>
      </c>
      <c r="B148" s="22" t="s">
        <v>534</v>
      </c>
      <c r="C148" s="16">
        <f t="shared" ref="C148" si="10">A148</f>
        <v>75</v>
      </c>
    </row>
    <row r="149" spans="1:3" x14ac:dyDescent="0.25">
      <c r="A149" s="26">
        <v>43</v>
      </c>
      <c r="B149" s="22" t="s">
        <v>195</v>
      </c>
      <c r="C149" s="16">
        <f>AVERAGE(A149:A150)</f>
        <v>121</v>
      </c>
    </row>
    <row r="150" spans="1:3" x14ac:dyDescent="0.25">
      <c r="A150" s="4">
        <v>199</v>
      </c>
      <c r="B150" s="22" t="s">
        <v>195</v>
      </c>
    </row>
    <row r="151" spans="1:3" x14ac:dyDescent="0.25">
      <c r="A151" s="4">
        <v>195</v>
      </c>
      <c r="B151" s="22" t="s">
        <v>394</v>
      </c>
      <c r="C151" s="16">
        <f t="shared" ref="C151:C154" si="11">A151</f>
        <v>195</v>
      </c>
    </row>
    <row r="152" spans="1:3" x14ac:dyDescent="0.25">
      <c r="A152" s="4">
        <v>31</v>
      </c>
      <c r="B152" s="22" t="s">
        <v>287</v>
      </c>
      <c r="C152" s="16">
        <f t="shared" si="11"/>
        <v>31</v>
      </c>
    </row>
    <row r="153" spans="1:3" x14ac:dyDescent="0.25">
      <c r="A153" s="4">
        <v>46</v>
      </c>
      <c r="B153" s="22" t="s">
        <v>614</v>
      </c>
      <c r="C153" s="16">
        <f t="shared" si="11"/>
        <v>46</v>
      </c>
    </row>
    <row r="154" spans="1:3" x14ac:dyDescent="0.25">
      <c r="A154" s="4">
        <v>37</v>
      </c>
      <c r="B154" s="22" t="s">
        <v>608</v>
      </c>
      <c r="C154" s="16">
        <f t="shared" si="11"/>
        <v>37</v>
      </c>
    </row>
    <row r="155" spans="1:3" x14ac:dyDescent="0.25">
      <c r="A155" s="26">
        <v>49</v>
      </c>
      <c r="B155" s="22" t="s">
        <v>197</v>
      </c>
      <c r="C155" s="16">
        <f>AVERAGE(A155:A156)</f>
        <v>149</v>
      </c>
    </row>
    <row r="156" spans="1:3" x14ac:dyDescent="0.25">
      <c r="A156" s="4">
        <v>249</v>
      </c>
      <c r="B156" s="22" t="s">
        <v>197</v>
      </c>
    </row>
    <row r="157" spans="1:3" x14ac:dyDescent="0.25">
      <c r="A157" s="4">
        <v>119</v>
      </c>
      <c r="B157" s="22" t="s">
        <v>336</v>
      </c>
      <c r="C157" s="16">
        <f t="shared" ref="C157" si="12">A157</f>
        <v>119</v>
      </c>
    </row>
    <row r="158" spans="1:3" x14ac:dyDescent="0.25">
      <c r="A158" s="4">
        <v>25</v>
      </c>
      <c r="B158" s="22" t="s">
        <v>376</v>
      </c>
      <c r="C158" s="16">
        <f>AVERAGE(A158:A159)</f>
        <v>98.5</v>
      </c>
    </row>
    <row r="159" spans="1:3" x14ac:dyDescent="0.25">
      <c r="A159" s="4">
        <v>172</v>
      </c>
      <c r="B159" s="22" t="s">
        <v>376</v>
      </c>
    </row>
    <row r="160" spans="1:3" x14ac:dyDescent="0.25">
      <c r="A160" s="4">
        <v>30</v>
      </c>
      <c r="B160" s="5" t="s">
        <v>286</v>
      </c>
      <c r="C160" s="16">
        <f t="shared" ref="C160" si="13">A160</f>
        <v>30</v>
      </c>
    </row>
    <row r="161" spans="1:3" x14ac:dyDescent="0.25">
      <c r="A161" s="4">
        <v>28</v>
      </c>
      <c r="B161" s="22" t="s">
        <v>344</v>
      </c>
      <c r="C161" s="16">
        <f>AVERAGE(A161:A162)</f>
        <v>80.5</v>
      </c>
    </row>
    <row r="162" spans="1:3" x14ac:dyDescent="0.25">
      <c r="A162" s="4">
        <v>133</v>
      </c>
      <c r="B162" s="22" t="s">
        <v>344</v>
      </c>
    </row>
    <row r="163" spans="1:3" x14ac:dyDescent="0.25">
      <c r="A163" s="4">
        <v>1</v>
      </c>
      <c r="B163" s="22" t="s">
        <v>26</v>
      </c>
      <c r="C163" s="16">
        <f>AVERAGE(A163:A171)</f>
        <v>15.888888888888889</v>
      </c>
    </row>
    <row r="164" spans="1:3" x14ac:dyDescent="0.25">
      <c r="A164" s="4">
        <v>3</v>
      </c>
      <c r="B164" s="22" t="s">
        <v>26</v>
      </c>
    </row>
    <row r="165" spans="1:3" x14ac:dyDescent="0.25">
      <c r="A165" s="4">
        <v>4</v>
      </c>
      <c r="B165" s="22" t="s">
        <v>26</v>
      </c>
    </row>
    <row r="166" spans="1:3" x14ac:dyDescent="0.25">
      <c r="A166" s="4">
        <v>12</v>
      </c>
      <c r="B166" s="22" t="s">
        <v>26</v>
      </c>
    </row>
    <row r="167" spans="1:3" x14ac:dyDescent="0.25">
      <c r="A167" s="4">
        <v>16</v>
      </c>
      <c r="B167" s="22" t="s">
        <v>26</v>
      </c>
    </row>
    <row r="168" spans="1:3" x14ac:dyDescent="0.25">
      <c r="A168" s="26">
        <v>31</v>
      </c>
      <c r="B168" s="22" t="s">
        <v>26</v>
      </c>
    </row>
    <row r="169" spans="1:3" x14ac:dyDescent="0.25">
      <c r="A169" s="4">
        <v>39</v>
      </c>
      <c r="B169" s="22" t="s">
        <v>26</v>
      </c>
    </row>
    <row r="170" spans="1:3" x14ac:dyDescent="0.25">
      <c r="A170" s="4">
        <v>3</v>
      </c>
      <c r="B170" s="22" t="s">
        <v>238</v>
      </c>
    </row>
    <row r="171" spans="1:3" x14ac:dyDescent="0.25">
      <c r="A171" s="4">
        <v>34</v>
      </c>
      <c r="B171" s="22" t="s">
        <v>238</v>
      </c>
    </row>
    <row r="172" spans="1:3" x14ac:dyDescent="0.25">
      <c r="A172" s="4">
        <v>31</v>
      </c>
      <c r="B172" s="22" t="s">
        <v>607</v>
      </c>
      <c r="C172" s="16">
        <f t="shared" ref="C172:C176" si="14">A172</f>
        <v>31</v>
      </c>
    </row>
    <row r="173" spans="1:3" x14ac:dyDescent="0.25">
      <c r="A173" s="26">
        <v>27</v>
      </c>
      <c r="B173" s="22" t="s">
        <v>588</v>
      </c>
      <c r="C173" s="16">
        <f t="shared" si="14"/>
        <v>27</v>
      </c>
    </row>
    <row r="174" spans="1:3" x14ac:dyDescent="0.25">
      <c r="A174" s="26">
        <v>34</v>
      </c>
      <c r="B174" s="22" t="s">
        <v>189</v>
      </c>
      <c r="C174" s="16">
        <f t="shared" si="14"/>
        <v>34</v>
      </c>
    </row>
    <row r="175" spans="1:3" x14ac:dyDescent="0.25">
      <c r="A175" s="4">
        <v>16</v>
      </c>
      <c r="B175" s="22" t="s">
        <v>229</v>
      </c>
      <c r="C175" s="16">
        <f t="shared" si="14"/>
        <v>16</v>
      </c>
    </row>
    <row r="176" spans="1:3" x14ac:dyDescent="0.25">
      <c r="A176" s="26">
        <v>79</v>
      </c>
      <c r="B176" s="5" t="s">
        <v>537</v>
      </c>
      <c r="C176" s="16">
        <f t="shared" si="14"/>
        <v>79</v>
      </c>
    </row>
    <row r="177" spans="1:3" x14ac:dyDescent="0.25">
      <c r="A177" s="4">
        <v>18</v>
      </c>
      <c r="B177" s="22" t="s">
        <v>538</v>
      </c>
      <c r="C177" s="16">
        <f>AVERAGE(A177:A179)</f>
        <v>123.33333333333333</v>
      </c>
    </row>
    <row r="178" spans="1:3" x14ac:dyDescent="0.25">
      <c r="A178" s="4">
        <v>80</v>
      </c>
      <c r="B178" s="22" t="s">
        <v>538</v>
      </c>
    </row>
    <row r="179" spans="1:3" x14ac:dyDescent="0.25">
      <c r="A179" s="4">
        <v>272</v>
      </c>
      <c r="B179" s="22" t="s">
        <v>458</v>
      </c>
    </row>
    <row r="180" spans="1:3" x14ac:dyDescent="0.25">
      <c r="A180" s="4">
        <v>76</v>
      </c>
      <c r="B180" s="22" t="s">
        <v>96</v>
      </c>
      <c r="C180" s="16">
        <f t="shared" ref="C180:C181" si="15">A180</f>
        <v>76</v>
      </c>
    </row>
    <row r="181" spans="1:3" x14ac:dyDescent="0.25">
      <c r="A181" s="4">
        <v>236</v>
      </c>
      <c r="B181" s="22" t="s">
        <v>429</v>
      </c>
      <c r="C181" s="16">
        <f t="shared" si="15"/>
        <v>236</v>
      </c>
    </row>
    <row r="182" spans="1:3" x14ac:dyDescent="0.25">
      <c r="A182" s="4">
        <v>40</v>
      </c>
      <c r="B182" s="5" t="s">
        <v>150</v>
      </c>
      <c r="C182" s="16">
        <f>AVERAGE(A182:A185)</f>
        <v>59.25</v>
      </c>
    </row>
    <row r="183" spans="1:3" x14ac:dyDescent="0.25">
      <c r="A183" s="4">
        <v>48</v>
      </c>
      <c r="B183" s="5" t="s">
        <v>150</v>
      </c>
    </row>
    <row r="184" spans="1:3" x14ac:dyDescent="0.25">
      <c r="A184" s="4">
        <v>57</v>
      </c>
      <c r="B184" s="22" t="s">
        <v>150</v>
      </c>
    </row>
    <row r="185" spans="1:3" x14ac:dyDescent="0.25">
      <c r="A185" s="4">
        <v>92</v>
      </c>
      <c r="B185" s="5" t="s">
        <v>150</v>
      </c>
    </row>
    <row r="186" spans="1:3" x14ac:dyDescent="0.25">
      <c r="A186" s="4">
        <v>287</v>
      </c>
      <c r="B186" s="22" t="s">
        <v>471</v>
      </c>
      <c r="C186" s="16">
        <f t="shared" ref="C186:C187" si="16">A186</f>
        <v>287</v>
      </c>
    </row>
    <row r="187" spans="1:3" x14ac:dyDescent="0.25">
      <c r="A187" s="4">
        <v>67</v>
      </c>
      <c r="B187" s="22" t="s">
        <v>87</v>
      </c>
      <c r="C187" s="16">
        <f t="shared" si="16"/>
        <v>67</v>
      </c>
    </row>
    <row r="188" spans="1:3" x14ac:dyDescent="0.25">
      <c r="A188" s="4">
        <v>35</v>
      </c>
      <c r="B188" s="22" t="s">
        <v>101</v>
      </c>
      <c r="C188" s="16">
        <f>AVERAGE(A188:A189)</f>
        <v>58</v>
      </c>
    </row>
    <row r="189" spans="1:3" x14ac:dyDescent="0.25">
      <c r="A189" s="4">
        <v>81</v>
      </c>
      <c r="B189" s="22" t="s">
        <v>101</v>
      </c>
    </row>
    <row r="190" spans="1:3" x14ac:dyDescent="0.25">
      <c r="A190" s="4">
        <v>95</v>
      </c>
      <c r="B190" s="5" t="s">
        <v>320</v>
      </c>
      <c r="C190" s="16">
        <f t="shared" ref="C190:C191" si="17">A190</f>
        <v>95</v>
      </c>
    </row>
    <row r="191" spans="1:3" x14ac:dyDescent="0.25">
      <c r="A191" s="4">
        <v>127</v>
      </c>
      <c r="B191" s="22" t="s">
        <v>339</v>
      </c>
      <c r="C191" s="16">
        <f t="shared" si="17"/>
        <v>127</v>
      </c>
    </row>
    <row r="192" spans="1:3" x14ac:dyDescent="0.25">
      <c r="A192" s="4">
        <v>39</v>
      </c>
      <c r="B192" s="22" t="s">
        <v>59</v>
      </c>
      <c r="C192" s="16">
        <f>AVERAGE(A192:A194)</f>
        <v>50</v>
      </c>
    </row>
    <row r="193" spans="1:3" x14ac:dyDescent="0.25">
      <c r="A193" s="4">
        <v>47</v>
      </c>
      <c r="B193" s="22" t="s">
        <v>59</v>
      </c>
    </row>
    <row r="194" spans="1:3" x14ac:dyDescent="0.25">
      <c r="A194" s="4">
        <v>64</v>
      </c>
      <c r="B194" s="22" t="s">
        <v>304</v>
      </c>
    </row>
    <row r="195" spans="1:3" x14ac:dyDescent="0.25">
      <c r="A195" s="26">
        <v>15</v>
      </c>
      <c r="B195" s="22" t="s">
        <v>83</v>
      </c>
      <c r="C195" s="16">
        <f>AVERAGE(A195:A197)</f>
        <v>113</v>
      </c>
    </row>
    <row r="196" spans="1:3" x14ac:dyDescent="0.25">
      <c r="A196" s="4">
        <v>63</v>
      </c>
      <c r="B196" s="22" t="s">
        <v>83</v>
      </c>
    </row>
    <row r="197" spans="1:3" x14ac:dyDescent="0.25">
      <c r="A197" s="4">
        <v>261</v>
      </c>
      <c r="B197" s="22" t="s">
        <v>83</v>
      </c>
    </row>
    <row r="198" spans="1:3" x14ac:dyDescent="0.25">
      <c r="A198" s="4">
        <v>263</v>
      </c>
      <c r="B198" s="22" t="s">
        <v>451</v>
      </c>
      <c r="C198" s="16">
        <f t="shared" ref="C198" si="18">A198</f>
        <v>263</v>
      </c>
    </row>
    <row r="199" spans="1:3" x14ac:dyDescent="0.25">
      <c r="A199" s="4">
        <v>5</v>
      </c>
      <c r="B199" s="22" t="s">
        <v>241</v>
      </c>
      <c r="C199" s="16">
        <f>AVERAGE(A199:A201)</f>
        <v>30</v>
      </c>
    </row>
    <row r="200" spans="1:3" x14ac:dyDescent="0.25">
      <c r="A200" s="4">
        <v>37</v>
      </c>
      <c r="B200" s="22" t="s">
        <v>241</v>
      </c>
    </row>
    <row r="201" spans="1:3" x14ac:dyDescent="0.25">
      <c r="A201" s="26">
        <v>48</v>
      </c>
      <c r="B201" s="22" t="s">
        <v>241</v>
      </c>
    </row>
    <row r="202" spans="1:3" x14ac:dyDescent="0.25">
      <c r="A202" s="26">
        <v>39</v>
      </c>
      <c r="B202" s="22" t="s">
        <v>609</v>
      </c>
      <c r="C202" s="16">
        <f>AVERAGE(A202:A203)</f>
        <v>36</v>
      </c>
    </row>
    <row r="203" spans="1:3" x14ac:dyDescent="0.25">
      <c r="A203" s="4">
        <v>33</v>
      </c>
      <c r="B203" s="22" t="s">
        <v>237</v>
      </c>
    </row>
    <row r="204" spans="1:3" x14ac:dyDescent="0.25">
      <c r="A204" s="4">
        <v>32</v>
      </c>
      <c r="B204" s="22" t="s">
        <v>89</v>
      </c>
      <c r="C204" s="16">
        <f>AVERAGE(A204:A207)</f>
        <v>57.25</v>
      </c>
    </row>
    <row r="205" spans="1:3" x14ac:dyDescent="0.25">
      <c r="A205" s="4">
        <v>41</v>
      </c>
      <c r="B205" s="22" t="s">
        <v>89</v>
      </c>
    </row>
    <row r="206" spans="1:3" x14ac:dyDescent="0.25">
      <c r="A206" s="4">
        <v>69</v>
      </c>
      <c r="B206" s="22" t="s">
        <v>89</v>
      </c>
    </row>
    <row r="207" spans="1:3" x14ac:dyDescent="0.25">
      <c r="A207" s="4">
        <v>87</v>
      </c>
      <c r="B207" s="22" t="s">
        <v>89</v>
      </c>
    </row>
    <row r="208" spans="1:3" x14ac:dyDescent="0.25">
      <c r="A208" s="4">
        <v>96</v>
      </c>
      <c r="B208" s="22" t="s">
        <v>220</v>
      </c>
      <c r="C208" s="16">
        <f t="shared" ref="C208:C209" si="19">A208</f>
        <v>96</v>
      </c>
    </row>
    <row r="209" spans="1:3" x14ac:dyDescent="0.25">
      <c r="A209" s="4">
        <v>68</v>
      </c>
      <c r="B209" s="22" t="s">
        <v>528</v>
      </c>
      <c r="C209" s="16">
        <f t="shared" si="19"/>
        <v>68</v>
      </c>
    </row>
    <row r="210" spans="1:3" x14ac:dyDescent="0.25">
      <c r="A210" s="4">
        <v>36</v>
      </c>
      <c r="B210" s="22" t="s">
        <v>431</v>
      </c>
      <c r="C210" s="16">
        <f>AVERAGE(A210:A211)</f>
        <v>137</v>
      </c>
    </row>
    <row r="211" spans="1:3" x14ac:dyDescent="0.25">
      <c r="A211" s="4">
        <v>238</v>
      </c>
      <c r="B211" s="22" t="s">
        <v>431</v>
      </c>
    </row>
    <row r="212" spans="1:3" x14ac:dyDescent="0.25">
      <c r="A212" s="4">
        <v>71</v>
      </c>
      <c r="B212" s="22" t="s">
        <v>530</v>
      </c>
      <c r="C212" s="16">
        <f t="shared" ref="C212" si="20">A212</f>
        <v>71</v>
      </c>
    </row>
    <row r="213" spans="1:3" x14ac:dyDescent="0.25">
      <c r="A213" s="4">
        <v>27</v>
      </c>
      <c r="B213" s="22" t="s">
        <v>48</v>
      </c>
      <c r="C213" s="16">
        <f>AVERAGE(A213:A217)</f>
        <v>66.2</v>
      </c>
    </row>
    <row r="214" spans="1:3" x14ac:dyDescent="0.25">
      <c r="A214" s="4">
        <v>63</v>
      </c>
      <c r="B214" s="22" t="s">
        <v>48</v>
      </c>
    </row>
    <row r="215" spans="1:3" x14ac:dyDescent="0.25">
      <c r="A215" s="4">
        <v>70</v>
      </c>
      <c r="B215" s="22" t="s">
        <v>48</v>
      </c>
    </row>
    <row r="216" spans="1:3" x14ac:dyDescent="0.25">
      <c r="A216" s="4">
        <v>81</v>
      </c>
      <c r="B216" s="22" t="s">
        <v>48</v>
      </c>
    </row>
    <row r="217" spans="1:3" x14ac:dyDescent="0.25">
      <c r="A217" s="4">
        <v>90</v>
      </c>
      <c r="B217" s="22" t="s">
        <v>48</v>
      </c>
    </row>
    <row r="218" spans="1:3" x14ac:dyDescent="0.25">
      <c r="A218" s="4">
        <v>36</v>
      </c>
      <c r="B218" s="22" t="s">
        <v>254</v>
      </c>
      <c r="C218" s="16">
        <f>AVERAGE(A218:A219)</f>
        <v>54</v>
      </c>
    </row>
    <row r="219" spans="1:3" x14ac:dyDescent="0.25">
      <c r="A219" s="4">
        <v>72</v>
      </c>
      <c r="B219" s="22" t="s">
        <v>254</v>
      </c>
    </row>
    <row r="220" spans="1:3" x14ac:dyDescent="0.25">
      <c r="A220" s="4">
        <v>19</v>
      </c>
      <c r="B220" s="22" t="s">
        <v>282</v>
      </c>
      <c r="C220" s="16">
        <f t="shared" ref="C220" si="21">A220</f>
        <v>19</v>
      </c>
    </row>
    <row r="221" spans="1:3" x14ac:dyDescent="0.25">
      <c r="A221" s="4">
        <v>5</v>
      </c>
      <c r="B221" s="22" t="s">
        <v>34</v>
      </c>
      <c r="C221" s="16">
        <f>AVERAGE(A221:A228)</f>
        <v>18.375</v>
      </c>
    </row>
    <row r="222" spans="1:3" x14ac:dyDescent="0.25">
      <c r="A222" s="26">
        <v>6</v>
      </c>
      <c r="B222" s="22" t="s">
        <v>34</v>
      </c>
    </row>
    <row r="223" spans="1:3" x14ac:dyDescent="0.25">
      <c r="A223" s="4">
        <v>11</v>
      </c>
      <c r="B223" s="22" t="s">
        <v>34</v>
      </c>
    </row>
    <row r="224" spans="1:3" x14ac:dyDescent="0.25">
      <c r="A224" s="4">
        <v>13</v>
      </c>
      <c r="B224" s="22" t="s">
        <v>34</v>
      </c>
    </row>
    <row r="225" spans="1:3" x14ac:dyDescent="0.25">
      <c r="A225" s="4">
        <v>23</v>
      </c>
      <c r="B225" s="22" t="s">
        <v>34</v>
      </c>
    </row>
    <row r="226" spans="1:3" x14ac:dyDescent="0.25">
      <c r="A226" s="4">
        <v>23</v>
      </c>
      <c r="B226" s="22" t="s">
        <v>34</v>
      </c>
    </row>
    <row r="227" spans="1:3" x14ac:dyDescent="0.25">
      <c r="A227" s="26">
        <v>24</v>
      </c>
      <c r="B227" s="22" t="s">
        <v>34</v>
      </c>
    </row>
    <row r="228" spans="1:3" x14ac:dyDescent="0.25">
      <c r="A228" s="4">
        <v>42</v>
      </c>
      <c r="B228" s="22" t="s">
        <v>34</v>
      </c>
    </row>
    <row r="229" spans="1:3" x14ac:dyDescent="0.25">
      <c r="A229" s="4">
        <v>28</v>
      </c>
      <c r="B229" s="22" t="s">
        <v>49</v>
      </c>
      <c r="C229" s="16">
        <f t="shared" ref="C229:C232" si="22">A229</f>
        <v>28</v>
      </c>
    </row>
    <row r="230" spans="1:3" x14ac:dyDescent="0.25">
      <c r="A230" s="4">
        <v>12</v>
      </c>
      <c r="B230" s="37" t="s">
        <v>278</v>
      </c>
      <c r="C230" s="16">
        <f t="shared" si="22"/>
        <v>12</v>
      </c>
    </row>
    <row r="231" spans="1:3" x14ac:dyDescent="0.25">
      <c r="A231" s="4">
        <v>85</v>
      </c>
      <c r="B231" s="22" t="s">
        <v>634</v>
      </c>
      <c r="C231" s="16">
        <f t="shared" si="22"/>
        <v>85</v>
      </c>
    </row>
    <row r="232" spans="1:3" x14ac:dyDescent="0.25">
      <c r="A232" s="4">
        <v>163</v>
      </c>
      <c r="B232" s="5" t="s">
        <v>367</v>
      </c>
      <c r="C232" s="16">
        <f t="shared" si="22"/>
        <v>163</v>
      </c>
    </row>
    <row r="233" spans="1:3" x14ac:dyDescent="0.25">
      <c r="A233" s="4">
        <v>56</v>
      </c>
      <c r="B233" s="5" t="s">
        <v>76</v>
      </c>
      <c r="C233" s="16">
        <f>AVERAGE(A233:A234)</f>
        <v>71</v>
      </c>
    </row>
    <row r="234" spans="1:3" x14ac:dyDescent="0.25">
      <c r="A234" s="4">
        <v>86</v>
      </c>
      <c r="B234" s="22" t="s">
        <v>76</v>
      </c>
    </row>
    <row r="235" spans="1:3" x14ac:dyDescent="0.25">
      <c r="A235" s="4">
        <v>23</v>
      </c>
      <c r="B235" s="22" t="s">
        <v>153</v>
      </c>
      <c r="C235" s="16">
        <f>AVERAGE(A235:A240)</f>
        <v>45.5</v>
      </c>
    </row>
    <row r="236" spans="1:3" x14ac:dyDescent="0.25">
      <c r="A236" s="4">
        <v>29</v>
      </c>
      <c r="B236" s="22" t="s">
        <v>153</v>
      </c>
    </row>
    <row r="237" spans="1:3" x14ac:dyDescent="0.25">
      <c r="A237" s="4">
        <v>30</v>
      </c>
      <c r="B237" s="22" t="s">
        <v>153</v>
      </c>
    </row>
    <row r="238" spans="1:3" x14ac:dyDescent="0.25">
      <c r="A238" s="26">
        <v>36</v>
      </c>
      <c r="B238" s="22" t="s">
        <v>153</v>
      </c>
    </row>
    <row r="239" spans="1:3" x14ac:dyDescent="0.25">
      <c r="A239" s="4">
        <v>64</v>
      </c>
      <c r="B239" s="22" t="s">
        <v>153</v>
      </c>
    </row>
    <row r="240" spans="1:3" x14ac:dyDescent="0.25">
      <c r="A240" s="26">
        <v>91</v>
      </c>
      <c r="B240" s="22" t="s">
        <v>153</v>
      </c>
    </row>
    <row r="241" spans="1:3" x14ac:dyDescent="0.25">
      <c r="A241" s="4">
        <v>100</v>
      </c>
      <c r="B241" s="5" t="s">
        <v>322</v>
      </c>
      <c r="C241" s="16">
        <f t="shared" ref="C241:C244" si="23">A241</f>
        <v>100</v>
      </c>
    </row>
    <row r="242" spans="1:3" x14ac:dyDescent="0.25">
      <c r="A242" s="4">
        <v>24</v>
      </c>
      <c r="B242" s="22" t="s">
        <v>284</v>
      </c>
      <c r="C242" s="16">
        <f t="shared" si="23"/>
        <v>24</v>
      </c>
    </row>
    <row r="243" spans="1:3" x14ac:dyDescent="0.25">
      <c r="A243" s="4">
        <v>44</v>
      </c>
      <c r="B243" s="22" t="s">
        <v>612</v>
      </c>
      <c r="C243" s="16">
        <f t="shared" si="23"/>
        <v>44</v>
      </c>
    </row>
    <row r="244" spans="1:3" x14ac:dyDescent="0.25">
      <c r="A244" s="4">
        <v>45</v>
      </c>
      <c r="B244" s="22" t="s">
        <v>511</v>
      </c>
      <c r="C244" s="16">
        <f t="shared" si="23"/>
        <v>45</v>
      </c>
    </row>
    <row r="245" spans="1:3" x14ac:dyDescent="0.25">
      <c r="A245" s="4">
        <v>93</v>
      </c>
      <c r="B245" s="22" t="s">
        <v>219</v>
      </c>
      <c r="C245" s="16">
        <f>AVERAGE(A245:A246)</f>
        <v>149</v>
      </c>
    </row>
    <row r="246" spans="1:3" x14ac:dyDescent="0.25">
      <c r="A246" s="4">
        <v>205</v>
      </c>
      <c r="B246" s="22" t="s">
        <v>219</v>
      </c>
    </row>
    <row r="247" spans="1:3" x14ac:dyDescent="0.25">
      <c r="A247" s="4">
        <v>33</v>
      </c>
      <c r="B247" s="22" t="s">
        <v>60</v>
      </c>
      <c r="C247" s="16">
        <f>AVERAGE(A247:A248)</f>
        <v>36.5</v>
      </c>
    </row>
    <row r="248" spans="1:3" x14ac:dyDescent="0.25">
      <c r="A248" s="4">
        <v>40</v>
      </c>
      <c r="B248" s="22" t="s">
        <v>60</v>
      </c>
    </row>
    <row r="249" spans="1:3" x14ac:dyDescent="0.25">
      <c r="A249" s="4">
        <v>63</v>
      </c>
      <c r="B249" s="22" t="s">
        <v>303</v>
      </c>
      <c r="C249" s="16">
        <f t="shared" ref="C249:C252" si="24">A249</f>
        <v>63</v>
      </c>
    </row>
    <row r="250" spans="1:3" x14ac:dyDescent="0.25">
      <c r="A250" s="4">
        <v>39</v>
      </c>
      <c r="B250" s="22" t="s">
        <v>255</v>
      </c>
      <c r="C250" s="16">
        <f t="shared" si="24"/>
        <v>39</v>
      </c>
    </row>
    <row r="251" spans="1:3" x14ac:dyDescent="0.25">
      <c r="A251" s="4">
        <v>166</v>
      </c>
      <c r="B251" s="5" t="s">
        <v>370</v>
      </c>
      <c r="C251" s="16">
        <f t="shared" si="24"/>
        <v>166</v>
      </c>
    </row>
    <row r="252" spans="1:3" x14ac:dyDescent="0.25">
      <c r="A252" s="26">
        <v>64</v>
      </c>
      <c r="B252" s="22" t="s">
        <v>524</v>
      </c>
      <c r="C252" s="16">
        <f t="shared" si="24"/>
        <v>64</v>
      </c>
    </row>
    <row r="253" spans="1:3" x14ac:dyDescent="0.25">
      <c r="A253" s="4">
        <v>12</v>
      </c>
      <c r="B253" s="22" t="s">
        <v>170</v>
      </c>
      <c r="C253" s="16">
        <f>AVERAGE(A253:A257)</f>
        <v>28.6</v>
      </c>
    </row>
    <row r="254" spans="1:3" x14ac:dyDescent="0.25">
      <c r="A254" s="26">
        <v>18</v>
      </c>
      <c r="B254" s="22" t="s">
        <v>170</v>
      </c>
    </row>
    <row r="255" spans="1:3" x14ac:dyDescent="0.25">
      <c r="A255" s="4">
        <v>19</v>
      </c>
      <c r="B255" s="22" t="s">
        <v>170</v>
      </c>
    </row>
    <row r="256" spans="1:3" x14ac:dyDescent="0.25">
      <c r="A256" s="26">
        <v>26</v>
      </c>
      <c r="B256" s="22" t="s">
        <v>170</v>
      </c>
    </row>
    <row r="257" spans="1:3" x14ac:dyDescent="0.25">
      <c r="A257" s="4">
        <v>68</v>
      </c>
      <c r="B257" s="22" t="s">
        <v>170</v>
      </c>
    </row>
    <row r="258" spans="1:3" x14ac:dyDescent="0.25">
      <c r="A258" s="4">
        <v>63</v>
      </c>
      <c r="B258" s="22" t="s">
        <v>579</v>
      </c>
      <c r="C258" s="16">
        <f t="shared" ref="C258:C261" si="25">A258</f>
        <v>63</v>
      </c>
    </row>
    <row r="259" spans="1:3" x14ac:dyDescent="0.25">
      <c r="A259" s="4">
        <v>57</v>
      </c>
      <c r="B259" s="5" t="s">
        <v>299</v>
      </c>
      <c r="C259" s="16">
        <f t="shared" si="25"/>
        <v>57</v>
      </c>
    </row>
    <row r="260" spans="1:3" x14ac:dyDescent="0.25">
      <c r="A260" s="4">
        <v>186</v>
      </c>
      <c r="B260" s="22" t="s">
        <v>385</v>
      </c>
      <c r="C260" s="16">
        <f t="shared" si="25"/>
        <v>186</v>
      </c>
    </row>
    <row r="261" spans="1:3" x14ac:dyDescent="0.25">
      <c r="A261" s="4">
        <v>283</v>
      </c>
      <c r="B261" s="22" t="s">
        <v>467</v>
      </c>
      <c r="C261" s="16">
        <f t="shared" si="25"/>
        <v>283</v>
      </c>
    </row>
    <row r="262" spans="1:3" x14ac:dyDescent="0.25">
      <c r="A262" s="4">
        <v>14</v>
      </c>
      <c r="B262" s="22" t="s">
        <v>185</v>
      </c>
      <c r="C262" s="16">
        <f>AVERAGE(A262:A266)</f>
        <v>42.4</v>
      </c>
    </row>
    <row r="263" spans="1:3" x14ac:dyDescent="0.25">
      <c r="A263" s="4">
        <v>15</v>
      </c>
      <c r="B263" s="22" t="s">
        <v>185</v>
      </c>
    </row>
    <row r="264" spans="1:3" x14ac:dyDescent="0.25">
      <c r="A264" s="4">
        <v>27</v>
      </c>
      <c r="B264" s="22" t="s">
        <v>185</v>
      </c>
    </row>
    <row r="265" spans="1:3" x14ac:dyDescent="0.25">
      <c r="A265" s="4">
        <v>48</v>
      </c>
      <c r="B265" s="22" t="s">
        <v>185</v>
      </c>
    </row>
    <row r="266" spans="1:3" x14ac:dyDescent="0.25">
      <c r="A266" s="4">
        <v>108</v>
      </c>
      <c r="B266" s="22" t="s">
        <v>185</v>
      </c>
    </row>
    <row r="267" spans="1:3" x14ac:dyDescent="0.25">
      <c r="A267" s="4">
        <v>18</v>
      </c>
      <c r="B267" s="22" t="s">
        <v>169</v>
      </c>
      <c r="C267" s="16">
        <f>AVERAGE(A267:A271)</f>
        <v>33.4</v>
      </c>
    </row>
    <row r="268" spans="1:3" x14ac:dyDescent="0.25">
      <c r="A268" s="26">
        <v>19</v>
      </c>
      <c r="B268" s="22" t="s">
        <v>169</v>
      </c>
    </row>
    <row r="269" spans="1:3" x14ac:dyDescent="0.25">
      <c r="A269" s="4">
        <v>19</v>
      </c>
      <c r="B269" s="22" t="s">
        <v>169</v>
      </c>
    </row>
    <row r="270" spans="1:3" x14ac:dyDescent="0.25">
      <c r="A270" s="4">
        <v>28</v>
      </c>
      <c r="B270" s="22" t="s">
        <v>169</v>
      </c>
    </row>
    <row r="271" spans="1:3" x14ac:dyDescent="0.25">
      <c r="A271" s="4">
        <v>83</v>
      </c>
      <c r="B271" s="22" t="s">
        <v>169</v>
      </c>
    </row>
    <row r="272" spans="1:3" x14ac:dyDescent="0.25">
      <c r="A272" s="4">
        <v>32</v>
      </c>
      <c r="B272" s="22" t="s">
        <v>156</v>
      </c>
      <c r="C272" s="16">
        <f>AVERAGE(A272:A273)</f>
        <v>36.5</v>
      </c>
    </row>
    <row r="273" spans="1:3" x14ac:dyDescent="0.25">
      <c r="A273" s="4">
        <v>41</v>
      </c>
      <c r="B273" s="22" t="s">
        <v>156</v>
      </c>
    </row>
    <row r="274" spans="1:3" x14ac:dyDescent="0.25">
      <c r="A274" s="4">
        <v>12</v>
      </c>
      <c r="B274" s="37" t="s">
        <v>264</v>
      </c>
      <c r="C274" s="16">
        <f>AVERAGE(A274:A275)</f>
        <v>43.5</v>
      </c>
    </row>
    <row r="275" spans="1:3" x14ac:dyDescent="0.25">
      <c r="A275" s="4">
        <v>75</v>
      </c>
      <c r="B275" s="22" t="s">
        <v>264</v>
      </c>
    </row>
    <row r="276" spans="1:3" x14ac:dyDescent="0.25">
      <c r="A276" s="4">
        <v>113</v>
      </c>
      <c r="B276" s="22" t="s">
        <v>331</v>
      </c>
      <c r="C276" s="16">
        <f t="shared" ref="C276:C283" si="26">A276</f>
        <v>113</v>
      </c>
    </row>
    <row r="277" spans="1:3" x14ac:dyDescent="0.25">
      <c r="A277" s="4">
        <v>60</v>
      </c>
      <c r="B277" s="22" t="s">
        <v>521</v>
      </c>
      <c r="C277" s="16">
        <f t="shared" si="26"/>
        <v>60</v>
      </c>
    </row>
    <row r="278" spans="1:3" x14ac:dyDescent="0.25">
      <c r="A278" s="4">
        <v>67</v>
      </c>
      <c r="B278" s="22" t="s">
        <v>306</v>
      </c>
      <c r="C278" s="16">
        <f t="shared" si="26"/>
        <v>67</v>
      </c>
    </row>
    <row r="279" spans="1:3" x14ac:dyDescent="0.25">
      <c r="A279" s="4">
        <v>84</v>
      </c>
      <c r="B279" s="22" t="s">
        <v>541</v>
      </c>
      <c r="C279" s="16">
        <f t="shared" si="26"/>
        <v>84</v>
      </c>
    </row>
    <row r="280" spans="1:3" x14ac:dyDescent="0.25">
      <c r="A280" s="4">
        <v>217</v>
      </c>
      <c r="B280" s="5" t="s">
        <v>411</v>
      </c>
      <c r="C280" s="16">
        <f t="shared" si="26"/>
        <v>217</v>
      </c>
    </row>
    <row r="281" spans="1:3" x14ac:dyDescent="0.25">
      <c r="A281" s="4">
        <v>56</v>
      </c>
      <c r="B281" s="22" t="s">
        <v>619</v>
      </c>
      <c r="C281" s="16">
        <f t="shared" si="26"/>
        <v>56</v>
      </c>
    </row>
    <row r="282" spans="1:3" x14ac:dyDescent="0.25">
      <c r="A282" s="4">
        <v>40</v>
      </c>
      <c r="B282" s="22" t="s">
        <v>290</v>
      </c>
      <c r="C282" s="16">
        <f t="shared" si="26"/>
        <v>40</v>
      </c>
    </row>
    <row r="283" spans="1:3" x14ac:dyDescent="0.25">
      <c r="A283" s="4">
        <v>211</v>
      </c>
      <c r="B283" s="22" t="s">
        <v>406</v>
      </c>
      <c r="C283" s="16">
        <f t="shared" si="26"/>
        <v>211</v>
      </c>
    </row>
    <row r="284" spans="1:3" x14ac:dyDescent="0.25">
      <c r="A284" s="4">
        <v>30</v>
      </c>
      <c r="B284" s="5" t="s">
        <v>187</v>
      </c>
      <c r="C284" s="16">
        <f>AVERAGE(A284:A285)</f>
        <v>97.5</v>
      </c>
    </row>
    <row r="285" spans="1:3" x14ac:dyDescent="0.25">
      <c r="A285" s="4">
        <v>165</v>
      </c>
      <c r="B285" s="22" t="s">
        <v>369</v>
      </c>
    </row>
    <row r="286" spans="1:3" x14ac:dyDescent="0.25">
      <c r="A286" s="4">
        <v>95</v>
      </c>
      <c r="B286" s="22" t="s">
        <v>643</v>
      </c>
      <c r="C286" s="16">
        <f t="shared" ref="C286" si="27">A286</f>
        <v>95</v>
      </c>
    </row>
    <row r="287" spans="1:3" x14ac:dyDescent="0.25">
      <c r="A287" s="4">
        <v>68</v>
      </c>
      <c r="B287" s="22" t="s">
        <v>88</v>
      </c>
      <c r="C287" s="16">
        <f>AVERAGE(A287:A288)</f>
        <v>69</v>
      </c>
    </row>
    <row r="288" spans="1:3" x14ac:dyDescent="0.25">
      <c r="A288" s="4">
        <v>70</v>
      </c>
      <c r="B288" s="5" t="s">
        <v>580</v>
      </c>
    </row>
    <row r="289" spans="1:3" x14ac:dyDescent="0.25">
      <c r="A289" s="4">
        <v>62</v>
      </c>
      <c r="B289" s="22" t="s">
        <v>302</v>
      </c>
      <c r="C289" s="16">
        <f t="shared" ref="C289" si="28">A289</f>
        <v>62</v>
      </c>
    </row>
    <row r="290" spans="1:3" x14ac:dyDescent="0.25">
      <c r="A290" s="4">
        <v>30</v>
      </c>
      <c r="B290" s="22" t="s">
        <v>111</v>
      </c>
      <c r="C290" s="16">
        <f>AVERAGE(A290:A293)</f>
        <v>69.5</v>
      </c>
    </row>
    <row r="291" spans="1:3" x14ac:dyDescent="0.25">
      <c r="A291" s="4">
        <v>78</v>
      </c>
      <c r="B291" s="22" t="s">
        <v>111</v>
      </c>
    </row>
    <row r="292" spans="1:3" x14ac:dyDescent="0.25">
      <c r="A292" s="26">
        <v>78</v>
      </c>
      <c r="B292" s="22" t="s">
        <v>111</v>
      </c>
    </row>
    <row r="293" spans="1:3" x14ac:dyDescent="0.25">
      <c r="A293" s="4">
        <v>92</v>
      </c>
      <c r="B293" s="22" t="s">
        <v>111</v>
      </c>
    </row>
    <row r="294" spans="1:3" x14ac:dyDescent="0.25">
      <c r="A294" s="26">
        <v>15</v>
      </c>
      <c r="B294" s="5" t="s">
        <v>173</v>
      </c>
      <c r="C294" s="16">
        <f>AVERAGE(A294:A296)</f>
        <v>22</v>
      </c>
    </row>
    <row r="295" spans="1:3" x14ac:dyDescent="0.25">
      <c r="A295" s="4">
        <v>15</v>
      </c>
      <c r="B295" s="5" t="s">
        <v>173</v>
      </c>
    </row>
    <row r="296" spans="1:3" x14ac:dyDescent="0.25">
      <c r="A296" s="4">
        <v>36</v>
      </c>
      <c r="B296" s="5" t="s">
        <v>173</v>
      </c>
    </row>
    <row r="297" spans="1:3" x14ac:dyDescent="0.25">
      <c r="A297" s="4">
        <v>267</v>
      </c>
      <c r="B297" s="22" t="s">
        <v>454</v>
      </c>
      <c r="C297" s="16">
        <f t="shared" ref="C297" si="29">A297</f>
        <v>267</v>
      </c>
    </row>
    <row r="298" spans="1:3" x14ac:dyDescent="0.25">
      <c r="A298" s="4">
        <v>9</v>
      </c>
      <c r="B298" s="22" t="s">
        <v>184</v>
      </c>
      <c r="C298" s="16">
        <f>AVERAGE(A298:A302)</f>
        <v>37.4</v>
      </c>
    </row>
    <row r="299" spans="1:3" x14ac:dyDescent="0.25">
      <c r="A299" s="4">
        <v>10</v>
      </c>
      <c r="B299" s="22" t="s">
        <v>184</v>
      </c>
    </row>
    <row r="300" spans="1:3" x14ac:dyDescent="0.25">
      <c r="A300" s="4">
        <v>22</v>
      </c>
      <c r="B300" s="22" t="s">
        <v>184</v>
      </c>
    </row>
    <row r="301" spans="1:3" x14ac:dyDescent="0.25">
      <c r="A301" s="26">
        <v>25</v>
      </c>
      <c r="B301" s="22" t="s">
        <v>184</v>
      </c>
    </row>
    <row r="302" spans="1:3" x14ac:dyDescent="0.25">
      <c r="A302" s="4">
        <v>121</v>
      </c>
      <c r="B302" s="5" t="s">
        <v>184</v>
      </c>
    </row>
    <row r="303" spans="1:3" x14ac:dyDescent="0.25">
      <c r="A303" s="4">
        <v>193</v>
      </c>
      <c r="B303" s="22" t="s">
        <v>392</v>
      </c>
      <c r="C303" s="16">
        <f t="shared" ref="C303:C306" si="30">A303</f>
        <v>193</v>
      </c>
    </row>
    <row r="304" spans="1:3" x14ac:dyDescent="0.25">
      <c r="A304" s="4">
        <v>39</v>
      </c>
      <c r="B304" s="22" t="s">
        <v>508</v>
      </c>
      <c r="C304" s="16">
        <f t="shared" si="30"/>
        <v>39</v>
      </c>
    </row>
    <row r="305" spans="1:3" x14ac:dyDescent="0.25">
      <c r="A305" s="4">
        <v>230</v>
      </c>
      <c r="B305" s="5" t="s">
        <v>423</v>
      </c>
      <c r="C305" s="16">
        <f t="shared" si="30"/>
        <v>230</v>
      </c>
    </row>
    <row r="306" spans="1:3" x14ac:dyDescent="0.25">
      <c r="A306" s="26">
        <v>66</v>
      </c>
      <c r="B306" s="22" t="s">
        <v>129</v>
      </c>
      <c r="C306" s="16">
        <f t="shared" si="30"/>
        <v>66</v>
      </c>
    </row>
    <row r="307" spans="1:3" x14ac:dyDescent="0.25">
      <c r="A307" s="4">
        <v>71</v>
      </c>
      <c r="B307" s="22" t="s">
        <v>626</v>
      </c>
      <c r="C307" s="16">
        <f>AVERAGE(A307:A308)</f>
        <v>75</v>
      </c>
    </row>
    <row r="308" spans="1:3" x14ac:dyDescent="0.25">
      <c r="A308" s="4">
        <v>79</v>
      </c>
      <c r="B308" s="5" t="s">
        <v>311</v>
      </c>
    </row>
    <row r="309" spans="1:3" x14ac:dyDescent="0.25">
      <c r="A309" s="4">
        <v>55</v>
      </c>
      <c r="B309" s="22" t="s">
        <v>259</v>
      </c>
      <c r="C309" s="16">
        <f t="shared" ref="C309" si="31">A309</f>
        <v>55</v>
      </c>
    </row>
    <row r="310" spans="1:3" x14ac:dyDescent="0.25">
      <c r="A310" s="4">
        <v>4</v>
      </c>
      <c r="B310" s="22" t="s">
        <v>113</v>
      </c>
      <c r="C310" s="16">
        <f>AVERAGE(A310:A320)</f>
        <v>51.363636363636367</v>
      </c>
    </row>
    <row r="311" spans="1:3" x14ac:dyDescent="0.25">
      <c r="A311" s="4">
        <v>5</v>
      </c>
      <c r="B311" s="22" t="s">
        <v>113</v>
      </c>
    </row>
    <row r="312" spans="1:3" x14ac:dyDescent="0.25">
      <c r="A312" s="26">
        <v>6</v>
      </c>
      <c r="B312" s="22" t="s">
        <v>113</v>
      </c>
    </row>
    <row r="313" spans="1:3" x14ac:dyDescent="0.25">
      <c r="A313" s="4">
        <v>7</v>
      </c>
      <c r="B313" s="22" t="s">
        <v>113</v>
      </c>
    </row>
    <row r="314" spans="1:3" x14ac:dyDescent="0.25">
      <c r="A314" s="26">
        <v>16</v>
      </c>
      <c r="B314" s="22" t="s">
        <v>113</v>
      </c>
    </row>
    <row r="315" spans="1:3" x14ac:dyDescent="0.25">
      <c r="A315" s="4">
        <v>18</v>
      </c>
      <c r="B315" s="22" t="s">
        <v>113</v>
      </c>
    </row>
    <row r="316" spans="1:3" x14ac:dyDescent="0.25">
      <c r="A316" s="4">
        <v>21</v>
      </c>
      <c r="B316" s="22" t="s">
        <v>113</v>
      </c>
    </row>
    <row r="317" spans="1:3" x14ac:dyDescent="0.25">
      <c r="A317" s="4">
        <v>43</v>
      </c>
      <c r="B317" s="22" t="s">
        <v>113</v>
      </c>
    </row>
    <row r="318" spans="1:3" x14ac:dyDescent="0.25">
      <c r="A318" s="4">
        <v>74</v>
      </c>
      <c r="B318" s="22" t="s">
        <v>113</v>
      </c>
    </row>
    <row r="319" spans="1:3" x14ac:dyDescent="0.25">
      <c r="A319" s="4">
        <v>94</v>
      </c>
      <c r="B319" s="5" t="s">
        <v>113</v>
      </c>
    </row>
    <row r="320" spans="1:3" x14ac:dyDescent="0.25">
      <c r="A320" s="4">
        <v>277</v>
      </c>
      <c r="B320" s="22" t="s">
        <v>113</v>
      </c>
    </row>
    <row r="321" spans="1:3" x14ac:dyDescent="0.25">
      <c r="A321" s="4">
        <v>7</v>
      </c>
      <c r="B321" s="22" t="s">
        <v>213</v>
      </c>
      <c r="C321" s="16">
        <f>AVERAGE(A321:A325)</f>
        <v>77.400000000000006</v>
      </c>
    </row>
    <row r="322" spans="1:3" x14ac:dyDescent="0.25">
      <c r="A322" s="4">
        <v>23</v>
      </c>
      <c r="B322" s="22" t="s">
        <v>213</v>
      </c>
    </row>
    <row r="323" spans="1:3" x14ac:dyDescent="0.25">
      <c r="A323" s="26">
        <v>29</v>
      </c>
      <c r="B323" s="22" t="s">
        <v>213</v>
      </c>
    </row>
    <row r="324" spans="1:3" x14ac:dyDescent="0.25">
      <c r="A324" s="4">
        <v>75</v>
      </c>
      <c r="B324" s="22" t="s">
        <v>213</v>
      </c>
    </row>
    <row r="325" spans="1:3" x14ac:dyDescent="0.25">
      <c r="A325" s="4">
        <v>253</v>
      </c>
      <c r="B325" s="22" t="s">
        <v>213</v>
      </c>
    </row>
    <row r="326" spans="1:3" x14ac:dyDescent="0.25">
      <c r="A326" s="4">
        <v>234</v>
      </c>
      <c r="B326" s="5" t="s">
        <v>427</v>
      </c>
      <c r="C326" s="16">
        <f t="shared" ref="C326:C327" si="32">A326</f>
        <v>234</v>
      </c>
    </row>
    <row r="327" spans="1:3" x14ac:dyDescent="0.25">
      <c r="A327" s="4">
        <v>22</v>
      </c>
      <c r="B327" s="22" t="s">
        <v>584</v>
      </c>
      <c r="C327" s="16">
        <f t="shared" si="32"/>
        <v>22</v>
      </c>
    </row>
    <row r="328" spans="1:3" x14ac:dyDescent="0.25">
      <c r="A328" s="26">
        <v>7</v>
      </c>
      <c r="B328" s="22" t="s">
        <v>281</v>
      </c>
      <c r="C328" s="16">
        <f>AVERAGE(A328:A329)</f>
        <v>12.5</v>
      </c>
    </row>
    <row r="329" spans="1:3" x14ac:dyDescent="0.25">
      <c r="A329" s="4">
        <v>18</v>
      </c>
      <c r="B329" s="22" t="s">
        <v>281</v>
      </c>
    </row>
    <row r="330" spans="1:3" x14ac:dyDescent="0.25">
      <c r="A330" s="4">
        <v>34</v>
      </c>
      <c r="B330" s="5" t="s">
        <v>268</v>
      </c>
      <c r="C330" s="16">
        <f>AVERAGE(A330:A332)</f>
        <v>133.66666666666666</v>
      </c>
    </row>
    <row r="331" spans="1:3" x14ac:dyDescent="0.25">
      <c r="A331" s="4">
        <v>85</v>
      </c>
      <c r="B331" s="5" t="s">
        <v>268</v>
      </c>
    </row>
    <row r="332" spans="1:3" x14ac:dyDescent="0.25">
      <c r="A332" s="4">
        <v>282</v>
      </c>
      <c r="B332" s="22" t="s">
        <v>466</v>
      </c>
    </row>
    <row r="333" spans="1:3" x14ac:dyDescent="0.25">
      <c r="A333" s="4">
        <v>23</v>
      </c>
      <c r="B333" s="22" t="s">
        <v>143</v>
      </c>
      <c r="C333" s="16">
        <f>AVERAGE(A333:A334)</f>
        <v>35.5</v>
      </c>
    </row>
    <row r="334" spans="1:3" x14ac:dyDescent="0.25">
      <c r="A334" s="26">
        <v>48</v>
      </c>
      <c r="B334" s="22" t="s">
        <v>143</v>
      </c>
    </row>
    <row r="335" spans="1:3" x14ac:dyDescent="0.25">
      <c r="A335" s="4">
        <v>129</v>
      </c>
      <c r="B335" s="22" t="s">
        <v>341</v>
      </c>
      <c r="C335" s="16">
        <f t="shared" ref="C335" si="33">A335</f>
        <v>129</v>
      </c>
    </row>
    <row r="336" spans="1:3" x14ac:dyDescent="0.25">
      <c r="A336" s="4">
        <v>20</v>
      </c>
      <c r="B336" s="22" t="s">
        <v>182</v>
      </c>
      <c r="C336" s="16">
        <f>AVERAGE(A336:A338)</f>
        <v>55</v>
      </c>
    </row>
    <row r="337" spans="1:3" x14ac:dyDescent="0.25">
      <c r="A337" s="4">
        <v>68</v>
      </c>
      <c r="B337" s="22" t="s">
        <v>182</v>
      </c>
    </row>
    <row r="338" spans="1:3" x14ac:dyDescent="0.25">
      <c r="A338" s="4">
        <v>77</v>
      </c>
      <c r="B338" s="22" t="s">
        <v>182</v>
      </c>
    </row>
    <row r="339" spans="1:3" x14ac:dyDescent="0.25">
      <c r="A339" s="4">
        <v>18</v>
      </c>
      <c r="B339" s="22" t="s">
        <v>57</v>
      </c>
      <c r="C339" s="16">
        <f>AVERAGE(A339:A340)</f>
        <v>27.5</v>
      </c>
    </row>
    <row r="340" spans="1:3" x14ac:dyDescent="0.25">
      <c r="A340" s="4">
        <v>37</v>
      </c>
      <c r="B340" s="22" t="s">
        <v>57</v>
      </c>
    </row>
    <row r="341" spans="1:3" x14ac:dyDescent="0.25">
      <c r="A341" s="4">
        <v>91</v>
      </c>
      <c r="B341" s="22" t="s">
        <v>317</v>
      </c>
      <c r="C341" s="16">
        <f t="shared" ref="C341:C344" si="34">A341</f>
        <v>91</v>
      </c>
    </row>
    <row r="342" spans="1:3" x14ac:dyDescent="0.25">
      <c r="A342" s="4">
        <v>80</v>
      </c>
      <c r="B342" s="22" t="s">
        <v>15</v>
      </c>
      <c r="C342" s="16">
        <f t="shared" si="34"/>
        <v>80</v>
      </c>
    </row>
    <row r="343" spans="1:3" x14ac:dyDescent="0.25">
      <c r="A343" s="4">
        <v>254</v>
      </c>
      <c r="B343" s="22" t="s">
        <v>444</v>
      </c>
      <c r="C343" s="16">
        <f t="shared" si="34"/>
        <v>254</v>
      </c>
    </row>
    <row r="344" spans="1:3" x14ac:dyDescent="0.25">
      <c r="A344" s="4">
        <v>81</v>
      </c>
      <c r="B344" s="22" t="s">
        <v>312</v>
      </c>
      <c r="C344" s="16">
        <f t="shared" si="34"/>
        <v>81</v>
      </c>
    </row>
    <row r="345" spans="1:3" x14ac:dyDescent="0.25">
      <c r="A345" s="4">
        <v>2</v>
      </c>
      <c r="B345" s="22" t="s">
        <v>568</v>
      </c>
      <c r="C345" s="16">
        <f>AVERAGE(A345:A347)</f>
        <v>24.666666666666668</v>
      </c>
    </row>
    <row r="346" spans="1:3" x14ac:dyDescent="0.25">
      <c r="A346" s="4">
        <v>54</v>
      </c>
      <c r="B346" s="22" t="s">
        <v>297</v>
      </c>
    </row>
    <row r="347" spans="1:3" x14ac:dyDescent="0.25">
      <c r="A347" s="4">
        <v>18</v>
      </c>
      <c r="B347" s="22" t="s">
        <v>231</v>
      </c>
    </row>
    <row r="348" spans="1:3" x14ac:dyDescent="0.25">
      <c r="A348" s="4">
        <v>20</v>
      </c>
      <c r="B348" s="22" t="s">
        <v>12</v>
      </c>
      <c r="C348" s="16">
        <f>AVERAGE(A348:A349)</f>
        <v>43</v>
      </c>
    </row>
    <row r="349" spans="1:3" x14ac:dyDescent="0.25">
      <c r="A349" s="4">
        <v>66</v>
      </c>
      <c r="B349" s="22" t="s">
        <v>12</v>
      </c>
    </row>
    <row r="350" spans="1:3" x14ac:dyDescent="0.25">
      <c r="A350" s="4">
        <v>149</v>
      </c>
      <c r="B350" s="5" t="s">
        <v>354</v>
      </c>
      <c r="C350" s="16">
        <f t="shared" ref="C350" si="35">A350</f>
        <v>149</v>
      </c>
    </row>
    <row r="351" spans="1:3" x14ac:dyDescent="0.25">
      <c r="A351" s="4">
        <v>31</v>
      </c>
      <c r="B351" s="22" t="s">
        <v>456</v>
      </c>
      <c r="C351" s="16">
        <f>AVERAGE(A351:A352)</f>
        <v>150.5</v>
      </c>
    </row>
    <row r="352" spans="1:3" x14ac:dyDescent="0.25">
      <c r="A352" s="4">
        <v>270</v>
      </c>
      <c r="B352" s="22" t="s">
        <v>456</v>
      </c>
    </row>
    <row r="353" spans="1:3" x14ac:dyDescent="0.25">
      <c r="A353" s="4">
        <v>31</v>
      </c>
      <c r="B353" s="22" t="s">
        <v>157</v>
      </c>
      <c r="C353" s="16">
        <f>AVERAGE(A353:A354)</f>
        <v>43</v>
      </c>
    </row>
    <row r="354" spans="1:3" x14ac:dyDescent="0.25">
      <c r="A354" s="4">
        <v>55</v>
      </c>
      <c r="B354" s="22" t="s">
        <v>157</v>
      </c>
    </row>
    <row r="355" spans="1:3" x14ac:dyDescent="0.25">
      <c r="A355" s="4">
        <v>16</v>
      </c>
      <c r="B355" s="22" t="s">
        <v>172</v>
      </c>
      <c r="C355" s="16">
        <f>AVERAGE(A355:A357)</f>
        <v>23.666666666666668</v>
      </c>
    </row>
    <row r="356" spans="1:3" x14ac:dyDescent="0.25">
      <c r="A356" s="4">
        <v>17</v>
      </c>
      <c r="B356" s="22" t="s">
        <v>172</v>
      </c>
    </row>
    <row r="357" spans="1:3" x14ac:dyDescent="0.25">
      <c r="A357" s="4">
        <v>38</v>
      </c>
      <c r="B357" s="5" t="s">
        <v>172</v>
      </c>
    </row>
    <row r="358" spans="1:3" x14ac:dyDescent="0.25">
      <c r="A358" s="4">
        <v>291</v>
      </c>
      <c r="B358" s="22" t="s">
        <v>474</v>
      </c>
      <c r="C358" s="16">
        <f t="shared" ref="C358" si="36">A358</f>
        <v>291</v>
      </c>
    </row>
    <row r="359" spans="1:3" x14ac:dyDescent="0.25">
      <c r="A359" s="4">
        <v>42</v>
      </c>
      <c r="B359" s="22" t="s">
        <v>134</v>
      </c>
      <c r="C359" s="16">
        <f>AVERAGE(A359:A360)</f>
        <v>51.5</v>
      </c>
    </row>
    <row r="360" spans="1:3" x14ac:dyDescent="0.25">
      <c r="A360" s="4">
        <v>61</v>
      </c>
      <c r="B360" s="22" t="s">
        <v>134</v>
      </c>
    </row>
    <row r="361" spans="1:3" x14ac:dyDescent="0.25">
      <c r="A361" s="4">
        <v>17</v>
      </c>
      <c r="B361" s="22" t="s">
        <v>249</v>
      </c>
      <c r="C361" s="16">
        <f>AVERAGE(A361:A362)</f>
        <v>21</v>
      </c>
    </row>
    <row r="362" spans="1:3" x14ac:dyDescent="0.25">
      <c r="A362" s="4">
        <v>25</v>
      </c>
      <c r="B362" s="22" t="s">
        <v>249</v>
      </c>
    </row>
    <row r="363" spans="1:3" x14ac:dyDescent="0.25">
      <c r="A363" s="4">
        <v>21</v>
      </c>
      <c r="B363" s="5" t="s">
        <v>138</v>
      </c>
      <c r="C363" s="16">
        <f>AVERAGE(A363:A364)</f>
        <v>38</v>
      </c>
    </row>
    <row r="364" spans="1:3" x14ac:dyDescent="0.25">
      <c r="A364" s="4">
        <v>55</v>
      </c>
      <c r="B364" s="22" t="s">
        <v>138</v>
      </c>
    </row>
    <row r="365" spans="1:3" x14ac:dyDescent="0.25">
      <c r="A365" s="26">
        <v>20</v>
      </c>
      <c r="B365" s="22" t="s">
        <v>594</v>
      </c>
      <c r="C365" s="16">
        <f t="shared" ref="C365:C367" si="37">A365</f>
        <v>20</v>
      </c>
    </row>
    <row r="366" spans="1:3" x14ac:dyDescent="0.25">
      <c r="A366" s="26">
        <v>30</v>
      </c>
      <c r="B366" s="5" t="s">
        <v>591</v>
      </c>
      <c r="C366" s="16">
        <f t="shared" si="37"/>
        <v>30</v>
      </c>
    </row>
    <row r="367" spans="1:3" x14ac:dyDescent="0.25">
      <c r="A367" s="4">
        <v>80</v>
      </c>
      <c r="B367" s="22" t="s">
        <v>265</v>
      </c>
      <c r="C367" s="16">
        <f t="shared" si="37"/>
        <v>80</v>
      </c>
    </row>
    <row r="368" spans="1:3" x14ac:dyDescent="0.25">
      <c r="A368" s="4">
        <v>65</v>
      </c>
      <c r="B368" s="22" t="s">
        <v>85</v>
      </c>
      <c r="C368" s="16">
        <f>AVERAGE(A368:A369)</f>
        <v>46.5</v>
      </c>
    </row>
    <row r="369" spans="1:3" x14ac:dyDescent="0.25">
      <c r="A369" s="4">
        <v>28</v>
      </c>
      <c r="B369" s="22" t="s">
        <v>589</v>
      </c>
    </row>
    <row r="370" spans="1:3" x14ac:dyDescent="0.25">
      <c r="A370" s="4">
        <v>85</v>
      </c>
      <c r="B370" s="22" t="s">
        <v>104</v>
      </c>
      <c r="C370" s="16">
        <f t="shared" ref="C370" si="38">A370</f>
        <v>85</v>
      </c>
    </row>
    <row r="371" spans="1:3" x14ac:dyDescent="0.25">
      <c r="A371" s="4">
        <v>13</v>
      </c>
      <c r="B371" s="22" t="s">
        <v>585</v>
      </c>
      <c r="C371" s="16">
        <f>AVERAGE(A371:A372)</f>
        <v>18</v>
      </c>
    </row>
    <row r="372" spans="1:3" x14ac:dyDescent="0.25">
      <c r="A372" s="4">
        <v>23</v>
      </c>
      <c r="B372" s="22" t="s">
        <v>585</v>
      </c>
    </row>
    <row r="373" spans="1:3" x14ac:dyDescent="0.25">
      <c r="A373" s="26">
        <v>14</v>
      </c>
      <c r="B373" s="22" t="s">
        <v>509</v>
      </c>
      <c r="C373" s="16">
        <f>AVERAGE(A373:A374)</f>
        <v>28.5</v>
      </c>
    </row>
    <row r="374" spans="1:3" x14ac:dyDescent="0.25">
      <c r="A374" s="26">
        <v>43</v>
      </c>
      <c r="B374" s="22" t="s">
        <v>509</v>
      </c>
    </row>
    <row r="375" spans="1:3" x14ac:dyDescent="0.25">
      <c r="A375" s="4">
        <v>2</v>
      </c>
      <c r="B375" s="22" t="s">
        <v>204</v>
      </c>
      <c r="C375" s="16">
        <f>AVERAGE(A375:A377)</f>
        <v>21.333333333333332</v>
      </c>
    </row>
    <row r="376" spans="1:3" x14ac:dyDescent="0.25">
      <c r="A376" s="4">
        <v>5</v>
      </c>
      <c r="B376" s="22" t="s">
        <v>204</v>
      </c>
    </row>
    <row r="377" spans="1:3" x14ac:dyDescent="0.25">
      <c r="A377" s="4">
        <v>57</v>
      </c>
      <c r="B377" s="5" t="s">
        <v>204</v>
      </c>
    </row>
    <row r="378" spans="1:3" x14ac:dyDescent="0.25">
      <c r="A378" s="4">
        <v>19</v>
      </c>
      <c r="B378" s="5" t="s">
        <v>116</v>
      </c>
      <c r="C378" s="16">
        <f>AVERAGE(A378:A379)</f>
        <v>58</v>
      </c>
    </row>
    <row r="379" spans="1:3" x14ac:dyDescent="0.25">
      <c r="A379" s="4">
        <v>97</v>
      </c>
      <c r="B379" s="5" t="s">
        <v>116</v>
      </c>
    </row>
    <row r="380" spans="1:3" x14ac:dyDescent="0.25">
      <c r="A380" s="4">
        <v>52</v>
      </c>
      <c r="B380" s="5" t="s">
        <v>257</v>
      </c>
      <c r="C380" s="16">
        <f t="shared" ref="C380" si="39">A380</f>
        <v>52</v>
      </c>
    </row>
    <row r="381" spans="1:3" x14ac:dyDescent="0.25">
      <c r="A381" s="4">
        <v>5</v>
      </c>
      <c r="B381" s="22" t="s">
        <v>179</v>
      </c>
      <c r="C381" s="16">
        <f>AVERAGE(A381:A384)</f>
        <v>22.25</v>
      </c>
    </row>
    <row r="382" spans="1:3" x14ac:dyDescent="0.25">
      <c r="A382" s="4">
        <v>6</v>
      </c>
      <c r="B382" s="22" t="s">
        <v>179</v>
      </c>
    </row>
    <row r="383" spans="1:3" x14ac:dyDescent="0.25">
      <c r="A383" s="4">
        <v>16</v>
      </c>
      <c r="B383" s="22" t="s">
        <v>179</v>
      </c>
    </row>
    <row r="384" spans="1:3" x14ac:dyDescent="0.25">
      <c r="A384" s="4">
        <v>62</v>
      </c>
      <c r="B384" s="22" t="s">
        <v>179</v>
      </c>
    </row>
    <row r="385" spans="1:3" x14ac:dyDescent="0.25">
      <c r="A385" s="4">
        <v>25</v>
      </c>
      <c r="B385" s="22" t="s">
        <v>597</v>
      </c>
      <c r="C385" s="16">
        <f t="shared" ref="C385:C386" si="40">A385</f>
        <v>25</v>
      </c>
    </row>
    <row r="386" spans="1:3" x14ac:dyDescent="0.25">
      <c r="A386" s="4">
        <v>34</v>
      </c>
      <c r="B386" s="22" t="s">
        <v>577</v>
      </c>
      <c r="C386" s="16">
        <f t="shared" si="40"/>
        <v>34</v>
      </c>
    </row>
    <row r="387" spans="1:3" x14ac:dyDescent="0.25">
      <c r="A387" s="4">
        <v>39</v>
      </c>
      <c r="B387" s="22" t="s">
        <v>131</v>
      </c>
      <c r="C387" s="16">
        <f>AVERAGE(A387:A388)</f>
        <v>51.5</v>
      </c>
    </row>
    <row r="388" spans="1:3" x14ac:dyDescent="0.25">
      <c r="A388" s="4">
        <v>64</v>
      </c>
      <c r="B388" s="22" t="s">
        <v>131</v>
      </c>
    </row>
    <row r="389" spans="1:3" x14ac:dyDescent="0.25">
      <c r="A389" s="4">
        <v>47</v>
      </c>
      <c r="B389" s="22" t="s">
        <v>615</v>
      </c>
      <c r="C389" s="16">
        <f t="shared" ref="C389:C391" si="41">A389</f>
        <v>47</v>
      </c>
    </row>
    <row r="390" spans="1:3" x14ac:dyDescent="0.25">
      <c r="A390" s="4">
        <v>285</v>
      </c>
      <c r="B390" s="22" t="s">
        <v>469</v>
      </c>
      <c r="C390" s="16">
        <f t="shared" si="41"/>
        <v>285</v>
      </c>
    </row>
    <row r="391" spans="1:3" x14ac:dyDescent="0.25">
      <c r="A391" s="4">
        <v>72</v>
      </c>
      <c r="B391" s="22" t="s">
        <v>531</v>
      </c>
      <c r="C391" s="16">
        <f t="shared" si="41"/>
        <v>72</v>
      </c>
    </row>
    <row r="392" spans="1:3" x14ac:dyDescent="0.25">
      <c r="A392" s="4">
        <v>2</v>
      </c>
      <c r="B392" s="22" t="s">
        <v>174</v>
      </c>
      <c r="C392" s="16">
        <f>AVERAGE(A392:A399)</f>
        <v>29.875</v>
      </c>
    </row>
    <row r="393" spans="1:3" x14ac:dyDescent="0.25">
      <c r="A393" s="4">
        <v>2</v>
      </c>
      <c r="B393" s="22" t="s">
        <v>174</v>
      </c>
    </row>
    <row r="394" spans="1:3" x14ac:dyDescent="0.25">
      <c r="A394" s="4">
        <v>3</v>
      </c>
      <c r="B394" s="22" t="s">
        <v>174</v>
      </c>
    </row>
    <row r="395" spans="1:3" x14ac:dyDescent="0.25">
      <c r="A395" s="4">
        <v>14</v>
      </c>
      <c r="B395" s="22" t="s">
        <v>174</v>
      </c>
    </row>
    <row r="396" spans="1:3" x14ac:dyDescent="0.25">
      <c r="A396" s="4">
        <v>14</v>
      </c>
      <c r="B396" s="22" t="s">
        <v>174</v>
      </c>
    </row>
    <row r="397" spans="1:3" x14ac:dyDescent="0.25">
      <c r="A397" s="4">
        <v>50</v>
      </c>
      <c r="B397" s="22" t="s">
        <v>174</v>
      </c>
    </row>
    <row r="398" spans="1:3" x14ac:dyDescent="0.25">
      <c r="A398" s="4">
        <v>74</v>
      </c>
      <c r="B398" s="22" t="s">
        <v>174</v>
      </c>
    </row>
    <row r="399" spans="1:3" x14ac:dyDescent="0.25">
      <c r="A399" s="4">
        <v>80</v>
      </c>
      <c r="B399" s="22" t="s">
        <v>174</v>
      </c>
    </row>
    <row r="400" spans="1:3" x14ac:dyDescent="0.25">
      <c r="A400" s="4">
        <v>96</v>
      </c>
      <c r="B400" s="22" t="s">
        <v>552</v>
      </c>
      <c r="C400" s="16">
        <f t="shared" ref="C400" si="42">A400</f>
        <v>96</v>
      </c>
    </row>
    <row r="401" spans="1:3" x14ac:dyDescent="0.25">
      <c r="A401" s="4">
        <v>3</v>
      </c>
      <c r="B401" s="22" t="s">
        <v>228</v>
      </c>
      <c r="C401" s="16">
        <f>AVERAGE(A401:A402)</f>
        <v>7.5</v>
      </c>
    </row>
    <row r="402" spans="1:3" x14ac:dyDescent="0.25">
      <c r="A402" s="4">
        <v>12</v>
      </c>
      <c r="B402" s="22" t="s">
        <v>228</v>
      </c>
    </row>
    <row r="403" spans="1:3" x14ac:dyDescent="0.25">
      <c r="A403" s="4">
        <v>32</v>
      </c>
      <c r="B403" s="22" t="s">
        <v>236</v>
      </c>
      <c r="C403" s="16">
        <f>AVERAGE(A403:A404)</f>
        <v>33.5</v>
      </c>
    </row>
    <row r="404" spans="1:3" x14ac:dyDescent="0.25">
      <c r="A404" s="4">
        <v>35</v>
      </c>
      <c r="B404" s="22" t="s">
        <v>236</v>
      </c>
    </row>
    <row r="405" spans="1:3" x14ac:dyDescent="0.25">
      <c r="A405" s="4">
        <v>295</v>
      </c>
      <c r="B405" s="22" t="s">
        <v>478</v>
      </c>
      <c r="C405" s="16">
        <f t="shared" ref="C405:C413" si="43">A405</f>
        <v>295</v>
      </c>
    </row>
    <row r="406" spans="1:3" x14ac:dyDescent="0.25">
      <c r="A406" s="4">
        <v>29</v>
      </c>
      <c r="B406" s="22" t="s">
        <v>235</v>
      </c>
      <c r="C406" s="16">
        <f t="shared" si="43"/>
        <v>29</v>
      </c>
    </row>
    <row r="407" spans="1:3" x14ac:dyDescent="0.25">
      <c r="A407" s="4">
        <v>167</v>
      </c>
      <c r="B407" s="5" t="s">
        <v>371</v>
      </c>
      <c r="C407" s="16">
        <f t="shared" si="43"/>
        <v>167</v>
      </c>
    </row>
    <row r="408" spans="1:3" x14ac:dyDescent="0.25">
      <c r="A408" s="4">
        <v>83</v>
      </c>
      <c r="B408" s="22" t="s">
        <v>102</v>
      </c>
      <c r="C408" s="16">
        <f t="shared" si="43"/>
        <v>83</v>
      </c>
    </row>
    <row r="409" spans="1:3" x14ac:dyDescent="0.25">
      <c r="A409" s="4">
        <v>82</v>
      </c>
      <c r="B409" s="22" t="s">
        <v>266</v>
      </c>
      <c r="C409" s="16">
        <f t="shared" si="43"/>
        <v>82</v>
      </c>
    </row>
    <row r="410" spans="1:3" x14ac:dyDescent="0.25">
      <c r="A410" s="4">
        <v>293</v>
      </c>
      <c r="B410" s="22" t="s">
        <v>476</v>
      </c>
      <c r="C410" s="16">
        <f t="shared" si="43"/>
        <v>293</v>
      </c>
    </row>
    <row r="411" spans="1:3" x14ac:dyDescent="0.25">
      <c r="A411" s="26">
        <v>12</v>
      </c>
      <c r="B411" s="22" t="s">
        <v>601</v>
      </c>
      <c r="C411" s="16">
        <f t="shared" si="43"/>
        <v>12</v>
      </c>
    </row>
    <row r="412" spans="1:3" x14ac:dyDescent="0.25">
      <c r="A412" s="4">
        <v>87</v>
      </c>
      <c r="B412" s="22" t="s">
        <v>106</v>
      </c>
      <c r="C412" s="16">
        <f t="shared" si="43"/>
        <v>87</v>
      </c>
    </row>
    <row r="413" spans="1:3" x14ac:dyDescent="0.25">
      <c r="A413" s="26">
        <v>24</v>
      </c>
      <c r="B413" s="22" t="s">
        <v>586</v>
      </c>
      <c r="C413" s="16">
        <f t="shared" si="43"/>
        <v>24</v>
      </c>
    </row>
    <row r="414" spans="1:3" x14ac:dyDescent="0.25">
      <c r="A414" s="4">
        <v>13</v>
      </c>
      <c r="B414" s="22" t="s">
        <v>36</v>
      </c>
      <c r="C414" s="16">
        <f>AVERAGE(A414:A415)</f>
        <v>36.5</v>
      </c>
    </row>
    <row r="415" spans="1:3" x14ac:dyDescent="0.25">
      <c r="A415" s="4">
        <v>60</v>
      </c>
      <c r="B415" s="22" t="s">
        <v>36</v>
      </c>
    </row>
    <row r="416" spans="1:3" x14ac:dyDescent="0.25">
      <c r="A416" s="4">
        <v>38</v>
      </c>
      <c r="B416" s="5" t="s">
        <v>81</v>
      </c>
      <c r="C416" s="16">
        <f>AVERAGE(A416:A418)</f>
        <v>104.33333333333333</v>
      </c>
    </row>
    <row r="417" spans="1:3" x14ac:dyDescent="0.25">
      <c r="A417" s="4">
        <v>61</v>
      </c>
      <c r="B417" s="22" t="s">
        <v>81</v>
      </c>
    </row>
    <row r="418" spans="1:3" x14ac:dyDescent="0.25">
      <c r="A418" s="4">
        <v>214</v>
      </c>
      <c r="B418" s="22" t="s">
        <v>81</v>
      </c>
    </row>
    <row r="419" spans="1:3" x14ac:dyDescent="0.25">
      <c r="A419" s="4">
        <v>44</v>
      </c>
      <c r="B419" s="22" t="s">
        <v>64</v>
      </c>
      <c r="C419" s="16">
        <f t="shared" ref="C419" si="44">A419</f>
        <v>44</v>
      </c>
    </row>
    <row r="420" spans="1:3" x14ac:dyDescent="0.25">
      <c r="A420" s="26">
        <v>6</v>
      </c>
      <c r="B420" s="22" t="s">
        <v>194</v>
      </c>
      <c r="C420" s="16">
        <f>AVERAGE(A420:A423)</f>
        <v>70.75</v>
      </c>
    </row>
    <row r="421" spans="1:3" x14ac:dyDescent="0.25">
      <c r="A421" s="4">
        <v>41</v>
      </c>
      <c r="B421" s="22" t="s">
        <v>194</v>
      </c>
    </row>
    <row r="422" spans="1:3" x14ac:dyDescent="0.25">
      <c r="A422" s="4">
        <v>51</v>
      </c>
      <c r="B422" s="22" t="s">
        <v>194</v>
      </c>
    </row>
    <row r="423" spans="1:3" x14ac:dyDescent="0.25">
      <c r="A423" s="4">
        <v>185</v>
      </c>
      <c r="B423" s="22" t="s">
        <v>194</v>
      </c>
    </row>
    <row r="424" spans="1:3" x14ac:dyDescent="0.25">
      <c r="A424" s="26">
        <v>73</v>
      </c>
      <c r="B424" s="22" t="s">
        <v>532</v>
      </c>
      <c r="C424" s="16">
        <f t="shared" ref="C424" si="45">A424</f>
        <v>73</v>
      </c>
    </row>
    <row r="425" spans="1:3" x14ac:dyDescent="0.25">
      <c r="A425" s="4">
        <v>4</v>
      </c>
      <c r="B425" s="22" t="s">
        <v>212</v>
      </c>
      <c r="C425" s="16">
        <f>AVERAGE(A425:A431)</f>
        <v>32.285714285714285</v>
      </c>
    </row>
    <row r="426" spans="1:3" x14ac:dyDescent="0.25">
      <c r="A426" s="4">
        <v>4</v>
      </c>
      <c r="B426" s="22" t="s">
        <v>212</v>
      </c>
    </row>
    <row r="427" spans="1:3" x14ac:dyDescent="0.25">
      <c r="A427" s="4">
        <v>20</v>
      </c>
      <c r="B427" s="22" t="s">
        <v>212</v>
      </c>
    </row>
    <row r="428" spans="1:3" x14ac:dyDescent="0.25">
      <c r="A428" s="4">
        <v>31</v>
      </c>
      <c r="B428" s="22" t="s">
        <v>212</v>
      </c>
    </row>
    <row r="429" spans="1:3" x14ac:dyDescent="0.25">
      <c r="A429" s="4">
        <v>44</v>
      </c>
      <c r="B429" s="22" t="s">
        <v>212</v>
      </c>
    </row>
    <row r="430" spans="1:3" x14ac:dyDescent="0.25">
      <c r="A430" s="4">
        <v>52</v>
      </c>
      <c r="B430" s="22" t="s">
        <v>212</v>
      </c>
    </row>
    <row r="431" spans="1:3" x14ac:dyDescent="0.25">
      <c r="A431" s="4">
        <v>71</v>
      </c>
      <c r="B431" s="22" t="s">
        <v>212</v>
      </c>
    </row>
    <row r="432" spans="1:3" x14ac:dyDescent="0.25">
      <c r="A432" s="4">
        <v>279</v>
      </c>
      <c r="B432" s="22" t="s">
        <v>464</v>
      </c>
      <c r="C432" s="16">
        <f t="shared" ref="C432:C439" si="46">A432</f>
        <v>279</v>
      </c>
    </row>
    <row r="433" spans="1:3" x14ac:dyDescent="0.25">
      <c r="A433" s="4">
        <v>83</v>
      </c>
      <c r="B433" s="22" t="s">
        <v>540</v>
      </c>
      <c r="C433" s="16">
        <f t="shared" si="46"/>
        <v>83</v>
      </c>
    </row>
    <row r="434" spans="1:3" x14ac:dyDescent="0.25">
      <c r="A434" s="4">
        <v>252</v>
      </c>
      <c r="B434" s="22" t="s">
        <v>443</v>
      </c>
      <c r="C434" s="16">
        <f t="shared" si="46"/>
        <v>252</v>
      </c>
    </row>
    <row r="435" spans="1:3" x14ac:dyDescent="0.25">
      <c r="A435" s="4">
        <v>13</v>
      </c>
      <c r="B435" s="22" t="s">
        <v>573</v>
      </c>
      <c r="C435" s="16">
        <f t="shared" si="46"/>
        <v>13</v>
      </c>
    </row>
    <row r="436" spans="1:3" x14ac:dyDescent="0.25">
      <c r="A436" s="4">
        <v>137</v>
      </c>
      <c r="B436" s="5" t="s">
        <v>348</v>
      </c>
      <c r="C436" s="16">
        <f t="shared" si="46"/>
        <v>137</v>
      </c>
    </row>
    <row r="437" spans="1:3" x14ac:dyDescent="0.25">
      <c r="A437" s="4">
        <v>73</v>
      </c>
      <c r="B437" s="22" t="s">
        <v>628</v>
      </c>
      <c r="C437" s="16">
        <f t="shared" si="46"/>
        <v>73</v>
      </c>
    </row>
    <row r="438" spans="1:3" x14ac:dyDescent="0.25">
      <c r="A438" s="26">
        <v>88</v>
      </c>
      <c r="B438" s="5" t="s">
        <v>545</v>
      </c>
      <c r="C438" s="16">
        <f t="shared" si="46"/>
        <v>88</v>
      </c>
    </row>
    <row r="439" spans="1:3" x14ac:dyDescent="0.25">
      <c r="A439" s="4">
        <v>23</v>
      </c>
      <c r="B439" s="22" t="s">
        <v>603</v>
      </c>
      <c r="C439" s="16">
        <f t="shared" si="46"/>
        <v>23</v>
      </c>
    </row>
    <row r="440" spans="1:3" x14ac:dyDescent="0.25">
      <c r="A440" s="4">
        <v>45</v>
      </c>
      <c r="B440" s="22" t="s">
        <v>72</v>
      </c>
      <c r="C440" s="16">
        <f>AVERAGE(A440:A441)</f>
        <v>48.5</v>
      </c>
    </row>
    <row r="441" spans="1:3" x14ac:dyDescent="0.25">
      <c r="A441" s="4">
        <v>52</v>
      </c>
      <c r="B441" s="22" t="s">
        <v>72</v>
      </c>
    </row>
    <row r="442" spans="1:3" x14ac:dyDescent="0.25">
      <c r="A442" s="4">
        <v>47</v>
      </c>
      <c r="B442" s="22" t="s">
        <v>67</v>
      </c>
      <c r="C442" s="16">
        <f t="shared" ref="C442:C444" si="47">A442</f>
        <v>47</v>
      </c>
    </row>
    <row r="443" spans="1:3" x14ac:dyDescent="0.25">
      <c r="A443" s="4">
        <v>8</v>
      </c>
      <c r="B443" s="22" t="s">
        <v>571</v>
      </c>
      <c r="C443" s="16">
        <f t="shared" si="47"/>
        <v>8</v>
      </c>
    </row>
    <row r="444" spans="1:3" x14ac:dyDescent="0.25">
      <c r="A444" s="4">
        <v>9</v>
      </c>
      <c r="B444" s="22" t="s">
        <v>227</v>
      </c>
      <c r="C444" s="16">
        <f t="shared" si="47"/>
        <v>9</v>
      </c>
    </row>
    <row r="445" spans="1:3" x14ac:dyDescent="0.25">
      <c r="A445" s="4">
        <v>10</v>
      </c>
      <c r="B445" s="22" t="s">
        <v>33</v>
      </c>
      <c r="C445" s="16">
        <f>AVERAGE(A445:A446)</f>
        <v>36</v>
      </c>
    </row>
    <row r="446" spans="1:3" x14ac:dyDescent="0.25">
      <c r="A446" s="4">
        <v>62</v>
      </c>
      <c r="B446" s="22" t="s">
        <v>33</v>
      </c>
    </row>
    <row r="447" spans="1:3" x14ac:dyDescent="0.25">
      <c r="A447" s="4">
        <v>292</v>
      </c>
      <c r="B447" s="22" t="s">
        <v>475</v>
      </c>
      <c r="C447" s="16">
        <f t="shared" ref="C447:C448" si="48">A447</f>
        <v>292</v>
      </c>
    </row>
    <row r="448" spans="1:3" x14ac:dyDescent="0.25">
      <c r="A448" s="4">
        <v>106</v>
      </c>
      <c r="B448" s="5" t="s">
        <v>325</v>
      </c>
      <c r="C448" s="16">
        <f t="shared" si="48"/>
        <v>106</v>
      </c>
    </row>
    <row r="449" spans="1:3" x14ac:dyDescent="0.25">
      <c r="A449" s="26">
        <v>5</v>
      </c>
      <c r="B449" s="22" t="s">
        <v>386</v>
      </c>
      <c r="C449" s="16">
        <f>AVERAGE(A449:A450)</f>
        <v>96</v>
      </c>
    </row>
    <row r="450" spans="1:3" x14ac:dyDescent="0.25">
      <c r="A450" s="4">
        <v>187</v>
      </c>
      <c r="B450" s="22" t="s">
        <v>386</v>
      </c>
    </row>
    <row r="451" spans="1:3" x14ac:dyDescent="0.25">
      <c r="A451" s="4">
        <v>70</v>
      </c>
      <c r="B451" s="5" t="s">
        <v>125</v>
      </c>
      <c r="C451" s="16">
        <f t="shared" ref="C451:C454" si="49">A451</f>
        <v>70</v>
      </c>
    </row>
    <row r="452" spans="1:3" x14ac:dyDescent="0.25">
      <c r="A452" s="4">
        <v>74</v>
      </c>
      <c r="B452" s="22" t="s">
        <v>533</v>
      </c>
      <c r="C452" s="16">
        <f t="shared" si="49"/>
        <v>74</v>
      </c>
    </row>
    <row r="453" spans="1:3" x14ac:dyDescent="0.25">
      <c r="A453" s="4">
        <v>215</v>
      </c>
      <c r="B453" s="22" t="s">
        <v>409</v>
      </c>
      <c r="C453" s="16">
        <f t="shared" si="49"/>
        <v>215</v>
      </c>
    </row>
    <row r="454" spans="1:3" x14ac:dyDescent="0.25">
      <c r="A454" s="4">
        <v>40</v>
      </c>
      <c r="B454" s="22" t="s">
        <v>5</v>
      </c>
      <c r="C454" s="16">
        <f t="shared" si="49"/>
        <v>40</v>
      </c>
    </row>
    <row r="455" spans="1:3" x14ac:dyDescent="0.25">
      <c r="A455" s="4">
        <v>143</v>
      </c>
      <c r="B455" s="22" t="s">
        <v>351</v>
      </c>
      <c r="C455" s="16">
        <f>AVERAGE(A455:A456)</f>
        <v>104</v>
      </c>
    </row>
    <row r="456" spans="1:3" x14ac:dyDescent="0.25">
      <c r="A456" s="4">
        <v>65</v>
      </c>
      <c r="B456" s="22" t="s">
        <v>351</v>
      </c>
    </row>
    <row r="457" spans="1:3" x14ac:dyDescent="0.25">
      <c r="A457" s="4">
        <v>297</v>
      </c>
      <c r="B457" s="22" t="s">
        <v>480</v>
      </c>
      <c r="C457" s="16">
        <f t="shared" ref="C457" si="50">A457</f>
        <v>297</v>
      </c>
    </row>
    <row r="458" spans="1:3" x14ac:dyDescent="0.25">
      <c r="A458" s="4">
        <v>2</v>
      </c>
      <c r="B458" s="5" t="s">
        <v>25</v>
      </c>
      <c r="C458" s="16">
        <f>AVERAGE(A458:A461)</f>
        <v>19.25</v>
      </c>
    </row>
    <row r="459" spans="1:3" x14ac:dyDescent="0.25">
      <c r="A459" s="26">
        <v>2</v>
      </c>
      <c r="B459" s="5" t="s">
        <v>25</v>
      </c>
    </row>
    <row r="460" spans="1:3" x14ac:dyDescent="0.25">
      <c r="A460" s="4">
        <v>24</v>
      </c>
      <c r="B460" s="22" t="s">
        <v>25</v>
      </c>
    </row>
    <row r="461" spans="1:3" x14ac:dyDescent="0.25">
      <c r="A461" s="4">
        <v>49</v>
      </c>
      <c r="B461" s="22" t="s">
        <v>25</v>
      </c>
    </row>
    <row r="462" spans="1:3" x14ac:dyDescent="0.25">
      <c r="A462" s="4">
        <v>45</v>
      </c>
      <c r="B462" s="22" t="s">
        <v>245</v>
      </c>
      <c r="C462" s="16">
        <f>AVERAGE(A462:A463)</f>
        <v>50.5</v>
      </c>
    </row>
    <row r="463" spans="1:3" x14ac:dyDescent="0.25">
      <c r="A463" s="4">
        <v>56</v>
      </c>
      <c r="B463" s="22" t="s">
        <v>245</v>
      </c>
    </row>
    <row r="464" spans="1:3" x14ac:dyDescent="0.25">
      <c r="A464" s="26">
        <v>76</v>
      </c>
      <c r="B464" s="22" t="s">
        <v>535</v>
      </c>
      <c r="C464" s="16">
        <f t="shared" ref="C464:C465" si="51">A464</f>
        <v>76</v>
      </c>
    </row>
    <row r="465" spans="1:3" x14ac:dyDescent="0.25">
      <c r="A465" s="4">
        <v>219</v>
      </c>
      <c r="B465" s="22" t="s">
        <v>413</v>
      </c>
      <c r="C465" s="16">
        <f t="shared" si="51"/>
        <v>219</v>
      </c>
    </row>
    <row r="466" spans="1:3" x14ac:dyDescent="0.25">
      <c r="A466" s="4">
        <v>50</v>
      </c>
      <c r="B466" s="22" t="s">
        <v>209</v>
      </c>
      <c r="C466" s="16">
        <f>AVERAGE(A466:A467)</f>
        <v>57.5</v>
      </c>
    </row>
    <row r="467" spans="1:3" x14ac:dyDescent="0.25">
      <c r="A467" s="4">
        <v>65</v>
      </c>
      <c r="B467" s="22" t="s">
        <v>209</v>
      </c>
    </row>
    <row r="468" spans="1:3" x14ac:dyDescent="0.25">
      <c r="A468" s="4">
        <v>10</v>
      </c>
      <c r="B468" s="22" t="s">
        <v>270</v>
      </c>
      <c r="C468" s="16">
        <f>AVERAGE(A468:A470)</f>
        <v>62.333333333333336</v>
      </c>
    </row>
    <row r="469" spans="1:3" x14ac:dyDescent="0.25">
      <c r="A469" s="4">
        <v>83</v>
      </c>
      <c r="B469" s="22" t="s">
        <v>270</v>
      </c>
    </row>
    <row r="470" spans="1:3" x14ac:dyDescent="0.25">
      <c r="A470" s="4">
        <v>94</v>
      </c>
      <c r="B470" s="22" t="s">
        <v>270</v>
      </c>
    </row>
    <row r="471" spans="1:3" x14ac:dyDescent="0.25">
      <c r="A471" s="4">
        <v>17</v>
      </c>
      <c r="B471" s="22" t="s">
        <v>280</v>
      </c>
      <c r="C471" s="16">
        <f t="shared" ref="C471:C472" si="52">A471</f>
        <v>17</v>
      </c>
    </row>
    <row r="472" spans="1:3" x14ac:dyDescent="0.25">
      <c r="A472" s="4">
        <v>245</v>
      </c>
      <c r="B472" s="22" t="s">
        <v>437</v>
      </c>
      <c r="C472" s="16">
        <f t="shared" si="52"/>
        <v>245</v>
      </c>
    </row>
    <row r="473" spans="1:3" x14ac:dyDescent="0.25">
      <c r="A473" s="4">
        <v>2</v>
      </c>
      <c r="B473" s="5" t="s">
        <v>79</v>
      </c>
      <c r="C473" s="16">
        <f>AVERAGE(A473:A484)</f>
        <v>44.75</v>
      </c>
    </row>
    <row r="474" spans="1:3" x14ac:dyDescent="0.25">
      <c r="A474" s="4">
        <v>2</v>
      </c>
      <c r="B474" s="5" t="s">
        <v>79</v>
      </c>
    </row>
    <row r="475" spans="1:3" x14ac:dyDescent="0.25">
      <c r="A475" s="4">
        <v>9</v>
      </c>
      <c r="B475" s="5" t="s">
        <v>79</v>
      </c>
    </row>
    <row r="476" spans="1:3" x14ac:dyDescent="0.25">
      <c r="A476" s="4">
        <v>10</v>
      </c>
      <c r="B476" s="5" t="s">
        <v>79</v>
      </c>
    </row>
    <row r="477" spans="1:3" x14ac:dyDescent="0.25">
      <c r="A477" s="4">
        <v>11</v>
      </c>
      <c r="B477" s="5" t="s">
        <v>79</v>
      </c>
    </row>
    <row r="478" spans="1:3" x14ac:dyDescent="0.25">
      <c r="A478" s="4">
        <v>13</v>
      </c>
      <c r="B478" s="22" t="s">
        <v>79</v>
      </c>
    </row>
    <row r="479" spans="1:3" x14ac:dyDescent="0.25">
      <c r="A479" s="4">
        <v>13</v>
      </c>
      <c r="B479" s="5" t="s">
        <v>79</v>
      </c>
    </row>
    <row r="480" spans="1:3" x14ac:dyDescent="0.25">
      <c r="A480" s="4">
        <v>15</v>
      </c>
      <c r="B480" s="5" t="s">
        <v>79</v>
      </c>
    </row>
    <row r="481" spans="1:3" x14ac:dyDescent="0.25">
      <c r="A481" s="4">
        <v>47</v>
      </c>
      <c r="B481" s="5" t="s">
        <v>79</v>
      </c>
    </row>
    <row r="482" spans="1:3" x14ac:dyDescent="0.25">
      <c r="A482" s="4">
        <v>59</v>
      </c>
      <c r="B482" s="5" t="s">
        <v>79</v>
      </c>
    </row>
    <row r="483" spans="1:3" x14ac:dyDescent="0.25">
      <c r="A483" s="26">
        <v>94</v>
      </c>
      <c r="B483" s="5" t="s">
        <v>79</v>
      </c>
    </row>
    <row r="484" spans="1:3" x14ac:dyDescent="0.25">
      <c r="A484" s="4">
        <v>262</v>
      </c>
      <c r="B484" s="22" t="s">
        <v>450</v>
      </c>
    </row>
    <row r="485" spans="1:3" x14ac:dyDescent="0.25">
      <c r="A485" s="4">
        <v>46</v>
      </c>
      <c r="B485" s="22" t="s">
        <v>246</v>
      </c>
      <c r="C485" s="16">
        <f>AVERAGE(A485:A486)</f>
        <v>111</v>
      </c>
    </row>
    <row r="486" spans="1:3" x14ac:dyDescent="0.25">
      <c r="A486" s="4">
        <v>176</v>
      </c>
      <c r="B486" s="5" t="s">
        <v>380</v>
      </c>
    </row>
    <row r="487" spans="1:3" x14ac:dyDescent="0.25">
      <c r="A487" s="4">
        <v>203</v>
      </c>
      <c r="B487" s="5" t="s">
        <v>400</v>
      </c>
      <c r="C487" s="16">
        <f t="shared" ref="C487:C488" si="53">A487</f>
        <v>203</v>
      </c>
    </row>
    <row r="488" spans="1:3" x14ac:dyDescent="0.25">
      <c r="A488" s="4">
        <v>10</v>
      </c>
      <c r="B488" s="22" t="s">
        <v>277</v>
      </c>
      <c r="C488" s="16">
        <f t="shared" si="53"/>
        <v>10</v>
      </c>
    </row>
    <row r="489" spans="1:3" x14ac:dyDescent="0.25">
      <c r="A489" s="4">
        <v>95</v>
      </c>
      <c r="B489" s="5" t="s">
        <v>271</v>
      </c>
      <c r="C489" s="16">
        <f>AVERAGE(A489:A490)</f>
        <v>139.5</v>
      </c>
    </row>
    <row r="490" spans="1:3" x14ac:dyDescent="0.25">
      <c r="A490" s="4">
        <v>184</v>
      </c>
      <c r="B490" s="5" t="s">
        <v>271</v>
      </c>
    </row>
    <row r="491" spans="1:3" x14ac:dyDescent="0.25">
      <c r="A491" s="4">
        <v>33</v>
      </c>
      <c r="B491" s="22" t="s">
        <v>193</v>
      </c>
      <c r="C491" s="16">
        <f>AVERAGE(A491:A493)</f>
        <v>112.66666666666667</v>
      </c>
    </row>
    <row r="492" spans="1:3" x14ac:dyDescent="0.25">
      <c r="A492" s="26">
        <v>40</v>
      </c>
      <c r="B492" s="22" t="s">
        <v>193</v>
      </c>
    </row>
    <row r="493" spans="1:3" x14ac:dyDescent="0.25">
      <c r="A493" s="4">
        <v>265</v>
      </c>
      <c r="B493" s="22" t="s">
        <v>193</v>
      </c>
    </row>
    <row r="494" spans="1:3" x14ac:dyDescent="0.25">
      <c r="A494" s="4">
        <v>45</v>
      </c>
      <c r="B494" s="22" t="s">
        <v>105</v>
      </c>
      <c r="C494" s="16">
        <f>AVERAGE(A494:A497)</f>
        <v>72</v>
      </c>
    </row>
    <row r="495" spans="1:3" x14ac:dyDescent="0.25">
      <c r="A495" s="4">
        <v>67</v>
      </c>
      <c r="B495" s="22" t="s">
        <v>105</v>
      </c>
    </row>
    <row r="496" spans="1:3" x14ac:dyDescent="0.25">
      <c r="A496" s="4">
        <v>86</v>
      </c>
      <c r="B496" s="22" t="s">
        <v>105</v>
      </c>
    </row>
    <row r="497" spans="1:3" x14ac:dyDescent="0.25">
      <c r="A497" s="4">
        <v>90</v>
      </c>
      <c r="B497" s="22" t="s">
        <v>105</v>
      </c>
    </row>
    <row r="498" spans="1:3" x14ac:dyDescent="0.25">
      <c r="A498" s="26">
        <v>23</v>
      </c>
      <c r="B498" s="22" t="s">
        <v>596</v>
      </c>
      <c r="C498" s="16">
        <f t="shared" ref="C498:C499" si="54">A498</f>
        <v>23</v>
      </c>
    </row>
    <row r="499" spans="1:3" x14ac:dyDescent="0.25">
      <c r="A499" s="4">
        <v>97</v>
      </c>
      <c r="B499" s="5" t="s">
        <v>321</v>
      </c>
      <c r="C499" s="16">
        <f t="shared" si="54"/>
        <v>97</v>
      </c>
    </row>
    <row r="500" spans="1:3" x14ac:dyDescent="0.25">
      <c r="A500" s="4">
        <v>49</v>
      </c>
      <c r="B500" s="22" t="s">
        <v>69</v>
      </c>
      <c r="C500" s="16">
        <f>AVERAGE(A500:A501)</f>
        <v>171.5</v>
      </c>
    </row>
    <row r="501" spans="1:3" x14ac:dyDescent="0.25">
      <c r="A501" s="4">
        <v>294</v>
      </c>
      <c r="B501" s="22" t="s">
        <v>477</v>
      </c>
    </row>
    <row r="502" spans="1:3" x14ac:dyDescent="0.25">
      <c r="A502" s="4">
        <v>22</v>
      </c>
      <c r="B502" s="22" t="s">
        <v>166</v>
      </c>
      <c r="C502" s="16">
        <f>AVERAGE(A502:A503)</f>
        <v>37</v>
      </c>
    </row>
    <row r="503" spans="1:3" x14ac:dyDescent="0.25">
      <c r="A503" s="4">
        <v>52</v>
      </c>
      <c r="B503" s="22" t="s">
        <v>578</v>
      </c>
    </row>
    <row r="504" spans="1:3" x14ac:dyDescent="0.25">
      <c r="A504" s="4">
        <v>2</v>
      </c>
      <c r="B504" s="22" t="s">
        <v>39</v>
      </c>
      <c r="C504" s="16">
        <f>AVERAGE(A504:A511)</f>
        <v>42.375</v>
      </c>
    </row>
    <row r="505" spans="1:3" x14ac:dyDescent="0.25">
      <c r="A505" s="4">
        <v>4</v>
      </c>
      <c r="B505" s="22" t="s">
        <v>39</v>
      </c>
    </row>
    <row r="506" spans="1:3" x14ac:dyDescent="0.25">
      <c r="A506" s="4">
        <v>16</v>
      </c>
      <c r="B506" s="22" t="s">
        <v>39</v>
      </c>
    </row>
    <row r="507" spans="1:3" x14ac:dyDescent="0.25">
      <c r="A507" s="4">
        <v>19</v>
      </c>
      <c r="B507" s="22" t="s">
        <v>39</v>
      </c>
    </row>
    <row r="508" spans="1:3" x14ac:dyDescent="0.25">
      <c r="A508" s="4">
        <v>33</v>
      </c>
      <c r="B508" s="22" t="s">
        <v>39</v>
      </c>
    </row>
    <row r="509" spans="1:3" x14ac:dyDescent="0.25">
      <c r="A509" s="4">
        <v>53</v>
      </c>
      <c r="B509" s="22" t="s">
        <v>39</v>
      </c>
    </row>
    <row r="510" spans="1:3" x14ac:dyDescent="0.25">
      <c r="A510" s="4">
        <v>87</v>
      </c>
      <c r="B510" s="22" t="s">
        <v>39</v>
      </c>
    </row>
    <row r="511" spans="1:3" x14ac:dyDescent="0.25">
      <c r="A511" s="4">
        <v>125</v>
      </c>
      <c r="B511" s="22" t="s">
        <v>39</v>
      </c>
    </row>
    <row r="512" spans="1:3" x14ac:dyDescent="0.25">
      <c r="A512" s="26">
        <v>76</v>
      </c>
      <c r="B512" s="22" t="s">
        <v>214</v>
      </c>
      <c r="C512" s="16">
        <f t="shared" ref="C512:C514" si="55">A512</f>
        <v>76</v>
      </c>
    </row>
    <row r="513" spans="1:3" x14ac:dyDescent="0.25">
      <c r="A513" s="26">
        <v>18</v>
      </c>
      <c r="B513" s="22" t="s">
        <v>582</v>
      </c>
      <c r="C513" s="16">
        <f t="shared" si="55"/>
        <v>18</v>
      </c>
    </row>
    <row r="514" spans="1:3" x14ac:dyDescent="0.25">
      <c r="A514" s="4">
        <v>191</v>
      </c>
      <c r="B514" s="22" t="s">
        <v>390</v>
      </c>
      <c r="C514" s="16">
        <f t="shared" si="55"/>
        <v>191</v>
      </c>
    </row>
    <row r="515" spans="1:3" x14ac:dyDescent="0.25">
      <c r="A515" s="26">
        <v>9</v>
      </c>
      <c r="B515" s="22" t="s">
        <v>250</v>
      </c>
      <c r="C515" s="16">
        <f>AVERAGE(A515:A517)</f>
        <v>56.666666666666664</v>
      </c>
    </row>
    <row r="516" spans="1:3" x14ac:dyDescent="0.25">
      <c r="A516" s="4">
        <v>19</v>
      </c>
      <c r="B516" s="22" t="s">
        <v>250</v>
      </c>
    </row>
    <row r="517" spans="1:3" x14ac:dyDescent="0.25">
      <c r="A517" s="4">
        <v>142</v>
      </c>
      <c r="B517" s="5" t="s">
        <v>250</v>
      </c>
    </row>
    <row r="518" spans="1:3" x14ac:dyDescent="0.25">
      <c r="A518" s="4">
        <v>197</v>
      </c>
      <c r="B518" s="22" t="s">
        <v>396</v>
      </c>
      <c r="C518" s="16">
        <f t="shared" ref="C518:C521" si="56">A518</f>
        <v>197</v>
      </c>
    </row>
    <row r="519" spans="1:3" x14ac:dyDescent="0.25">
      <c r="A519" s="4">
        <v>84</v>
      </c>
      <c r="B519" s="22" t="s">
        <v>103</v>
      </c>
      <c r="C519" s="16">
        <f t="shared" si="56"/>
        <v>84</v>
      </c>
    </row>
    <row r="520" spans="1:3" x14ac:dyDescent="0.25">
      <c r="A520" s="4">
        <v>188</v>
      </c>
      <c r="B520" s="5" t="s">
        <v>387</v>
      </c>
      <c r="C520" s="16">
        <f t="shared" si="56"/>
        <v>188</v>
      </c>
    </row>
    <row r="521" spans="1:3" x14ac:dyDescent="0.25">
      <c r="A521" s="26">
        <v>93</v>
      </c>
      <c r="B521" s="22" t="s">
        <v>641</v>
      </c>
      <c r="C521" s="16">
        <f t="shared" si="56"/>
        <v>93</v>
      </c>
    </row>
    <row r="522" spans="1:3" x14ac:dyDescent="0.25">
      <c r="A522" s="4">
        <v>8</v>
      </c>
      <c r="B522" s="22" t="s">
        <v>177</v>
      </c>
      <c r="C522" s="16">
        <f>AVERAGE(A522:A527)</f>
        <v>28.5</v>
      </c>
    </row>
    <row r="523" spans="1:3" x14ac:dyDescent="0.25">
      <c r="A523" s="4">
        <v>11</v>
      </c>
      <c r="B523" s="22" t="s">
        <v>177</v>
      </c>
    </row>
    <row r="524" spans="1:3" x14ac:dyDescent="0.25">
      <c r="A524" s="4">
        <v>15</v>
      </c>
      <c r="B524" s="22" t="s">
        <v>177</v>
      </c>
    </row>
    <row r="525" spans="1:3" x14ac:dyDescent="0.25">
      <c r="A525" s="4">
        <v>29</v>
      </c>
      <c r="B525" s="22" t="s">
        <v>177</v>
      </c>
    </row>
    <row r="526" spans="1:3" x14ac:dyDescent="0.25">
      <c r="A526" s="4">
        <v>31</v>
      </c>
      <c r="B526" s="22" t="s">
        <v>177</v>
      </c>
    </row>
    <row r="527" spans="1:3" x14ac:dyDescent="0.25">
      <c r="A527" s="4">
        <v>77</v>
      </c>
      <c r="B527" s="22" t="s">
        <v>177</v>
      </c>
    </row>
    <row r="528" spans="1:3" x14ac:dyDescent="0.25">
      <c r="A528" s="4">
        <v>248</v>
      </c>
      <c r="B528" s="22" t="s">
        <v>440</v>
      </c>
      <c r="C528" s="16">
        <f t="shared" ref="C528:C529" si="57">A528</f>
        <v>248</v>
      </c>
    </row>
    <row r="529" spans="1:3" x14ac:dyDescent="0.25">
      <c r="A529" s="4">
        <v>239</v>
      </c>
      <c r="B529" s="22" t="s">
        <v>432</v>
      </c>
      <c r="C529" s="16">
        <f t="shared" si="57"/>
        <v>239</v>
      </c>
    </row>
    <row r="530" spans="1:3" x14ac:dyDescent="0.25">
      <c r="A530" s="4">
        <v>5</v>
      </c>
      <c r="B530" s="22" t="s">
        <v>16</v>
      </c>
      <c r="C530" s="16">
        <f>AVERAGE(A530:A534)</f>
        <v>21.2</v>
      </c>
    </row>
    <row r="531" spans="1:3" x14ac:dyDescent="0.25">
      <c r="A531" s="4">
        <v>9</v>
      </c>
      <c r="B531" s="22" t="s">
        <v>16</v>
      </c>
    </row>
    <row r="532" spans="1:3" x14ac:dyDescent="0.25">
      <c r="A532" s="4">
        <v>24</v>
      </c>
      <c r="B532" s="22" t="s">
        <v>16</v>
      </c>
    </row>
    <row r="533" spans="1:3" x14ac:dyDescent="0.25">
      <c r="A533" s="4">
        <v>27</v>
      </c>
      <c r="B533" s="22" t="s">
        <v>16</v>
      </c>
    </row>
    <row r="534" spans="1:3" x14ac:dyDescent="0.25">
      <c r="A534" s="4">
        <v>41</v>
      </c>
      <c r="B534" s="22" t="s">
        <v>16</v>
      </c>
    </row>
    <row r="535" spans="1:3" x14ac:dyDescent="0.25">
      <c r="A535" s="4">
        <v>3</v>
      </c>
      <c r="B535" s="22" t="s">
        <v>559</v>
      </c>
      <c r="C535" s="16">
        <f>AVERAGE(A535:A536)</f>
        <v>17.5</v>
      </c>
    </row>
    <row r="536" spans="1:3" x14ac:dyDescent="0.25">
      <c r="A536" s="26">
        <v>32</v>
      </c>
      <c r="B536" s="22" t="s">
        <v>559</v>
      </c>
    </row>
    <row r="537" spans="1:3" x14ac:dyDescent="0.25">
      <c r="A537" s="4">
        <v>11</v>
      </c>
      <c r="B537" s="22" t="s">
        <v>164</v>
      </c>
      <c r="C537" s="16">
        <f>AVERAGE(A537:A540)</f>
        <v>37</v>
      </c>
    </row>
    <row r="538" spans="1:3" x14ac:dyDescent="0.25">
      <c r="A538" s="26">
        <v>24</v>
      </c>
      <c r="B538" s="22" t="s">
        <v>164</v>
      </c>
    </row>
    <row r="539" spans="1:3" x14ac:dyDescent="0.25">
      <c r="A539" s="4">
        <v>29</v>
      </c>
      <c r="B539" s="22" t="s">
        <v>164</v>
      </c>
    </row>
    <row r="540" spans="1:3" x14ac:dyDescent="0.25">
      <c r="A540" s="4">
        <v>84</v>
      </c>
      <c r="B540" s="22" t="s">
        <v>164</v>
      </c>
    </row>
    <row r="541" spans="1:3" x14ac:dyDescent="0.25">
      <c r="A541" s="4">
        <v>1</v>
      </c>
      <c r="B541" s="5" t="s">
        <v>24</v>
      </c>
      <c r="C541" s="16">
        <f>AVERAGE(A541:A549)</f>
        <v>9.7777777777777786</v>
      </c>
    </row>
    <row r="542" spans="1:3" x14ac:dyDescent="0.25">
      <c r="A542" s="4">
        <v>1</v>
      </c>
      <c r="B542" s="5" t="s">
        <v>24</v>
      </c>
    </row>
    <row r="543" spans="1:3" x14ac:dyDescent="0.25">
      <c r="A543" s="26">
        <v>4</v>
      </c>
      <c r="B543" s="5" t="s">
        <v>24</v>
      </c>
    </row>
    <row r="544" spans="1:3" x14ac:dyDescent="0.25">
      <c r="A544" s="4">
        <v>4</v>
      </c>
      <c r="B544" s="5" t="s">
        <v>24</v>
      </c>
    </row>
    <row r="545" spans="1:3" x14ac:dyDescent="0.25">
      <c r="A545" s="4">
        <v>6</v>
      </c>
      <c r="B545" s="5" t="s">
        <v>24</v>
      </c>
    </row>
    <row r="546" spans="1:3" x14ac:dyDescent="0.25">
      <c r="A546" s="4">
        <v>9</v>
      </c>
      <c r="B546" s="5" t="s">
        <v>24</v>
      </c>
    </row>
    <row r="547" spans="1:3" x14ac:dyDescent="0.25">
      <c r="A547" s="4">
        <v>20</v>
      </c>
      <c r="B547" s="5" t="s">
        <v>24</v>
      </c>
    </row>
    <row r="548" spans="1:3" x14ac:dyDescent="0.25">
      <c r="A548" s="4">
        <v>21</v>
      </c>
      <c r="B548" s="5" t="s">
        <v>24</v>
      </c>
    </row>
    <row r="549" spans="1:3" x14ac:dyDescent="0.25">
      <c r="A549" s="4">
        <v>22</v>
      </c>
      <c r="B549" s="5" t="s">
        <v>24</v>
      </c>
    </row>
    <row r="550" spans="1:3" x14ac:dyDescent="0.25">
      <c r="A550" s="4">
        <v>4</v>
      </c>
      <c r="B550" s="22" t="s">
        <v>54</v>
      </c>
      <c r="C550" s="16">
        <f>AVERAGE(A550:A553)</f>
        <v>22.75</v>
      </c>
    </row>
    <row r="551" spans="1:3" x14ac:dyDescent="0.25">
      <c r="A551" s="4">
        <v>15</v>
      </c>
      <c r="B551" s="22" t="s">
        <v>54</v>
      </c>
    </row>
    <row r="552" spans="1:3" x14ac:dyDescent="0.25">
      <c r="A552" s="4">
        <v>34</v>
      </c>
      <c r="B552" s="22" t="s">
        <v>54</v>
      </c>
    </row>
    <row r="553" spans="1:3" x14ac:dyDescent="0.25">
      <c r="A553" s="4">
        <v>38</v>
      </c>
      <c r="B553" s="22" t="s">
        <v>54</v>
      </c>
    </row>
    <row r="554" spans="1:3" x14ac:dyDescent="0.25">
      <c r="A554" s="4">
        <v>35</v>
      </c>
      <c r="B554" s="22" t="s">
        <v>505</v>
      </c>
      <c r="C554" s="16">
        <f t="shared" ref="C554:C556" si="58">A554</f>
        <v>35</v>
      </c>
    </row>
    <row r="555" spans="1:3" x14ac:dyDescent="0.25">
      <c r="A555" s="26">
        <v>61</v>
      </c>
      <c r="B555" s="22" t="s">
        <v>522</v>
      </c>
      <c r="C555" s="16">
        <f t="shared" si="58"/>
        <v>61</v>
      </c>
    </row>
    <row r="556" spans="1:3" x14ac:dyDescent="0.25">
      <c r="A556" s="26">
        <v>100</v>
      </c>
      <c r="B556" s="5" t="s">
        <v>556</v>
      </c>
      <c r="C556" s="16">
        <f t="shared" si="58"/>
        <v>100</v>
      </c>
    </row>
    <row r="557" spans="1:3" x14ac:dyDescent="0.25">
      <c r="A557" s="26">
        <v>13</v>
      </c>
      <c r="B557" s="22" t="s">
        <v>491</v>
      </c>
      <c r="C557" s="16">
        <f>AVERAGE(A557:A558)</f>
        <v>26</v>
      </c>
    </row>
    <row r="558" spans="1:3" x14ac:dyDescent="0.25">
      <c r="A558" s="4">
        <v>39</v>
      </c>
      <c r="B558" s="22" t="s">
        <v>491</v>
      </c>
    </row>
    <row r="559" spans="1:3" x14ac:dyDescent="0.25">
      <c r="A559" s="4">
        <v>82</v>
      </c>
      <c r="B559" s="22" t="s">
        <v>313</v>
      </c>
      <c r="C559" s="16">
        <f t="shared" ref="C559" si="59">A559</f>
        <v>82</v>
      </c>
    </row>
    <row r="560" spans="1:3" x14ac:dyDescent="0.25">
      <c r="A560" s="4">
        <v>14</v>
      </c>
      <c r="B560" s="22" t="s">
        <v>52</v>
      </c>
      <c r="C560" s="16">
        <f>AVERAGE(A560:A563)</f>
        <v>34.25</v>
      </c>
    </row>
    <row r="561" spans="1:3" x14ac:dyDescent="0.25">
      <c r="A561" s="4">
        <v>31</v>
      </c>
      <c r="B561" s="5" t="s">
        <v>52</v>
      </c>
    </row>
    <row r="562" spans="1:3" x14ac:dyDescent="0.25">
      <c r="A562" s="4">
        <v>44</v>
      </c>
      <c r="B562" s="22" t="s">
        <v>52</v>
      </c>
    </row>
    <row r="563" spans="1:3" x14ac:dyDescent="0.25">
      <c r="A563" s="4">
        <v>48</v>
      </c>
      <c r="B563" s="22" t="s">
        <v>52</v>
      </c>
    </row>
    <row r="564" spans="1:3" x14ac:dyDescent="0.25">
      <c r="A564" s="26">
        <v>52</v>
      </c>
      <c r="B564" s="22" t="s">
        <v>517</v>
      </c>
      <c r="C564" s="16">
        <f t="shared" ref="C564" si="60">A564</f>
        <v>52</v>
      </c>
    </row>
    <row r="565" spans="1:3" x14ac:dyDescent="0.25">
      <c r="A565" s="26">
        <v>22</v>
      </c>
      <c r="B565" s="5" t="s">
        <v>361</v>
      </c>
      <c r="C565" s="16">
        <f>AVERAGE(A565:A566)</f>
        <v>89.5</v>
      </c>
    </row>
    <row r="566" spans="1:3" x14ac:dyDescent="0.25">
      <c r="A566" s="4">
        <v>157</v>
      </c>
      <c r="B566" s="5" t="s">
        <v>361</v>
      </c>
    </row>
    <row r="567" spans="1:3" x14ac:dyDescent="0.25">
      <c r="A567" s="4">
        <v>12</v>
      </c>
      <c r="B567" s="22" t="s">
        <v>68</v>
      </c>
      <c r="C567" s="16">
        <f>AVERAGE(A567:A568)</f>
        <v>30</v>
      </c>
    </row>
    <row r="568" spans="1:3" x14ac:dyDescent="0.25">
      <c r="A568" s="4">
        <v>48</v>
      </c>
      <c r="B568" s="22" t="s">
        <v>68</v>
      </c>
    </row>
    <row r="569" spans="1:3" x14ac:dyDescent="0.25">
      <c r="A569" s="4">
        <v>130</v>
      </c>
      <c r="B569" s="5" t="s">
        <v>342</v>
      </c>
      <c r="C569" s="16">
        <f t="shared" ref="C569:C571" si="61">A569</f>
        <v>130</v>
      </c>
    </row>
    <row r="570" spans="1:3" x14ac:dyDescent="0.25">
      <c r="A570" s="4">
        <v>114</v>
      </c>
      <c r="B570" s="22" t="s">
        <v>332</v>
      </c>
      <c r="C570" s="16">
        <f t="shared" si="61"/>
        <v>114</v>
      </c>
    </row>
    <row r="571" spans="1:3" x14ac:dyDescent="0.25">
      <c r="A571" s="4">
        <v>25</v>
      </c>
      <c r="B571" s="22" t="s">
        <v>576</v>
      </c>
      <c r="C571" s="16">
        <f t="shared" si="61"/>
        <v>25</v>
      </c>
    </row>
    <row r="572" spans="1:3" x14ac:dyDescent="0.25">
      <c r="A572" s="26">
        <v>45</v>
      </c>
      <c r="B572" s="22" t="s">
        <v>145</v>
      </c>
      <c r="C572" s="16">
        <f>AVERAGE(A572:A573)</f>
        <v>45.5</v>
      </c>
    </row>
    <row r="573" spans="1:3" x14ac:dyDescent="0.25">
      <c r="A573" s="4">
        <v>46</v>
      </c>
      <c r="B573" s="22" t="s">
        <v>145</v>
      </c>
    </row>
    <row r="574" spans="1:3" x14ac:dyDescent="0.25">
      <c r="A574" s="4">
        <v>24</v>
      </c>
      <c r="B574" s="22" t="s">
        <v>144</v>
      </c>
      <c r="C574" s="16">
        <f>AVERAGE(A574:A577)</f>
        <v>39.75</v>
      </c>
    </row>
    <row r="575" spans="1:3" x14ac:dyDescent="0.25">
      <c r="A575" s="4">
        <v>35</v>
      </c>
      <c r="B575" s="22" t="s">
        <v>144</v>
      </c>
    </row>
    <row r="576" spans="1:3" x14ac:dyDescent="0.25">
      <c r="A576" s="4">
        <v>46</v>
      </c>
      <c r="B576" s="22" t="s">
        <v>144</v>
      </c>
    </row>
    <row r="577" spans="1:3" x14ac:dyDescent="0.25">
      <c r="A577" s="4">
        <v>54</v>
      </c>
      <c r="B577" s="22" t="s">
        <v>144</v>
      </c>
    </row>
    <row r="578" spans="1:3" x14ac:dyDescent="0.25">
      <c r="A578" s="4">
        <v>8</v>
      </c>
      <c r="B578" s="22" t="s">
        <v>276</v>
      </c>
      <c r="C578" s="16">
        <f t="shared" ref="C578:C579" si="62">A578</f>
        <v>8</v>
      </c>
    </row>
    <row r="579" spans="1:3" x14ac:dyDescent="0.25">
      <c r="A579" s="4">
        <v>161</v>
      </c>
      <c r="B579" s="22" t="s">
        <v>365</v>
      </c>
      <c r="C579" s="16">
        <f t="shared" si="62"/>
        <v>161</v>
      </c>
    </row>
    <row r="580" spans="1:3" x14ac:dyDescent="0.25">
      <c r="A580" s="4">
        <v>1</v>
      </c>
      <c r="B580" s="22" t="s">
        <v>171</v>
      </c>
      <c r="C580" s="16">
        <f>AVERAGE(A580:A589)</f>
        <v>10.5</v>
      </c>
    </row>
    <row r="581" spans="1:3" x14ac:dyDescent="0.25">
      <c r="A581" s="4">
        <v>2</v>
      </c>
      <c r="B581" s="22" t="s">
        <v>171</v>
      </c>
    </row>
    <row r="582" spans="1:3" x14ac:dyDescent="0.25">
      <c r="A582" s="4">
        <v>5</v>
      </c>
      <c r="B582" s="22" t="s">
        <v>171</v>
      </c>
    </row>
    <row r="583" spans="1:3" x14ac:dyDescent="0.25">
      <c r="A583" s="4">
        <v>9</v>
      </c>
      <c r="B583" s="22" t="s">
        <v>171</v>
      </c>
    </row>
    <row r="584" spans="1:3" x14ac:dyDescent="0.25">
      <c r="A584" s="4">
        <v>10</v>
      </c>
      <c r="B584" s="22" t="s">
        <v>171</v>
      </c>
    </row>
    <row r="585" spans="1:3" x14ac:dyDescent="0.25">
      <c r="A585" s="4">
        <v>12</v>
      </c>
      <c r="B585" s="22" t="s">
        <v>171</v>
      </c>
    </row>
    <row r="586" spans="1:3" x14ac:dyDescent="0.25">
      <c r="A586" s="4">
        <v>13</v>
      </c>
      <c r="B586" s="22" t="s">
        <v>171</v>
      </c>
    </row>
    <row r="587" spans="1:3" x14ac:dyDescent="0.25">
      <c r="A587" s="4">
        <v>16</v>
      </c>
      <c r="B587" s="22" t="s">
        <v>171</v>
      </c>
    </row>
    <row r="588" spans="1:3" x14ac:dyDescent="0.25">
      <c r="A588" s="4">
        <v>17</v>
      </c>
      <c r="B588" s="22" t="s">
        <v>171</v>
      </c>
    </row>
    <row r="589" spans="1:3" x14ac:dyDescent="0.25">
      <c r="A589" s="4">
        <v>20</v>
      </c>
      <c r="B589" s="22" t="s">
        <v>171</v>
      </c>
    </row>
    <row r="590" spans="1:3" x14ac:dyDescent="0.25">
      <c r="A590" s="4">
        <v>51</v>
      </c>
      <c r="B590" s="22" t="s">
        <v>516</v>
      </c>
      <c r="C590" s="16">
        <f t="shared" ref="C590:C598" si="63">A590</f>
        <v>51</v>
      </c>
    </row>
    <row r="591" spans="1:3" x14ac:dyDescent="0.25">
      <c r="A591" s="26">
        <v>28</v>
      </c>
      <c r="B591" s="22" t="s">
        <v>186</v>
      </c>
      <c r="C591" s="16">
        <f t="shared" si="63"/>
        <v>28</v>
      </c>
    </row>
    <row r="592" spans="1:3" x14ac:dyDescent="0.25">
      <c r="A592" s="4">
        <v>6</v>
      </c>
      <c r="B592" s="22" t="s">
        <v>570</v>
      </c>
      <c r="C592" s="16">
        <f t="shared" si="63"/>
        <v>6</v>
      </c>
    </row>
    <row r="593" spans="1:3" x14ac:dyDescent="0.25">
      <c r="A593" s="4">
        <v>107</v>
      </c>
      <c r="B593" s="5" t="s">
        <v>326</v>
      </c>
      <c r="C593" s="16">
        <f t="shared" si="63"/>
        <v>107</v>
      </c>
    </row>
    <row r="594" spans="1:3" x14ac:dyDescent="0.25">
      <c r="A594" s="4">
        <v>27</v>
      </c>
      <c r="B594" s="22" t="s">
        <v>567</v>
      </c>
      <c r="C594" s="16">
        <f t="shared" si="63"/>
        <v>27</v>
      </c>
    </row>
    <row r="595" spans="1:3" x14ac:dyDescent="0.25">
      <c r="A595" s="4">
        <v>189</v>
      </c>
      <c r="B595" s="22" t="s">
        <v>388</v>
      </c>
      <c r="C595" s="16">
        <f t="shared" si="63"/>
        <v>189</v>
      </c>
    </row>
    <row r="596" spans="1:3" x14ac:dyDescent="0.25">
      <c r="A596" s="4">
        <v>59</v>
      </c>
      <c r="B596" s="22" t="s">
        <v>621</v>
      </c>
      <c r="C596" s="16">
        <f t="shared" si="63"/>
        <v>59</v>
      </c>
    </row>
    <row r="597" spans="1:3" x14ac:dyDescent="0.25">
      <c r="A597" s="26">
        <v>72</v>
      </c>
      <c r="B597" s="22" t="s">
        <v>627</v>
      </c>
      <c r="C597" s="16">
        <f t="shared" si="63"/>
        <v>72</v>
      </c>
    </row>
    <row r="598" spans="1:3" x14ac:dyDescent="0.25">
      <c r="A598" s="4">
        <v>90</v>
      </c>
      <c r="B598" s="22" t="s">
        <v>109</v>
      </c>
      <c r="C598" s="16">
        <f t="shared" si="63"/>
        <v>90</v>
      </c>
    </row>
    <row r="599" spans="1:3" x14ac:dyDescent="0.25">
      <c r="A599" s="4">
        <v>38</v>
      </c>
      <c r="B599" s="22" t="s">
        <v>58</v>
      </c>
      <c r="C599" s="16">
        <f>AVERAGE(A599:A601)</f>
        <v>57.666666666666664</v>
      </c>
    </row>
    <row r="600" spans="1:3" x14ac:dyDescent="0.25">
      <c r="A600" s="4">
        <v>46</v>
      </c>
      <c r="B600" s="22" t="s">
        <v>58</v>
      </c>
    </row>
    <row r="601" spans="1:3" x14ac:dyDescent="0.25">
      <c r="A601" s="4">
        <v>89</v>
      </c>
      <c r="B601" s="22" t="s">
        <v>58</v>
      </c>
    </row>
    <row r="602" spans="1:3" x14ac:dyDescent="0.25">
      <c r="A602" s="26">
        <v>84</v>
      </c>
      <c r="B602" s="22" t="s">
        <v>633</v>
      </c>
      <c r="C602" s="16">
        <f t="shared" ref="C602:C604" si="64">A602</f>
        <v>84</v>
      </c>
    </row>
    <row r="603" spans="1:3" x14ac:dyDescent="0.25">
      <c r="A603" s="4">
        <v>65</v>
      </c>
      <c r="B603" s="22" t="s">
        <v>525</v>
      </c>
      <c r="C603" s="16">
        <f t="shared" si="64"/>
        <v>65</v>
      </c>
    </row>
    <row r="604" spans="1:3" x14ac:dyDescent="0.25">
      <c r="A604" s="4">
        <v>2</v>
      </c>
      <c r="B604" s="22" t="s">
        <v>558</v>
      </c>
      <c r="C604" s="16">
        <f t="shared" si="64"/>
        <v>2</v>
      </c>
    </row>
    <row r="605" spans="1:3" x14ac:dyDescent="0.25">
      <c r="A605" s="4">
        <v>11</v>
      </c>
      <c r="B605" s="22" t="s">
        <v>176</v>
      </c>
      <c r="C605" s="16">
        <f>AVERAGE(A605:A609)</f>
        <v>31</v>
      </c>
    </row>
    <row r="606" spans="1:3" x14ac:dyDescent="0.25">
      <c r="A606" s="4">
        <v>13</v>
      </c>
      <c r="B606" s="22" t="s">
        <v>176</v>
      </c>
    </row>
    <row r="607" spans="1:3" x14ac:dyDescent="0.25">
      <c r="A607" s="4">
        <v>30</v>
      </c>
      <c r="B607" s="22" t="s">
        <v>176</v>
      </c>
    </row>
    <row r="608" spans="1:3" x14ac:dyDescent="0.25">
      <c r="A608" s="4">
        <v>44</v>
      </c>
      <c r="B608" s="22" t="s">
        <v>176</v>
      </c>
    </row>
    <row r="609" spans="1:3" x14ac:dyDescent="0.25">
      <c r="A609" s="4">
        <v>57</v>
      </c>
      <c r="B609" s="22" t="s">
        <v>176</v>
      </c>
    </row>
    <row r="610" spans="1:3" x14ac:dyDescent="0.25">
      <c r="A610" s="26">
        <v>28</v>
      </c>
      <c r="B610" s="22" t="s">
        <v>500</v>
      </c>
      <c r="C610" s="16">
        <f t="shared" ref="C610" si="65">A610</f>
        <v>28</v>
      </c>
    </row>
    <row r="611" spans="1:3" x14ac:dyDescent="0.25">
      <c r="A611" s="4">
        <v>30</v>
      </c>
      <c r="B611" s="5" t="s">
        <v>222</v>
      </c>
      <c r="C611" s="16">
        <f>AVERAGE(A611:A612)</f>
        <v>64</v>
      </c>
    </row>
    <row r="612" spans="1:3" x14ac:dyDescent="0.25">
      <c r="A612" s="4">
        <v>98</v>
      </c>
      <c r="B612" s="22" t="s">
        <v>222</v>
      </c>
    </row>
    <row r="613" spans="1:3" x14ac:dyDescent="0.25">
      <c r="A613" s="4">
        <v>1</v>
      </c>
      <c r="B613" s="22" t="s">
        <v>122</v>
      </c>
      <c r="C613" s="16">
        <f>AVERAGE(A613:A621)</f>
        <v>9.5555555555555554</v>
      </c>
    </row>
    <row r="614" spans="1:3" x14ac:dyDescent="0.25">
      <c r="A614" s="4">
        <v>1</v>
      </c>
      <c r="B614" s="22" t="s">
        <v>122</v>
      </c>
    </row>
    <row r="615" spans="1:3" x14ac:dyDescent="0.25">
      <c r="A615" s="4">
        <v>2</v>
      </c>
      <c r="B615" s="22" t="s">
        <v>122</v>
      </c>
    </row>
    <row r="616" spans="1:3" x14ac:dyDescent="0.25">
      <c r="A616" s="4">
        <v>3</v>
      </c>
      <c r="B616" s="22" t="s">
        <v>122</v>
      </c>
    </row>
    <row r="617" spans="1:3" x14ac:dyDescent="0.25">
      <c r="A617" s="26">
        <v>3</v>
      </c>
      <c r="B617" s="22" t="s">
        <v>122</v>
      </c>
    </row>
    <row r="618" spans="1:3" x14ac:dyDescent="0.25">
      <c r="A618" s="4">
        <v>6</v>
      </c>
      <c r="B618" s="22" t="s">
        <v>122</v>
      </c>
    </row>
    <row r="619" spans="1:3" x14ac:dyDescent="0.25">
      <c r="A619" s="4">
        <v>10</v>
      </c>
      <c r="B619" s="22" t="s">
        <v>122</v>
      </c>
    </row>
    <row r="620" spans="1:3" x14ac:dyDescent="0.25">
      <c r="A620" s="4">
        <v>14</v>
      </c>
      <c r="B620" s="22" t="s">
        <v>122</v>
      </c>
    </row>
    <row r="621" spans="1:3" x14ac:dyDescent="0.25">
      <c r="A621" s="4">
        <v>46</v>
      </c>
      <c r="B621" s="22" t="s">
        <v>122</v>
      </c>
    </row>
    <row r="622" spans="1:3" x14ac:dyDescent="0.25">
      <c r="A622" s="4">
        <v>10</v>
      </c>
      <c r="B622" s="22" t="s">
        <v>180</v>
      </c>
      <c r="C622" s="16">
        <f>AVERAGE(A622:A625)</f>
        <v>25.25</v>
      </c>
    </row>
    <row r="623" spans="1:3" x14ac:dyDescent="0.25">
      <c r="A623" s="4">
        <v>11</v>
      </c>
      <c r="B623" s="22" t="s">
        <v>180</v>
      </c>
    </row>
    <row r="624" spans="1:3" x14ac:dyDescent="0.25">
      <c r="A624" s="4">
        <v>27</v>
      </c>
      <c r="B624" s="22" t="s">
        <v>180</v>
      </c>
    </row>
    <row r="625" spans="1:3" x14ac:dyDescent="0.25">
      <c r="A625" s="4">
        <v>53</v>
      </c>
      <c r="B625" s="22" t="s">
        <v>180</v>
      </c>
    </row>
    <row r="626" spans="1:3" x14ac:dyDescent="0.25">
      <c r="A626" s="4">
        <v>78</v>
      </c>
      <c r="B626" s="22" t="s">
        <v>98</v>
      </c>
      <c r="C626" s="16">
        <f t="shared" ref="C626:C631" si="66">A626</f>
        <v>78</v>
      </c>
    </row>
    <row r="627" spans="1:3" x14ac:dyDescent="0.25">
      <c r="A627" s="4">
        <v>15</v>
      </c>
      <c r="B627" s="22" t="s">
        <v>563</v>
      </c>
      <c r="C627" s="16">
        <f t="shared" si="66"/>
        <v>15</v>
      </c>
    </row>
    <row r="628" spans="1:3" x14ac:dyDescent="0.25">
      <c r="A628" s="4">
        <v>237</v>
      </c>
      <c r="B628" s="22" t="s">
        <v>430</v>
      </c>
      <c r="C628" s="16">
        <f t="shared" si="66"/>
        <v>237</v>
      </c>
    </row>
    <row r="629" spans="1:3" x14ac:dyDescent="0.25">
      <c r="A629" s="26">
        <v>51</v>
      </c>
      <c r="B629" s="22" t="s">
        <v>617</v>
      </c>
      <c r="C629" s="16">
        <f t="shared" si="66"/>
        <v>51</v>
      </c>
    </row>
    <row r="630" spans="1:3" x14ac:dyDescent="0.25">
      <c r="A630" s="4">
        <v>10</v>
      </c>
      <c r="B630" s="22" t="s">
        <v>600</v>
      </c>
      <c r="C630" s="16">
        <f t="shared" si="66"/>
        <v>10</v>
      </c>
    </row>
    <row r="631" spans="1:3" x14ac:dyDescent="0.25">
      <c r="A631" s="4">
        <v>194</v>
      </c>
      <c r="B631" s="22" t="s">
        <v>393</v>
      </c>
      <c r="C631" s="16">
        <f t="shared" si="66"/>
        <v>194</v>
      </c>
    </row>
    <row r="632" spans="1:3" x14ac:dyDescent="0.25">
      <c r="A632" s="4">
        <v>2</v>
      </c>
      <c r="B632" s="22" t="s">
        <v>47</v>
      </c>
      <c r="C632" s="16">
        <f>AVERAGE(A632:A644)</f>
        <v>12.153846153846153</v>
      </c>
    </row>
    <row r="633" spans="1:3" x14ac:dyDescent="0.25">
      <c r="A633" s="4">
        <v>4</v>
      </c>
      <c r="B633" s="22" t="s">
        <v>47</v>
      </c>
    </row>
    <row r="634" spans="1:3" x14ac:dyDescent="0.25">
      <c r="A634" s="4">
        <v>4</v>
      </c>
      <c r="B634" s="22" t="s">
        <v>47</v>
      </c>
    </row>
    <row r="635" spans="1:3" x14ac:dyDescent="0.25">
      <c r="A635" s="4">
        <v>7</v>
      </c>
      <c r="B635" s="22" t="s">
        <v>47</v>
      </c>
    </row>
    <row r="636" spans="1:3" x14ac:dyDescent="0.25">
      <c r="A636" s="26">
        <v>10</v>
      </c>
      <c r="B636" s="22" t="s">
        <v>47</v>
      </c>
    </row>
    <row r="637" spans="1:3" x14ac:dyDescent="0.25">
      <c r="A637" s="4">
        <v>10</v>
      </c>
      <c r="B637" s="22" t="s">
        <v>47</v>
      </c>
    </row>
    <row r="638" spans="1:3" x14ac:dyDescent="0.25">
      <c r="A638" s="4">
        <v>11</v>
      </c>
      <c r="B638" s="22" t="s">
        <v>47</v>
      </c>
    </row>
    <row r="639" spans="1:3" x14ac:dyDescent="0.25">
      <c r="A639" s="26">
        <v>12</v>
      </c>
      <c r="B639" s="37" t="s">
        <v>47</v>
      </c>
    </row>
    <row r="640" spans="1:3" x14ac:dyDescent="0.25">
      <c r="A640" s="4">
        <v>13</v>
      </c>
      <c r="B640" s="22" t="s">
        <v>47</v>
      </c>
    </row>
    <row r="641" spans="1:3" x14ac:dyDescent="0.25">
      <c r="A641" s="4">
        <v>14</v>
      </c>
      <c r="B641" s="22" t="s">
        <v>47</v>
      </c>
    </row>
    <row r="642" spans="1:3" x14ac:dyDescent="0.25">
      <c r="A642" s="4">
        <v>17</v>
      </c>
      <c r="B642" s="22" t="s">
        <v>47</v>
      </c>
    </row>
    <row r="643" spans="1:3" x14ac:dyDescent="0.25">
      <c r="A643" s="4">
        <v>26</v>
      </c>
      <c r="B643" s="22" t="s">
        <v>47</v>
      </c>
    </row>
    <row r="644" spans="1:3" x14ac:dyDescent="0.25">
      <c r="A644" s="4">
        <v>28</v>
      </c>
      <c r="B644" s="22" t="s">
        <v>47</v>
      </c>
    </row>
    <row r="645" spans="1:3" x14ac:dyDescent="0.25">
      <c r="A645" s="4">
        <v>26</v>
      </c>
      <c r="B645" s="5" t="s">
        <v>200</v>
      </c>
      <c r="C645" s="16">
        <f>AVERAGE(A645:A648)</f>
        <v>62.75</v>
      </c>
    </row>
    <row r="646" spans="1:3" x14ac:dyDescent="0.25">
      <c r="A646" s="26">
        <v>52</v>
      </c>
      <c r="B646" s="22" t="s">
        <v>200</v>
      </c>
    </row>
    <row r="647" spans="1:3" x14ac:dyDescent="0.25">
      <c r="A647" s="4">
        <v>80</v>
      </c>
      <c r="B647" s="22" t="s">
        <v>200</v>
      </c>
    </row>
    <row r="648" spans="1:3" x14ac:dyDescent="0.25">
      <c r="A648" s="4">
        <v>93</v>
      </c>
      <c r="B648" s="22" t="s">
        <v>200</v>
      </c>
    </row>
    <row r="649" spans="1:3" x14ac:dyDescent="0.25">
      <c r="A649" s="4">
        <v>5</v>
      </c>
      <c r="B649" s="22" t="s">
        <v>155</v>
      </c>
      <c r="C649" s="16">
        <f>AVERAGE(A649:A651)</f>
        <v>18</v>
      </c>
    </row>
    <row r="650" spans="1:3" x14ac:dyDescent="0.25">
      <c r="A650" s="4">
        <v>16</v>
      </c>
      <c r="B650" s="22" t="s">
        <v>155</v>
      </c>
    </row>
    <row r="651" spans="1:3" x14ac:dyDescent="0.25">
      <c r="A651" s="26">
        <v>33</v>
      </c>
      <c r="B651" s="22" t="s">
        <v>155</v>
      </c>
    </row>
    <row r="652" spans="1:3" x14ac:dyDescent="0.25">
      <c r="A652" s="4">
        <v>20</v>
      </c>
      <c r="B652" s="22" t="s">
        <v>139</v>
      </c>
      <c r="C652" s="16">
        <f>AVERAGE(A652:A655)</f>
        <v>38.25</v>
      </c>
    </row>
    <row r="653" spans="1:3" x14ac:dyDescent="0.25">
      <c r="A653" s="4">
        <v>23</v>
      </c>
      <c r="B653" s="22" t="s">
        <v>139</v>
      </c>
    </row>
    <row r="654" spans="1:3" x14ac:dyDescent="0.25">
      <c r="A654" s="26">
        <v>54</v>
      </c>
      <c r="B654" s="22" t="s">
        <v>139</v>
      </c>
    </row>
    <row r="655" spans="1:3" x14ac:dyDescent="0.25">
      <c r="A655" s="4">
        <v>56</v>
      </c>
      <c r="B655" s="22" t="s">
        <v>139</v>
      </c>
    </row>
    <row r="656" spans="1:3" x14ac:dyDescent="0.25">
      <c r="A656" s="4">
        <v>269</v>
      </c>
      <c r="B656" s="22" t="s">
        <v>455</v>
      </c>
      <c r="C656" s="16">
        <f t="shared" ref="C656:C658" si="67">A656</f>
        <v>269</v>
      </c>
    </row>
    <row r="657" spans="1:3" x14ac:dyDescent="0.25">
      <c r="A657" s="4">
        <v>227</v>
      </c>
      <c r="B657" s="22" t="s">
        <v>420</v>
      </c>
      <c r="C657" s="16">
        <f t="shared" si="67"/>
        <v>227</v>
      </c>
    </row>
    <row r="658" spans="1:3" x14ac:dyDescent="0.25">
      <c r="A658" s="4">
        <v>46</v>
      </c>
      <c r="B658" s="22" t="s">
        <v>293</v>
      </c>
      <c r="C658" s="16">
        <f t="shared" si="67"/>
        <v>46</v>
      </c>
    </row>
    <row r="659" spans="1:3" x14ac:dyDescent="0.25">
      <c r="A659" s="4">
        <v>5</v>
      </c>
      <c r="B659" s="22" t="s">
        <v>28</v>
      </c>
      <c r="C659" s="16">
        <f>AVERAGE(A659:A664)</f>
        <v>57.166666666666664</v>
      </c>
    </row>
    <row r="660" spans="1:3" x14ac:dyDescent="0.25">
      <c r="A660" s="4">
        <v>9</v>
      </c>
      <c r="B660" s="22" t="s">
        <v>28</v>
      </c>
    </row>
    <row r="661" spans="1:3" x14ac:dyDescent="0.25">
      <c r="A661" s="4">
        <v>17</v>
      </c>
      <c r="B661" s="22" t="s">
        <v>28</v>
      </c>
    </row>
    <row r="662" spans="1:3" x14ac:dyDescent="0.25">
      <c r="A662" s="4">
        <v>20</v>
      </c>
      <c r="B662" s="22" t="s">
        <v>28</v>
      </c>
    </row>
    <row r="663" spans="1:3" x14ac:dyDescent="0.25">
      <c r="A663" s="4">
        <v>24</v>
      </c>
      <c r="B663" s="22" t="s">
        <v>28</v>
      </c>
    </row>
    <row r="664" spans="1:3" x14ac:dyDescent="0.25">
      <c r="A664" s="4">
        <v>268</v>
      </c>
      <c r="B664" s="22" t="s">
        <v>28</v>
      </c>
    </row>
    <row r="665" spans="1:3" x14ac:dyDescent="0.25">
      <c r="A665" s="4">
        <v>255</v>
      </c>
      <c r="B665" s="22" t="s">
        <v>445</v>
      </c>
      <c r="C665" s="16">
        <f t="shared" ref="C665:C667" si="68">A665</f>
        <v>255</v>
      </c>
    </row>
    <row r="666" spans="1:3" x14ac:dyDescent="0.25">
      <c r="A666" s="4">
        <v>134</v>
      </c>
      <c r="B666" s="5" t="s">
        <v>346</v>
      </c>
      <c r="C666" s="16">
        <f t="shared" si="68"/>
        <v>134</v>
      </c>
    </row>
    <row r="667" spans="1:3" x14ac:dyDescent="0.25">
      <c r="A667" s="4">
        <v>222</v>
      </c>
      <c r="B667" s="22" t="s">
        <v>415</v>
      </c>
      <c r="C667" s="16">
        <f t="shared" si="68"/>
        <v>222</v>
      </c>
    </row>
    <row r="668" spans="1:3" x14ac:dyDescent="0.25">
      <c r="A668" s="4">
        <v>13</v>
      </c>
      <c r="B668" s="22" t="s">
        <v>44</v>
      </c>
      <c r="C668" s="16">
        <f>AVERAGE(A668:A669)</f>
        <v>18</v>
      </c>
    </row>
    <row r="669" spans="1:3" x14ac:dyDescent="0.25">
      <c r="A669" s="4">
        <v>23</v>
      </c>
      <c r="B669" s="22" t="s">
        <v>44</v>
      </c>
    </row>
    <row r="670" spans="1:3" x14ac:dyDescent="0.25">
      <c r="A670" s="4">
        <v>52</v>
      </c>
      <c r="B670" s="22" t="s">
        <v>618</v>
      </c>
      <c r="C670" s="16">
        <f t="shared" ref="C670:C673" si="69">A670</f>
        <v>52</v>
      </c>
    </row>
    <row r="671" spans="1:3" x14ac:dyDescent="0.25">
      <c r="A671" s="4">
        <v>41</v>
      </c>
      <c r="B671" s="22" t="s">
        <v>243</v>
      </c>
      <c r="C671" s="16">
        <f t="shared" si="69"/>
        <v>41</v>
      </c>
    </row>
    <row r="672" spans="1:3" x14ac:dyDescent="0.25">
      <c r="A672" s="4">
        <v>8</v>
      </c>
      <c r="B672" s="22" t="s">
        <v>557</v>
      </c>
      <c r="C672" s="16">
        <f t="shared" si="69"/>
        <v>8</v>
      </c>
    </row>
    <row r="673" spans="1:3" x14ac:dyDescent="0.25">
      <c r="A673" s="26">
        <v>9</v>
      </c>
      <c r="B673" s="22" t="s">
        <v>599</v>
      </c>
      <c r="C673" s="16">
        <f t="shared" si="69"/>
        <v>9</v>
      </c>
    </row>
    <row r="674" spans="1:3" x14ac:dyDescent="0.25">
      <c r="A674" s="4">
        <v>16</v>
      </c>
      <c r="B674" s="22" t="s">
        <v>142</v>
      </c>
      <c r="C674" s="16">
        <f>AVERAGE(A674:A676)</f>
        <v>30</v>
      </c>
    </row>
    <row r="675" spans="1:3" x14ac:dyDescent="0.25">
      <c r="A675" s="4">
        <v>25</v>
      </c>
      <c r="B675" s="22" t="s">
        <v>142</v>
      </c>
    </row>
    <row r="676" spans="1:3" x14ac:dyDescent="0.25">
      <c r="A676" s="4">
        <v>49</v>
      </c>
      <c r="B676" s="22" t="s">
        <v>142</v>
      </c>
    </row>
    <row r="677" spans="1:3" x14ac:dyDescent="0.25">
      <c r="A677" s="4">
        <v>31</v>
      </c>
      <c r="B677" s="22" t="s">
        <v>112</v>
      </c>
      <c r="C677" s="16">
        <f>AVERAGE(A677:A678)</f>
        <v>62</v>
      </c>
    </row>
    <row r="678" spans="1:3" x14ac:dyDescent="0.25">
      <c r="A678" s="4">
        <v>93</v>
      </c>
      <c r="B678" s="22" t="s">
        <v>112</v>
      </c>
    </row>
    <row r="679" spans="1:3" x14ac:dyDescent="0.25">
      <c r="A679" s="4">
        <v>109</v>
      </c>
      <c r="B679" s="22" t="s">
        <v>327</v>
      </c>
      <c r="C679" s="16">
        <f t="shared" ref="C679:C685" si="70">A679</f>
        <v>109</v>
      </c>
    </row>
    <row r="680" spans="1:3" x14ac:dyDescent="0.25">
      <c r="A680" s="4">
        <v>29</v>
      </c>
      <c r="B680" s="22" t="s">
        <v>501</v>
      </c>
      <c r="C680" s="16">
        <f t="shared" si="70"/>
        <v>29</v>
      </c>
    </row>
    <row r="681" spans="1:3" x14ac:dyDescent="0.25">
      <c r="A681" s="4">
        <v>97</v>
      </c>
      <c r="B681" s="22" t="s">
        <v>644</v>
      </c>
      <c r="C681" s="16">
        <f t="shared" si="70"/>
        <v>97</v>
      </c>
    </row>
    <row r="682" spans="1:3" x14ac:dyDescent="0.25">
      <c r="A682" s="4">
        <v>33</v>
      </c>
      <c r="B682" s="22" t="s">
        <v>504</v>
      </c>
      <c r="C682" s="16">
        <f t="shared" si="70"/>
        <v>33</v>
      </c>
    </row>
    <row r="683" spans="1:3" x14ac:dyDescent="0.25">
      <c r="A683" s="26">
        <v>45</v>
      </c>
      <c r="B683" s="22" t="s">
        <v>613</v>
      </c>
      <c r="C683" s="16">
        <f t="shared" si="70"/>
        <v>45</v>
      </c>
    </row>
    <row r="684" spans="1:3" x14ac:dyDescent="0.25">
      <c r="A684" s="4">
        <v>75</v>
      </c>
      <c r="B684" s="22" t="s">
        <v>310</v>
      </c>
      <c r="C684" s="16">
        <f t="shared" si="70"/>
        <v>75</v>
      </c>
    </row>
    <row r="685" spans="1:3" x14ac:dyDescent="0.25">
      <c r="A685" s="4">
        <v>59</v>
      </c>
      <c r="B685" s="22" t="s">
        <v>260</v>
      </c>
      <c r="C685" s="16">
        <f t="shared" si="70"/>
        <v>59</v>
      </c>
    </row>
    <row r="686" spans="1:3" x14ac:dyDescent="0.25">
      <c r="A686" s="26">
        <v>15</v>
      </c>
      <c r="B686" s="22" t="s">
        <v>205</v>
      </c>
      <c r="C686" s="16">
        <f>AVERAGE(A686:A687)</f>
        <v>37</v>
      </c>
    </row>
    <row r="687" spans="1:3" x14ac:dyDescent="0.25">
      <c r="A687" s="4">
        <v>59</v>
      </c>
      <c r="B687" s="5" t="s">
        <v>205</v>
      </c>
    </row>
    <row r="688" spans="1:3" x14ac:dyDescent="0.25">
      <c r="A688" s="4">
        <v>1</v>
      </c>
      <c r="B688" s="22" t="s">
        <v>121</v>
      </c>
      <c r="C688" s="16">
        <f>AVERAGE(A688:A699)</f>
        <v>18.25</v>
      </c>
    </row>
    <row r="689" spans="1:3" x14ac:dyDescent="0.25">
      <c r="A689" s="26">
        <v>3</v>
      </c>
      <c r="B689" s="22" t="s">
        <v>121</v>
      </c>
    </row>
    <row r="690" spans="1:3" x14ac:dyDescent="0.25">
      <c r="A690" s="4">
        <v>3</v>
      </c>
      <c r="B690" s="22" t="s">
        <v>121</v>
      </c>
    </row>
    <row r="691" spans="1:3" x14ac:dyDescent="0.25">
      <c r="A691" s="4">
        <v>3</v>
      </c>
      <c r="B691" s="22" t="s">
        <v>121</v>
      </c>
    </row>
    <row r="692" spans="1:3" x14ac:dyDescent="0.25">
      <c r="A692" s="4">
        <v>5</v>
      </c>
      <c r="B692" s="22" t="s">
        <v>121</v>
      </c>
    </row>
    <row r="693" spans="1:3" x14ac:dyDescent="0.25">
      <c r="A693" s="4">
        <v>6</v>
      </c>
      <c r="B693" s="22" t="s">
        <v>121</v>
      </c>
    </row>
    <row r="694" spans="1:3" x14ac:dyDescent="0.25">
      <c r="A694" s="4">
        <v>6</v>
      </c>
      <c r="B694" s="22" t="s">
        <v>121</v>
      </c>
    </row>
    <row r="695" spans="1:3" x14ac:dyDescent="0.25">
      <c r="A695" s="4">
        <v>11</v>
      </c>
      <c r="B695" s="22" t="s">
        <v>121</v>
      </c>
    </row>
    <row r="696" spans="1:3" x14ac:dyDescent="0.25">
      <c r="A696" s="4">
        <v>18</v>
      </c>
      <c r="B696" s="22" t="s">
        <v>121</v>
      </c>
    </row>
    <row r="697" spans="1:3" x14ac:dyDescent="0.25">
      <c r="A697" s="4">
        <v>29</v>
      </c>
      <c r="B697" s="22" t="s">
        <v>121</v>
      </c>
    </row>
    <row r="698" spans="1:3" x14ac:dyDescent="0.25">
      <c r="A698" s="4">
        <v>50</v>
      </c>
      <c r="B698" s="22" t="s">
        <v>121</v>
      </c>
    </row>
    <row r="699" spans="1:3" x14ac:dyDescent="0.25">
      <c r="A699" s="4">
        <v>84</v>
      </c>
      <c r="B699" s="22" t="s">
        <v>121</v>
      </c>
    </row>
    <row r="700" spans="1:3" x14ac:dyDescent="0.25">
      <c r="A700" s="4">
        <v>281</v>
      </c>
      <c r="B700" s="22" t="s">
        <v>465</v>
      </c>
      <c r="C700" s="16">
        <f t="shared" ref="C700" si="71">A700</f>
        <v>281</v>
      </c>
    </row>
    <row r="701" spans="1:3" x14ac:dyDescent="0.25">
      <c r="A701" s="4">
        <v>14</v>
      </c>
      <c r="B701" s="22" t="s">
        <v>562</v>
      </c>
      <c r="C701" s="16">
        <f>AVERAGE(A701:A702)</f>
        <v>56.5</v>
      </c>
    </row>
    <row r="702" spans="1:3" x14ac:dyDescent="0.25">
      <c r="A702" s="4">
        <v>99</v>
      </c>
      <c r="B702" s="5" t="s">
        <v>223</v>
      </c>
    </row>
    <row r="703" spans="1:3" x14ac:dyDescent="0.25">
      <c r="A703" s="26">
        <v>22</v>
      </c>
      <c r="B703" s="22" t="s">
        <v>61</v>
      </c>
      <c r="C703" s="16">
        <f>AVERAGE(A703:A706)</f>
        <v>42.75</v>
      </c>
    </row>
    <row r="704" spans="1:3" x14ac:dyDescent="0.25">
      <c r="A704" s="4">
        <v>29</v>
      </c>
      <c r="B704" s="22" t="s">
        <v>61</v>
      </c>
    </row>
    <row r="705" spans="1:3" x14ac:dyDescent="0.25">
      <c r="A705" s="4">
        <v>41</v>
      </c>
      <c r="B705" s="22" t="s">
        <v>61</v>
      </c>
    </row>
    <row r="706" spans="1:3" x14ac:dyDescent="0.25">
      <c r="A706" s="4">
        <v>79</v>
      </c>
      <c r="B706" s="22" t="s">
        <v>61</v>
      </c>
    </row>
    <row r="707" spans="1:3" x14ac:dyDescent="0.25">
      <c r="A707" s="4">
        <v>67</v>
      </c>
      <c r="B707" s="22" t="s">
        <v>261</v>
      </c>
      <c r="C707" s="16">
        <f t="shared" ref="C707:C710" si="72">A707</f>
        <v>67</v>
      </c>
    </row>
    <row r="708" spans="1:3" x14ac:dyDescent="0.25">
      <c r="A708" s="4">
        <v>170</v>
      </c>
      <c r="B708" s="9" t="s">
        <v>374</v>
      </c>
      <c r="C708" s="16">
        <f t="shared" si="72"/>
        <v>170</v>
      </c>
    </row>
    <row r="709" spans="1:3" x14ac:dyDescent="0.25">
      <c r="A709" s="4">
        <v>246</v>
      </c>
      <c r="B709" s="22" t="s">
        <v>438</v>
      </c>
      <c r="C709" s="16">
        <f t="shared" si="72"/>
        <v>246</v>
      </c>
    </row>
    <row r="710" spans="1:3" x14ac:dyDescent="0.25">
      <c r="A710" s="4">
        <v>273</v>
      </c>
      <c r="B710" s="22" t="s">
        <v>459</v>
      </c>
      <c r="C710" s="16">
        <f t="shared" si="72"/>
        <v>273</v>
      </c>
    </row>
    <row r="711" spans="1:3" x14ac:dyDescent="0.25">
      <c r="A711" s="4">
        <v>3</v>
      </c>
      <c r="B711" s="22" t="s">
        <v>175</v>
      </c>
      <c r="C711" s="16">
        <f>AVERAGE(A711:A719)</f>
        <v>31.555555555555557</v>
      </c>
    </row>
    <row r="712" spans="1:3" x14ac:dyDescent="0.25">
      <c r="A712" s="4">
        <v>9</v>
      </c>
      <c r="B712" s="22" t="s">
        <v>175</v>
      </c>
    </row>
    <row r="713" spans="1:3" x14ac:dyDescent="0.25">
      <c r="A713" s="4">
        <v>10</v>
      </c>
      <c r="B713" s="22" t="s">
        <v>175</v>
      </c>
    </row>
    <row r="714" spans="1:3" x14ac:dyDescent="0.25">
      <c r="A714" s="26">
        <v>12</v>
      </c>
      <c r="B714" s="22" t="s">
        <v>175</v>
      </c>
    </row>
    <row r="715" spans="1:3" x14ac:dyDescent="0.25">
      <c r="A715" s="4">
        <v>20</v>
      </c>
      <c r="B715" s="22" t="s">
        <v>175</v>
      </c>
    </row>
    <row r="716" spans="1:3" x14ac:dyDescent="0.25">
      <c r="A716" s="4">
        <v>26</v>
      </c>
      <c r="B716" s="22" t="s">
        <v>175</v>
      </c>
    </row>
    <row r="717" spans="1:3" x14ac:dyDescent="0.25">
      <c r="A717" s="4">
        <v>26</v>
      </c>
      <c r="B717" s="22" t="s">
        <v>175</v>
      </c>
    </row>
    <row r="718" spans="1:3" x14ac:dyDescent="0.25">
      <c r="A718" s="26">
        <v>88</v>
      </c>
      <c r="B718" s="22" t="s">
        <v>175</v>
      </c>
    </row>
    <row r="719" spans="1:3" x14ac:dyDescent="0.25">
      <c r="A719" s="4">
        <v>90</v>
      </c>
      <c r="B719" s="22" t="s">
        <v>175</v>
      </c>
    </row>
    <row r="720" spans="1:3" x14ac:dyDescent="0.25">
      <c r="A720" s="4">
        <v>27</v>
      </c>
      <c r="B720" s="22" t="s">
        <v>75</v>
      </c>
      <c r="C720" s="16">
        <f>AVERAGE(A720:A724)</f>
        <v>85</v>
      </c>
    </row>
    <row r="721" spans="1:3" x14ac:dyDescent="0.25">
      <c r="A721" s="4">
        <v>55</v>
      </c>
      <c r="B721" s="22" t="s">
        <v>75</v>
      </c>
    </row>
    <row r="722" spans="1:3" x14ac:dyDescent="0.25">
      <c r="A722" s="4">
        <v>64</v>
      </c>
      <c r="B722" s="22" t="s">
        <v>75</v>
      </c>
    </row>
    <row r="723" spans="1:3" x14ac:dyDescent="0.25">
      <c r="A723" s="26">
        <v>73</v>
      </c>
      <c r="B723" s="22" t="s">
        <v>75</v>
      </c>
    </row>
    <row r="724" spans="1:3" x14ac:dyDescent="0.25">
      <c r="A724" s="4">
        <v>206</v>
      </c>
      <c r="B724" s="22" t="s">
        <v>75</v>
      </c>
    </row>
    <row r="725" spans="1:3" x14ac:dyDescent="0.25">
      <c r="A725" s="4">
        <v>9</v>
      </c>
      <c r="B725" s="5" t="s">
        <v>489</v>
      </c>
      <c r="C725" s="16">
        <f t="shared" ref="C725:C730" si="73">A725</f>
        <v>9</v>
      </c>
    </row>
    <row r="726" spans="1:3" x14ac:dyDescent="0.25">
      <c r="A726" s="4">
        <v>86</v>
      </c>
      <c r="B726" s="22" t="s">
        <v>543</v>
      </c>
      <c r="C726" s="16">
        <f t="shared" si="73"/>
        <v>86</v>
      </c>
    </row>
    <row r="727" spans="1:3" x14ac:dyDescent="0.25">
      <c r="A727" s="4">
        <v>228</v>
      </c>
      <c r="B727" s="22" t="s">
        <v>421</v>
      </c>
      <c r="C727" s="16">
        <f t="shared" si="73"/>
        <v>228</v>
      </c>
    </row>
    <row r="728" spans="1:3" x14ac:dyDescent="0.25">
      <c r="A728" s="4">
        <v>23</v>
      </c>
      <c r="B728" s="22" t="s">
        <v>565</v>
      </c>
      <c r="C728" s="16">
        <f t="shared" si="73"/>
        <v>23</v>
      </c>
    </row>
    <row r="729" spans="1:3" x14ac:dyDescent="0.25">
      <c r="A729" s="4">
        <v>44</v>
      </c>
      <c r="B729" s="22" t="s">
        <v>510</v>
      </c>
      <c r="C729" s="16">
        <f t="shared" si="73"/>
        <v>44</v>
      </c>
    </row>
    <row r="730" spans="1:3" x14ac:dyDescent="0.25">
      <c r="A730" s="4">
        <v>16</v>
      </c>
      <c r="B730" s="22" t="s">
        <v>581</v>
      </c>
      <c r="C730" s="16">
        <f t="shared" si="73"/>
        <v>16</v>
      </c>
    </row>
    <row r="731" spans="1:3" x14ac:dyDescent="0.25">
      <c r="A731" s="4">
        <v>43</v>
      </c>
      <c r="B731" s="22" t="s">
        <v>147</v>
      </c>
      <c r="C731" s="16">
        <f>AVERAGE(A731:A732)</f>
        <v>56</v>
      </c>
    </row>
    <row r="732" spans="1:3" x14ac:dyDescent="0.25">
      <c r="A732" s="4">
        <v>69</v>
      </c>
      <c r="B732" s="22" t="s">
        <v>147</v>
      </c>
    </row>
    <row r="733" spans="1:3" x14ac:dyDescent="0.25">
      <c r="A733" s="4">
        <v>73</v>
      </c>
      <c r="B733" s="22" t="s">
        <v>309</v>
      </c>
      <c r="C733" s="16">
        <f t="shared" ref="C733:C742" si="74">A733</f>
        <v>73</v>
      </c>
    </row>
    <row r="734" spans="1:3" x14ac:dyDescent="0.25">
      <c r="A734" s="4">
        <v>98</v>
      </c>
      <c r="B734" s="22" t="s">
        <v>273</v>
      </c>
      <c r="C734" s="16">
        <f t="shared" si="74"/>
        <v>98</v>
      </c>
    </row>
    <row r="735" spans="1:3" x14ac:dyDescent="0.25">
      <c r="A735" s="4">
        <v>152</v>
      </c>
      <c r="B735" s="5" t="s">
        <v>356</v>
      </c>
      <c r="C735" s="16">
        <f t="shared" si="74"/>
        <v>152</v>
      </c>
    </row>
    <row r="736" spans="1:3" x14ac:dyDescent="0.25">
      <c r="A736" s="4">
        <v>156</v>
      </c>
      <c r="B736" s="5" t="s">
        <v>360</v>
      </c>
      <c r="C736" s="16">
        <f t="shared" si="74"/>
        <v>156</v>
      </c>
    </row>
    <row r="737" spans="1:3" x14ac:dyDescent="0.25">
      <c r="A737" s="4">
        <v>44</v>
      </c>
      <c r="B737" s="22" t="s">
        <v>292</v>
      </c>
      <c r="C737" s="16">
        <f t="shared" si="74"/>
        <v>44</v>
      </c>
    </row>
    <row r="738" spans="1:3" x14ac:dyDescent="0.25">
      <c r="A738" s="26">
        <v>85</v>
      </c>
      <c r="B738" s="22" t="s">
        <v>217</v>
      </c>
      <c r="C738" s="16">
        <f t="shared" si="74"/>
        <v>85</v>
      </c>
    </row>
    <row r="739" spans="1:3" x14ac:dyDescent="0.25">
      <c r="A739" s="4">
        <v>24</v>
      </c>
      <c r="B739" s="22" t="s">
        <v>485</v>
      </c>
      <c r="C739" s="16">
        <f t="shared" si="74"/>
        <v>24</v>
      </c>
    </row>
    <row r="740" spans="1:3" x14ac:dyDescent="0.25">
      <c r="A740" s="4">
        <v>10</v>
      </c>
      <c r="B740" s="22" t="s">
        <v>561</v>
      </c>
      <c r="C740" s="16">
        <f t="shared" si="74"/>
        <v>10</v>
      </c>
    </row>
    <row r="741" spans="1:3" x14ac:dyDescent="0.25">
      <c r="A741" s="4">
        <v>62</v>
      </c>
      <c r="B741" s="22" t="s">
        <v>622</v>
      </c>
      <c r="C741" s="16">
        <f t="shared" si="74"/>
        <v>62</v>
      </c>
    </row>
    <row r="742" spans="1:3" x14ac:dyDescent="0.25">
      <c r="A742" s="4">
        <v>300</v>
      </c>
      <c r="B742" s="22" t="s">
        <v>482</v>
      </c>
      <c r="C742" s="16">
        <f t="shared" si="74"/>
        <v>300</v>
      </c>
    </row>
    <row r="743" spans="1:3" x14ac:dyDescent="0.25">
      <c r="A743" s="4">
        <v>51</v>
      </c>
      <c r="B743" s="22" t="s">
        <v>199</v>
      </c>
      <c r="C743" s="16">
        <f>AVERAGE(A743:A744)</f>
        <v>75</v>
      </c>
    </row>
    <row r="744" spans="1:3" x14ac:dyDescent="0.25">
      <c r="A744" s="26">
        <v>99</v>
      </c>
      <c r="B744" s="22" t="s">
        <v>199</v>
      </c>
    </row>
    <row r="745" spans="1:3" x14ac:dyDescent="0.25">
      <c r="A745" s="4">
        <v>65</v>
      </c>
      <c r="B745" s="22" t="s">
        <v>472</v>
      </c>
      <c r="C745" s="16">
        <f>AVERAGE(A745:A746)</f>
        <v>177</v>
      </c>
    </row>
    <row r="746" spans="1:3" x14ac:dyDescent="0.25">
      <c r="A746" s="4">
        <v>289</v>
      </c>
      <c r="B746" s="22" t="s">
        <v>472</v>
      </c>
    </row>
    <row r="747" spans="1:3" x14ac:dyDescent="0.25">
      <c r="A747" s="4">
        <v>65</v>
      </c>
      <c r="B747" s="22" t="s">
        <v>130</v>
      </c>
      <c r="C747" s="16">
        <f t="shared" ref="C747:C748" si="75">A747</f>
        <v>65</v>
      </c>
    </row>
    <row r="748" spans="1:3" x14ac:dyDescent="0.25">
      <c r="A748" s="4">
        <v>160</v>
      </c>
      <c r="B748" s="5" t="s">
        <v>364</v>
      </c>
      <c r="C748" s="16">
        <f t="shared" si="75"/>
        <v>160</v>
      </c>
    </row>
    <row r="749" spans="1:3" x14ac:dyDescent="0.25">
      <c r="A749" s="4">
        <v>15</v>
      </c>
      <c r="B749" s="5" t="s">
        <v>146</v>
      </c>
      <c r="C749" s="16">
        <f>AVERAGE(A749:A751)</f>
        <v>28.666666666666668</v>
      </c>
    </row>
    <row r="750" spans="1:3" x14ac:dyDescent="0.25">
      <c r="A750" s="4">
        <v>27</v>
      </c>
      <c r="B750" s="22" t="s">
        <v>146</v>
      </c>
    </row>
    <row r="751" spans="1:3" x14ac:dyDescent="0.25">
      <c r="A751" s="4">
        <v>44</v>
      </c>
      <c r="B751" s="22" t="s">
        <v>146</v>
      </c>
    </row>
    <row r="752" spans="1:3" x14ac:dyDescent="0.25">
      <c r="A752" s="4">
        <v>32</v>
      </c>
      <c r="B752" s="22" t="s">
        <v>289</v>
      </c>
      <c r="C752" s="16">
        <f>AVERAGE(A752:A753)</f>
        <v>35</v>
      </c>
    </row>
    <row r="753" spans="1:3" x14ac:dyDescent="0.25">
      <c r="A753" s="4">
        <v>38</v>
      </c>
      <c r="B753" s="22" t="s">
        <v>289</v>
      </c>
    </row>
    <row r="754" spans="1:3" x14ac:dyDescent="0.25">
      <c r="A754" s="26">
        <v>82</v>
      </c>
      <c r="B754" s="22" t="s">
        <v>539</v>
      </c>
      <c r="C754" s="16">
        <f t="shared" ref="C754:C755" si="76">A754</f>
        <v>82</v>
      </c>
    </row>
    <row r="755" spans="1:3" x14ac:dyDescent="0.25">
      <c r="A755" s="26">
        <v>27</v>
      </c>
      <c r="B755" s="22" t="s">
        <v>605</v>
      </c>
      <c r="C755" s="16">
        <f t="shared" si="76"/>
        <v>27</v>
      </c>
    </row>
    <row r="756" spans="1:3" x14ac:dyDescent="0.25">
      <c r="A756" s="4">
        <v>41</v>
      </c>
      <c r="B756" s="22" t="s">
        <v>149</v>
      </c>
      <c r="C756" s="16">
        <f>AVERAGE(A756:A757)</f>
        <v>53.5</v>
      </c>
    </row>
    <row r="757" spans="1:3" x14ac:dyDescent="0.25">
      <c r="A757" s="4">
        <v>66</v>
      </c>
      <c r="B757" s="22" t="s">
        <v>149</v>
      </c>
    </row>
    <row r="758" spans="1:3" x14ac:dyDescent="0.25">
      <c r="A758" s="4">
        <v>39</v>
      </c>
      <c r="B758" s="22" t="s">
        <v>192</v>
      </c>
      <c r="C758" s="16">
        <f>AVERAGE(A758:A759)</f>
        <v>120.5</v>
      </c>
    </row>
    <row r="759" spans="1:3" x14ac:dyDescent="0.25">
      <c r="A759" s="4">
        <v>202</v>
      </c>
      <c r="B759" s="22" t="s">
        <v>399</v>
      </c>
    </row>
    <row r="760" spans="1:3" x14ac:dyDescent="0.25">
      <c r="A760" s="26">
        <v>19</v>
      </c>
      <c r="B760" s="22" t="s">
        <v>95</v>
      </c>
      <c r="C760" s="16">
        <f>AVERAGE(A760:A763)</f>
        <v>48.5</v>
      </c>
    </row>
    <row r="761" spans="1:3" x14ac:dyDescent="0.25">
      <c r="A761" s="4">
        <v>32</v>
      </c>
      <c r="B761" s="22" t="s">
        <v>95</v>
      </c>
    </row>
    <row r="762" spans="1:3" x14ac:dyDescent="0.25">
      <c r="A762" s="4">
        <v>68</v>
      </c>
      <c r="B762" s="22" t="s">
        <v>95</v>
      </c>
    </row>
    <row r="763" spans="1:3" x14ac:dyDescent="0.25">
      <c r="A763" s="4">
        <v>75</v>
      </c>
      <c r="B763" s="22" t="s">
        <v>95</v>
      </c>
    </row>
    <row r="764" spans="1:3" x14ac:dyDescent="0.25">
      <c r="A764" s="4">
        <v>79</v>
      </c>
      <c r="B764" s="5" t="s">
        <v>99</v>
      </c>
      <c r="C764" s="16">
        <f t="shared" ref="C764:C772" si="77">A764</f>
        <v>79</v>
      </c>
    </row>
    <row r="765" spans="1:3" x14ac:dyDescent="0.25">
      <c r="A765" s="4">
        <v>27</v>
      </c>
      <c r="B765" s="22" t="s">
        <v>499</v>
      </c>
      <c r="C765" s="16">
        <f t="shared" si="77"/>
        <v>27</v>
      </c>
    </row>
    <row r="766" spans="1:3" x14ac:dyDescent="0.25">
      <c r="A766" s="4">
        <v>244</v>
      </c>
      <c r="B766" s="22" t="s">
        <v>436</v>
      </c>
      <c r="C766" s="16">
        <f t="shared" si="77"/>
        <v>244</v>
      </c>
    </row>
    <row r="767" spans="1:3" x14ac:dyDescent="0.25">
      <c r="A767" s="4">
        <v>168</v>
      </c>
      <c r="B767" s="22" t="s">
        <v>372</v>
      </c>
      <c r="C767" s="16">
        <f t="shared" si="77"/>
        <v>168</v>
      </c>
    </row>
    <row r="768" spans="1:3" x14ac:dyDescent="0.25">
      <c r="A768" s="4">
        <v>171</v>
      </c>
      <c r="B768" s="22" t="s">
        <v>375</v>
      </c>
      <c r="C768" s="16">
        <f t="shared" si="77"/>
        <v>171</v>
      </c>
    </row>
    <row r="769" spans="1:3" x14ac:dyDescent="0.25">
      <c r="A769" s="4">
        <v>71</v>
      </c>
      <c r="B769" s="22" t="s">
        <v>20</v>
      </c>
      <c r="C769" s="16">
        <f t="shared" si="77"/>
        <v>71</v>
      </c>
    </row>
    <row r="770" spans="1:3" x14ac:dyDescent="0.25">
      <c r="A770" s="26">
        <v>69</v>
      </c>
      <c r="B770" s="22" t="s">
        <v>126</v>
      </c>
      <c r="C770" s="16">
        <f t="shared" si="77"/>
        <v>69</v>
      </c>
    </row>
    <row r="771" spans="1:3" x14ac:dyDescent="0.25">
      <c r="A771" s="4">
        <v>21</v>
      </c>
      <c r="B771" s="22" t="s">
        <v>496</v>
      </c>
      <c r="C771" s="16">
        <f t="shared" si="77"/>
        <v>21</v>
      </c>
    </row>
    <row r="772" spans="1:3" x14ac:dyDescent="0.25">
      <c r="A772" s="4">
        <v>23</v>
      </c>
      <c r="B772" s="22" t="s">
        <v>497</v>
      </c>
      <c r="C772" s="16">
        <f t="shared" si="77"/>
        <v>23</v>
      </c>
    </row>
    <row r="773" spans="1:3" x14ac:dyDescent="0.25">
      <c r="A773" s="4">
        <v>6</v>
      </c>
      <c r="B773" s="22" t="s">
        <v>40</v>
      </c>
      <c r="C773" s="16">
        <f>AVERAGE(A773:A778)</f>
        <v>24.833333333333332</v>
      </c>
    </row>
    <row r="774" spans="1:3" x14ac:dyDescent="0.25">
      <c r="A774" s="4">
        <v>17</v>
      </c>
      <c r="B774" s="22" t="s">
        <v>40</v>
      </c>
    </row>
    <row r="775" spans="1:3" x14ac:dyDescent="0.25">
      <c r="A775" s="4">
        <v>20</v>
      </c>
      <c r="B775" s="22" t="s">
        <v>40</v>
      </c>
    </row>
    <row r="776" spans="1:3" x14ac:dyDescent="0.25">
      <c r="A776" s="4">
        <v>22</v>
      </c>
      <c r="B776" s="22" t="s">
        <v>40</v>
      </c>
    </row>
    <row r="777" spans="1:3" x14ac:dyDescent="0.25">
      <c r="A777" s="4">
        <v>25</v>
      </c>
      <c r="B777" s="22" t="s">
        <v>40</v>
      </c>
    </row>
    <row r="778" spans="1:3" x14ac:dyDescent="0.25">
      <c r="A778" s="4">
        <v>59</v>
      </c>
      <c r="B778" s="22" t="s">
        <v>40</v>
      </c>
    </row>
    <row r="779" spans="1:3" x14ac:dyDescent="0.25">
      <c r="A779" s="4">
        <v>175</v>
      </c>
      <c r="B779" s="5" t="s">
        <v>379</v>
      </c>
      <c r="C779" s="16">
        <f t="shared" ref="C779:C782" si="78">A779</f>
        <v>175</v>
      </c>
    </row>
    <row r="780" spans="1:3" x14ac:dyDescent="0.25">
      <c r="A780" s="4">
        <v>162</v>
      </c>
      <c r="B780" s="22" t="s">
        <v>366</v>
      </c>
      <c r="C780" s="16">
        <f t="shared" si="78"/>
        <v>162</v>
      </c>
    </row>
    <row r="781" spans="1:3" x14ac:dyDescent="0.25">
      <c r="A781" s="4">
        <v>77</v>
      </c>
      <c r="B781" s="22" t="s">
        <v>629</v>
      </c>
      <c r="C781" s="16">
        <f t="shared" si="78"/>
        <v>77</v>
      </c>
    </row>
    <row r="782" spans="1:3" x14ac:dyDescent="0.25">
      <c r="A782" s="4">
        <v>221</v>
      </c>
      <c r="B782" s="22" t="s">
        <v>414</v>
      </c>
      <c r="C782" s="16">
        <f t="shared" si="78"/>
        <v>221</v>
      </c>
    </row>
    <row r="783" spans="1:3" x14ac:dyDescent="0.25">
      <c r="A783" s="4">
        <v>8</v>
      </c>
      <c r="B783" s="22" t="s">
        <v>31</v>
      </c>
      <c r="C783" s="16">
        <f>AVERAGE(A783:A786)</f>
        <v>31</v>
      </c>
    </row>
    <row r="784" spans="1:3" x14ac:dyDescent="0.25">
      <c r="A784" s="4">
        <v>26</v>
      </c>
      <c r="B784" s="22" t="s">
        <v>31</v>
      </c>
    </row>
    <row r="785" spans="1:3" x14ac:dyDescent="0.25">
      <c r="A785" s="4">
        <v>34</v>
      </c>
      <c r="B785" s="22" t="s">
        <v>31</v>
      </c>
    </row>
    <row r="786" spans="1:3" x14ac:dyDescent="0.25">
      <c r="A786" s="4">
        <v>56</v>
      </c>
      <c r="B786" s="22" t="s">
        <v>31</v>
      </c>
    </row>
    <row r="787" spans="1:3" x14ac:dyDescent="0.25">
      <c r="A787" s="4">
        <v>66</v>
      </c>
      <c r="B787" s="22" t="s">
        <v>526</v>
      </c>
      <c r="C787" s="16">
        <f t="shared" ref="C787:C788" si="79">A787</f>
        <v>66</v>
      </c>
    </row>
    <row r="788" spans="1:3" x14ac:dyDescent="0.25">
      <c r="A788" s="4">
        <v>100</v>
      </c>
      <c r="B788" s="22" t="s">
        <v>645</v>
      </c>
      <c r="C788" s="16">
        <f t="shared" si="79"/>
        <v>100</v>
      </c>
    </row>
    <row r="789" spans="1:3" x14ac:dyDescent="0.25">
      <c r="A789" s="4">
        <v>80</v>
      </c>
      <c r="B789" s="22" t="s">
        <v>100</v>
      </c>
      <c r="C789" s="16">
        <f>AVERAGE(A789:A790)</f>
        <v>180</v>
      </c>
    </row>
    <row r="790" spans="1:3" x14ac:dyDescent="0.25">
      <c r="A790" s="4">
        <v>280</v>
      </c>
      <c r="B790" s="22" t="s">
        <v>100</v>
      </c>
    </row>
    <row r="791" spans="1:3" x14ac:dyDescent="0.25">
      <c r="A791" s="4">
        <v>123</v>
      </c>
      <c r="B791" s="5" t="s">
        <v>338</v>
      </c>
      <c r="C791" s="16">
        <f t="shared" ref="C791:C792" si="80">A791</f>
        <v>123</v>
      </c>
    </row>
    <row r="792" spans="1:3" x14ac:dyDescent="0.25">
      <c r="A792" s="4">
        <v>94</v>
      </c>
      <c r="B792" s="5" t="s">
        <v>319</v>
      </c>
      <c r="C792" s="16">
        <f t="shared" si="80"/>
        <v>94</v>
      </c>
    </row>
    <row r="793" spans="1:3" x14ac:dyDescent="0.25">
      <c r="A793" s="4">
        <v>50</v>
      </c>
      <c r="B793" s="22" t="s">
        <v>22</v>
      </c>
      <c r="C793" s="16">
        <f>AVERAGE(A793:A794)</f>
        <v>53</v>
      </c>
    </row>
    <row r="794" spans="1:3" x14ac:dyDescent="0.25">
      <c r="A794" s="4">
        <v>56</v>
      </c>
      <c r="B794" s="22" t="s">
        <v>22</v>
      </c>
    </row>
    <row r="795" spans="1:3" x14ac:dyDescent="0.25">
      <c r="A795" s="4">
        <v>53</v>
      </c>
      <c r="B795" s="22" t="s">
        <v>73</v>
      </c>
      <c r="C795" s="16">
        <f t="shared" ref="C795:C796" si="81">A795</f>
        <v>53</v>
      </c>
    </row>
    <row r="796" spans="1:3" x14ac:dyDescent="0.25">
      <c r="A796" s="4">
        <v>132</v>
      </c>
      <c r="B796" s="22" t="s">
        <v>345</v>
      </c>
      <c r="C796" s="16">
        <f t="shared" si="81"/>
        <v>132</v>
      </c>
    </row>
    <row r="797" spans="1:3" x14ac:dyDescent="0.25">
      <c r="A797" s="4">
        <v>24</v>
      </c>
      <c r="B797" s="22" t="s">
        <v>45</v>
      </c>
      <c r="C797" s="16">
        <f>AVERAGE(A797:A798)</f>
        <v>61</v>
      </c>
    </row>
    <row r="798" spans="1:3" x14ac:dyDescent="0.25">
      <c r="A798" s="4">
        <v>98</v>
      </c>
      <c r="B798" s="22" t="s">
        <v>45</v>
      </c>
    </row>
    <row r="799" spans="1:3" x14ac:dyDescent="0.25">
      <c r="A799" s="4">
        <v>7</v>
      </c>
      <c r="B799" s="22" t="s">
        <v>191</v>
      </c>
      <c r="C799" s="16">
        <f>AVERAGE(A799:A800)</f>
        <v>22.5</v>
      </c>
    </row>
    <row r="800" spans="1:3" x14ac:dyDescent="0.25">
      <c r="A800" s="4">
        <v>38</v>
      </c>
      <c r="B800" s="22" t="s">
        <v>191</v>
      </c>
    </row>
    <row r="801" spans="1:3" x14ac:dyDescent="0.25">
      <c r="A801" s="4">
        <v>232</v>
      </c>
      <c r="B801" s="22" t="s">
        <v>425</v>
      </c>
      <c r="C801" s="16">
        <f t="shared" ref="C801:C802" si="82">A801</f>
        <v>232</v>
      </c>
    </row>
    <row r="802" spans="1:3" x14ac:dyDescent="0.25">
      <c r="A802" s="4">
        <v>30</v>
      </c>
      <c r="B802" s="5" t="s">
        <v>502</v>
      </c>
      <c r="C802" s="16">
        <f t="shared" si="82"/>
        <v>30</v>
      </c>
    </row>
    <row r="803" spans="1:3" x14ac:dyDescent="0.25">
      <c r="A803" s="26">
        <v>31</v>
      </c>
      <c r="B803" s="22" t="s">
        <v>201</v>
      </c>
      <c r="C803" s="16">
        <f>AVERAGE(A803:A804)</f>
        <v>42</v>
      </c>
    </row>
    <row r="804" spans="1:3" x14ac:dyDescent="0.25">
      <c r="A804" s="4">
        <v>53</v>
      </c>
      <c r="B804" s="22" t="s">
        <v>201</v>
      </c>
    </row>
    <row r="805" spans="1:3" x14ac:dyDescent="0.25">
      <c r="A805" s="4">
        <v>38</v>
      </c>
      <c r="B805" s="22" t="s">
        <v>507</v>
      </c>
      <c r="C805" s="16">
        <f t="shared" ref="C805:C806" si="83">A805</f>
        <v>38</v>
      </c>
    </row>
    <row r="806" spans="1:3" x14ac:dyDescent="0.25">
      <c r="A806" s="4">
        <v>14</v>
      </c>
      <c r="B806" s="22" t="s">
        <v>492</v>
      </c>
      <c r="C806" s="16">
        <f t="shared" si="83"/>
        <v>14</v>
      </c>
    </row>
    <row r="807" spans="1:3" x14ac:dyDescent="0.25">
      <c r="A807" s="26">
        <v>10</v>
      </c>
      <c r="B807" s="22" t="s">
        <v>329</v>
      </c>
      <c r="C807" s="16">
        <f>AVERAGE(A807:A808)</f>
        <v>60.5</v>
      </c>
    </row>
    <row r="808" spans="1:3" x14ac:dyDescent="0.25">
      <c r="A808" s="4">
        <v>111</v>
      </c>
      <c r="B808" s="5" t="s">
        <v>329</v>
      </c>
    </row>
    <row r="809" spans="1:3" x14ac:dyDescent="0.25">
      <c r="A809" s="4">
        <v>58</v>
      </c>
      <c r="B809" s="22" t="s">
        <v>620</v>
      </c>
      <c r="C809" s="16">
        <f t="shared" ref="C809:C810" si="84">A809</f>
        <v>58</v>
      </c>
    </row>
    <row r="810" spans="1:3" x14ac:dyDescent="0.25">
      <c r="A810" s="4">
        <v>35</v>
      </c>
      <c r="B810" s="22" t="s">
        <v>288</v>
      </c>
      <c r="C810" s="16">
        <f t="shared" si="84"/>
        <v>35</v>
      </c>
    </row>
    <row r="811" spans="1:3" x14ac:dyDescent="0.25">
      <c r="A811" s="4">
        <v>223</v>
      </c>
      <c r="B811" s="22" t="s">
        <v>416</v>
      </c>
      <c r="C811" s="16">
        <f>AVERAGE(A811:A812)</f>
        <v>158.5</v>
      </c>
    </row>
    <row r="812" spans="1:3" x14ac:dyDescent="0.25">
      <c r="A812" s="4">
        <v>94</v>
      </c>
      <c r="B812" s="22" t="s">
        <v>642</v>
      </c>
    </row>
    <row r="813" spans="1:3" x14ac:dyDescent="0.25">
      <c r="A813" s="26">
        <v>58</v>
      </c>
      <c r="B813" s="22" t="s">
        <v>520</v>
      </c>
      <c r="C813" s="16">
        <f t="shared" ref="C813:C814" si="85">A813</f>
        <v>58</v>
      </c>
    </row>
    <row r="814" spans="1:3" x14ac:dyDescent="0.25">
      <c r="A814" s="4">
        <v>3</v>
      </c>
      <c r="B814" s="22" t="s">
        <v>248</v>
      </c>
      <c r="C814" s="16">
        <f t="shared" si="85"/>
        <v>3</v>
      </c>
    </row>
    <row r="815" spans="1:3" x14ac:dyDescent="0.25">
      <c r="A815" s="26">
        <v>38</v>
      </c>
      <c r="B815" s="5" t="s">
        <v>221</v>
      </c>
      <c r="C815" s="16">
        <f>AVERAGE(A815:A817)</f>
        <v>104.66666666666667</v>
      </c>
    </row>
    <row r="816" spans="1:3" x14ac:dyDescent="0.25">
      <c r="A816" s="26">
        <v>97</v>
      </c>
      <c r="B816" s="5" t="s">
        <v>221</v>
      </c>
    </row>
    <row r="817" spans="1:3" x14ac:dyDescent="0.25">
      <c r="A817" s="4">
        <v>179</v>
      </c>
      <c r="B817" s="5" t="s">
        <v>221</v>
      </c>
    </row>
    <row r="818" spans="1:3" x14ac:dyDescent="0.25">
      <c r="A818" s="4">
        <v>8</v>
      </c>
      <c r="B818" s="22" t="s">
        <v>42</v>
      </c>
      <c r="C818" s="16">
        <f>AVERAGE(A818:A825)</f>
        <v>32.375</v>
      </c>
    </row>
    <row r="819" spans="1:3" x14ac:dyDescent="0.25">
      <c r="A819" s="4">
        <v>18</v>
      </c>
      <c r="B819" s="22" t="s">
        <v>42</v>
      </c>
    </row>
    <row r="820" spans="1:3" x14ac:dyDescent="0.25">
      <c r="A820" s="4">
        <v>20</v>
      </c>
      <c r="B820" s="22" t="s">
        <v>42</v>
      </c>
    </row>
    <row r="821" spans="1:3" x14ac:dyDescent="0.25">
      <c r="A821" s="4">
        <v>21</v>
      </c>
      <c r="B821" s="22" t="s">
        <v>42</v>
      </c>
    </row>
    <row r="822" spans="1:3" x14ac:dyDescent="0.25">
      <c r="A822" s="4">
        <v>35</v>
      </c>
      <c r="B822" s="22" t="s">
        <v>42</v>
      </c>
    </row>
    <row r="823" spans="1:3" x14ac:dyDescent="0.25">
      <c r="A823" s="4">
        <v>40</v>
      </c>
      <c r="B823" s="22" t="s">
        <v>42</v>
      </c>
    </row>
    <row r="824" spans="1:3" x14ac:dyDescent="0.25">
      <c r="A824" s="4">
        <v>43</v>
      </c>
      <c r="B824" s="22" t="s">
        <v>42</v>
      </c>
    </row>
    <row r="825" spans="1:3" x14ac:dyDescent="0.25">
      <c r="A825" s="4">
        <v>74</v>
      </c>
      <c r="B825" s="22" t="s">
        <v>42</v>
      </c>
    </row>
    <row r="826" spans="1:3" x14ac:dyDescent="0.25">
      <c r="A826" s="4">
        <v>11</v>
      </c>
      <c r="B826" s="22" t="s">
        <v>203</v>
      </c>
      <c r="C826" s="16">
        <f>AVERAGE(A826:A828)</f>
        <v>38.666666666666664</v>
      </c>
    </row>
    <row r="827" spans="1:3" x14ac:dyDescent="0.25">
      <c r="A827" s="4">
        <v>49</v>
      </c>
      <c r="B827" s="22" t="s">
        <v>203</v>
      </c>
    </row>
    <row r="828" spans="1:3" x14ac:dyDescent="0.25">
      <c r="A828" s="4">
        <v>56</v>
      </c>
      <c r="B828" s="5" t="s">
        <v>203</v>
      </c>
    </row>
    <row r="829" spans="1:3" x14ac:dyDescent="0.25">
      <c r="A829" s="4">
        <v>11</v>
      </c>
      <c r="B829" s="22" t="s">
        <v>490</v>
      </c>
      <c r="C829" s="16">
        <f t="shared" ref="C829" si="86">A829</f>
        <v>11</v>
      </c>
    </row>
    <row r="830" spans="1:3" x14ac:dyDescent="0.25">
      <c r="A830" s="4">
        <v>1</v>
      </c>
      <c r="B830" s="5" t="s">
        <v>183</v>
      </c>
      <c r="C830" s="16">
        <f>AVERAGE(A830:A833)</f>
        <v>43.25</v>
      </c>
    </row>
    <row r="831" spans="1:3" x14ac:dyDescent="0.25">
      <c r="A831" s="4">
        <v>3</v>
      </c>
      <c r="B831" s="22" t="s">
        <v>183</v>
      </c>
    </row>
    <row r="832" spans="1:3" x14ac:dyDescent="0.25">
      <c r="A832" s="4">
        <v>21</v>
      </c>
      <c r="B832" s="22" t="s">
        <v>183</v>
      </c>
    </row>
    <row r="833" spans="1:3" x14ac:dyDescent="0.25">
      <c r="A833" s="4">
        <v>148</v>
      </c>
      <c r="B833" s="5" t="s">
        <v>183</v>
      </c>
    </row>
    <row r="834" spans="1:3" x14ac:dyDescent="0.25">
      <c r="A834" s="4">
        <v>260</v>
      </c>
      <c r="B834" s="22" t="s">
        <v>449</v>
      </c>
      <c r="C834" s="16">
        <f t="shared" ref="C834:C836" si="87">A834</f>
        <v>260</v>
      </c>
    </row>
    <row r="835" spans="1:3" x14ac:dyDescent="0.25">
      <c r="A835" s="4">
        <v>82</v>
      </c>
      <c r="B835" s="22" t="s">
        <v>631</v>
      </c>
      <c r="C835" s="16">
        <f t="shared" si="87"/>
        <v>82</v>
      </c>
    </row>
    <row r="836" spans="1:3" x14ac:dyDescent="0.25">
      <c r="A836" s="26">
        <v>30</v>
      </c>
      <c r="B836" s="22" t="s">
        <v>606</v>
      </c>
      <c r="C836" s="16">
        <f t="shared" si="87"/>
        <v>30</v>
      </c>
    </row>
    <row r="837" spans="1:3" x14ac:dyDescent="0.25">
      <c r="A837" s="4">
        <v>2</v>
      </c>
      <c r="B837" s="22" t="s">
        <v>165</v>
      </c>
      <c r="C837" s="16">
        <f>AVERAGE(A837:A842)</f>
        <v>31</v>
      </c>
    </row>
    <row r="838" spans="1:3" x14ac:dyDescent="0.25">
      <c r="A838" s="4">
        <v>7</v>
      </c>
      <c r="B838" s="22" t="s">
        <v>165</v>
      </c>
    </row>
    <row r="839" spans="1:3" x14ac:dyDescent="0.25">
      <c r="A839" s="4">
        <v>16</v>
      </c>
      <c r="B839" s="22" t="s">
        <v>165</v>
      </c>
    </row>
    <row r="840" spans="1:3" x14ac:dyDescent="0.25">
      <c r="A840" s="4">
        <v>22</v>
      </c>
      <c r="B840" s="22" t="s">
        <v>165</v>
      </c>
    </row>
    <row r="841" spans="1:3" x14ac:dyDescent="0.25">
      <c r="A841" s="4">
        <v>23</v>
      </c>
      <c r="B841" s="22" t="s">
        <v>165</v>
      </c>
    </row>
    <row r="842" spans="1:3" x14ac:dyDescent="0.25">
      <c r="A842" s="4">
        <v>116</v>
      </c>
      <c r="B842" s="5" t="s">
        <v>165</v>
      </c>
    </row>
    <row r="843" spans="1:3" x14ac:dyDescent="0.25">
      <c r="A843" s="4">
        <v>29</v>
      </c>
      <c r="B843" s="22" t="s">
        <v>128</v>
      </c>
      <c r="C843" s="16">
        <f>AVERAGE(A843:A844)</f>
        <v>48.5</v>
      </c>
    </row>
    <row r="844" spans="1:3" x14ac:dyDescent="0.25">
      <c r="A844" s="4">
        <v>68</v>
      </c>
      <c r="B844" s="22" t="s">
        <v>128</v>
      </c>
    </row>
    <row r="845" spans="1:3" x14ac:dyDescent="0.25">
      <c r="A845" s="4">
        <v>65</v>
      </c>
      <c r="B845" s="22" t="s">
        <v>624</v>
      </c>
      <c r="C845" s="16">
        <f t="shared" ref="C845:C847" si="88">A845</f>
        <v>65</v>
      </c>
    </row>
    <row r="846" spans="1:3" x14ac:dyDescent="0.25">
      <c r="A846" s="4">
        <v>213</v>
      </c>
      <c r="B846" s="22" t="s">
        <v>408</v>
      </c>
      <c r="C846" s="16">
        <f t="shared" si="88"/>
        <v>213</v>
      </c>
    </row>
    <row r="847" spans="1:3" x14ac:dyDescent="0.25">
      <c r="A847" s="4">
        <v>264</v>
      </c>
      <c r="B847" s="22" t="s">
        <v>452</v>
      </c>
      <c r="C847" s="16">
        <f t="shared" si="88"/>
        <v>264</v>
      </c>
    </row>
    <row r="848" spans="1:3" x14ac:dyDescent="0.25">
      <c r="A848" s="26">
        <v>3</v>
      </c>
      <c r="B848" s="22" t="s">
        <v>422</v>
      </c>
      <c r="C848" s="16">
        <f>AVERAGE(A848:A849)</f>
        <v>116</v>
      </c>
    </row>
    <row r="849" spans="1:3" x14ac:dyDescent="0.25">
      <c r="A849" s="4">
        <v>229</v>
      </c>
      <c r="B849" s="22" t="s">
        <v>422</v>
      </c>
    </row>
    <row r="850" spans="1:3" x14ac:dyDescent="0.25">
      <c r="A850" s="4">
        <v>70</v>
      </c>
      <c r="B850" s="22" t="s">
        <v>308</v>
      </c>
      <c r="C850" s="16">
        <f t="shared" ref="C850" si="89">A850</f>
        <v>70</v>
      </c>
    </row>
    <row r="851" spans="1:3" x14ac:dyDescent="0.25">
      <c r="A851" s="4">
        <v>32</v>
      </c>
      <c r="B851" s="22" t="s">
        <v>137</v>
      </c>
      <c r="C851" s="16">
        <f>AVERAGE(A851:A852)</f>
        <v>45</v>
      </c>
    </row>
    <row r="852" spans="1:3" x14ac:dyDescent="0.25">
      <c r="A852" s="4">
        <v>58</v>
      </c>
      <c r="B852" s="22" t="s">
        <v>137</v>
      </c>
    </row>
    <row r="853" spans="1:3" x14ac:dyDescent="0.25">
      <c r="A853" s="4">
        <v>276</v>
      </c>
      <c r="B853" s="22" t="s">
        <v>462</v>
      </c>
      <c r="C853" s="16">
        <f t="shared" ref="C853:C855" si="90">A853</f>
        <v>276</v>
      </c>
    </row>
    <row r="854" spans="1:3" x14ac:dyDescent="0.25">
      <c r="A854" s="4">
        <v>18</v>
      </c>
      <c r="B854" s="22" t="s">
        <v>494</v>
      </c>
      <c r="C854" s="16">
        <f t="shared" si="90"/>
        <v>18</v>
      </c>
    </row>
    <row r="855" spans="1:3" x14ac:dyDescent="0.25">
      <c r="A855" s="4">
        <v>271</v>
      </c>
      <c r="B855" s="22" t="s">
        <v>457</v>
      </c>
      <c r="C855" s="16">
        <f t="shared" si="90"/>
        <v>271</v>
      </c>
    </row>
    <row r="856" spans="1:3" x14ac:dyDescent="0.25">
      <c r="A856" s="26">
        <v>7</v>
      </c>
      <c r="B856" s="22" t="s">
        <v>65</v>
      </c>
      <c r="C856" s="16">
        <f>AVERAGE(A856:A859)</f>
        <v>23</v>
      </c>
    </row>
    <row r="857" spans="1:3" x14ac:dyDescent="0.25">
      <c r="A857" s="4">
        <v>8</v>
      </c>
      <c r="B857" s="22" t="s">
        <v>65</v>
      </c>
    </row>
    <row r="858" spans="1:3" x14ac:dyDescent="0.25">
      <c r="A858" s="4">
        <v>32</v>
      </c>
      <c r="B858" s="22" t="s">
        <v>65</v>
      </c>
    </row>
    <row r="859" spans="1:3" x14ac:dyDescent="0.25">
      <c r="A859" s="4">
        <v>45</v>
      </c>
      <c r="B859" s="22" t="s">
        <v>65</v>
      </c>
    </row>
    <row r="860" spans="1:3" x14ac:dyDescent="0.25">
      <c r="A860" s="4">
        <v>10</v>
      </c>
      <c r="B860" s="22" t="s">
        <v>37</v>
      </c>
      <c r="C860" s="16">
        <f>AVERAGE(A860:A867)</f>
        <v>42.5</v>
      </c>
    </row>
    <row r="861" spans="1:3" x14ac:dyDescent="0.25">
      <c r="A861" s="4">
        <v>12</v>
      </c>
      <c r="B861" s="37" t="s">
        <v>37</v>
      </c>
    </row>
    <row r="862" spans="1:3" x14ac:dyDescent="0.25">
      <c r="A862" s="4">
        <v>14</v>
      </c>
      <c r="B862" s="22" t="s">
        <v>37</v>
      </c>
    </row>
    <row r="863" spans="1:3" x14ac:dyDescent="0.25">
      <c r="A863" s="26">
        <v>33</v>
      </c>
      <c r="B863" s="22" t="s">
        <v>37</v>
      </c>
    </row>
    <row r="864" spans="1:3" x14ac:dyDescent="0.25">
      <c r="A864" s="4">
        <v>60</v>
      </c>
      <c r="B864" s="22" t="s">
        <v>37</v>
      </c>
    </row>
    <row r="865" spans="1:3" x14ac:dyDescent="0.25">
      <c r="A865" s="4">
        <v>61</v>
      </c>
      <c r="B865" s="22" t="s">
        <v>37</v>
      </c>
    </row>
    <row r="866" spans="1:3" x14ac:dyDescent="0.25">
      <c r="A866" s="4">
        <v>72</v>
      </c>
      <c r="B866" s="22" t="s">
        <v>37</v>
      </c>
    </row>
    <row r="867" spans="1:3" x14ac:dyDescent="0.25">
      <c r="A867" s="4">
        <v>78</v>
      </c>
      <c r="B867" s="22" t="s">
        <v>37</v>
      </c>
    </row>
    <row r="868" spans="1:3" x14ac:dyDescent="0.25">
      <c r="A868" s="4">
        <v>8</v>
      </c>
      <c r="B868" s="22" t="s">
        <v>483</v>
      </c>
      <c r="C868" s="16">
        <f>AVERAGE(A868:A869)</f>
        <v>12</v>
      </c>
    </row>
    <row r="869" spans="1:3" x14ac:dyDescent="0.25">
      <c r="A869" s="4">
        <v>16</v>
      </c>
      <c r="B869" s="22" t="s">
        <v>483</v>
      </c>
    </row>
    <row r="870" spans="1:3" x14ac:dyDescent="0.25">
      <c r="A870" s="4">
        <v>231</v>
      </c>
      <c r="B870" s="22" t="s">
        <v>424</v>
      </c>
      <c r="C870" s="16">
        <f t="shared" ref="C870:C871" si="91">A870</f>
        <v>231</v>
      </c>
    </row>
    <row r="871" spans="1:3" x14ac:dyDescent="0.25">
      <c r="A871" s="4">
        <v>17</v>
      </c>
      <c r="B871" s="22" t="s">
        <v>574</v>
      </c>
      <c r="C871" s="16">
        <f t="shared" si="91"/>
        <v>17</v>
      </c>
    </row>
    <row r="872" spans="1:3" x14ac:dyDescent="0.25">
      <c r="A872" s="4">
        <v>24</v>
      </c>
      <c r="B872" s="22" t="s">
        <v>141</v>
      </c>
      <c r="C872" s="16">
        <f>AVERAGE(A872:A873)</f>
        <v>37.5</v>
      </c>
    </row>
    <row r="873" spans="1:3" x14ac:dyDescent="0.25">
      <c r="A873" s="26">
        <v>51</v>
      </c>
      <c r="B873" s="22" t="s">
        <v>141</v>
      </c>
    </row>
    <row r="874" spans="1:3" x14ac:dyDescent="0.25">
      <c r="A874" s="4">
        <v>36</v>
      </c>
      <c r="B874" s="22" t="s">
        <v>151</v>
      </c>
      <c r="C874" s="16">
        <f>AVERAGE(A874:A877)</f>
        <v>49</v>
      </c>
    </row>
    <row r="875" spans="1:3" x14ac:dyDescent="0.25">
      <c r="A875" s="26">
        <v>39</v>
      </c>
      <c r="B875" s="22" t="s">
        <v>151</v>
      </c>
    </row>
    <row r="876" spans="1:3" x14ac:dyDescent="0.25">
      <c r="A876" s="4">
        <v>40</v>
      </c>
      <c r="B876" s="22" t="s">
        <v>151</v>
      </c>
    </row>
    <row r="877" spans="1:3" x14ac:dyDescent="0.25">
      <c r="A877" s="4">
        <v>81</v>
      </c>
      <c r="B877" s="22" t="s">
        <v>151</v>
      </c>
    </row>
    <row r="878" spans="1:3" x14ac:dyDescent="0.25">
      <c r="A878" s="4">
        <v>5</v>
      </c>
      <c r="B878" s="22" t="s">
        <v>163</v>
      </c>
      <c r="C878" s="16">
        <f>AVERAGE(A878:A884)</f>
        <v>28.571428571428573</v>
      </c>
    </row>
    <row r="879" spans="1:3" x14ac:dyDescent="0.25">
      <c r="A879" s="4">
        <v>14</v>
      </c>
      <c r="B879" s="22" t="s">
        <v>163</v>
      </c>
    </row>
    <row r="880" spans="1:3" x14ac:dyDescent="0.25">
      <c r="A880" s="4">
        <v>21</v>
      </c>
      <c r="B880" s="22" t="s">
        <v>163</v>
      </c>
    </row>
    <row r="881" spans="1:3" x14ac:dyDescent="0.25">
      <c r="A881" s="4">
        <v>25</v>
      </c>
      <c r="B881" s="22" t="s">
        <v>163</v>
      </c>
    </row>
    <row r="882" spans="1:3" x14ac:dyDescent="0.25">
      <c r="A882" s="4">
        <v>35</v>
      </c>
      <c r="B882" s="22" t="s">
        <v>163</v>
      </c>
    </row>
    <row r="883" spans="1:3" x14ac:dyDescent="0.25">
      <c r="A883" s="4">
        <v>42</v>
      </c>
      <c r="B883" s="22" t="s">
        <v>163</v>
      </c>
    </row>
    <row r="884" spans="1:3" x14ac:dyDescent="0.25">
      <c r="A884" s="26">
        <v>58</v>
      </c>
      <c r="B884" s="22" t="s">
        <v>163</v>
      </c>
    </row>
    <row r="885" spans="1:3" x14ac:dyDescent="0.25">
      <c r="A885" s="4">
        <v>1</v>
      </c>
      <c r="B885" s="22" t="s">
        <v>275</v>
      </c>
      <c r="C885" s="16">
        <f>AVERAGE(A885:A886)</f>
        <v>6</v>
      </c>
    </row>
    <row r="886" spans="1:3" x14ac:dyDescent="0.25">
      <c r="A886" s="4">
        <v>11</v>
      </c>
      <c r="B886" s="22" t="s">
        <v>275</v>
      </c>
    </row>
    <row r="887" spans="1:3" x14ac:dyDescent="0.25">
      <c r="A887" s="4">
        <v>51</v>
      </c>
      <c r="B887" s="22" t="s">
        <v>295</v>
      </c>
      <c r="C887" s="16">
        <f t="shared" ref="C887:C888" si="92">A887</f>
        <v>51</v>
      </c>
    </row>
    <row r="888" spans="1:3" x14ac:dyDescent="0.25">
      <c r="A888" s="26">
        <v>72</v>
      </c>
      <c r="B888" s="5" t="s">
        <v>123</v>
      </c>
      <c r="C888" s="16">
        <f t="shared" si="92"/>
        <v>72</v>
      </c>
    </row>
    <row r="889" spans="1:3" x14ac:dyDescent="0.25">
      <c r="A889" s="4">
        <v>19</v>
      </c>
      <c r="B889" s="22" t="s">
        <v>239</v>
      </c>
      <c r="C889" s="16">
        <f>AVERAGE(A889:A892)</f>
        <v>43</v>
      </c>
    </row>
    <row r="890" spans="1:3" x14ac:dyDescent="0.25">
      <c r="A890" s="4">
        <v>22</v>
      </c>
      <c r="B890" s="22" t="s">
        <v>239</v>
      </c>
    </row>
    <row r="891" spans="1:3" x14ac:dyDescent="0.25">
      <c r="A891" s="4">
        <v>35</v>
      </c>
      <c r="B891" s="22" t="s">
        <v>239</v>
      </c>
    </row>
    <row r="892" spans="1:3" x14ac:dyDescent="0.25">
      <c r="A892" s="4">
        <v>96</v>
      </c>
      <c r="B892" s="22" t="s">
        <v>239</v>
      </c>
    </row>
    <row r="893" spans="1:3" x14ac:dyDescent="0.25">
      <c r="A893" s="4">
        <v>43</v>
      </c>
      <c r="B893" s="22" t="s">
        <v>63</v>
      </c>
      <c r="C893" s="16">
        <f>AVERAGE(A893:A894)</f>
        <v>72.5</v>
      </c>
    </row>
    <row r="894" spans="1:3" x14ac:dyDescent="0.25">
      <c r="A894" s="4">
        <v>102</v>
      </c>
      <c r="B894" s="22" t="s">
        <v>63</v>
      </c>
    </row>
    <row r="895" spans="1:3" x14ac:dyDescent="0.25">
      <c r="A895" s="4">
        <v>159</v>
      </c>
      <c r="B895" s="5" t="s">
        <v>363</v>
      </c>
      <c r="C895" s="16">
        <f t="shared" ref="C895" si="93">A895</f>
        <v>159</v>
      </c>
    </row>
    <row r="896" spans="1:3" x14ac:dyDescent="0.25">
      <c r="A896" s="4">
        <v>31</v>
      </c>
      <c r="B896" s="22" t="s">
        <v>136</v>
      </c>
      <c r="C896" s="16">
        <f>AVERAGE(A896:A897)</f>
        <v>45</v>
      </c>
    </row>
    <row r="897" spans="1:3" x14ac:dyDescent="0.25">
      <c r="A897" s="4">
        <v>59</v>
      </c>
      <c r="B897" s="22" t="s">
        <v>136</v>
      </c>
    </row>
    <row r="898" spans="1:3" x14ac:dyDescent="0.25">
      <c r="A898" s="4">
        <v>89</v>
      </c>
      <c r="B898" s="22" t="s">
        <v>638</v>
      </c>
      <c r="C898" s="16">
        <f t="shared" ref="C898:C899" si="94">A898</f>
        <v>89</v>
      </c>
    </row>
    <row r="899" spans="1:3" x14ac:dyDescent="0.25">
      <c r="A899" s="4">
        <v>63</v>
      </c>
      <c r="B899" s="22" t="s">
        <v>523</v>
      </c>
      <c r="C899" s="16">
        <f t="shared" si="94"/>
        <v>63</v>
      </c>
    </row>
    <row r="900" spans="1:3" x14ac:dyDescent="0.25">
      <c r="A900" s="4">
        <v>5</v>
      </c>
      <c r="B900" s="22" t="s">
        <v>92</v>
      </c>
      <c r="C900" s="16">
        <f>AVERAGE(A900:A908)</f>
        <v>51.555555555555557</v>
      </c>
    </row>
    <row r="901" spans="1:3" x14ac:dyDescent="0.25">
      <c r="A901" s="4">
        <v>8</v>
      </c>
      <c r="B901" s="22" t="s">
        <v>92</v>
      </c>
    </row>
    <row r="902" spans="1:3" x14ac:dyDescent="0.25">
      <c r="A902" s="4">
        <v>21</v>
      </c>
      <c r="B902" s="22" t="s">
        <v>92</v>
      </c>
    </row>
    <row r="903" spans="1:3" x14ac:dyDescent="0.25">
      <c r="A903" s="4">
        <v>38</v>
      </c>
      <c r="B903" s="22" t="s">
        <v>92</v>
      </c>
    </row>
    <row r="904" spans="1:3" x14ac:dyDescent="0.25">
      <c r="A904" s="4">
        <v>39</v>
      </c>
      <c r="B904" s="22" t="s">
        <v>92</v>
      </c>
    </row>
    <row r="905" spans="1:3" x14ac:dyDescent="0.25">
      <c r="A905" s="4">
        <v>56</v>
      </c>
      <c r="B905" s="22" t="s">
        <v>92</v>
      </c>
    </row>
    <row r="906" spans="1:3" x14ac:dyDescent="0.25">
      <c r="A906" s="4">
        <v>72</v>
      </c>
      <c r="B906" s="22" t="s">
        <v>92</v>
      </c>
    </row>
    <row r="907" spans="1:3" x14ac:dyDescent="0.25">
      <c r="A907" s="4">
        <v>89</v>
      </c>
      <c r="B907" s="22" t="s">
        <v>92</v>
      </c>
    </row>
    <row r="908" spans="1:3" x14ac:dyDescent="0.25">
      <c r="A908" s="4">
        <v>136</v>
      </c>
      <c r="B908" s="22" t="s">
        <v>92</v>
      </c>
    </row>
    <row r="909" spans="1:3" x14ac:dyDescent="0.25">
      <c r="A909" s="4">
        <v>2</v>
      </c>
      <c r="B909" s="22" t="s">
        <v>19</v>
      </c>
      <c r="C909" s="16">
        <f t="shared" ref="C909:C915" si="95">A909</f>
        <v>2</v>
      </c>
    </row>
    <row r="910" spans="1:3" x14ac:dyDescent="0.25">
      <c r="A910" s="4">
        <v>218</v>
      </c>
      <c r="B910" s="22" t="s">
        <v>412</v>
      </c>
      <c r="C910" s="16">
        <f t="shared" si="95"/>
        <v>218</v>
      </c>
    </row>
    <row r="911" spans="1:3" x14ac:dyDescent="0.25">
      <c r="A911" s="4">
        <v>208</v>
      </c>
      <c r="B911" s="22" t="s">
        <v>403</v>
      </c>
      <c r="C911" s="16">
        <f t="shared" si="95"/>
        <v>208</v>
      </c>
    </row>
    <row r="912" spans="1:3" x14ac:dyDescent="0.25">
      <c r="A912" s="4">
        <v>128</v>
      </c>
      <c r="B912" s="5" t="s">
        <v>340</v>
      </c>
      <c r="C912" s="16">
        <f t="shared" si="95"/>
        <v>128</v>
      </c>
    </row>
    <row r="913" spans="1:3" x14ac:dyDescent="0.25">
      <c r="A913" s="26">
        <v>1</v>
      </c>
      <c r="B913" s="22" t="s">
        <v>486</v>
      </c>
      <c r="C913" s="16">
        <f t="shared" si="95"/>
        <v>1</v>
      </c>
    </row>
    <row r="914" spans="1:3" x14ac:dyDescent="0.25">
      <c r="A914" s="4">
        <v>2</v>
      </c>
      <c r="B914" s="22" t="s">
        <v>487</v>
      </c>
      <c r="C914" s="16">
        <f t="shared" si="95"/>
        <v>2</v>
      </c>
    </row>
    <row r="915" spans="1:3" x14ac:dyDescent="0.25">
      <c r="A915" s="4">
        <v>6</v>
      </c>
      <c r="B915" s="22" t="s">
        <v>488</v>
      </c>
      <c r="C915" s="16">
        <f t="shared" si="95"/>
        <v>6</v>
      </c>
    </row>
    <row r="916" spans="1:3" x14ac:dyDescent="0.25">
      <c r="A916" s="4">
        <v>32</v>
      </c>
      <c r="B916" s="22" t="s">
        <v>503</v>
      </c>
      <c r="C916" s="16">
        <f>AVERAGE(A916:A917)</f>
        <v>66.5</v>
      </c>
    </row>
    <row r="917" spans="1:3" x14ac:dyDescent="0.25">
      <c r="A917" s="4">
        <v>101</v>
      </c>
      <c r="B917" s="5" t="s">
        <v>224</v>
      </c>
    </row>
    <row r="918" spans="1:3" x14ac:dyDescent="0.25">
      <c r="A918" s="4">
        <v>20</v>
      </c>
      <c r="B918" s="22" t="s">
        <v>206</v>
      </c>
      <c r="C918" s="16">
        <f>AVERAGE(A918:A919)</f>
        <v>40.5</v>
      </c>
    </row>
    <row r="919" spans="1:3" x14ac:dyDescent="0.25">
      <c r="A919" s="26">
        <v>61</v>
      </c>
      <c r="B919" s="22" t="s">
        <v>206</v>
      </c>
    </row>
    <row r="920" spans="1:3" x14ac:dyDescent="0.25">
      <c r="A920" s="4">
        <v>298</v>
      </c>
      <c r="B920" s="22" t="s">
        <v>481</v>
      </c>
      <c r="C920" s="16">
        <f t="shared" ref="C920" si="96">A920</f>
        <v>298</v>
      </c>
    </row>
    <row r="921" spans="1:3" x14ac:dyDescent="0.25">
      <c r="A921" s="4">
        <v>19</v>
      </c>
      <c r="B921" s="22" t="s">
        <v>355</v>
      </c>
      <c r="C921" s="16">
        <f>AVERAGE(A921:A922)</f>
        <v>84.5</v>
      </c>
    </row>
    <row r="922" spans="1:3" x14ac:dyDescent="0.25">
      <c r="A922" s="4">
        <v>150</v>
      </c>
      <c r="B922" s="22" t="s">
        <v>355</v>
      </c>
    </row>
    <row r="923" spans="1:3" x14ac:dyDescent="0.25">
      <c r="A923" s="4">
        <v>90</v>
      </c>
      <c r="B923" s="22" t="s">
        <v>547</v>
      </c>
      <c r="C923" s="16">
        <f t="shared" ref="C923:C924" si="97">A923</f>
        <v>90</v>
      </c>
    </row>
    <row r="924" spans="1:3" x14ac:dyDescent="0.25">
      <c r="A924" s="4">
        <v>91</v>
      </c>
      <c r="B924" s="22" t="s">
        <v>269</v>
      </c>
      <c r="C924" s="16">
        <f t="shared" si="97"/>
        <v>91</v>
      </c>
    </row>
    <row r="925" spans="1:3" x14ac:dyDescent="0.25">
      <c r="A925" s="26">
        <v>30</v>
      </c>
      <c r="B925" s="22" t="s">
        <v>158</v>
      </c>
      <c r="C925" s="16">
        <f>AVERAGE(A925:A926)</f>
        <v>41.5</v>
      </c>
    </row>
    <row r="926" spans="1:3" x14ac:dyDescent="0.25">
      <c r="A926" s="4">
        <v>53</v>
      </c>
      <c r="B926" s="22" t="s">
        <v>158</v>
      </c>
    </row>
    <row r="927" spans="1:3" x14ac:dyDescent="0.25">
      <c r="A927" s="4">
        <v>91</v>
      </c>
      <c r="B927" s="22" t="s">
        <v>110</v>
      </c>
      <c r="C927" s="16">
        <f t="shared" ref="C927:C929" si="98">A927</f>
        <v>91</v>
      </c>
    </row>
    <row r="928" spans="1:3" x14ac:dyDescent="0.25">
      <c r="A928" s="4">
        <v>28</v>
      </c>
      <c r="B928" s="22" t="s">
        <v>285</v>
      </c>
      <c r="C928" s="16">
        <f t="shared" si="98"/>
        <v>28</v>
      </c>
    </row>
    <row r="929" spans="1:3" x14ac:dyDescent="0.25">
      <c r="A929" s="4">
        <v>196</v>
      </c>
      <c r="B929" s="5" t="s">
        <v>395</v>
      </c>
      <c r="C929" s="16">
        <f t="shared" si="98"/>
        <v>196</v>
      </c>
    </row>
    <row r="930" spans="1:3" x14ac:dyDescent="0.25">
      <c r="A930" s="4">
        <v>22</v>
      </c>
      <c r="B930" s="22" t="s">
        <v>43</v>
      </c>
      <c r="C930" s="16">
        <f>AVERAGE(A930:A931)</f>
        <v>32.5</v>
      </c>
    </row>
    <row r="931" spans="1:3" x14ac:dyDescent="0.25">
      <c r="A931" s="4">
        <v>43</v>
      </c>
      <c r="B931" s="22" t="s">
        <v>43</v>
      </c>
    </row>
    <row r="932" spans="1:3" x14ac:dyDescent="0.25">
      <c r="A932" s="4">
        <v>177</v>
      </c>
      <c r="B932" s="22" t="s">
        <v>381</v>
      </c>
      <c r="C932" s="16">
        <f t="shared" ref="C932:C933" si="99">A932</f>
        <v>177</v>
      </c>
    </row>
    <row r="933" spans="1:3" x14ac:dyDescent="0.25">
      <c r="A933" s="4">
        <v>51</v>
      </c>
      <c r="B933" s="22" t="s">
        <v>71</v>
      </c>
      <c r="C933" s="16">
        <f t="shared" si="99"/>
        <v>51</v>
      </c>
    </row>
    <row r="934" spans="1:3" x14ac:dyDescent="0.25">
      <c r="A934" s="4">
        <v>7</v>
      </c>
      <c r="B934" s="22" t="s">
        <v>74</v>
      </c>
      <c r="C934" s="16">
        <f>AVERAGE(A934:A937)</f>
        <v>28</v>
      </c>
    </row>
    <row r="935" spans="1:3" x14ac:dyDescent="0.25">
      <c r="A935" s="4">
        <v>9</v>
      </c>
      <c r="B935" s="22" t="s">
        <v>74</v>
      </c>
    </row>
    <row r="936" spans="1:3" x14ac:dyDescent="0.25">
      <c r="A936" s="4">
        <v>42</v>
      </c>
      <c r="B936" s="22" t="s">
        <v>74</v>
      </c>
    </row>
    <row r="937" spans="1:3" x14ac:dyDescent="0.25">
      <c r="A937" s="4">
        <v>54</v>
      </c>
      <c r="B937" s="22" t="s">
        <v>74</v>
      </c>
    </row>
    <row r="938" spans="1:3" x14ac:dyDescent="0.25">
      <c r="A938" s="4">
        <v>60</v>
      </c>
      <c r="B938" s="22" t="s">
        <v>80</v>
      </c>
      <c r="C938" s="16">
        <f>AVERAGE(A938:A939)</f>
        <v>92</v>
      </c>
    </row>
    <row r="939" spans="1:3" x14ac:dyDescent="0.25">
      <c r="A939" s="4">
        <v>124</v>
      </c>
      <c r="B939" s="5" t="s">
        <v>80</v>
      </c>
    </row>
    <row r="940" spans="1:3" x14ac:dyDescent="0.25">
      <c r="A940" s="4">
        <v>27</v>
      </c>
      <c r="B940" s="22" t="s">
        <v>252</v>
      </c>
      <c r="C940" s="16">
        <f t="shared" ref="C940" si="100">A940</f>
        <v>27</v>
      </c>
    </row>
    <row r="941" spans="1:3" x14ac:dyDescent="0.25">
      <c r="A941" s="4">
        <v>40</v>
      </c>
      <c r="B941" s="22" t="s">
        <v>132</v>
      </c>
      <c r="C941" s="16">
        <f>AVERAGE(A941:A942)</f>
        <v>51.5</v>
      </c>
    </row>
    <row r="942" spans="1:3" x14ac:dyDescent="0.25">
      <c r="A942" s="26">
        <v>63</v>
      </c>
      <c r="B942" s="22" t="s">
        <v>132</v>
      </c>
    </row>
    <row r="943" spans="1:3" x14ac:dyDescent="0.25">
      <c r="A943" s="4">
        <v>13</v>
      </c>
      <c r="B943" s="22" t="s">
        <v>211</v>
      </c>
      <c r="C943" s="16">
        <f>AVERAGE(A943:A946)</f>
        <v>41.5</v>
      </c>
    </row>
    <row r="944" spans="1:3" x14ac:dyDescent="0.25">
      <c r="A944" s="4">
        <v>24</v>
      </c>
      <c r="B944" s="22" t="s">
        <v>211</v>
      </c>
    </row>
    <row r="945" spans="1:3" x14ac:dyDescent="0.25">
      <c r="A945" s="4">
        <v>60</v>
      </c>
      <c r="B945" s="22" t="s">
        <v>211</v>
      </c>
    </row>
    <row r="946" spans="1:3" x14ac:dyDescent="0.25">
      <c r="A946" s="4">
        <v>69</v>
      </c>
      <c r="B946" s="22" t="s">
        <v>211</v>
      </c>
    </row>
    <row r="947" spans="1:3" x14ac:dyDescent="0.25">
      <c r="A947" s="4">
        <v>181</v>
      </c>
      <c r="B947" s="22" t="s">
        <v>383</v>
      </c>
      <c r="C947" s="16">
        <f t="shared" ref="C947:C948" si="101">A947</f>
        <v>181</v>
      </c>
    </row>
    <row r="948" spans="1:3" x14ac:dyDescent="0.25">
      <c r="A948" s="4">
        <v>98</v>
      </c>
      <c r="B948" s="22" t="s">
        <v>117</v>
      </c>
      <c r="C948" s="16">
        <f t="shared" si="101"/>
        <v>98</v>
      </c>
    </row>
    <row r="949" spans="1:3" x14ac:dyDescent="0.25">
      <c r="A949" s="4">
        <v>17</v>
      </c>
      <c r="B949" s="22" t="s">
        <v>56</v>
      </c>
      <c r="C949" s="16">
        <f>AVERAGE(A949:A951)</f>
        <v>43</v>
      </c>
    </row>
    <row r="950" spans="1:3" x14ac:dyDescent="0.25">
      <c r="A950" s="4">
        <v>36</v>
      </c>
      <c r="B950" s="22" t="s">
        <v>56</v>
      </c>
    </row>
    <row r="951" spans="1:3" x14ac:dyDescent="0.25">
      <c r="A951" s="4">
        <v>76</v>
      </c>
      <c r="B951" s="22" t="s">
        <v>56</v>
      </c>
    </row>
    <row r="952" spans="1:3" x14ac:dyDescent="0.25">
      <c r="A952" s="4">
        <v>190</v>
      </c>
      <c r="B952" s="22" t="s">
        <v>389</v>
      </c>
      <c r="C952" s="16">
        <f t="shared" ref="C952" si="102">A952</f>
        <v>190</v>
      </c>
    </row>
    <row r="953" spans="1:3" x14ac:dyDescent="0.25">
      <c r="A953" s="4">
        <v>7</v>
      </c>
      <c r="B953" s="22" t="s">
        <v>178</v>
      </c>
      <c r="C953" s="16">
        <f>AVERAGE(A953:A955)</f>
        <v>30.666666666666668</v>
      </c>
    </row>
    <row r="954" spans="1:3" x14ac:dyDescent="0.25">
      <c r="A954" s="4">
        <v>9</v>
      </c>
      <c r="B954" s="22" t="s">
        <v>178</v>
      </c>
    </row>
    <row r="955" spans="1:3" x14ac:dyDescent="0.25">
      <c r="A955" s="4">
        <v>76</v>
      </c>
      <c r="B955" s="22" t="s">
        <v>178</v>
      </c>
    </row>
    <row r="956" spans="1:3" x14ac:dyDescent="0.25">
      <c r="A956" s="4">
        <v>79</v>
      </c>
      <c r="B956" s="22" t="s">
        <v>9</v>
      </c>
      <c r="C956" s="16">
        <f t="shared" ref="C956" si="103">A956</f>
        <v>79</v>
      </c>
    </row>
    <row r="957" spans="1:3" x14ac:dyDescent="0.25">
      <c r="A957" s="26">
        <v>3</v>
      </c>
      <c r="B957" s="22" t="s">
        <v>32</v>
      </c>
      <c r="C957" s="16">
        <f>AVERAGE(A957:A961)</f>
        <v>13.8</v>
      </c>
    </row>
    <row r="958" spans="1:3" x14ac:dyDescent="0.25">
      <c r="A958" s="4">
        <v>9</v>
      </c>
      <c r="B958" s="22" t="s">
        <v>32</v>
      </c>
    </row>
    <row r="959" spans="1:3" x14ac:dyDescent="0.25">
      <c r="A959" s="26">
        <v>13</v>
      </c>
      <c r="B959" s="22" t="s">
        <v>32</v>
      </c>
    </row>
    <row r="960" spans="1:3" x14ac:dyDescent="0.25">
      <c r="A960" s="4">
        <v>18</v>
      </c>
      <c r="B960" s="22" t="s">
        <v>32</v>
      </c>
    </row>
    <row r="961" spans="1:3" x14ac:dyDescent="0.25">
      <c r="A961" s="4">
        <v>26</v>
      </c>
      <c r="B961" s="22" t="s">
        <v>32</v>
      </c>
    </row>
    <row r="962" spans="1:3" x14ac:dyDescent="0.25">
      <c r="A962" s="4">
        <v>97</v>
      </c>
      <c r="B962" s="22" t="s">
        <v>272</v>
      </c>
      <c r="C962" s="16">
        <f t="shared" ref="C962:C964" si="104">A962</f>
        <v>97</v>
      </c>
    </row>
    <row r="963" spans="1:3" x14ac:dyDescent="0.25">
      <c r="A963" s="4">
        <v>62</v>
      </c>
      <c r="B963" s="22" t="s">
        <v>207</v>
      </c>
      <c r="C963" s="16">
        <f t="shared" si="104"/>
        <v>62</v>
      </c>
    </row>
    <row r="964" spans="1:3" x14ac:dyDescent="0.25">
      <c r="A964" s="4">
        <v>135</v>
      </c>
      <c r="B964" s="5" t="s">
        <v>347</v>
      </c>
      <c r="C964" s="16">
        <f t="shared" si="104"/>
        <v>135</v>
      </c>
    </row>
    <row r="965" spans="1:3" x14ac:dyDescent="0.25">
      <c r="A965" s="26">
        <v>11</v>
      </c>
      <c r="B965" s="22" t="s">
        <v>41</v>
      </c>
      <c r="C965" s="16">
        <f>AVERAGE(A965:A972)</f>
        <v>34.75</v>
      </c>
    </row>
    <row r="966" spans="1:3" x14ac:dyDescent="0.25">
      <c r="A966" s="26">
        <v>12</v>
      </c>
      <c r="B966" s="22" t="s">
        <v>41</v>
      </c>
    </row>
    <row r="967" spans="1:3" x14ac:dyDescent="0.25">
      <c r="A967" s="4">
        <v>17</v>
      </c>
      <c r="B967" s="22" t="s">
        <v>41</v>
      </c>
    </row>
    <row r="968" spans="1:3" x14ac:dyDescent="0.25">
      <c r="A968" s="4">
        <v>19</v>
      </c>
      <c r="B968" s="22" t="s">
        <v>41</v>
      </c>
    </row>
    <row r="969" spans="1:3" x14ac:dyDescent="0.25">
      <c r="A969" s="4">
        <v>26</v>
      </c>
      <c r="B969" s="22" t="s">
        <v>41</v>
      </c>
    </row>
    <row r="970" spans="1:3" x14ac:dyDescent="0.25">
      <c r="A970" s="4">
        <v>54</v>
      </c>
      <c r="B970" s="22" t="s">
        <v>41</v>
      </c>
    </row>
    <row r="971" spans="1:3" x14ac:dyDescent="0.25">
      <c r="A971" s="4">
        <v>58</v>
      </c>
      <c r="B971" s="22" t="s">
        <v>41</v>
      </c>
    </row>
    <row r="972" spans="1:3" x14ac:dyDescent="0.25">
      <c r="A972" s="4">
        <v>81</v>
      </c>
      <c r="B972" s="22" t="s">
        <v>41</v>
      </c>
    </row>
    <row r="973" spans="1:3" x14ac:dyDescent="0.25">
      <c r="A973" s="4">
        <v>8</v>
      </c>
      <c r="B973" s="22" t="s">
        <v>646</v>
      </c>
      <c r="C973" s="16">
        <f t="shared" ref="C973:C975" si="105">A973</f>
        <v>8</v>
      </c>
    </row>
    <row r="974" spans="1:3" x14ac:dyDescent="0.25">
      <c r="A974" s="26">
        <v>66</v>
      </c>
      <c r="B974" s="22" t="s">
        <v>625</v>
      </c>
      <c r="C974" s="16">
        <f t="shared" si="105"/>
        <v>66</v>
      </c>
    </row>
    <row r="975" spans="1:3" x14ac:dyDescent="0.25">
      <c r="A975" s="4">
        <v>26</v>
      </c>
      <c r="B975" s="22" t="s">
        <v>587</v>
      </c>
      <c r="C975" s="16">
        <f t="shared" si="105"/>
        <v>26</v>
      </c>
    </row>
    <row r="976" spans="1:3" x14ac:dyDescent="0.25">
      <c r="A976" s="4">
        <v>4</v>
      </c>
      <c r="B976" s="22" t="s">
        <v>55</v>
      </c>
      <c r="C976" s="16">
        <f>AVERAGE(A976:A981)</f>
        <v>29.666666666666668</v>
      </c>
    </row>
    <row r="977" spans="1:3" x14ac:dyDescent="0.25">
      <c r="A977" s="4">
        <v>5</v>
      </c>
      <c r="B977" s="22" t="s">
        <v>55</v>
      </c>
    </row>
    <row r="978" spans="1:3" x14ac:dyDescent="0.25">
      <c r="A978" s="4">
        <v>14</v>
      </c>
      <c r="B978" s="22" t="s">
        <v>55</v>
      </c>
    </row>
    <row r="979" spans="1:3" x14ac:dyDescent="0.25">
      <c r="A979" s="4">
        <v>34</v>
      </c>
      <c r="B979" s="22" t="s">
        <v>55</v>
      </c>
    </row>
    <row r="980" spans="1:3" x14ac:dyDescent="0.25">
      <c r="A980" s="4">
        <v>35</v>
      </c>
      <c r="B980" s="22" t="s">
        <v>55</v>
      </c>
    </row>
    <row r="981" spans="1:3" x14ac:dyDescent="0.25">
      <c r="A981" s="4">
        <v>86</v>
      </c>
      <c r="B981" s="22" t="s">
        <v>55</v>
      </c>
    </row>
    <row r="982" spans="1:3" x14ac:dyDescent="0.25">
      <c r="A982" s="4">
        <v>201</v>
      </c>
      <c r="B982" s="5" t="s">
        <v>398</v>
      </c>
      <c r="C982" s="16">
        <f t="shared" ref="C982:C992" si="106">A982</f>
        <v>201</v>
      </c>
    </row>
    <row r="983" spans="1:3" x14ac:dyDescent="0.25">
      <c r="A983" s="4">
        <v>115</v>
      </c>
      <c r="B983" s="22" t="s">
        <v>333</v>
      </c>
      <c r="C983" s="16">
        <f t="shared" si="106"/>
        <v>115</v>
      </c>
    </row>
    <row r="984" spans="1:3" x14ac:dyDescent="0.25">
      <c r="A984" s="4">
        <v>71</v>
      </c>
      <c r="B984" s="22" t="s">
        <v>124</v>
      </c>
      <c r="C984" s="16">
        <f t="shared" si="106"/>
        <v>71</v>
      </c>
    </row>
    <row r="985" spans="1:3" x14ac:dyDescent="0.25">
      <c r="A985" s="26">
        <v>81</v>
      </c>
      <c r="B985" s="22" t="s">
        <v>630</v>
      </c>
      <c r="C985" s="16">
        <f t="shared" si="106"/>
        <v>81</v>
      </c>
    </row>
    <row r="986" spans="1:3" x14ac:dyDescent="0.25">
      <c r="A986" s="4">
        <v>7</v>
      </c>
      <c r="B986" s="22" t="s">
        <v>560</v>
      </c>
      <c r="C986" s="16">
        <f t="shared" si="106"/>
        <v>7</v>
      </c>
    </row>
    <row r="987" spans="1:3" x14ac:dyDescent="0.25">
      <c r="A987" s="4">
        <v>74</v>
      </c>
      <c r="B987" s="22" t="s">
        <v>94</v>
      </c>
      <c r="C987" s="16">
        <f t="shared" si="106"/>
        <v>74</v>
      </c>
    </row>
    <row r="988" spans="1:3" x14ac:dyDescent="0.25">
      <c r="A988" s="4">
        <v>59</v>
      </c>
      <c r="B988" s="5" t="s">
        <v>300</v>
      </c>
      <c r="C988" s="16">
        <f t="shared" si="106"/>
        <v>59</v>
      </c>
    </row>
    <row r="989" spans="1:3" x14ac:dyDescent="0.25">
      <c r="A989" s="4">
        <v>47</v>
      </c>
      <c r="B989" s="5" t="s">
        <v>513</v>
      </c>
      <c r="C989" s="16">
        <f t="shared" si="106"/>
        <v>47</v>
      </c>
    </row>
    <row r="990" spans="1:3" x14ac:dyDescent="0.25">
      <c r="A990" s="4">
        <v>83</v>
      </c>
      <c r="B990" s="22" t="s">
        <v>632</v>
      </c>
      <c r="C990" s="16">
        <f t="shared" si="106"/>
        <v>83</v>
      </c>
    </row>
    <row r="991" spans="1:3" x14ac:dyDescent="0.25">
      <c r="A991" s="4">
        <v>86</v>
      </c>
      <c r="B991" s="22" t="s">
        <v>635</v>
      </c>
      <c r="C991" s="16">
        <f t="shared" si="106"/>
        <v>86</v>
      </c>
    </row>
    <row r="992" spans="1:3" x14ac:dyDescent="0.25">
      <c r="A992" s="4">
        <v>69</v>
      </c>
      <c r="B992" s="22" t="s">
        <v>262</v>
      </c>
      <c r="C992" s="16">
        <f t="shared" si="106"/>
        <v>69</v>
      </c>
    </row>
    <row r="993" spans="1:3" x14ac:dyDescent="0.25">
      <c r="A993" s="4">
        <v>27</v>
      </c>
      <c r="B993" s="5" t="s">
        <v>159</v>
      </c>
      <c r="C993" s="16">
        <f>AVERAGE(A993:A994)</f>
        <v>28</v>
      </c>
    </row>
    <row r="994" spans="1:3" x14ac:dyDescent="0.25">
      <c r="A994" s="4">
        <v>29</v>
      </c>
      <c r="B994" s="5" t="s">
        <v>159</v>
      </c>
    </row>
    <row r="995" spans="1:3" x14ac:dyDescent="0.25">
      <c r="A995" s="4">
        <v>103</v>
      </c>
      <c r="B995" s="22" t="s">
        <v>324</v>
      </c>
      <c r="C995" s="16">
        <f t="shared" ref="C995:C998" si="107">A995</f>
        <v>103</v>
      </c>
    </row>
    <row r="996" spans="1:3" x14ac:dyDescent="0.25">
      <c r="A996" s="26">
        <v>90</v>
      </c>
      <c r="B996" s="22" t="s">
        <v>639</v>
      </c>
      <c r="C996" s="16">
        <f t="shared" si="107"/>
        <v>90</v>
      </c>
    </row>
    <row r="997" spans="1:3" x14ac:dyDescent="0.25">
      <c r="A997" s="4">
        <v>169</v>
      </c>
      <c r="B997" s="5" t="s">
        <v>373</v>
      </c>
      <c r="C997" s="16">
        <f t="shared" si="107"/>
        <v>169</v>
      </c>
    </row>
    <row r="998" spans="1:3" x14ac:dyDescent="0.25">
      <c r="A998" s="4">
        <v>138</v>
      </c>
      <c r="B998" s="5" t="s">
        <v>349</v>
      </c>
      <c r="C998" s="16">
        <f t="shared" si="107"/>
        <v>138</v>
      </c>
    </row>
    <row r="999" spans="1:3" x14ac:dyDescent="0.25">
      <c r="A999" s="4">
        <v>44</v>
      </c>
      <c r="B999" s="22" t="s">
        <v>10</v>
      </c>
      <c r="C999" s="16">
        <f>AVERAGE(A999:A1000)</f>
        <v>50.5</v>
      </c>
    </row>
    <row r="1000" spans="1:3" x14ac:dyDescent="0.25">
      <c r="A1000" s="26">
        <v>57</v>
      </c>
      <c r="B1000" s="22" t="s">
        <v>10</v>
      </c>
    </row>
    <row r="1001" spans="1:3" x14ac:dyDescent="0.25">
      <c r="A1001" s="4">
        <v>6</v>
      </c>
      <c r="B1001" s="22" t="s">
        <v>225</v>
      </c>
      <c r="C1001" s="16">
        <f>AVERAGE(A1001:A1002)</f>
        <v>21.5</v>
      </c>
    </row>
    <row r="1002" spans="1:3" x14ac:dyDescent="0.25">
      <c r="A1002" s="4">
        <v>37</v>
      </c>
      <c r="B1002" s="22" t="s">
        <v>225</v>
      </c>
    </row>
    <row r="1003" spans="1:3" x14ac:dyDescent="0.25">
      <c r="A1003" s="26">
        <v>94</v>
      </c>
      <c r="B1003" s="5" t="s">
        <v>550</v>
      </c>
      <c r="C1003" s="16">
        <f t="shared" ref="C1003:C1004" si="108">A1003</f>
        <v>94</v>
      </c>
    </row>
    <row r="1004" spans="1:3" x14ac:dyDescent="0.25">
      <c r="A1004" s="4">
        <v>153</v>
      </c>
      <c r="B1004" s="22" t="s">
        <v>357</v>
      </c>
      <c r="C1004" s="16">
        <f t="shared" si="108"/>
        <v>153</v>
      </c>
    </row>
    <row r="1005" spans="1:3" x14ac:dyDescent="0.25">
      <c r="A1005" s="4">
        <v>26</v>
      </c>
      <c r="B1005" s="22" t="s">
        <v>18</v>
      </c>
      <c r="C1005" s="16">
        <f>AVERAGE(A1005:A1008)</f>
        <v>48</v>
      </c>
    </row>
    <row r="1006" spans="1:3" x14ac:dyDescent="0.25">
      <c r="A1006" s="4">
        <v>47</v>
      </c>
      <c r="B1006" s="22" t="s">
        <v>18</v>
      </c>
    </row>
    <row r="1007" spans="1:3" x14ac:dyDescent="0.25">
      <c r="A1007" s="4">
        <v>53</v>
      </c>
      <c r="B1007" s="22" t="s">
        <v>18</v>
      </c>
    </row>
    <row r="1008" spans="1:3" x14ac:dyDescent="0.25">
      <c r="A1008" s="4">
        <v>66</v>
      </c>
      <c r="B1008" s="22" t="s">
        <v>18</v>
      </c>
    </row>
    <row r="1009" spans="1:3" x14ac:dyDescent="0.25">
      <c r="A1009" s="4">
        <v>24</v>
      </c>
      <c r="B1009" s="22" t="s">
        <v>566</v>
      </c>
      <c r="C1009" s="16">
        <f t="shared" ref="C1009:C1011" si="109">A1009</f>
        <v>24</v>
      </c>
    </row>
    <row r="1010" spans="1:3" x14ac:dyDescent="0.25">
      <c r="A1010" s="4">
        <v>112</v>
      </c>
      <c r="B1010" s="22" t="s">
        <v>330</v>
      </c>
      <c r="C1010" s="16">
        <f t="shared" si="109"/>
        <v>112</v>
      </c>
    </row>
    <row r="1011" spans="1:3" x14ac:dyDescent="0.25">
      <c r="A1011" s="4">
        <v>95</v>
      </c>
      <c r="B1011" s="5" t="s">
        <v>551</v>
      </c>
      <c r="C1011" s="16">
        <f t="shared" si="109"/>
        <v>95</v>
      </c>
    </row>
    <row r="1012" spans="1:3" x14ac:dyDescent="0.25">
      <c r="A1012" s="4">
        <v>25</v>
      </c>
      <c r="B1012" s="22" t="s">
        <v>233</v>
      </c>
      <c r="C1012" s="16">
        <f>AVERAGE(A1012:A1013)</f>
        <v>138</v>
      </c>
    </row>
    <row r="1013" spans="1:3" x14ac:dyDescent="0.25">
      <c r="A1013" s="4">
        <v>251</v>
      </c>
      <c r="B1013" s="22" t="s">
        <v>442</v>
      </c>
    </row>
    <row r="1014" spans="1:3" x14ac:dyDescent="0.25">
      <c r="A1014" s="4">
        <v>86</v>
      </c>
      <c r="B1014" s="22" t="s">
        <v>316</v>
      </c>
      <c r="C1014" s="16">
        <f t="shared" ref="C1014" si="110">A1014</f>
        <v>86</v>
      </c>
    </row>
    <row r="1015" spans="1:3" x14ac:dyDescent="0.25">
      <c r="A1015" s="26">
        <v>16</v>
      </c>
      <c r="B1015" s="22" t="s">
        <v>181</v>
      </c>
      <c r="C1015" s="16">
        <f>AVERAGE(A1015:A1016)</f>
        <v>22.5</v>
      </c>
    </row>
    <row r="1016" spans="1:3" x14ac:dyDescent="0.25">
      <c r="A1016" s="4">
        <v>29</v>
      </c>
      <c r="B1016" s="22" t="s">
        <v>181</v>
      </c>
    </row>
    <row r="1017" spans="1:3" x14ac:dyDescent="0.25">
      <c r="A1017" s="26">
        <v>1</v>
      </c>
      <c r="B1017" s="22" t="s">
        <v>30</v>
      </c>
      <c r="C1017" s="16">
        <f>AVERAGE(A1017:A1029)</f>
        <v>16.53846153846154</v>
      </c>
    </row>
    <row r="1018" spans="1:3" x14ac:dyDescent="0.25">
      <c r="A1018" s="4">
        <v>2</v>
      </c>
      <c r="B1018" s="22" t="s">
        <v>30</v>
      </c>
    </row>
    <row r="1019" spans="1:3" x14ac:dyDescent="0.25">
      <c r="A1019" s="4">
        <v>3</v>
      </c>
      <c r="B1019" s="22" t="s">
        <v>30</v>
      </c>
    </row>
    <row r="1020" spans="1:3" x14ac:dyDescent="0.25">
      <c r="A1020" s="4">
        <v>4</v>
      </c>
      <c r="B1020" s="22" t="s">
        <v>30</v>
      </c>
    </row>
    <row r="1021" spans="1:3" x14ac:dyDescent="0.25">
      <c r="A1021" s="4">
        <v>4</v>
      </c>
      <c r="B1021" s="22" t="s">
        <v>30</v>
      </c>
    </row>
    <row r="1022" spans="1:3" x14ac:dyDescent="0.25">
      <c r="A1022" s="4">
        <v>5</v>
      </c>
      <c r="B1022" s="22" t="s">
        <v>30</v>
      </c>
    </row>
    <row r="1023" spans="1:3" x14ac:dyDescent="0.25">
      <c r="A1023" s="4">
        <v>7</v>
      </c>
      <c r="B1023" s="22" t="s">
        <v>30</v>
      </c>
    </row>
    <row r="1024" spans="1:3" x14ac:dyDescent="0.25">
      <c r="A1024" s="4">
        <v>7</v>
      </c>
      <c r="B1024" s="22" t="s">
        <v>30</v>
      </c>
    </row>
    <row r="1025" spans="1:3" x14ac:dyDescent="0.25">
      <c r="A1025" s="26">
        <v>9</v>
      </c>
      <c r="B1025" s="22" t="s">
        <v>30</v>
      </c>
    </row>
    <row r="1026" spans="1:3" x14ac:dyDescent="0.25">
      <c r="A1026" s="4">
        <v>9</v>
      </c>
      <c r="B1026" s="22" t="s">
        <v>572</v>
      </c>
    </row>
    <row r="1027" spans="1:3" x14ac:dyDescent="0.25">
      <c r="A1027" s="4">
        <v>14</v>
      </c>
      <c r="B1027" s="22" t="s">
        <v>30</v>
      </c>
    </row>
    <row r="1028" spans="1:3" x14ac:dyDescent="0.25">
      <c r="A1028" s="4">
        <v>28</v>
      </c>
      <c r="B1028" s="22" t="s">
        <v>30</v>
      </c>
    </row>
    <row r="1029" spans="1:3" x14ac:dyDescent="0.25">
      <c r="A1029" s="4">
        <v>122</v>
      </c>
      <c r="B1029" s="22" t="s">
        <v>30</v>
      </c>
    </row>
    <row r="1030" spans="1:3" x14ac:dyDescent="0.25">
      <c r="A1030" s="4">
        <v>1</v>
      </c>
      <c r="B1030" s="22" t="s">
        <v>120</v>
      </c>
      <c r="C1030" s="16">
        <f>AVERAGE(A1030:A1035)</f>
        <v>24.833333333333332</v>
      </c>
    </row>
    <row r="1031" spans="1:3" x14ac:dyDescent="0.25">
      <c r="A1031" s="26">
        <v>4</v>
      </c>
      <c r="B1031" s="22" t="s">
        <v>120</v>
      </c>
    </row>
    <row r="1032" spans="1:3" x14ac:dyDescent="0.25">
      <c r="A1032" s="26">
        <v>9</v>
      </c>
      <c r="B1032" s="22" t="s">
        <v>120</v>
      </c>
    </row>
    <row r="1033" spans="1:3" x14ac:dyDescent="0.25">
      <c r="A1033" s="4">
        <v>30</v>
      </c>
      <c r="B1033" s="22" t="s">
        <v>120</v>
      </c>
    </row>
    <row r="1034" spans="1:3" x14ac:dyDescent="0.25">
      <c r="A1034" s="4">
        <v>45</v>
      </c>
      <c r="B1034" s="22" t="s">
        <v>120</v>
      </c>
    </row>
    <row r="1035" spans="1:3" x14ac:dyDescent="0.25">
      <c r="A1035" s="26">
        <v>60</v>
      </c>
      <c r="B1035" s="22" t="s">
        <v>120</v>
      </c>
    </row>
    <row r="1036" spans="1:3" x14ac:dyDescent="0.25">
      <c r="A1036" s="4">
        <v>61</v>
      </c>
      <c r="B1036" s="22" t="s">
        <v>107</v>
      </c>
      <c r="C1036" s="16">
        <f>AVERAGE(A1036:A1037)</f>
        <v>74.5</v>
      </c>
    </row>
    <row r="1037" spans="1:3" x14ac:dyDescent="0.25">
      <c r="A1037" s="4">
        <v>88</v>
      </c>
      <c r="B1037" s="22" t="s">
        <v>107</v>
      </c>
    </row>
    <row r="1038" spans="1:3" x14ac:dyDescent="0.25">
      <c r="A1038" s="4">
        <v>99</v>
      </c>
      <c r="B1038" s="5" t="s">
        <v>118</v>
      </c>
      <c r="C1038" s="16">
        <f t="shared" ref="C1038:C1041" si="111">A1038</f>
        <v>99</v>
      </c>
    </row>
    <row r="1039" spans="1:3" x14ac:dyDescent="0.25">
      <c r="A1039" s="4">
        <v>259</v>
      </c>
      <c r="B1039" s="22" t="s">
        <v>448</v>
      </c>
      <c r="C1039" s="16">
        <f t="shared" si="111"/>
        <v>259</v>
      </c>
    </row>
    <row r="1040" spans="1:3" x14ac:dyDescent="0.25">
      <c r="A1040" s="4">
        <v>77</v>
      </c>
      <c r="B1040" s="22" t="s">
        <v>97</v>
      </c>
      <c r="C1040" s="16">
        <f t="shared" si="111"/>
        <v>77</v>
      </c>
    </row>
    <row r="1041" spans="1:3" x14ac:dyDescent="0.25">
      <c r="A1041" s="4">
        <v>55</v>
      </c>
      <c r="B1041" s="22" t="s">
        <v>298</v>
      </c>
      <c r="C1041" s="16">
        <f t="shared" si="111"/>
        <v>55</v>
      </c>
    </row>
    <row r="1042" spans="1:3" x14ac:dyDescent="0.25">
      <c r="A1042" s="4">
        <v>10</v>
      </c>
      <c r="B1042" s="22" t="s">
        <v>115</v>
      </c>
      <c r="C1042" s="16">
        <f>AVERAGE(A1042:A1048)</f>
        <v>53.571428571428569</v>
      </c>
    </row>
    <row r="1043" spans="1:3" x14ac:dyDescent="0.25">
      <c r="A1043" s="4">
        <v>33</v>
      </c>
      <c r="B1043" s="22" t="s">
        <v>115</v>
      </c>
    </row>
    <row r="1044" spans="1:3" x14ac:dyDescent="0.25">
      <c r="A1044" s="4">
        <v>37</v>
      </c>
      <c r="B1044" s="22" t="s">
        <v>115</v>
      </c>
    </row>
    <row r="1045" spans="1:3" x14ac:dyDescent="0.25">
      <c r="A1045" s="4">
        <v>48</v>
      </c>
      <c r="B1045" s="22" t="s">
        <v>115</v>
      </c>
    </row>
    <row r="1046" spans="1:3" x14ac:dyDescent="0.25">
      <c r="A1046" s="4">
        <v>96</v>
      </c>
      <c r="B1046" s="22" t="s">
        <v>115</v>
      </c>
    </row>
    <row r="1047" spans="1:3" x14ac:dyDescent="0.25">
      <c r="A1047" s="4">
        <v>69</v>
      </c>
      <c r="B1047" s="22" t="s">
        <v>216</v>
      </c>
    </row>
    <row r="1048" spans="1:3" x14ac:dyDescent="0.25">
      <c r="A1048" s="26">
        <v>82</v>
      </c>
      <c r="B1048" s="22" t="s">
        <v>216</v>
      </c>
    </row>
    <row r="1049" spans="1:3" x14ac:dyDescent="0.25">
      <c r="A1049" s="4">
        <v>1</v>
      </c>
      <c r="B1049" s="22" t="s">
        <v>188</v>
      </c>
      <c r="C1049" s="16">
        <f>AVERAGE(A1049:A1052)</f>
        <v>56.75</v>
      </c>
    </row>
    <row r="1050" spans="1:3" x14ac:dyDescent="0.25">
      <c r="A1050" s="4">
        <v>33</v>
      </c>
      <c r="B1050" s="22" t="s">
        <v>188</v>
      </c>
    </row>
    <row r="1051" spans="1:3" x14ac:dyDescent="0.25">
      <c r="A1051" s="26">
        <v>42</v>
      </c>
      <c r="B1051" s="22" t="s">
        <v>188</v>
      </c>
    </row>
    <row r="1052" spans="1:3" x14ac:dyDescent="0.25">
      <c r="A1052" s="4">
        <v>151</v>
      </c>
      <c r="B1052" s="5" t="s">
        <v>188</v>
      </c>
    </row>
    <row r="1053" spans="1:3" x14ac:dyDescent="0.25">
      <c r="A1053" s="4">
        <v>62</v>
      </c>
      <c r="B1053" s="22" t="s">
        <v>82</v>
      </c>
      <c r="C1053" s="16">
        <f t="shared" ref="C1053:C1054" si="112">A1053</f>
        <v>62</v>
      </c>
    </row>
    <row r="1054" spans="1:3" x14ac:dyDescent="0.25">
      <c r="A1054" s="26">
        <v>87</v>
      </c>
      <c r="B1054" s="22" t="s">
        <v>636</v>
      </c>
      <c r="C1054" s="16">
        <f t="shared" si="112"/>
        <v>87</v>
      </c>
    </row>
    <row r="1055" spans="1:3" x14ac:dyDescent="0.25">
      <c r="A1055" s="4">
        <v>4</v>
      </c>
      <c r="B1055" s="22" t="s">
        <v>27</v>
      </c>
      <c r="C1055" s="16">
        <f>AVERAGE(A1055:A1060)</f>
        <v>19.333333333333332</v>
      </c>
    </row>
    <row r="1056" spans="1:3" x14ac:dyDescent="0.25">
      <c r="A1056" s="4">
        <v>6</v>
      </c>
      <c r="B1056" s="22" t="s">
        <v>27</v>
      </c>
    </row>
    <row r="1057" spans="1:3" x14ac:dyDescent="0.25">
      <c r="A1057" s="4">
        <v>8</v>
      </c>
      <c r="B1057" s="22" t="s">
        <v>27</v>
      </c>
    </row>
    <row r="1058" spans="1:3" x14ac:dyDescent="0.25">
      <c r="A1058" s="4">
        <v>11</v>
      </c>
      <c r="B1058" s="22" t="s">
        <v>27</v>
      </c>
    </row>
    <row r="1059" spans="1:3" x14ac:dyDescent="0.25">
      <c r="A1059" s="4">
        <v>12</v>
      </c>
      <c r="B1059" s="22" t="s">
        <v>27</v>
      </c>
    </row>
    <row r="1060" spans="1:3" x14ac:dyDescent="0.25">
      <c r="A1060" s="26">
        <v>75</v>
      </c>
      <c r="B1060" s="22" t="s">
        <v>27</v>
      </c>
    </row>
    <row r="1061" spans="1:3" x14ac:dyDescent="0.25">
      <c r="A1061" s="26">
        <v>97</v>
      </c>
      <c r="B1061" s="5" t="s">
        <v>553</v>
      </c>
      <c r="C1061" s="16">
        <f t="shared" ref="C1061:C1065" si="113">A1061</f>
        <v>97</v>
      </c>
    </row>
    <row r="1062" spans="1:3" x14ac:dyDescent="0.25">
      <c r="A1062" s="4">
        <v>70</v>
      </c>
      <c r="B1062" s="22" t="s">
        <v>90</v>
      </c>
      <c r="C1062" s="16">
        <f t="shared" si="113"/>
        <v>70</v>
      </c>
    </row>
    <row r="1063" spans="1:3" x14ac:dyDescent="0.25">
      <c r="A1063" s="4">
        <v>57</v>
      </c>
      <c r="B1063" s="5" t="s">
        <v>519</v>
      </c>
      <c r="C1063" s="16">
        <f t="shared" si="113"/>
        <v>57</v>
      </c>
    </row>
    <row r="1064" spans="1:3" x14ac:dyDescent="0.25">
      <c r="A1064" s="4">
        <v>85</v>
      </c>
      <c r="B1064" s="22" t="s">
        <v>315</v>
      </c>
      <c r="C1064" s="16">
        <f t="shared" si="113"/>
        <v>85</v>
      </c>
    </row>
    <row r="1065" spans="1:3" x14ac:dyDescent="0.25">
      <c r="A1065" s="4">
        <v>67</v>
      </c>
      <c r="B1065" s="22" t="s">
        <v>14</v>
      </c>
      <c r="C1065" s="16">
        <f t="shared" si="113"/>
        <v>67</v>
      </c>
    </row>
    <row r="1066" spans="1:3" x14ac:dyDescent="0.25">
      <c r="A1066" s="4">
        <v>33</v>
      </c>
      <c r="B1066" s="22" t="s">
        <v>78</v>
      </c>
      <c r="C1066" s="16">
        <f>AVERAGE(A1066:A1069)</f>
        <v>107</v>
      </c>
    </row>
    <row r="1067" spans="1:3" x14ac:dyDescent="0.25">
      <c r="A1067" s="4">
        <v>49</v>
      </c>
      <c r="B1067" s="22" t="s">
        <v>78</v>
      </c>
    </row>
    <row r="1068" spans="1:3" x14ac:dyDescent="0.25">
      <c r="A1068" s="4">
        <v>58</v>
      </c>
      <c r="B1068" s="22" t="s">
        <v>78</v>
      </c>
    </row>
    <row r="1069" spans="1:3" x14ac:dyDescent="0.25">
      <c r="A1069" s="4">
        <v>288</v>
      </c>
      <c r="B1069" s="22" t="s">
        <v>78</v>
      </c>
    </row>
    <row r="1070" spans="1:3" x14ac:dyDescent="0.25">
      <c r="A1070" s="4">
        <v>5</v>
      </c>
      <c r="B1070" s="22" t="s">
        <v>226</v>
      </c>
      <c r="C1070" s="16">
        <f>AVERAGE(A1070:A1075)</f>
        <v>11</v>
      </c>
    </row>
    <row r="1071" spans="1:3" x14ac:dyDescent="0.25">
      <c r="A1071" s="4">
        <v>14</v>
      </c>
      <c r="B1071" s="22" t="s">
        <v>226</v>
      </c>
    </row>
    <row r="1072" spans="1:3" x14ac:dyDescent="0.25">
      <c r="A1072" s="4">
        <v>32</v>
      </c>
      <c r="B1072" s="22" t="s">
        <v>226</v>
      </c>
    </row>
    <row r="1073" spans="1:3" x14ac:dyDescent="0.25">
      <c r="A1073" s="4">
        <v>1</v>
      </c>
      <c r="B1073" s="22" t="s">
        <v>226</v>
      </c>
    </row>
    <row r="1074" spans="1:3" x14ac:dyDescent="0.25">
      <c r="A1074" s="4">
        <v>6</v>
      </c>
      <c r="B1074" s="22" t="s">
        <v>226</v>
      </c>
    </row>
    <row r="1075" spans="1:3" x14ac:dyDescent="0.25">
      <c r="A1075" s="4">
        <v>8</v>
      </c>
      <c r="B1075" s="22" t="s">
        <v>226</v>
      </c>
    </row>
    <row r="1076" spans="1:3" x14ac:dyDescent="0.25">
      <c r="A1076" s="26">
        <v>67</v>
      </c>
      <c r="B1076" s="22" t="s">
        <v>527</v>
      </c>
      <c r="C1076" s="16">
        <f t="shared" ref="C1076" si="114">A1076</f>
        <v>67</v>
      </c>
    </row>
    <row r="1077" spans="1:3" x14ac:dyDescent="0.25">
      <c r="A1077" s="4">
        <v>7</v>
      </c>
      <c r="B1077" s="22" t="s">
        <v>53</v>
      </c>
      <c r="C1077" s="16">
        <f>AVERAGE(A1077:A1079)</f>
        <v>28.333333333333332</v>
      </c>
    </row>
    <row r="1078" spans="1:3" x14ac:dyDescent="0.25">
      <c r="A1078" s="4">
        <v>33</v>
      </c>
      <c r="B1078" s="22" t="s">
        <v>53</v>
      </c>
    </row>
    <row r="1079" spans="1:3" x14ac:dyDescent="0.25">
      <c r="A1079" s="4">
        <v>45</v>
      </c>
      <c r="B1079" s="22" t="s">
        <v>53</v>
      </c>
    </row>
    <row r="1080" spans="1:3" x14ac:dyDescent="0.25">
      <c r="A1080" s="4">
        <v>144</v>
      </c>
      <c r="B1080" s="22" t="s">
        <v>352</v>
      </c>
      <c r="C1080" s="16">
        <f t="shared" ref="C1080" si="115">A1080</f>
        <v>144</v>
      </c>
    </row>
    <row r="1081" spans="1:3" x14ac:dyDescent="0.25">
      <c r="A1081" s="4">
        <v>4</v>
      </c>
      <c r="B1081" s="22" t="s">
        <v>506</v>
      </c>
      <c r="C1081" s="16">
        <f>AVERAGE(A1081:A1082)</f>
        <v>20.5</v>
      </c>
    </row>
    <row r="1082" spans="1:3" x14ac:dyDescent="0.25">
      <c r="A1082" s="26">
        <v>37</v>
      </c>
      <c r="B1082" s="22" t="s">
        <v>506</v>
      </c>
    </row>
    <row r="1083" spans="1:3" x14ac:dyDescent="0.25">
      <c r="A1083" s="4">
        <v>41</v>
      </c>
      <c r="B1083" s="22" t="s">
        <v>133</v>
      </c>
      <c r="C1083" s="16">
        <f>AVERAGE(A1083:A1084)</f>
        <v>51.5</v>
      </c>
    </row>
    <row r="1084" spans="1:3" x14ac:dyDescent="0.25">
      <c r="A1084" s="4">
        <v>62</v>
      </c>
      <c r="B1084" s="22" t="s">
        <v>133</v>
      </c>
    </row>
    <row r="1085" spans="1:3" x14ac:dyDescent="0.25">
      <c r="A1085" s="4">
        <v>30</v>
      </c>
      <c r="B1085" s="5" t="s">
        <v>51</v>
      </c>
      <c r="C1085" s="16">
        <f>AVERAGE(A1085:A1088)</f>
        <v>55</v>
      </c>
    </row>
    <row r="1086" spans="1:3" x14ac:dyDescent="0.25">
      <c r="A1086" s="4">
        <v>126</v>
      </c>
      <c r="B1086" s="5" t="s">
        <v>51</v>
      </c>
    </row>
    <row r="1087" spans="1:3" x14ac:dyDescent="0.25">
      <c r="A1087" s="4">
        <v>26</v>
      </c>
      <c r="B1087" s="22" t="s">
        <v>242</v>
      </c>
    </row>
    <row r="1088" spans="1:3" x14ac:dyDescent="0.25">
      <c r="A1088" s="4">
        <v>38</v>
      </c>
      <c r="B1088" s="22" t="s">
        <v>242</v>
      </c>
    </row>
    <row r="1089" spans="1:3" x14ac:dyDescent="0.25">
      <c r="A1089" s="4">
        <v>226</v>
      </c>
      <c r="B1089" s="22" t="s">
        <v>419</v>
      </c>
      <c r="C1089" s="16">
        <f t="shared" ref="C1089:C1094" si="116">A1089</f>
        <v>226</v>
      </c>
    </row>
    <row r="1090" spans="1:3" x14ac:dyDescent="0.25">
      <c r="A1090" s="4">
        <v>278</v>
      </c>
      <c r="B1090" s="22" t="s">
        <v>463</v>
      </c>
      <c r="C1090" s="16">
        <f t="shared" si="116"/>
        <v>278</v>
      </c>
    </row>
    <row r="1091" spans="1:3" x14ac:dyDescent="0.25">
      <c r="A1091" s="4">
        <v>67</v>
      </c>
      <c r="B1091" s="22" t="s">
        <v>127</v>
      </c>
      <c r="C1091" s="16">
        <f t="shared" si="116"/>
        <v>67</v>
      </c>
    </row>
    <row r="1092" spans="1:3" x14ac:dyDescent="0.25">
      <c r="A1092" s="4">
        <v>84</v>
      </c>
      <c r="B1092" s="22" t="s">
        <v>314</v>
      </c>
      <c r="C1092" s="16">
        <f t="shared" si="116"/>
        <v>84</v>
      </c>
    </row>
    <row r="1093" spans="1:3" x14ac:dyDescent="0.25">
      <c r="A1093" s="26">
        <v>69</v>
      </c>
      <c r="B1093" s="22" t="s">
        <v>13</v>
      </c>
      <c r="C1093" s="16">
        <f t="shared" si="116"/>
        <v>69</v>
      </c>
    </row>
    <row r="1094" spans="1:3" x14ac:dyDescent="0.25">
      <c r="A1094" s="4">
        <v>43</v>
      </c>
      <c r="B1094" s="22" t="s">
        <v>611</v>
      </c>
      <c r="C1094" s="16">
        <f t="shared" si="116"/>
        <v>43</v>
      </c>
    </row>
    <row r="1095" spans="1:3" x14ac:dyDescent="0.25">
      <c r="A1095" s="4">
        <v>22</v>
      </c>
      <c r="B1095" s="22" t="s">
        <v>575</v>
      </c>
      <c r="C1095" s="16">
        <f>AVERAGE(A1095:A1097)</f>
        <v>39</v>
      </c>
    </row>
    <row r="1096" spans="1:3" x14ac:dyDescent="0.25">
      <c r="A1096" s="4">
        <v>45</v>
      </c>
      <c r="B1096" s="22" t="s">
        <v>575</v>
      </c>
    </row>
    <row r="1097" spans="1:3" x14ac:dyDescent="0.25">
      <c r="A1097" s="4">
        <v>50</v>
      </c>
      <c r="B1097" s="22" t="s">
        <v>575</v>
      </c>
    </row>
    <row r="1098" spans="1:3" x14ac:dyDescent="0.25">
      <c r="A1098" s="4">
        <v>247</v>
      </c>
      <c r="B1098" s="22" t="s">
        <v>439</v>
      </c>
      <c r="C1098" s="16">
        <f t="shared" ref="C1098" si="117">A1098</f>
        <v>247</v>
      </c>
    </row>
    <row r="1099" spans="1:3" x14ac:dyDescent="0.25">
      <c r="A1099" s="4">
        <v>69</v>
      </c>
      <c r="B1099" s="22" t="s">
        <v>307</v>
      </c>
      <c r="C1099" s="16">
        <f>AVERAGE(A1099:A1100)</f>
        <v>72.5</v>
      </c>
    </row>
    <row r="1100" spans="1:3" x14ac:dyDescent="0.25">
      <c r="A1100" s="4">
        <v>76</v>
      </c>
      <c r="B1100" s="22" t="s">
        <v>307</v>
      </c>
    </row>
    <row r="1101" spans="1:3" x14ac:dyDescent="0.25">
      <c r="A1101" s="4">
        <v>12</v>
      </c>
      <c r="B1101" s="22" t="s">
        <v>23</v>
      </c>
      <c r="C1101" s="16">
        <f>AVERAGE(A1101:A1102)</f>
        <v>24</v>
      </c>
    </row>
    <row r="1102" spans="1:3" x14ac:dyDescent="0.25">
      <c r="A1102" s="4">
        <v>36</v>
      </c>
      <c r="B1102" s="22" t="s">
        <v>23</v>
      </c>
    </row>
    <row r="1103" spans="1:3" x14ac:dyDescent="0.25">
      <c r="A1103" s="4">
        <v>50</v>
      </c>
      <c r="B1103" s="22" t="s">
        <v>114</v>
      </c>
      <c r="C1103" s="16">
        <f>AVERAGE(A1103:A1105)</f>
        <v>79.333333333333329</v>
      </c>
    </row>
    <row r="1104" spans="1:3" x14ac:dyDescent="0.25">
      <c r="A1104" s="4">
        <v>93</v>
      </c>
      <c r="B1104" s="22" t="s">
        <v>114</v>
      </c>
    </row>
    <row r="1105" spans="1:3" x14ac:dyDescent="0.25">
      <c r="A1105" s="4">
        <v>95</v>
      </c>
      <c r="B1105" s="5" t="s">
        <v>114</v>
      </c>
    </row>
    <row r="1106" spans="1:3" x14ac:dyDescent="0.25">
      <c r="A1106" s="4">
        <v>43</v>
      </c>
      <c r="B1106" s="22" t="s">
        <v>135</v>
      </c>
      <c r="C1106" s="16">
        <f>AVERAGE(A1106:A1107)</f>
        <v>51.5</v>
      </c>
    </row>
    <row r="1107" spans="1:3" x14ac:dyDescent="0.25">
      <c r="A1107" s="26">
        <v>60</v>
      </c>
      <c r="B1107" s="22" t="s">
        <v>135</v>
      </c>
    </row>
    <row r="1108" spans="1:3" x14ac:dyDescent="0.25">
      <c r="A1108" s="4">
        <v>118</v>
      </c>
      <c r="B1108" s="5" t="s">
        <v>335</v>
      </c>
      <c r="C1108" s="16">
        <f t="shared" ref="C1108:C1109" si="118">A1108</f>
        <v>118</v>
      </c>
    </row>
    <row r="1109" spans="1:3" x14ac:dyDescent="0.25">
      <c r="A1109" s="4">
        <v>25</v>
      </c>
      <c r="B1109" s="22" t="s">
        <v>604</v>
      </c>
      <c r="C1109" s="16">
        <f t="shared" si="118"/>
        <v>25</v>
      </c>
    </row>
    <row r="1110" spans="1:3" x14ac:dyDescent="0.25">
      <c r="A1110" s="4">
        <v>15</v>
      </c>
      <c r="B1110" s="22" t="s">
        <v>267</v>
      </c>
      <c r="C1110" s="16">
        <f>AVERAGE(A1110:A1112)</f>
        <v>92.666666666666671</v>
      </c>
    </row>
    <row r="1111" spans="1:3" x14ac:dyDescent="0.25">
      <c r="A1111" s="4">
        <v>83</v>
      </c>
      <c r="B1111" s="22" t="s">
        <v>267</v>
      </c>
    </row>
    <row r="1112" spans="1:3" x14ac:dyDescent="0.25">
      <c r="A1112" s="4">
        <v>180</v>
      </c>
      <c r="B1112" s="22" t="s">
        <v>267</v>
      </c>
    </row>
    <row r="1113" spans="1:3" x14ac:dyDescent="0.25">
      <c r="A1113" s="4">
        <v>92</v>
      </c>
      <c r="B1113" s="22" t="s">
        <v>318</v>
      </c>
      <c r="C1113" s="16">
        <f t="shared" ref="C1113:C1115" si="119">A1113</f>
        <v>92</v>
      </c>
    </row>
    <row r="1114" spans="1:3" x14ac:dyDescent="0.25">
      <c r="A1114" s="4">
        <v>53</v>
      </c>
      <c r="B1114" s="22" t="s">
        <v>296</v>
      </c>
      <c r="C1114" s="16">
        <f t="shared" si="119"/>
        <v>53</v>
      </c>
    </row>
    <row r="1115" spans="1:3" x14ac:dyDescent="0.25">
      <c r="A1115" s="4">
        <v>241</v>
      </c>
      <c r="B1115" s="22" t="s">
        <v>434</v>
      </c>
      <c r="C1115" s="16">
        <f t="shared" si="119"/>
        <v>241</v>
      </c>
    </row>
    <row r="1116" spans="1:3" x14ac:dyDescent="0.25">
      <c r="A1116" s="4">
        <v>6</v>
      </c>
      <c r="B1116" s="22" t="s">
        <v>29</v>
      </c>
      <c r="C1116" s="16">
        <f>AVERAGE(A1116:A1119)</f>
        <v>35.5</v>
      </c>
    </row>
    <row r="1117" spans="1:3" x14ac:dyDescent="0.25">
      <c r="A1117" s="4">
        <v>6</v>
      </c>
      <c r="B1117" s="22" t="s">
        <v>29</v>
      </c>
    </row>
    <row r="1118" spans="1:3" x14ac:dyDescent="0.25">
      <c r="A1118" s="4">
        <v>64</v>
      </c>
      <c r="B1118" s="22" t="s">
        <v>29</v>
      </c>
    </row>
    <row r="1119" spans="1:3" x14ac:dyDescent="0.25">
      <c r="A1119" s="4">
        <v>66</v>
      </c>
      <c r="B1119" s="22" t="s">
        <v>29</v>
      </c>
    </row>
    <row r="1120" spans="1:3" x14ac:dyDescent="0.25">
      <c r="A1120" s="4">
        <v>101</v>
      </c>
      <c r="B1120" s="5" t="s">
        <v>323</v>
      </c>
      <c r="C1120" s="16">
        <f t="shared" ref="C1120:C1121" si="120">A1120</f>
        <v>101</v>
      </c>
    </row>
    <row r="1121" spans="1:3" x14ac:dyDescent="0.25">
      <c r="A1121" s="4">
        <v>17</v>
      </c>
      <c r="B1121" s="22" t="s">
        <v>564</v>
      </c>
      <c r="C1121" s="16">
        <f t="shared" si="120"/>
        <v>17</v>
      </c>
    </row>
    <row r="1122" spans="1:3" x14ac:dyDescent="0.25">
      <c r="A1122" s="4">
        <v>78</v>
      </c>
      <c r="B1122" s="22" t="s">
        <v>218</v>
      </c>
      <c r="C1122" s="16">
        <f>AVERAGE(A1122:A1123)</f>
        <v>85</v>
      </c>
    </row>
    <row r="1123" spans="1:3" x14ac:dyDescent="0.25">
      <c r="A1123" s="4">
        <v>92</v>
      </c>
      <c r="B1123" s="22" t="s">
        <v>218</v>
      </c>
    </row>
    <row r="1124" spans="1:3" x14ac:dyDescent="0.25">
      <c r="A1124" s="4">
        <v>164</v>
      </c>
      <c r="B1124" s="22" t="s">
        <v>368</v>
      </c>
      <c r="C1124" s="16">
        <f t="shared" ref="C1124:C1127" si="121">A1124</f>
        <v>164</v>
      </c>
    </row>
    <row r="1125" spans="1:3" x14ac:dyDescent="0.25">
      <c r="A1125" s="4">
        <v>19</v>
      </c>
      <c r="B1125" s="22" t="s">
        <v>484</v>
      </c>
      <c r="C1125" s="16">
        <f t="shared" si="121"/>
        <v>19</v>
      </c>
    </row>
    <row r="1126" spans="1:3" x14ac:dyDescent="0.25">
      <c r="A1126" s="4">
        <v>235</v>
      </c>
      <c r="B1126" s="22" t="s">
        <v>428</v>
      </c>
      <c r="C1126" s="16">
        <f t="shared" si="121"/>
        <v>235</v>
      </c>
    </row>
    <row r="1127" spans="1:3" x14ac:dyDescent="0.25">
      <c r="A1127" s="26">
        <v>55</v>
      </c>
      <c r="B1127" s="22" t="s">
        <v>518</v>
      </c>
      <c r="C1127" s="16">
        <f t="shared" si="121"/>
        <v>55</v>
      </c>
    </row>
    <row r="1128" spans="1:3" x14ac:dyDescent="0.25">
      <c r="A1128" s="4">
        <v>11</v>
      </c>
      <c r="B1128" s="5" t="s">
        <v>154</v>
      </c>
      <c r="C1128" s="16">
        <f>AVERAGE(A1128:A1134)</f>
        <v>33.142857142857146</v>
      </c>
    </row>
    <row r="1129" spans="1:3" x14ac:dyDescent="0.25">
      <c r="A1129" s="4">
        <v>14</v>
      </c>
      <c r="B1129" s="5" t="s">
        <v>154</v>
      </c>
    </row>
    <row r="1130" spans="1:3" x14ac:dyDescent="0.25">
      <c r="A1130" s="4">
        <v>35</v>
      </c>
      <c r="B1130" s="5" t="s">
        <v>154</v>
      </c>
    </row>
    <row r="1131" spans="1:3" x14ac:dyDescent="0.25">
      <c r="A1131" s="4">
        <v>37</v>
      </c>
      <c r="B1131" s="5" t="s">
        <v>154</v>
      </c>
    </row>
    <row r="1132" spans="1:3" x14ac:dyDescent="0.25">
      <c r="A1132" s="4">
        <v>42</v>
      </c>
      <c r="B1132" s="5" t="s">
        <v>154</v>
      </c>
    </row>
    <row r="1133" spans="1:3" x14ac:dyDescent="0.25">
      <c r="A1133" s="26">
        <v>46</v>
      </c>
      <c r="B1133" s="22" t="s">
        <v>154</v>
      </c>
    </row>
    <row r="1134" spans="1:3" x14ac:dyDescent="0.25">
      <c r="A1134" s="4">
        <v>47</v>
      </c>
      <c r="B1134" s="5" t="s">
        <v>154</v>
      </c>
    </row>
    <row r="1135" spans="1:3" x14ac:dyDescent="0.25">
      <c r="A1135" s="4">
        <v>154</v>
      </c>
      <c r="B1135" s="5" t="s">
        <v>358</v>
      </c>
      <c r="C1135" s="16">
        <f t="shared" ref="C1135:C1136" si="122">A1135</f>
        <v>154</v>
      </c>
    </row>
    <row r="1136" spans="1:3" x14ac:dyDescent="0.25">
      <c r="A1136" s="4">
        <v>266</v>
      </c>
      <c r="B1136" s="22" t="s">
        <v>453</v>
      </c>
      <c r="C1136" s="16">
        <f t="shared" si="122"/>
        <v>266</v>
      </c>
    </row>
    <row r="1137" spans="1:3" x14ac:dyDescent="0.25">
      <c r="A1137" s="4">
        <v>15</v>
      </c>
      <c r="B1137" s="22" t="s">
        <v>418</v>
      </c>
      <c r="C1137" s="16">
        <f>AVERAGE(A1137:A1138)</f>
        <v>120</v>
      </c>
    </row>
    <row r="1138" spans="1:3" x14ac:dyDescent="0.25">
      <c r="A1138" s="4">
        <v>225</v>
      </c>
      <c r="B1138" s="22" t="s">
        <v>418</v>
      </c>
    </row>
    <row r="1139" spans="1:3" x14ac:dyDescent="0.25">
      <c r="A1139" s="4">
        <v>28</v>
      </c>
      <c r="B1139" s="22" t="s">
        <v>234</v>
      </c>
      <c r="C1139" s="16">
        <f t="shared" ref="C1139:C1142" si="123">A1139</f>
        <v>28</v>
      </c>
    </row>
    <row r="1140" spans="1:3" x14ac:dyDescent="0.25">
      <c r="A1140" s="4">
        <v>48</v>
      </c>
      <c r="B1140" s="22" t="s">
        <v>514</v>
      </c>
      <c r="C1140" s="16">
        <f t="shared" si="123"/>
        <v>48</v>
      </c>
    </row>
    <row r="1141" spans="1:3" x14ac:dyDescent="0.25">
      <c r="A1141" s="4">
        <v>92</v>
      </c>
      <c r="B1141" s="22" t="s">
        <v>548</v>
      </c>
      <c r="C1141" s="16">
        <f t="shared" si="123"/>
        <v>92</v>
      </c>
    </row>
    <row r="1142" spans="1:3" x14ac:dyDescent="0.25">
      <c r="A1142" s="4">
        <v>99</v>
      </c>
      <c r="B1142" s="22" t="s">
        <v>555</v>
      </c>
      <c r="C1142" s="16">
        <f t="shared" si="123"/>
        <v>99</v>
      </c>
    </row>
    <row r="1143" spans="1:3" x14ac:dyDescent="0.25">
      <c r="A1143" s="4">
        <v>1</v>
      </c>
      <c r="B1143" s="22" t="s">
        <v>38</v>
      </c>
      <c r="C1143" s="16">
        <f>AVERAGE(A1143:A1153)</f>
        <v>10.727272727272727</v>
      </c>
    </row>
    <row r="1144" spans="1:3" x14ac:dyDescent="0.25">
      <c r="A1144" s="4">
        <v>1</v>
      </c>
      <c r="B1144" s="22" t="s">
        <v>38</v>
      </c>
    </row>
    <row r="1145" spans="1:3" x14ac:dyDescent="0.25">
      <c r="A1145" s="4">
        <v>1</v>
      </c>
      <c r="B1145" s="22" t="s">
        <v>38</v>
      </c>
    </row>
    <row r="1146" spans="1:3" x14ac:dyDescent="0.25">
      <c r="A1146" s="4">
        <v>3</v>
      </c>
      <c r="B1146" s="22" t="s">
        <v>38</v>
      </c>
    </row>
    <row r="1147" spans="1:3" x14ac:dyDescent="0.25">
      <c r="A1147" s="4">
        <v>7</v>
      </c>
      <c r="B1147" s="22" t="s">
        <v>38</v>
      </c>
    </row>
    <row r="1148" spans="1:3" x14ac:dyDescent="0.25">
      <c r="A1148" s="4">
        <v>7</v>
      </c>
      <c r="B1148" s="22" t="s">
        <v>38</v>
      </c>
    </row>
    <row r="1149" spans="1:3" x14ac:dyDescent="0.25">
      <c r="A1149" s="4">
        <v>15</v>
      </c>
      <c r="B1149" s="22" t="s">
        <v>38</v>
      </c>
    </row>
    <row r="1150" spans="1:3" x14ac:dyDescent="0.25">
      <c r="A1150" s="4">
        <v>17</v>
      </c>
      <c r="B1150" s="22" t="s">
        <v>38</v>
      </c>
    </row>
    <row r="1151" spans="1:3" x14ac:dyDescent="0.25">
      <c r="A1151" s="26">
        <v>18</v>
      </c>
      <c r="B1151" s="22" t="s">
        <v>38</v>
      </c>
    </row>
    <row r="1152" spans="1:3" x14ac:dyDescent="0.25">
      <c r="A1152" s="4">
        <v>22</v>
      </c>
      <c r="B1152" s="22" t="s">
        <v>38</v>
      </c>
    </row>
    <row r="1153" spans="1:3" x14ac:dyDescent="0.25">
      <c r="A1153" s="4">
        <v>26</v>
      </c>
      <c r="B1153" s="22" t="s">
        <v>38</v>
      </c>
    </row>
    <row r="1154" spans="1:3" x14ac:dyDescent="0.25">
      <c r="A1154" s="4">
        <v>50</v>
      </c>
      <c r="B1154" s="5" t="s">
        <v>198</v>
      </c>
      <c r="C1154" s="16">
        <f>AVERAGE(A1154:A1156)</f>
        <v>108.33333333333333</v>
      </c>
    </row>
    <row r="1155" spans="1:3" x14ac:dyDescent="0.25">
      <c r="A1155" s="4">
        <v>55</v>
      </c>
      <c r="B1155" s="22" t="s">
        <v>198</v>
      </c>
    </row>
    <row r="1156" spans="1:3" x14ac:dyDescent="0.25">
      <c r="A1156" s="4">
        <v>220</v>
      </c>
      <c r="B1156" s="22" t="s">
        <v>198</v>
      </c>
    </row>
    <row r="1157" spans="1:3" x14ac:dyDescent="0.25">
      <c r="A1157" s="4">
        <v>110</v>
      </c>
      <c r="B1157" s="5" t="s">
        <v>328</v>
      </c>
      <c r="C1157" s="16">
        <f t="shared" ref="C1157:C1167" si="124">A1157</f>
        <v>110</v>
      </c>
    </row>
    <row r="1158" spans="1:3" x14ac:dyDescent="0.25">
      <c r="A1158" s="4">
        <v>286</v>
      </c>
      <c r="B1158" s="22" t="s">
        <v>470</v>
      </c>
      <c r="C1158" s="16">
        <f t="shared" si="124"/>
        <v>286</v>
      </c>
    </row>
    <row r="1159" spans="1:3" x14ac:dyDescent="0.25">
      <c r="A1159" s="4">
        <v>178</v>
      </c>
      <c r="B1159" s="22" t="s">
        <v>382</v>
      </c>
      <c r="C1159" s="16">
        <f t="shared" si="124"/>
        <v>178</v>
      </c>
    </row>
    <row r="1160" spans="1:3" x14ac:dyDescent="0.25">
      <c r="A1160" s="26">
        <v>85</v>
      </c>
      <c r="B1160" s="22" t="s">
        <v>542</v>
      </c>
      <c r="C1160" s="16">
        <f t="shared" si="124"/>
        <v>85</v>
      </c>
    </row>
    <row r="1161" spans="1:3" x14ac:dyDescent="0.25">
      <c r="A1161" s="4">
        <v>36</v>
      </c>
      <c r="B1161" s="22" t="s">
        <v>598</v>
      </c>
      <c r="C1161" s="16">
        <f t="shared" si="124"/>
        <v>36</v>
      </c>
    </row>
    <row r="1162" spans="1:3" x14ac:dyDescent="0.25">
      <c r="A1162" s="4">
        <v>25</v>
      </c>
      <c r="B1162" s="22" t="s">
        <v>251</v>
      </c>
      <c r="C1162" s="16">
        <f t="shared" si="124"/>
        <v>25</v>
      </c>
    </row>
    <row r="1163" spans="1:3" x14ac:dyDescent="0.25">
      <c r="A1163" s="4">
        <v>42</v>
      </c>
      <c r="B1163" s="22" t="s">
        <v>291</v>
      </c>
      <c r="C1163" s="16">
        <f t="shared" si="124"/>
        <v>42</v>
      </c>
    </row>
    <row r="1164" spans="1:3" x14ac:dyDescent="0.25">
      <c r="A1164" s="26">
        <v>63</v>
      </c>
      <c r="B1164" s="22" t="s">
        <v>623</v>
      </c>
      <c r="C1164" s="16">
        <f t="shared" si="124"/>
        <v>63</v>
      </c>
    </row>
    <row r="1165" spans="1:3" x14ac:dyDescent="0.25">
      <c r="A1165" s="4">
        <v>20</v>
      </c>
      <c r="B1165" s="22" t="s">
        <v>495</v>
      </c>
      <c r="C1165" s="16">
        <f t="shared" si="124"/>
        <v>20</v>
      </c>
    </row>
    <row r="1166" spans="1:3" x14ac:dyDescent="0.25">
      <c r="A1166" s="4">
        <v>73</v>
      </c>
      <c r="B1166" s="22" t="s">
        <v>93</v>
      </c>
      <c r="C1166" s="16">
        <f t="shared" si="124"/>
        <v>73</v>
      </c>
    </row>
    <row r="1167" spans="1:3" x14ac:dyDescent="0.25">
      <c r="A1167" s="4">
        <v>89</v>
      </c>
      <c r="B1167" s="22" t="s">
        <v>546</v>
      </c>
      <c r="C1167" s="16">
        <f t="shared" si="124"/>
        <v>89</v>
      </c>
    </row>
    <row r="1168" spans="1:3" x14ac:dyDescent="0.25">
      <c r="A1168" s="4">
        <v>19</v>
      </c>
      <c r="B1168" s="22" t="s">
        <v>148</v>
      </c>
      <c r="C1168" s="16">
        <f>AVERAGE(A1168:A1173)</f>
        <v>69.5</v>
      </c>
    </row>
    <row r="1169" spans="1:3" x14ac:dyDescent="0.25">
      <c r="A1169" s="26">
        <v>42</v>
      </c>
      <c r="B1169" s="5" t="s">
        <v>148</v>
      </c>
    </row>
    <row r="1170" spans="1:3" x14ac:dyDescent="0.25">
      <c r="A1170" s="4">
        <v>47</v>
      </c>
      <c r="B1170" s="5" t="s">
        <v>148</v>
      </c>
    </row>
    <row r="1171" spans="1:3" x14ac:dyDescent="0.25">
      <c r="A1171" s="4">
        <v>68</v>
      </c>
      <c r="B1171" s="5" t="s">
        <v>148</v>
      </c>
    </row>
    <row r="1172" spans="1:3" x14ac:dyDescent="0.25">
      <c r="A1172" s="4">
        <v>95</v>
      </c>
      <c r="B1172" s="5" t="s">
        <v>148</v>
      </c>
    </row>
    <row r="1173" spans="1:3" x14ac:dyDescent="0.25">
      <c r="A1173" s="4">
        <v>146</v>
      </c>
      <c r="B1173" s="22" t="s">
        <v>148</v>
      </c>
    </row>
    <row r="1174" spans="1:3" x14ac:dyDescent="0.25">
      <c r="A1174" s="4">
        <v>42</v>
      </c>
      <c r="B1174" s="22" t="s">
        <v>244</v>
      </c>
      <c r="C1174" s="16">
        <f t="shared" ref="C1174:C1176" si="125">A1174</f>
        <v>42</v>
      </c>
    </row>
    <row r="1175" spans="1:3" x14ac:dyDescent="0.25">
      <c r="A1175" s="4">
        <v>100</v>
      </c>
      <c r="B1175" s="5" t="s">
        <v>119</v>
      </c>
      <c r="C1175" s="16">
        <f t="shared" si="125"/>
        <v>100</v>
      </c>
    </row>
    <row r="1176" spans="1:3" x14ac:dyDescent="0.25">
      <c r="A1176" s="4">
        <v>87</v>
      </c>
      <c r="B1176" s="22" t="s">
        <v>17</v>
      </c>
      <c r="C1176" s="16">
        <f t="shared" si="125"/>
        <v>87</v>
      </c>
    </row>
    <row r="1177" spans="1:3" x14ac:dyDescent="0.25">
      <c r="A1177" s="26">
        <v>27</v>
      </c>
      <c r="B1177" s="5" t="s">
        <v>161</v>
      </c>
      <c r="C1177" s="16">
        <f>AVERAGE(A1177:A1182)</f>
        <v>40.5</v>
      </c>
    </row>
    <row r="1178" spans="1:3" x14ac:dyDescent="0.25">
      <c r="A1178" s="4">
        <v>28</v>
      </c>
      <c r="B1178" s="5" t="s">
        <v>161</v>
      </c>
    </row>
    <row r="1179" spans="1:3" x14ac:dyDescent="0.25">
      <c r="A1179" s="4">
        <v>30</v>
      </c>
      <c r="B1179" s="5" t="s">
        <v>161</v>
      </c>
    </row>
    <row r="1180" spans="1:3" x14ac:dyDescent="0.25">
      <c r="A1180" s="26">
        <v>37</v>
      </c>
      <c r="B1180" s="22" t="s">
        <v>161</v>
      </c>
    </row>
    <row r="1181" spans="1:3" x14ac:dyDescent="0.25">
      <c r="A1181" s="4">
        <v>50</v>
      </c>
      <c r="B1181" s="5" t="s">
        <v>161</v>
      </c>
    </row>
    <row r="1182" spans="1:3" x14ac:dyDescent="0.25">
      <c r="A1182" s="4">
        <v>71</v>
      </c>
      <c r="B1182" s="5" t="s">
        <v>161</v>
      </c>
    </row>
    <row r="1183" spans="1:3" x14ac:dyDescent="0.25">
      <c r="A1183" s="26">
        <v>55</v>
      </c>
      <c r="B1183" s="22" t="s">
        <v>202</v>
      </c>
      <c r="C1183" s="16">
        <f t="shared" ref="C1183:C1186" si="126">A1183</f>
        <v>55</v>
      </c>
    </row>
    <row r="1184" spans="1:3" x14ac:dyDescent="0.25">
      <c r="A1184" s="4">
        <v>19</v>
      </c>
      <c r="B1184" s="22" t="s">
        <v>232</v>
      </c>
      <c r="C1184" s="16">
        <f t="shared" si="126"/>
        <v>19</v>
      </c>
    </row>
    <row r="1185" spans="1:3" x14ac:dyDescent="0.25">
      <c r="A1185" s="4">
        <v>240</v>
      </c>
      <c r="B1185" s="22" t="s">
        <v>433</v>
      </c>
      <c r="C1185" s="16">
        <f t="shared" si="126"/>
        <v>240</v>
      </c>
    </row>
    <row r="1186" spans="1:3" x14ac:dyDescent="0.25">
      <c r="A1186" s="4">
        <v>4</v>
      </c>
      <c r="B1186" s="22" t="s">
        <v>569</v>
      </c>
      <c r="C1186" s="16">
        <f t="shared" si="126"/>
        <v>4</v>
      </c>
    </row>
    <row r="1187" spans="1:3" x14ac:dyDescent="0.25">
      <c r="A1187" s="4">
        <v>36</v>
      </c>
      <c r="B1187" s="22" t="s">
        <v>240</v>
      </c>
      <c r="C1187" s="16">
        <f>AVERAGE(A1187:A1188)</f>
        <v>36.5</v>
      </c>
    </row>
    <row r="1188" spans="1:3" x14ac:dyDescent="0.25">
      <c r="A1188" s="4">
        <v>37</v>
      </c>
      <c r="B1188" s="22" t="s">
        <v>240</v>
      </c>
    </row>
    <row r="1189" spans="1:3" x14ac:dyDescent="0.25">
      <c r="A1189" s="26">
        <v>21</v>
      </c>
      <c r="B1189" s="5" t="s">
        <v>167</v>
      </c>
      <c r="C1189" s="16">
        <f>AVERAGE(A1189:A1193)</f>
        <v>69.2</v>
      </c>
    </row>
    <row r="1190" spans="1:3" x14ac:dyDescent="0.25">
      <c r="A1190" s="4">
        <v>73</v>
      </c>
      <c r="B1190" s="5" t="s">
        <v>167</v>
      </c>
    </row>
    <row r="1191" spans="1:3" x14ac:dyDescent="0.25">
      <c r="A1191" s="4">
        <v>145</v>
      </c>
      <c r="B1191" s="5" t="s">
        <v>167</v>
      </c>
    </row>
    <row r="1192" spans="1:3" x14ac:dyDescent="0.25">
      <c r="A1192" s="4">
        <v>39</v>
      </c>
      <c r="B1192" s="5" t="s">
        <v>167</v>
      </c>
    </row>
    <row r="1193" spans="1:3" x14ac:dyDescent="0.25">
      <c r="A1193" s="4">
        <v>68</v>
      </c>
      <c r="B1193" s="5" t="s">
        <v>167</v>
      </c>
    </row>
    <row r="1194" spans="1:3" x14ac:dyDescent="0.25">
      <c r="A1194" s="4">
        <v>71</v>
      </c>
      <c r="B1194" s="22" t="s">
        <v>91</v>
      </c>
      <c r="C1194" s="16">
        <f>AVERAGE(A1194:A1195)</f>
        <v>87.5</v>
      </c>
    </row>
    <row r="1195" spans="1:3" x14ac:dyDescent="0.25">
      <c r="A1195" s="4">
        <v>104</v>
      </c>
      <c r="B1195" s="5" t="s">
        <v>91</v>
      </c>
    </row>
    <row r="1196" spans="1:3" x14ac:dyDescent="0.25">
      <c r="A1196" s="4">
        <v>22</v>
      </c>
      <c r="B1196" s="5" t="s">
        <v>70</v>
      </c>
      <c r="C1196" s="16">
        <f>AVERAGE(A1196:A1200)</f>
        <v>42.4</v>
      </c>
    </row>
    <row r="1197" spans="1:3" x14ac:dyDescent="0.25">
      <c r="A1197" s="4">
        <v>38</v>
      </c>
      <c r="B1197" s="5" t="s">
        <v>70</v>
      </c>
    </row>
    <row r="1198" spans="1:3" x14ac:dyDescent="0.25">
      <c r="A1198" s="4">
        <v>49</v>
      </c>
      <c r="B1198" s="5" t="s">
        <v>70</v>
      </c>
    </row>
    <row r="1199" spans="1:3" x14ac:dyDescent="0.25">
      <c r="A1199" s="4">
        <v>50</v>
      </c>
      <c r="B1199" s="5" t="s">
        <v>70</v>
      </c>
    </row>
    <row r="1200" spans="1:3" x14ac:dyDescent="0.25">
      <c r="A1200" s="4">
        <v>53</v>
      </c>
      <c r="B1200" s="5" t="s">
        <v>70</v>
      </c>
    </row>
    <row r="1201" spans="1:3" x14ac:dyDescent="0.25">
      <c r="A1201" s="4">
        <v>5</v>
      </c>
      <c r="B1201" s="22" t="s">
        <v>35</v>
      </c>
      <c r="C1201" s="16">
        <f>AVERAGE(A1201:A1209)</f>
        <v>16.111111111111111</v>
      </c>
    </row>
    <row r="1202" spans="1:3" x14ac:dyDescent="0.25">
      <c r="A1202" s="4">
        <v>7</v>
      </c>
      <c r="B1202" s="22" t="s">
        <v>35</v>
      </c>
    </row>
    <row r="1203" spans="1:3" x14ac:dyDescent="0.25">
      <c r="A1203" s="4">
        <v>7</v>
      </c>
      <c r="B1203" s="22" t="s">
        <v>35</v>
      </c>
    </row>
    <row r="1204" spans="1:3" x14ac:dyDescent="0.25">
      <c r="A1204" s="4">
        <v>8</v>
      </c>
      <c r="B1204" s="22" t="s">
        <v>35</v>
      </c>
    </row>
    <row r="1205" spans="1:3" x14ac:dyDescent="0.25">
      <c r="A1205" s="4">
        <v>8</v>
      </c>
      <c r="B1205" s="22" t="s">
        <v>35</v>
      </c>
    </row>
    <row r="1206" spans="1:3" x14ac:dyDescent="0.25">
      <c r="A1206" s="4">
        <v>12</v>
      </c>
      <c r="B1206" s="22" t="s">
        <v>35</v>
      </c>
    </row>
    <row r="1207" spans="1:3" x14ac:dyDescent="0.25">
      <c r="A1207" s="4">
        <v>23</v>
      </c>
      <c r="B1207" s="22" t="s">
        <v>35</v>
      </c>
    </row>
    <row r="1208" spans="1:3" x14ac:dyDescent="0.25">
      <c r="A1208" s="4">
        <v>34</v>
      </c>
      <c r="B1208" s="22" t="s">
        <v>35</v>
      </c>
    </row>
    <row r="1209" spans="1:3" x14ac:dyDescent="0.25">
      <c r="A1209" s="4">
        <v>41</v>
      </c>
      <c r="B1209" s="22" t="s">
        <v>35</v>
      </c>
    </row>
    <row r="1210" spans="1:3" x14ac:dyDescent="0.25">
      <c r="A1210" s="4"/>
      <c r="B1210" s="22"/>
    </row>
    <row r="1211" spans="1:3" x14ac:dyDescent="0.25">
      <c r="A1211" s="4"/>
      <c r="B1211" s="22"/>
    </row>
    <row r="1212" spans="1:3" x14ac:dyDescent="0.25">
      <c r="A1212" s="4"/>
      <c r="B1212" s="22"/>
    </row>
    <row r="1213" spans="1:3" x14ac:dyDescent="0.25">
      <c r="A1213" s="4"/>
      <c r="B1213" s="22"/>
    </row>
    <row r="1214" spans="1:3" x14ac:dyDescent="0.25">
      <c r="A1214" s="4"/>
      <c r="B1214" s="22"/>
    </row>
    <row r="1215" spans="1:3" x14ac:dyDescent="0.25">
      <c r="A1215" s="4"/>
      <c r="B1215" s="22"/>
    </row>
    <row r="1216" spans="1:3" x14ac:dyDescent="0.25">
      <c r="A1216" s="4"/>
      <c r="B1216" s="22"/>
    </row>
    <row r="1217" spans="1:2" x14ac:dyDescent="0.25">
      <c r="A1217" s="4"/>
      <c r="B1217" s="22"/>
    </row>
    <row r="1218" spans="1:2" x14ac:dyDescent="0.25">
      <c r="A1218" s="4"/>
      <c r="B1218" s="22"/>
    </row>
    <row r="1219" spans="1:2" x14ac:dyDescent="0.25">
      <c r="A1219" s="4"/>
      <c r="B1219" s="22"/>
    </row>
    <row r="1220" spans="1:2" x14ac:dyDescent="0.25">
      <c r="A1220" s="4"/>
      <c r="B1220" s="22"/>
    </row>
    <row r="1221" spans="1:2" x14ac:dyDescent="0.25">
      <c r="A1221" s="4"/>
      <c r="B1221" s="22"/>
    </row>
    <row r="1222" spans="1:2" x14ac:dyDescent="0.25">
      <c r="A1222" s="26"/>
      <c r="B1222" s="22"/>
    </row>
    <row r="1223" spans="1:2" x14ac:dyDescent="0.25">
      <c r="A1223" s="4"/>
      <c r="B1223" s="22"/>
    </row>
    <row r="1224" spans="1:2" x14ac:dyDescent="0.25">
      <c r="A1224" s="4"/>
      <c r="B1224" s="22"/>
    </row>
    <row r="1225" spans="1:2" x14ac:dyDescent="0.25">
      <c r="A1225" s="4"/>
      <c r="B1225" s="5"/>
    </row>
    <row r="1226" spans="1:2" x14ac:dyDescent="0.25">
      <c r="A1226" s="4"/>
      <c r="B1226" s="22"/>
    </row>
    <row r="1227" spans="1:2" x14ac:dyDescent="0.25">
      <c r="A1227" s="26"/>
      <c r="B1227" s="22"/>
    </row>
    <row r="1228" spans="1:2" x14ac:dyDescent="0.25">
      <c r="A1228" s="4"/>
      <c r="B1228" s="22"/>
    </row>
    <row r="1229" spans="1:2" x14ac:dyDescent="0.25">
      <c r="A1229" s="4"/>
      <c r="B1229" s="22"/>
    </row>
    <row r="1230" spans="1:2" x14ac:dyDescent="0.25">
      <c r="A1230" s="4"/>
      <c r="B1230" s="22"/>
    </row>
    <row r="1231" spans="1:2" x14ac:dyDescent="0.25">
      <c r="A1231" s="4"/>
      <c r="B1231" s="22"/>
    </row>
    <row r="1232" spans="1:2" x14ac:dyDescent="0.25">
      <c r="A1232" s="4"/>
      <c r="B1232" s="22"/>
    </row>
    <row r="1233" spans="1:2" x14ac:dyDescent="0.25">
      <c r="A1233" s="4"/>
      <c r="B1233" s="22"/>
    </row>
    <row r="1234" spans="1:2" x14ac:dyDescent="0.25">
      <c r="A1234" s="4"/>
      <c r="B1234" s="22"/>
    </row>
    <row r="1235" spans="1:2" x14ac:dyDescent="0.25">
      <c r="A1235" s="4"/>
      <c r="B1235" s="22"/>
    </row>
    <row r="1236" spans="1:2" x14ac:dyDescent="0.25">
      <c r="A1236" s="26"/>
      <c r="B1236" s="22"/>
    </row>
    <row r="1237" spans="1:2" x14ac:dyDescent="0.25">
      <c r="A1237" s="4"/>
      <c r="B1237" s="22"/>
    </row>
    <row r="1238" spans="1:2" x14ac:dyDescent="0.25">
      <c r="A1238" s="4"/>
      <c r="B1238" s="22"/>
    </row>
    <row r="1239" spans="1:2" x14ac:dyDescent="0.25">
      <c r="A1239" s="4"/>
      <c r="B1239" s="22"/>
    </row>
    <row r="1240" spans="1:2" x14ac:dyDescent="0.25">
      <c r="A1240" s="4"/>
      <c r="B1240" s="22"/>
    </row>
    <row r="1241" spans="1:2" x14ac:dyDescent="0.25">
      <c r="A1241" s="4"/>
      <c r="B1241" s="22"/>
    </row>
    <row r="1242" spans="1:2" x14ac:dyDescent="0.25">
      <c r="A1242" s="4"/>
      <c r="B1242" s="22"/>
    </row>
    <row r="1243" spans="1:2" x14ac:dyDescent="0.25">
      <c r="A1243" s="4"/>
      <c r="B1243" s="22"/>
    </row>
    <row r="1244" spans="1:2" x14ac:dyDescent="0.25">
      <c r="A1244" s="4"/>
      <c r="B1244" s="22"/>
    </row>
    <row r="1245" spans="1:2" x14ac:dyDescent="0.25">
      <c r="A1245" s="4"/>
      <c r="B1245" s="22"/>
    </row>
    <row r="1246" spans="1:2" x14ac:dyDescent="0.25">
      <c r="A1246" s="4"/>
      <c r="B1246" s="22"/>
    </row>
    <row r="1247" spans="1:2" x14ac:dyDescent="0.25">
      <c r="A1247" s="4"/>
      <c r="B1247" s="22"/>
    </row>
    <row r="1248" spans="1:2" x14ac:dyDescent="0.25">
      <c r="A1248" s="4"/>
      <c r="B1248" s="22"/>
    </row>
    <row r="1249" spans="1:2" x14ac:dyDescent="0.25">
      <c r="A1249" s="26"/>
      <c r="B1249" s="22"/>
    </row>
    <row r="1250" spans="1:2" x14ac:dyDescent="0.25">
      <c r="A1250" s="4"/>
      <c r="B1250" s="22"/>
    </row>
    <row r="1251" spans="1:2" x14ac:dyDescent="0.25">
      <c r="A1251" s="4"/>
      <c r="B1251" s="22"/>
    </row>
    <row r="1252" spans="1:2" x14ac:dyDescent="0.25">
      <c r="A1252" s="4"/>
      <c r="B1252" s="22"/>
    </row>
    <row r="1253" spans="1:2" x14ac:dyDescent="0.25">
      <c r="A1253" s="26"/>
      <c r="B1253" s="22"/>
    </row>
    <row r="1254" spans="1:2" x14ac:dyDescent="0.25">
      <c r="A1254" s="4"/>
      <c r="B1254" s="22"/>
    </row>
    <row r="1255" spans="1:2" x14ac:dyDescent="0.25">
      <c r="A1255" s="4"/>
      <c r="B1255" s="22"/>
    </row>
    <row r="1256" spans="1:2" x14ac:dyDescent="0.25">
      <c r="A1256" s="4"/>
      <c r="B1256" s="22"/>
    </row>
    <row r="1257" spans="1:2" x14ac:dyDescent="0.25">
      <c r="A1257" s="4"/>
      <c r="B1257" s="22"/>
    </row>
    <row r="1258" spans="1:2" x14ac:dyDescent="0.25">
      <c r="A1258" s="4"/>
      <c r="B1258" s="5"/>
    </row>
    <row r="1259" spans="1:2" x14ac:dyDescent="0.25">
      <c r="A1259" s="4"/>
      <c r="B1259" s="22"/>
    </row>
    <row r="1260" spans="1:2" x14ac:dyDescent="0.25">
      <c r="A1260" s="4"/>
      <c r="B1260" s="22"/>
    </row>
    <row r="1261" spans="1:2" x14ac:dyDescent="0.25">
      <c r="A1261" s="4"/>
      <c r="B1261" s="22"/>
    </row>
    <row r="1262" spans="1:2" x14ac:dyDescent="0.25">
      <c r="A1262" s="4"/>
      <c r="B1262" s="22"/>
    </row>
    <row r="1263" spans="1:2" x14ac:dyDescent="0.25">
      <c r="A1263" s="4"/>
      <c r="B1263" s="22"/>
    </row>
    <row r="1264" spans="1:2" x14ac:dyDescent="0.25">
      <c r="A1264" s="4"/>
      <c r="B1264" s="22"/>
    </row>
    <row r="1265" spans="1:2" x14ac:dyDescent="0.25">
      <c r="A1265" s="4"/>
      <c r="B1265" s="22"/>
    </row>
    <row r="1266" spans="1:2" x14ac:dyDescent="0.25">
      <c r="A1266" s="4"/>
      <c r="B1266" s="22"/>
    </row>
    <row r="1267" spans="1:2" x14ac:dyDescent="0.25">
      <c r="A1267" s="26"/>
      <c r="B1267" s="22"/>
    </row>
    <row r="1268" spans="1:2" x14ac:dyDescent="0.25">
      <c r="A1268" s="4"/>
      <c r="B1268" s="22"/>
    </row>
    <row r="1269" spans="1:2" x14ac:dyDescent="0.25">
      <c r="A1269" s="4"/>
      <c r="B1269" s="22"/>
    </row>
    <row r="1270" spans="1:2" x14ac:dyDescent="0.25">
      <c r="A1270" s="4"/>
      <c r="B1270" s="22"/>
    </row>
    <row r="1271" spans="1:2" x14ac:dyDescent="0.25">
      <c r="A1271" s="4"/>
      <c r="B1271" s="22"/>
    </row>
    <row r="1272" spans="1:2" x14ac:dyDescent="0.25">
      <c r="A1272" s="4"/>
      <c r="B1272" s="22"/>
    </row>
    <row r="1273" spans="1:2" x14ac:dyDescent="0.25">
      <c r="A1273" s="4"/>
      <c r="B1273" s="22"/>
    </row>
    <row r="1274" spans="1:2" x14ac:dyDescent="0.25">
      <c r="A1274" s="4"/>
      <c r="B1274" s="5"/>
    </row>
    <row r="1275" spans="1:2" x14ac:dyDescent="0.25">
      <c r="A1275" s="26"/>
      <c r="B1275" s="5"/>
    </row>
    <row r="1276" spans="1:2" x14ac:dyDescent="0.25">
      <c r="A1276" s="4"/>
      <c r="B1276" s="5"/>
    </row>
    <row r="1277" spans="1:2" x14ac:dyDescent="0.25">
      <c r="A1277" s="4"/>
      <c r="B1277" s="5"/>
    </row>
    <row r="1278" spans="1:2" x14ac:dyDescent="0.25">
      <c r="A1278" s="4"/>
      <c r="B1278" s="22"/>
    </row>
    <row r="1279" spans="1:2" x14ac:dyDescent="0.25">
      <c r="A1279" s="4"/>
      <c r="B1279" s="22"/>
    </row>
    <row r="1280" spans="1:2" x14ac:dyDescent="0.25">
      <c r="A1280" s="4"/>
      <c r="B1280" s="22"/>
    </row>
    <row r="1281" spans="1:2" x14ac:dyDescent="0.25">
      <c r="A1281" s="4"/>
      <c r="B1281" s="22"/>
    </row>
    <row r="1282" spans="1:2" x14ac:dyDescent="0.25">
      <c r="A1282" s="4"/>
      <c r="B1282" s="22"/>
    </row>
    <row r="1283" spans="1:2" x14ac:dyDescent="0.25">
      <c r="A1283" s="4"/>
      <c r="B1283" s="22"/>
    </row>
    <row r="1284" spans="1:2" x14ac:dyDescent="0.25">
      <c r="A1284" s="4"/>
      <c r="B1284" s="22"/>
    </row>
    <row r="1285" spans="1:2" x14ac:dyDescent="0.25">
      <c r="A1285" s="4"/>
      <c r="B1285" s="22"/>
    </row>
    <row r="1286" spans="1:2" x14ac:dyDescent="0.25">
      <c r="A1286" s="4"/>
      <c r="B1286" s="22"/>
    </row>
    <row r="1287" spans="1:2" x14ac:dyDescent="0.25">
      <c r="A1287" s="4"/>
      <c r="B1287" s="22"/>
    </row>
    <row r="1288" spans="1:2" x14ac:dyDescent="0.25">
      <c r="A1288" s="4"/>
      <c r="B1288" s="22"/>
    </row>
    <row r="1289" spans="1:2" x14ac:dyDescent="0.25">
      <c r="A1289" s="4"/>
      <c r="B1289" s="22"/>
    </row>
    <row r="1290" spans="1:2" x14ac:dyDescent="0.25">
      <c r="A1290" s="4"/>
      <c r="B1290" s="22"/>
    </row>
    <row r="1291" spans="1:2" x14ac:dyDescent="0.25">
      <c r="A1291" s="4"/>
      <c r="B1291" s="5"/>
    </row>
    <row r="1292" spans="1:2" x14ac:dyDescent="0.25">
      <c r="A1292" s="4"/>
      <c r="B1292" s="22"/>
    </row>
    <row r="1293" spans="1:2" x14ac:dyDescent="0.25">
      <c r="A1293" s="4"/>
      <c r="B1293" s="22"/>
    </row>
    <row r="1294" spans="1:2" x14ac:dyDescent="0.25">
      <c r="A1294" s="4"/>
      <c r="B1294" s="22"/>
    </row>
    <row r="1295" spans="1:2" x14ac:dyDescent="0.25">
      <c r="A1295" s="4"/>
      <c r="B1295" s="22"/>
    </row>
    <row r="1296" spans="1:2" x14ac:dyDescent="0.25">
      <c r="A1296" s="4"/>
      <c r="B1296" s="22"/>
    </row>
    <row r="1297" spans="1:2" x14ac:dyDescent="0.25">
      <c r="A1297" s="4"/>
      <c r="B1297" s="5"/>
    </row>
    <row r="1298" spans="1:2" x14ac:dyDescent="0.25">
      <c r="A1298" s="26"/>
      <c r="B1298" s="5"/>
    </row>
    <row r="1299" spans="1:2" x14ac:dyDescent="0.25">
      <c r="A1299" s="4"/>
      <c r="B1299" s="5"/>
    </row>
    <row r="1300" spans="1:2" x14ac:dyDescent="0.25">
      <c r="A1300" s="4"/>
      <c r="B1300" s="5"/>
    </row>
    <row r="1301" spans="1:2" x14ac:dyDescent="0.25">
      <c r="A1301" s="4"/>
      <c r="B1301" s="22"/>
    </row>
    <row r="1302" spans="1:2" x14ac:dyDescent="0.25">
      <c r="A1302" s="4"/>
      <c r="B1302" s="5"/>
    </row>
    <row r="1303" spans="1:2" x14ac:dyDescent="0.25">
      <c r="A1303" s="4"/>
      <c r="B1303" s="22"/>
    </row>
    <row r="1304" spans="1:2" x14ac:dyDescent="0.25">
      <c r="A1304" s="4"/>
      <c r="B1304" s="5"/>
    </row>
    <row r="1305" spans="1:2" x14ac:dyDescent="0.25">
      <c r="A1305" s="4"/>
      <c r="B1305" s="5"/>
    </row>
    <row r="1306" spans="1:2" x14ac:dyDescent="0.25">
      <c r="A1306" s="4"/>
      <c r="B1306" s="22"/>
    </row>
    <row r="1307" spans="1:2" x14ac:dyDescent="0.25">
      <c r="A1307" s="4"/>
      <c r="B1307" s="5"/>
    </row>
    <row r="1308" spans="1:2" x14ac:dyDescent="0.25">
      <c r="A1308" s="4"/>
      <c r="B1308" s="22"/>
    </row>
    <row r="1309" spans="1:2" x14ac:dyDescent="0.25">
      <c r="A1309" s="4"/>
      <c r="B1309" s="22"/>
    </row>
    <row r="1310" spans="1:2" x14ac:dyDescent="0.25">
      <c r="A1310" s="4"/>
      <c r="B1310" s="5"/>
    </row>
    <row r="1311" spans="1:2" x14ac:dyDescent="0.25">
      <c r="A1311" s="4"/>
      <c r="B1311" s="5"/>
    </row>
    <row r="1312" spans="1:2" x14ac:dyDescent="0.25">
      <c r="A1312" s="4"/>
      <c r="B1312" s="5"/>
    </row>
    <row r="1313" spans="1:2" x14ac:dyDescent="0.25">
      <c r="A1313" s="4"/>
      <c r="B1313" s="5"/>
    </row>
    <row r="1314" spans="1:2" x14ac:dyDescent="0.25">
      <c r="A1314" s="4"/>
      <c r="B1314" s="5"/>
    </row>
    <row r="1315" spans="1:2" x14ac:dyDescent="0.25">
      <c r="A1315" s="4"/>
      <c r="B1315" s="5"/>
    </row>
    <row r="1316" spans="1:2" x14ac:dyDescent="0.25">
      <c r="A1316" s="4"/>
      <c r="B1316" s="5"/>
    </row>
    <row r="1317" spans="1:2" x14ac:dyDescent="0.25">
      <c r="A1317" s="26"/>
      <c r="B1317" s="5"/>
    </row>
    <row r="1318" spans="1:2" x14ac:dyDescent="0.25">
      <c r="A1318" s="4"/>
      <c r="B1318" s="5"/>
    </row>
    <row r="1319" spans="1:2" x14ac:dyDescent="0.25">
      <c r="A1319" s="4"/>
      <c r="B1319" s="5"/>
    </row>
    <row r="1320" spans="1:2" x14ac:dyDescent="0.25">
      <c r="A1320" s="4"/>
      <c r="B1320" s="22"/>
    </row>
    <row r="1321" spans="1:2" x14ac:dyDescent="0.25">
      <c r="A1321" s="26"/>
      <c r="B1321" s="22"/>
    </row>
    <row r="1322" spans="1:2" x14ac:dyDescent="0.25">
      <c r="A1322" s="4"/>
      <c r="B1322" s="22"/>
    </row>
    <row r="1323" spans="1:2" x14ac:dyDescent="0.25">
      <c r="A1323" s="4"/>
      <c r="B1323" s="22"/>
    </row>
    <row r="1324" spans="1:2" x14ac:dyDescent="0.25">
      <c r="A1324" s="4"/>
      <c r="B1324" s="22"/>
    </row>
    <row r="1325" spans="1:2" x14ac:dyDescent="0.25">
      <c r="A1325" s="4"/>
      <c r="B1325" s="22"/>
    </row>
    <row r="1326" spans="1:2" x14ac:dyDescent="0.25">
      <c r="A1326" s="4"/>
      <c r="B1326" s="22"/>
    </row>
    <row r="1327" spans="1:2" x14ac:dyDescent="0.25">
      <c r="A1327" s="4"/>
      <c r="B1327" s="22"/>
    </row>
    <row r="1328" spans="1:2" x14ac:dyDescent="0.25">
      <c r="A1328" s="4"/>
      <c r="B1328" s="22"/>
    </row>
    <row r="1329" spans="1:2" x14ac:dyDescent="0.25">
      <c r="A1329" s="4"/>
      <c r="B1329" s="22"/>
    </row>
    <row r="1330" spans="1:2" x14ac:dyDescent="0.25">
      <c r="A1330" s="4"/>
      <c r="B1330" s="22"/>
    </row>
    <row r="1331" spans="1:2" x14ac:dyDescent="0.25">
      <c r="A1331" s="4"/>
      <c r="B1331" s="22"/>
    </row>
    <row r="1332" spans="1:2" x14ac:dyDescent="0.25">
      <c r="A1332" s="4"/>
      <c r="B1332" s="22"/>
    </row>
    <row r="1333" spans="1:2" x14ac:dyDescent="0.25">
      <c r="A1333" s="4"/>
      <c r="B1333" s="22"/>
    </row>
    <row r="1334" spans="1:2" x14ac:dyDescent="0.25">
      <c r="A1334" s="4"/>
      <c r="B1334" s="5"/>
    </row>
    <row r="1335" spans="1:2" x14ac:dyDescent="0.25">
      <c r="A1335" s="26"/>
      <c r="B1335" s="22"/>
    </row>
    <row r="1336" spans="1:2" x14ac:dyDescent="0.25">
      <c r="A1336" s="4"/>
      <c r="B1336" s="22"/>
    </row>
    <row r="1337" spans="1:2" x14ac:dyDescent="0.25">
      <c r="A1337" s="4"/>
      <c r="B1337" s="22"/>
    </row>
    <row r="1338" spans="1:2" x14ac:dyDescent="0.25">
      <c r="A1338" s="4"/>
      <c r="B1338" s="22"/>
    </row>
    <row r="1339" spans="1:2" x14ac:dyDescent="0.25">
      <c r="A1339" s="4"/>
      <c r="B1339" s="22"/>
    </row>
    <row r="1340" spans="1:2" x14ac:dyDescent="0.25">
      <c r="A1340" s="4"/>
      <c r="B1340" s="22"/>
    </row>
    <row r="1341" spans="1:2" x14ac:dyDescent="0.25">
      <c r="A1341" s="4"/>
      <c r="B1341" s="22"/>
    </row>
    <row r="1342" spans="1:2" x14ac:dyDescent="0.25">
      <c r="A1342" s="26"/>
      <c r="B1342" s="22"/>
    </row>
    <row r="1343" spans="1:2" x14ac:dyDescent="0.25">
      <c r="A1343" s="4"/>
      <c r="B1343" s="22"/>
    </row>
    <row r="1344" spans="1:2" x14ac:dyDescent="0.25">
      <c r="A1344" s="4"/>
      <c r="B1344" s="22"/>
    </row>
    <row r="1345" spans="1:2" x14ac:dyDescent="0.25">
      <c r="A1345" s="26"/>
      <c r="B1345" s="22"/>
    </row>
    <row r="1346" spans="1:2" x14ac:dyDescent="0.25">
      <c r="A1346" s="4"/>
      <c r="B1346" s="22"/>
    </row>
    <row r="1347" spans="1:2" x14ac:dyDescent="0.25">
      <c r="A1347" s="4"/>
      <c r="B1347" s="22"/>
    </row>
    <row r="1348" spans="1:2" x14ac:dyDescent="0.25">
      <c r="A1348" s="4"/>
      <c r="B1348" s="22"/>
    </row>
    <row r="1349" spans="1:2" x14ac:dyDescent="0.25">
      <c r="A1349" s="4"/>
      <c r="B1349" s="22"/>
    </row>
    <row r="1350" spans="1:2" x14ac:dyDescent="0.25">
      <c r="A1350" s="4"/>
      <c r="B1350" s="22"/>
    </row>
    <row r="1351" spans="1:2" x14ac:dyDescent="0.25">
      <c r="A1351" s="4"/>
      <c r="B1351" s="5"/>
    </row>
    <row r="1352" spans="1:2" x14ac:dyDescent="0.25">
      <c r="A1352" s="4"/>
      <c r="B1352" s="22"/>
    </row>
    <row r="1353" spans="1:2" x14ac:dyDescent="0.25">
      <c r="A1353" s="4"/>
      <c r="B1353" s="5"/>
    </row>
    <row r="1354" spans="1:2" x14ac:dyDescent="0.25">
      <c r="A1354" s="4"/>
      <c r="B1354" s="22"/>
    </row>
    <row r="1355" spans="1:2" x14ac:dyDescent="0.25">
      <c r="A1355" s="4"/>
      <c r="B1355" s="22"/>
    </row>
    <row r="1356" spans="1:2" x14ac:dyDescent="0.25">
      <c r="A1356" s="4"/>
      <c r="B1356" s="22"/>
    </row>
    <row r="1357" spans="1:2" x14ac:dyDescent="0.25">
      <c r="A1357" s="4"/>
      <c r="B1357" s="22"/>
    </row>
    <row r="1358" spans="1:2" x14ac:dyDescent="0.25">
      <c r="A1358" s="4"/>
      <c r="B1358" s="5"/>
    </row>
    <row r="1359" spans="1:2" x14ac:dyDescent="0.25">
      <c r="A1359" s="4"/>
      <c r="B1359" s="22"/>
    </row>
    <row r="1360" spans="1:2" x14ac:dyDescent="0.25">
      <c r="A1360" s="4"/>
      <c r="B1360" s="22"/>
    </row>
    <row r="1361" spans="1:2" x14ac:dyDescent="0.25">
      <c r="A1361" s="4"/>
      <c r="B1361" s="5"/>
    </row>
    <row r="1362" spans="1:2" x14ac:dyDescent="0.25">
      <c r="A1362" s="26"/>
      <c r="B1362" s="5"/>
    </row>
    <row r="1363" spans="1:2" x14ac:dyDescent="0.25">
      <c r="A1363" s="4"/>
      <c r="B1363" s="22"/>
    </row>
    <row r="1364" spans="1:2" x14ac:dyDescent="0.25">
      <c r="A1364" s="26"/>
      <c r="B1364" s="22"/>
    </row>
    <row r="1365" spans="1:2" x14ac:dyDescent="0.25">
      <c r="A1365" s="4"/>
      <c r="B1365" s="22"/>
    </row>
    <row r="1366" spans="1:2" x14ac:dyDescent="0.25">
      <c r="A1366" s="4"/>
      <c r="B1366" s="22"/>
    </row>
    <row r="1367" spans="1:2" x14ac:dyDescent="0.25">
      <c r="A1367" s="4"/>
      <c r="B1367" s="22"/>
    </row>
    <row r="1368" spans="1:2" x14ac:dyDescent="0.25">
      <c r="A1368" s="26"/>
      <c r="B1368" s="22"/>
    </row>
    <row r="1369" spans="1:2" x14ac:dyDescent="0.25">
      <c r="A1369" s="4"/>
      <c r="B1369" s="22"/>
    </row>
    <row r="1370" spans="1:2" x14ac:dyDescent="0.25">
      <c r="A1370" s="4"/>
      <c r="B1370" s="22"/>
    </row>
    <row r="1371" spans="1:2" x14ac:dyDescent="0.25">
      <c r="A1371" s="4"/>
      <c r="B1371" s="22"/>
    </row>
    <row r="1372" spans="1:2" x14ac:dyDescent="0.25">
      <c r="A1372" s="26"/>
      <c r="B1372" s="5"/>
    </row>
    <row r="1373" spans="1:2" x14ac:dyDescent="0.25">
      <c r="A1373" s="4"/>
      <c r="B1373" s="5"/>
    </row>
    <row r="1374" spans="1:2" x14ac:dyDescent="0.25">
      <c r="A1374" s="4"/>
      <c r="B1374" s="22"/>
    </row>
    <row r="1375" spans="1:2" x14ac:dyDescent="0.25">
      <c r="A1375" s="4"/>
      <c r="B1375" s="22"/>
    </row>
    <row r="1376" spans="1:2" x14ac:dyDescent="0.25">
      <c r="A1376" s="4"/>
      <c r="B1376" s="22"/>
    </row>
    <row r="1377" spans="1:2" x14ac:dyDescent="0.25">
      <c r="A1377" s="4"/>
      <c r="B1377" s="22"/>
    </row>
    <row r="1378" spans="1:2" x14ac:dyDescent="0.25">
      <c r="A1378" s="4"/>
      <c r="B1378" s="22"/>
    </row>
    <row r="1379" spans="1:2" x14ac:dyDescent="0.25">
      <c r="A1379" s="4"/>
      <c r="B1379" s="22"/>
    </row>
    <row r="1380" spans="1:2" x14ac:dyDescent="0.25">
      <c r="A1380" s="4"/>
      <c r="B1380" s="22"/>
    </row>
    <row r="1381" spans="1:2" x14ac:dyDescent="0.25">
      <c r="A1381" s="4"/>
      <c r="B1381" s="22"/>
    </row>
    <row r="1382" spans="1:2" x14ac:dyDescent="0.25">
      <c r="A1382" s="4"/>
      <c r="B1382" s="22"/>
    </row>
    <row r="1383" spans="1:2" x14ac:dyDescent="0.25">
      <c r="A1383" s="4"/>
      <c r="B1383" s="22"/>
    </row>
    <row r="1384" spans="1:2" x14ac:dyDescent="0.25">
      <c r="A1384" s="4"/>
      <c r="B1384" s="22"/>
    </row>
    <row r="1385" spans="1:2" x14ac:dyDescent="0.25">
      <c r="A1385" s="4"/>
      <c r="B1385" s="22"/>
    </row>
    <row r="1386" spans="1:2" x14ac:dyDescent="0.25">
      <c r="A1386" s="4"/>
      <c r="B1386" s="22"/>
    </row>
    <row r="1387" spans="1:2" x14ac:dyDescent="0.25">
      <c r="A1387" s="26"/>
      <c r="B1387" s="22"/>
    </row>
    <row r="1388" spans="1:2" x14ac:dyDescent="0.25">
      <c r="A1388" s="4"/>
      <c r="B1388" s="5"/>
    </row>
    <row r="1389" spans="1:2" x14ac:dyDescent="0.25">
      <c r="A1389" s="4"/>
      <c r="B1389" s="22"/>
    </row>
    <row r="1390" spans="1:2" x14ac:dyDescent="0.25">
      <c r="A1390" s="4"/>
      <c r="B1390" s="22"/>
    </row>
    <row r="1391" spans="1:2" x14ac:dyDescent="0.25">
      <c r="A1391" s="4"/>
      <c r="B1391" s="22"/>
    </row>
    <row r="1392" spans="1:2" x14ac:dyDescent="0.25">
      <c r="A1392" s="4"/>
      <c r="B1392" s="5"/>
    </row>
    <row r="1393" spans="1:4" x14ac:dyDescent="0.25">
      <c r="A1393" s="4"/>
      <c r="B1393" s="22"/>
    </row>
    <row r="1394" spans="1:4" x14ac:dyDescent="0.25">
      <c r="A1394" s="4"/>
      <c r="B1394" s="22"/>
    </row>
    <row r="1395" spans="1:4" x14ac:dyDescent="0.25">
      <c r="A1395" s="4"/>
      <c r="B1395" s="22"/>
      <c r="D1395">
        <f>C1395/3*100</f>
        <v>0</v>
      </c>
    </row>
    <row r="1396" spans="1:4" x14ac:dyDescent="0.25">
      <c r="A1396" s="4"/>
      <c r="B1396" s="22"/>
    </row>
    <row r="1397" spans="1:4" x14ac:dyDescent="0.25">
      <c r="A1397" s="4"/>
      <c r="B1397" s="22"/>
    </row>
    <row r="1398" spans="1:4" x14ac:dyDescent="0.25">
      <c r="A1398" s="4"/>
      <c r="B1398" s="5"/>
    </row>
    <row r="1399" spans="1:4" x14ac:dyDescent="0.25">
      <c r="A1399" s="4"/>
      <c r="B1399" s="5"/>
    </row>
    <row r="1400" spans="1:4" x14ac:dyDescent="0.25">
      <c r="A1400" s="4"/>
      <c r="B1400" s="22"/>
    </row>
    <row r="1401" spans="1:4" x14ac:dyDescent="0.25">
      <c r="A1401" s="4"/>
      <c r="B1401" s="22"/>
    </row>
    <row r="1402" spans="1:4" x14ac:dyDescent="0.25">
      <c r="A1402" s="4"/>
      <c r="B1402" s="22"/>
    </row>
    <row r="1403" spans="1:4" x14ac:dyDescent="0.25">
      <c r="A1403" s="26"/>
      <c r="B1403" s="5"/>
    </row>
    <row r="1404" spans="1:4" x14ac:dyDescent="0.25">
      <c r="A1404" s="4"/>
      <c r="B1404" s="5"/>
    </row>
    <row r="1405" spans="1:4" x14ac:dyDescent="0.25">
      <c r="A1405" s="26"/>
      <c r="B1405" s="5"/>
    </row>
    <row r="1406" spans="1:4" x14ac:dyDescent="0.25">
      <c r="A1406" s="4"/>
      <c r="B1406" s="22"/>
    </row>
    <row r="1407" spans="1:4" x14ac:dyDescent="0.25">
      <c r="A1407" s="4"/>
      <c r="B1407" s="22"/>
    </row>
    <row r="1408" spans="1:4" x14ac:dyDescent="0.25">
      <c r="A1408" s="26"/>
      <c r="B1408" s="22"/>
    </row>
    <row r="1409" spans="1:2" x14ac:dyDescent="0.25">
      <c r="A1409" s="4"/>
      <c r="B1409" s="22"/>
    </row>
    <row r="1410" spans="1:2" x14ac:dyDescent="0.25">
      <c r="A1410" s="4"/>
      <c r="B1410" s="22"/>
    </row>
    <row r="1411" spans="1:2" x14ac:dyDescent="0.25">
      <c r="A1411" s="4"/>
      <c r="B1411" s="22"/>
    </row>
    <row r="1412" spans="1:2" x14ac:dyDescent="0.25">
      <c r="A1412" s="4"/>
      <c r="B1412" s="22"/>
    </row>
    <row r="1413" spans="1:2" x14ac:dyDescent="0.25">
      <c r="A1413" s="4"/>
      <c r="B1413" s="22"/>
    </row>
    <row r="1414" spans="1:2" x14ac:dyDescent="0.25">
      <c r="A1414" s="4"/>
      <c r="B1414" s="22"/>
    </row>
    <row r="1415" spans="1:2" x14ac:dyDescent="0.25">
      <c r="A1415" s="4"/>
      <c r="B1415" s="22"/>
    </row>
    <row r="1416" spans="1:2" x14ac:dyDescent="0.25">
      <c r="A1416" s="26"/>
      <c r="B1416" s="22"/>
    </row>
    <row r="1417" spans="1:2" x14ac:dyDescent="0.25">
      <c r="A1417" s="4"/>
      <c r="B1417" s="22"/>
    </row>
    <row r="1418" spans="1:2" x14ac:dyDescent="0.25">
      <c r="A1418" s="4"/>
      <c r="B1418" s="22"/>
    </row>
    <row r="1419" spans="1:2" x14ac:dyDescent="0.25">
      <c r="A1419" s="4"/>
      <c r="B1419" s="22"/>
    </row>
    <row r="1420" spans="1:2" x14ac:dyDescent="0.25">
      <c r="A1420" s="4"/>
      <c r="B1420" s="22"/>
    </row>
    <row r="1421" spans="1:2" x14ac:dyDescent="0.25">
      <c r="A1421" s="4"/>
      <c r="B1421" s="22"/>
    </row>
    <row r="1422" spans="1:2" x14ac:dyDescent="0.25">
      <c r="A1422" s="4"/>
      <c r="B1422" s="22"/>
    </row>
    <row r="1423" spans="1:2" x14ac:dyDescent="0.25">
      <c r="A1423" s="4"/>
      <c r="B1423" s="22"/>
    </row>
    <row r="1424" spans="1:2" x14ac:dyDescent="0.25">
      <c r="A1424" s="4"/>
      <c r="B1424" s="22"/>
    </row>
    <row r="1425" spans="1:2" x14ac:dyDescent="0.25">
      <c r="A1425" s="4"/>
      <c r="B1425" s="22"/>
    </row>
    <row r="1426" spans="1:2" x14ac:dyDescent="0.25">
      <c r="A1426" s="4"/>
      <c r="B1426" s="22"/>
    </row>
    <row r="1427" spans="1:2" x14ac:dyDescent="0.25">
      <c r="A1427" s="4"/>
      <c r="B1427" s="22"/>
    </row>
    <row r="1428" spans="1:2" x14ac:dyDescent="0.25">
      <c r="A1428" s="4"/>
      <c r="B1428" s="22"/>
    </row>
    <row r="1429" spans="1:2" x14ac:dyDescent="0.25">
      <c r="A1429" s="4"/>
      <c r="B1429" s="22"/>
    </row>
    <row r="1430" spans="1:2" x14ac:dyDescent="0.25">
      <c r="A1430" s="4"/>
      <c r="B1430" s="22"/>
    </row>
    <row r="1431" spans="1:2" x14ac:dyDescent="0.25">
      <c r="A1431" s="4"/>
      <c r="B1431" s="22"/>
    </row>
    <row r="1432" spans="1:2" x14ac:dyDescent="0.25">
      <c r="A1432" s="4"/>
      <c r="B1432" s="22"/>
    </row>
    <row r="1433" spans="1:2" x14ac:dyDescent="0.25">
      <c r="A1433" s="4"/>
      <c r="B1433" s="22"/>
    </row>
    <row r="1434" spans="1:2" x14ac:dyDescent="0.25">
      <c r="A1434" s="4"/>
      <c r="B1434" s="22"/>
    </row>
    <row r="1435" spans="1:2" x14ac:dyDescent="0.25">
      <c r="A1435" s="4"/>
      <c r="B1435" s="22"/>
    </row>
    <row r="1436" spans="1:2" x14ac:dyDescent="0.25">
      <c r="A1436" s="26"/>
      <c r="B1436" s="22"/>
    </row>
    <row r="1437" spans="1:2" x14ac:dyDescent="0.25">
      <c r="A1437" s="26"/>
      <c r="B1437" s="22"/>
    </row>
    <row r="1438" spans="1:2" x14ac:dyDescent="0.25">
      <c r="A1438" s="4"/>
      <c r="B1438" s="22"/>
    </row>
    <row r="1439" spans="1:2" x14ac:dyDescent="0.25">
      <c r="A1439" s="4"/>
      <c r="B1439" s="22"/>
    </row>
    <row r="1440" spans="1:2" x14ac:dyDescent="0.25">
      <c r="A1440" s="4"/>
      <c r="B1440" s="22"/>
    </row>
    <row r="1441" spans="1:2" x14ac:dyDescent="0.25">
      <c r="A1441" s="4"/>
      <c r="B1441" s="22"/>
    </row>
    <row r="1442" spans="1:2" x14ac:dyDescent="0.25">
      <c r="A1442" s="4"/>
      <c r="B1442" s="22"/>
    </row>
    <row r="1443" spans="1:2" x14ac:dyDescent="0.25">
      <c r="A1443" s="4"/>
      <c r="B1443" s="5"/>
    </row>
    <row r="1444" spans="1:2" x14ac:dyDescent="0.25">
      <c r="A1444" s="26"/>
      <c r="B1444" s="22"/>
    </row>
    <row r="1445" spans="1:2" x14ac:dyDescent="0.25">
      <c r="A1445" s="4"/>
      <c r="B1445" s="22"/>
    </row>
    <row r="1446" spans="1:2" x14ac:dyDescent="0.25">
      <c r="A1446" s="4"/>
      <c r="B1446" s="22"/>
    </row>
    <row r="1447" spans="1:2" x14ac:dyDescent="0.25">
      <c r="A1447" s="4"/>
      <c r="B1447" s="22"/>
    </row>
    <row r="1448" spans="1:2" x14ac:dyDescent="0.25">
      <c r="A1448" s="4"/>
      <c r="B1448" s="22"/>
    </row>
    <row r="1449" spans="1:2" x14ac:dyDescent="0.25">
      <c r="A1449" s="26"/>
      <c r="B1449" s="22"/>
    </row>
    <row r="1450" spans="1:2" x14ac:dyDescent="0.25">
      <c r="A1450" s="4"/>
      <c r="B1450" s="22"/>
    </row>
    <row r="1451" spans="1:2" x14ac:dyDescent="0.25">
      <c r="A1451" s="4"/>
      <c r="B1451" s="22"/>
    </row>
    <row r="1452" spans="1:2" x14ac:dyDescent="0.25">
      <c r="A1452" s="4"/>
      <c r="B1452" s="22"/>
    </row>
    <row r="1453" spans="1:2" x14ac:dyDescent="0.25">
      <c r="A1453" s="4"/>
      <c r="B1453" s="22"/>
    </row>
    <row r="1454" spans="1:2" x14ac:dyDescent="0.25">
      <c r="A1454" s="4"/>
      <c r="B1454" s="22"/>
    </row>
    <row r="1455" spans="1:2" x14ac:dyDescent="0.25">
      <c r="A1455" s="4"/>
      <c r="B1455" s="22"/>
    </row>
    <row r="1456" spans="1:2" x14ac:dyDescent="0.25">
      <c r="A1456" s="26"/>
      <c r="B1456" s="22"/>
    </row>
    <row r="1457" spans="1:2" x14ac:dyDescent="0.25">
      <c r="A1457" s="4"/>
      <c r="B1457" s="22"/>
    </row>
    <row r="1458" spans="1:2" x14ac:dyDescent="0.25">
      <c r="A1458" s="4"/>
      <c r="B1458" s="22"/>
    </row>
    <row r="1459" spans="1:2" x14ac:dyDescent="0.25">
      <c r="A1459" s="4"/>
      <c r="B1459" s="22"/>
    </row>
    <row r="1460" spans="1:2" x14ac:dyDescent="0.25">
      <c r="A1460" s="26"/>
      <c r="B1460" s="22"/>
    </row>
    <row r="1461" spans="1:2" x14ac:dyDescent="0.25">
      <c r="A1461" s="4"/>
      <c r="B1461" s="22"/>
    </row>
    <row r="1462" spans="1:2" x14ac:dyDescent="0.25">
      <c r="A1462" s="4"/>
      <c r="B1462" s="5"/>
    </row>
    <row r="1463" spans="1:2" x14ac:dyDescent="0.25">
      <c r="A1463" s="4"/>
      <c r="B1463" s="22"/>
    </row>
    <row r="1464" spans="1:2" x14ac:dyDescent="0.25">
      <c r="A1464" s="26"/>
      <c r="B1464" s="5"/>
    </row>
    <row r="1465" spans="1:2" x14ac:dyDescent="0.25">
      <c r="A1465" s="4"/>
      <c r="B1465" s="22"/>
    </row>
    <row r="1466" spans="1:2" x14ac:dyDescent="0.25">
      <c r="A1466" s="4"/>
      <c r="B1466" s="22"/>
    </row>
    <row r="1467" spans="1:2" x14ac:dyDescent="0.25">
      <c r="A1467" s="26"/>
      <c r="B1467" s="22"/>
    </row>
    <row r="1468" spans="1:2" x14ac:dyDescent="0.25">
      <c r="A1468" s="4"/>
      <c r="B1468" s="22"/>
    </row>
    <row r="1469" spans="1:2" x14ac:dyDescent="0.25">
      <c r="A1469" s="4"/>
      <c r="B1469" s="22"/>
    </row>
    <row r="1470" spans="1:2" x14ac:dyDescent="0.25">
      <c r="A1470" s="4"/>
      <c r="B1470" s="22"/>
    </row>
    <row r="1471" spans="1:2" x14ac:dyDescent="0.25">
      <c r="A1471" s="26"/>
      <c r="B1471" s="22"/>
    </row>
    <row r="1472" spans="1:2" x14ac:dyDescent="0.25">
      <c r="A1472" s="4"/>
      <c r="B1472" s="22"/>
    </row>
    <row r="1473" spans="1:2" x14ac:dyDescent="0.25">
      <c r="A1473" s="4"/>
      <c r="B1473" s="22"/>
    </row>
    <row r="1474" spans="1:2" x14ac:dyDescent="0.25">
      <c r="A1474" s="4"/>
      <c r="B1474" s="22"/>
    </row>
    <row r="1475" spans="1:2" x14ac:dyDescent="0.25">
      <c r="A1475" s="4"/>
      <c r="B1475" s="22"/>
    </row>
    <row r="1476" spans="1:2" x14ac:dyDescent="0.25">
      <c r="A1476" s="4"/>
      <c r="B1476" s="22"/>
    </row>
    <row r="1477" spans="1:2" x14ac:dyDescent="0.25">
      <c r="A1477" s="4"/>
      <c r="B1477" s="22"/>
    </row>
    <row r="1478" spans="1:2" x14ac:dyDescent="0.25">
      <c r="A1478" s="4"/>
      <c r="B1478" s="22"/>
    </row>
    <row r="1479" spans="1:2" x14ac:dyDescent="0.25">
      <c r="A1479" s="4"/>
      <c r="B1479" s="22"/>
    </row>
    <row r="1480" spans="1:2" x14ac:dyDescent="0.25">
      <c r="A1480" s="4"/>
      <c r="B1480" s="22"/>
    </row>
    <row r="1481" spans="1:2" x14ac:dyDescent="0.25">
      <c r="A1481" s="26"/>
      <c r="B1481" s="22"/>
    </row>
    <row r="1482" spans="1:2" x14ac:dyDescent="0.25">
      <c r="A1482" s="4"/>
      <c r="B1482" s="22"/>
    </row>
    <row r="1483" spans="1:2" x14ac:dyDescent="0.25">
      <c r="A1483" s="4"/>
      <c r="B1483" s="22"/>
    </row>
    <row r="1484" spans="1:2" x14ac:dyDescent="0.25">
      <c r="A1484" s="4"/>
      <c r="B1484" s="22"/>
    </row>
    <row r="1485" spans="1:2" x14ac:dyDescent="0.25">
      <c r="A1485" s="4"/>
      <c r="B1485" s="22"/>
    </row>
    <row r="1486" spans="1:2" x14ac:dyDescent="0.25">
      <c r="A1486" s="4"/>
      <c r="B1486" s="5"/>
    </row>
    <row r="1487" spans="1:2" x14ac:dyDescent="0.25">
      <c r="A1487" s="26"/>
      <c r="B1487" s="5"/>
    </row>
    <row r="1488" spans="1:2" x14ac:dyDescent="0.25">
      <c r="A1488" s="4"/>
      <c r="B1488" s="22"/>
    </row>
    <row r="1489" spans="1:2" x14ac:dyDescent="0.25">
      <c r="A1489" s="4"/>
      <c r="B1489" s="5"/>
    </row>
    <row r="1490" spans="1:2" x14ac:dyDescent="0.25">
      <c r="A1490" s="4"/>
      <c r="B1490" s="5"/>
    </row>
    <row r="1491" spans="1:2" x14ac:dyDescent="0.25">
      <c r="A1491" s="4"/>
      <c r="B1491" s="5"/>
    </row>
    <row r="1492" spans="1:2" x14ac:dyDescent="0.25">
      <c r="A1492" s="4"/>
      <c r="B1492" s="22"/>
    </row>
    <row r="1493" spans="1:2" x14ac:dyDescent="0.25">
      <c r="A1493" s="4"/>
      <c r="B1493" s="22"/>
    </row>
    <row r="1494" spans="1:2" x14ac:dyDescent="0.25">
      <c r="A1494" s="4"/>
      <c r="B1494" s="22"/>
    </row>
    <row r="1495" spans="1:2" x14ac:dyDescent="0.25">
      <c r="A1495" s="4"/>
      <c r="B1495" s="22"/>
    </row>
    <row r="1496" spans="1:2" x14ac:dyDescent="0.25">
      <c r="A1496" s="4"/>
      <c r="B1496" s="22"/>
    </row>
    <row r="1497" spans="1:2" x14ac:dyDescent="0.25">
      <c r="A1497" s="26"/>
      <c r="B1497" s="22"/>
    </row>
    <row r="1498" spans="1:2" x14ac:dyDescent="0.25">
      <c r="A1498" s="4"/>
      <c r="B1498" s="22"/>
    </row>
    <row r="1499" spans="1:2" x14ac:dyDescent="0.25">
      <c r="A1499" s="4"/>
      <c r="B1499" s="22"/>
    </row>
    <row r="1500" spans="1:2" x14ac:dyDescent="0.25">
      <c r="A1500" s="4"/>
      <c r="B1500" s="22"/>
    </row>
    <row r="1501" spans="1:2" x14ac:dyDescent="0.25">
      <c r="A1501" s="26"/>
      <c r="B1501" s="22"/>
    </row>
    <row r="1502" spans="1:2" x14ac:dyDescent="0.25">
      <c r="A1502" s="4"/>
      <c r="B1502" s="22"/>
    </row>
    <row r="1503" spans="1:2" x14ac:dyDescent="0.25">
      <c r="A1503" s="26"/>
      <c r="B1503" s="22"/>
    </row>
    <row r="1504" spans="1:2" x14ac:dyDescent="0.25">
      <c r="A1504" s="4"/>
      <c r="B1504" s="22"/>
    </row>
    <row r="1505" spans="1:2" x14ac:dyDescent="0.25">
      <c r="A1505" s="4"/>
      <c r="B1505" s="22"/>
    </row>
    <row r="1506" spans="1:2" x14ac:dyDescent="0.25">
      <c r="A1506" s="4"/>
      <c r="B1506" s="22"/>
    </row>
    <row r="1507" spans="1:2" x14ac:dyDescent="0.25">
      <c r="A1507" s="4"/>
      <c r="B1507" s="22"/>
    </row>
    <row r="1508" spans="1:2" x14ac:dyDescent="0.25">
      <c r="A1508" s="26"/>
      <c r="B1508" s="22"/>
    </row>
    <row r="1509" spans="1:2" x14ac:dyDescent="0.25">
      <c r="A1509" s="4"/>
      <c r="B1509" s="22"/>
    </row>
    <row r="1510" spans="1:2" x14ac:dyDescent="0.25">
      <c r="A1510" s="4"/>
      <c r="B1510" s="22"/>
    </row>
    <row r="1511" spans="1:2" x14ac:dyDescent="0.25">
      <c r="A1511" s="26"/>
      <c r="B1511" s="22"/>
    </row>
    <row r="1512" spans="1:2" x14ac:dyDescent="0.25">
      <c r="A1512" s="4"/>
      <c r="B1512" s="22"/>
    </row>
    <row r="1513" spans="1:2" x14ac:dyDescent="0.25">
      <c r="A1513" s="4"/>
      <c r="B1513" s="22"/>
    </row>
    <row r="1514" spans="1:2" x14ac:dyDescent="0.25">
      <c r="A1514" s="4"/>
      <c r="B1514" s="22"/>
    </row>
    <row r="1515" spans="1:2" x14ac:dyDescent="0.25">
      <c r="A1515" s="4"/>
      <c r="B1515" s="22"/>
    </row>
    <row r="1516" spans="1:2" x14ac:dyDescent="0.25">
      <c r="A1516" s="4"/>
      <c r="B1516" s="22"/>
    </row>
    <row r="1517" spans="1:2" x14ac:dyDescent="0.25">
      <c r="A1517" s="4"/>
      <c r="B1517" s="22"/>
    </row>
    <row r="1518" spans="1:2" x14ac:dyDescent="0.25">
      <c r="A1518" s="26"/>
      <c r="B1518" s="22"/>
    </row>
    <row r="1519" spans="1:2" x14ac:dyDescent="0.25">
      <c r="A1519" s="4"/>
      <c r="B1519" s="22"/>
    </row>
    <row r="1520" spans="1:2" x14ac:dyDescent="0.25">
      <c r="A1520" s="4"/>
      <c r="B1520" s="22"/>
    </row>
    <row r="1521" spans="1:2" x14ac:dyDescent="0.25">
      <c r="A1521" s="26"/>
      <c r="B1521" s="22"/>
    </row>
    <row r="1522" spans="1:2" x14ac:dyDescent="0.25">
      <c r="A1522" s="4"/>
      <c r="B1522" s="5"/>
    </row>
    <row r="1523" spans="1:2" x14ac:dyDescent="0.25">
      <c r="A1523" s="4"/>
      <c r="B1523" s="22"/>
    </row>
    <row r="1524" spans="1:2" x14ac:dyDescent="0.25">
      <c r="A1524" s="4"/>
      <c r="B1524" s="22"/>
    </row>
    <row r="1525" spans="1:2" x14ac:dyDescent="0.25">
      <c r="A1525" s="4"/>
      <c r="B1525" s="22"/>
    </row>
    <row r="1526" spans="1:2" x14ac:dyDescent="0.25">
      <c r="A1526" s="4"/>
      <c r="B1526" s="22"/>
    </row>
    <row r="1527" spans="1:2" x14ac:dyDescent="0.25">
      <c r="A1527" s="4"/>
      <c r="B1527" s="22"/>
    </row>
    <row r="1528" spans="1:2" x14ac:dyDescent="0.25">
      <c r="A1528" s="26"/>
      <c r="B1528" s="22"/>
    </row>
    <row r="1529" spans="1:2" x14ac:dyDescent="0.25">
      <c r="A1529" s="4"/>
      <c r="B1529" s="22"/>
    </row>
    <row r="1530" spans="1:2" x14ac:dyDescent="0.25">
      <c r="A1530" s="4"/>
      <c r="B1530" s="22"/>
    </row>
    <row r="1531" spans="1:2" x14ac:dyDescent="0.25">
      <c r="A1531" s="4"/>
      <c r="B1531" s="22"/>
    </row>
    <row r="1532" spans="1:2" x14ac:dyDescent="0.25">
      <c r="A1532" s="4"/>
      <c r="B1532" s="22"/>
    </row>
    <row r="1533" spans="1:2" x14ac:dyDescent="0.25">
      <c r="A1533" s="26"/>
      <c r="B1533" s="22"/>
    </row>
    <row r="1534" spans="1:2" x14ac:dyDescent="0.25">
      <c r="A1534" s="4"/>
      <c r="B1534" s="22"/>
    </row>
    <row r="1535" spans="1:2" x14ac:dyDescent="0.25">
      <c r="A1535" s="4"/>
      <c r="B1535" s="22"/>
    </row>
    <row r="1536" spans="1:2" x14ac:dyDescent="0.25">
      <c r="A1536" s="4"/>
      <c r="B1536" s="22"/>
    </row>
    <row r="1537" spans="1:2" x14ac:dyDescent="0.25">
      <c r="A1537" s="4"/>
      <c r="B1537" s="22"/>
    </row>
    <row r="1538" spans="1:2" x14ac:dyDescent="0.25">
      <c r="A1538" s="4"/>
      <c r="B1538" s="22"/>
    </row>
    <row r="1539" spans="1:2" x14ac:dyDescent="0.25">
      <c r="A1539" s="4"/>
      <c r="B1539" s="22"/>
    </row>
    <row r="1540" spans="1:2" x14ac:dyDescent="0.25">
      <c r="A1540" s="26"/>
      <c r="B1540" s="22"/>
    </row>
    <row r="1541" spans="1:2" x14ac:dyDescent="0.25">
      <c r="A1541" s="4"/>
      <c r="B1541" s="22"/>
    </row>
    <row r="1542" spans="1:2" x14ac:dyDescent="0.25">
      <c r="A1542" s="4"/>
      <c r="B1542" s="22"/>
    </row>
    <row r="1543" spans="1:2" x14ac:dyDescent="0.25">
      <c r="A1543" s="4"/>
      <c r="B1543" s="22"/>
    </row>
    <row r="1544" spans="1:2" x14ac:dyDescent="0.25">
      <c r="A1544" s="4"/>
      <c r="B1544" s="22"/>
    </row>
    <row r="1545" spans="1:2" x14ac:dyDescent="0.25">
      <c r="A1545" s="4"/>
      <c r="B1545" s="22"/>
    </row>
    <row r="1546" spans="1:2" x14ac:dyDescent="0.25">
      <c r="A1546" s="4"/>
      <c r="B1546" s="22"/>
    </row>
    <row r="1547" spans="1:2" x14ac:dyDescent="0.25">
      <c r="A1547" s="4"/>
      <c r="B1547" s="22"/>
    </row>
    <row r="1548" spans="1:2" x14ac:dyDescent="0.25">
      <c r="A1548" s="4"/>
      <c r="B1548" s="22"/>
    </row>
    <row r="1549" spans="1:2" x14ac:dyDescent="0.25">
      <c r="A1549" s="4"/>
      <c r="B1549" s="5"/>
    </row>
    <row r="1550" spans="1:2" x14ac:dyDescent="0.25">
      <c r="A1550" s="4"/>
      <c r="B1550" s="5"/>
    </row>
    <row r="1551" spans="1:2" x14ac:dyDescent="0.25">
      <c r="A1551" s="4"/>
      <c r="B1551" s="22"/>
    </row>
    <row r="1552" spans="1:2" x14ac:dyDescent="0.25">
      <c r="A1552" s="4"/>
      <c r="B1552" s="22"/>
    </row>
    <row r="1553" spans="1:2" x14ac:dyDescent="0.25">
      <c r="A1553" s="4"/>
      <c r="B1553" s="22"/>
    </row>
    <row r="1554" spans="1:2" x14ac:dyDescent="0.25">
      <c r="A1554" s="4"/>
      <c r="B1554" s="22"/>
    </row>
    <row r="1555" spans="1:2" x14ac:dyDescent="0.25">
      <c r="A1555" s="4"/>
      <c r="B1555" s="22"/>
    </row>
    <row r="1556" spans="1:2" x14ac:dyDescent="0.25">
      <c r="A1556" s="4"/>
      <c r="B1556" s="22"/>
    </row>
    <row r="1557" spans="1:2" x14ac:dyDescent="0.25">
      <c r="A1557" s="4"/>
      <c r="B1557" s="22"/>
    </row>
    <row r="1558" spans="1:2" x14ac:dyDescent="0.25">
      <c r="A1558" s="4"/>
      <c r="B1558" s="22"/>
    </row>
    <row r="1559" spans="1:2" x14ac:dyDescent="0.25">
      <c r="A1559" s="4"/>
      <c r="B1559" s="22"/>
    </row>
    <row r="1560" spans="1:2" x14ac:dyDescent="0.25">
      <c r="A1560" s="26"/>
      <c r="B1560" s="22"/>
    </row>
    <row r="1561" spans="1:2" x14ac:dyDescent="0.25">
      <c r="A1561" s="4"/>
      <c r="B1561" s="22"/>
    </row>
    <row r="1562" spans="1:2" x14ac:dyDescent="0.25">
      <c r="A1562" s="4"/>
      <c r="B1562" s="22"/>
    </row>
    <row r="1563" spans="1:2" x14ac:dyDescent="0.25">
      <c r="A1563" s="4"/>
      <c r="B1563" s="22"/>
    </row>
    <row r="1564" spans="1:2" x14ac:dyDescent="0.25">
      <c r="A1564" s="26"/>
      <c r="B1564" s="22"/>
    </row>
    <row r="1565" spans="1:2" x14ac:dyDescent="0.25">
      <c r="A1565" s="4"/>
      <c r="B1565" s="22"/>
    </row>
    <row r="1566" spans="1:2" x14ac:dyDescent="0.25">
      <c r="A1566" s="4"/>
      <c r="B1566" s="22"/>
    </row>
    <row r="1567" spans="1:2" x14ac:dyDescent="0.25">
      <c r="A1567" s="4"/>
      <c r="B1567" s="22"/>
    </row>
    <row r="1568" spans="1:2" x14ac:dyDescent="0.25">
      <c r="A1568" s="4"/>
      <c r="B1568" s="22"/>
    </row>
    <row r="1569" spans="1:2" x14ac:dyDescent="0.25">
      <c r="A1569" s="26"/>
      <c r="B1569" s="22"/>
    </row>
    <row r="1570" spans="1:2" x14ac:dyDescent="0.25">
      <c r="A1570" s="4"/>
      <c r="B1570" s="22"/>
    </row>
    <row r="1571" spans="1:2" x14ac:dyDescent="0.25">
      <c r="A1571" s="4"/>
      <c r="B1571" s="22"/>
    </row>
    <row r="1572" spans="1:2" x14ac:dyDescent="0.25">
      <c r="A1572" s="4"/>
      <c r="B1572" s="22"/>
    </row>
    <row r="1573" spans="1:2" x14ac:dyDescent="0.25">
      <c r="A1573" s="4"/>
      <c r="B1573" s="22"/>
    </row>
    <row r="1574" spans="1:2" x14ac:dyDescent="0.25">
      <c r="A1574" s="4"/>
      <c r="B1574" s="22"/>
    </row>
    <row r="1575" spans="1:2" x14ac:dyDescent="0.25">
      <c r="A1575" s="4"/>
      <c r="B1575" s="22"/>
    </row>
    <row r="1576" spans="1:2" x14ac:dyDescent="0.25">
      <c r="A1576" s="4"/>
      <c r="B1576" s="22"/>
    </row>
    <row r="1577" spans="1:2" x14ac:dyDescent="0.25">
      <c r="A1577" s="26"/>
      <c r="B1577" s="22"/>
    </row>
    <row r="1578" spans="1:2" x14ac:dyDescent="0.25">
      <c r="A1578" s="4"/>
      <c r="B1578" s="22"/>
    </row>
    <row r="1579" spans="1:2" x14ac:dyDescent="0.25">
      <c r="A1579" s="26"/>
      <c r="B1579" s="22"/>
    </row>
    <row r="1580" spans="1:2" x14ac:dyDescent="0.25">
      <c r="A1580" s="4"/>
      <c r="B1580" s="22"/>
    </row>
    <row r="1581" spans="1:2" x14ac:dyDescent="0.25">
      <c r="A1581" s="4"/>
      <c r="B1581" s="22"/>
    </row>
    <row r="1582" spans="1:2" x14ac:dyDescent="0.25">
      <c r="A1582" s="4"/>
      <c r="B1582" s="22"/>
    </row>
    <row r="1583" spans="1:2" x14ac:dyDescent="0.25">
      <c r="A1583" s="26"/>
      <c r="B1583" s="5"/>
    </row>
    <row r="1584" spans="1:2" x14ac:dyDescent="0.25">
      <c r="A1584" s="4"/>
      <c r="B1584" s="22"/>
    </row>
    <row r="1585" spans="1:2" x14ac:dyDescent="0.25">
      <c r="A1585" s="26"/>
      <c r="B1585" s="22"/>
    </row>
    <row r="1586" spans="1:2" x14ac:dyDescent="0.25">
      <c r="A1586" s="4"/>
      <c r="B1586" s="5"/>
    </row>
    <row r="1587" spans="1:2" x14ac:dyDescent="0.25">
      <c r="A1587" s="26"/>
      <c r="B1587" s="22"/>
    </row>
    <row r="1588" spans="1:2" x14ac:dyDescent="0.25">
      <c r="A1588" s="4"/>
      <c r="B1588" s="22"/>
    </row>
    <row r="1589" spans="1:2" x14ac:dyDescent="0.25">
      <c r="A1589" s="4"/>
      <c r="B1589" s="22"/>
    </row>
    <row r="1590" spans="1:2" x14ac:dyDescent="0.25">
      <c r="A1590" s="4"/>
      <c r="B1590" s="22"/>
    </row>
    <row r="1591" spans="1:2" x14ac:dyDescent="0.25">
      <c r="A1591" s="4"/>
      <c r="B1591" s="22"/>
    </row>
    <row r="1592" spans="1:2" x14ac:dyDescent="0.25">
      <c r="A1592" s="26"/>
      <c r="B1592" s="22"/>
    </row>
    <row r="1593" spans="1:2" x14ac:dyDescent="0.25">
      <c r="A1593" s="4"/>
      <c r="B1593" s="22"/>
    </row>
    <row r="1594" spans="1:2" x14ac:dyDescent="0.25">
      <c r="A1594" s="4"/>
      <c r="B1594" s="22"/>
    </row>
    <row r="1595" spans="1:2" x14ac:dyDescent="0.25">
      <c r="A1595" s="4"/>
      <c r="B1595" s="22"/>
    </row>
    <row r="1596" spans="1:2" x14ac:dyDescent="0.25">
      <c r="A1596" s="4"/>
      <c r="B1596" s="22"/>
    </row>
    <row r="1597" spans="1:2" x14ac:dyDescent="0.25">
      <c r="A1597" s="26"/>
      <c r="B1597" s="22"/>
    </row>
    <row r="1598" spans="1:2" x14ac:dyDescent="0.25">
      <c r="A1598" s="4"/>
      <c r="B1598" s="22"/>
    </row>
    <row r="1599" spans="1:2" x14ac:dyDescent="0.25">
      <c r="A1599" s="4"/>
      <c r="B1599" s="22"/>
    </row>
    <row r="1600" spans="1:2" x14ac:dyDescent="0.25">
      <c r="A1600" s="4"/>
      <c r="B1600" s="22"/>
    </row>
    <row r="1601" spans="1:2" x14ac:dyDescent="0.25">
      <c r="A1601" s="4"/>
      <c r="B1601" s="22"/>
    </row>
    <row r="1602" spans="1:2" x14ac:dyDescent="0.25">
      <c r="A1602" s="26"/>
      <c r="B1602" s="22"/>
    </row>
    <row r="1603" spans="1:2" x14ac:dyDescent="0.25">
      <c r="A1603" s="26"/>
      <c r="B1603" s="22"/>
    </row>
    <row r="1604" spans="1:2" x14ac:dyDescent="0.25">
      <c r="A1604" s="4"/>
      <c r="B1604" s="22"/>
    </row>
    <row r="1605" spans="1:2" x14ac:dyDescent="0.25">
      <c r="A1605" s="4"/>
      <c r="B1605" s="22"/>
    </row>
    <row r="1606" spans="1:2" x14ac:dyDescent="0.25">
      <c r="A1606" s="4"/>
      <c r="B1606" s="22"/>
    </row>
    <row r="1607" spans="1:2" x14ac:dyDescent="0.25">
      <c r="A1607" s="4"/>
      <c r="B1607" s="22"/>
    </row>
    <row r="1608" spans="1:2" x14ac:dyDescent="0.25">
      <c r="A1608" s="4"/>
      <c r="B1608" s="22"/>
    </row>
    <row r="1609" spans="1:2" x14ac:dyDescent="0.25">
      <c r="A1609" s="4"/>
      <c r="B1609" s="22"/>
    </row>
    <row r="1610" spans="1:2" x14ac:dyDescent="0.25">
      <c r="A1610" s="4"/>
      <c r="B1610" s="22"/>
    </row>
    <row r="1611" spans="1:2" x14ac:dyDescent="0.25">
      <c r="A1611" s="26"/>
      <c r="B1611" s="22"/>
    </row>
    <row r="1612" spans="1:2" x14ac:dyDescent="0.25">
      <c r="A1612" s="4"/>
      <c r="B1612" s="22"/>
    </row>
    <row r="1613" spans="1:2" x14ac:dyDescent="0.25">
      <c r="A1613" s="4"/>
      <c r="B1613" s="22"/>
    </row>
    <row r="1614" spans="1:2" x14ac:dyDescent="0.25">
      <c r="A1614" s="4"/>
      <c r="B1614" s="22"/>
    </row>
    <row r="1615" spans="1:2" x14ac:dyDescent="0.25">
      <c r="A1615" s="4"/>
      <c r="B1615" s="22"/>
    </row>
    <row r="1616" spans="1:2" x14ac:dyDescent="0.25">
      <c r="A1616" s="4"/>
      <c r="B1616" s="22"/>
    </row>
    <row r="1617" spans="1:2" x14ac:dyDescent="0.25">
      <c r="A1617" s="4"/>
      <c r="B1617" s="22"/>
    </row>
    <row r="1618" spans="1:2" x14ac:dyDescent="0.25">
      <c r="A1618" s="4"/>
      <c r="B1618" s="22"/>
    </row>
    <row r="1619" spans="1:2" x14ac:dyDescent="0.25">
      <c r="A1619" s="4"/>
      <c r="B1619" s="22"/>
    </row>
    <row r="1620" spans="1:2" x14ac:dyDescent="0.25">
      <c r="A1620" s="4"/>
      <c r="B1620" s="22"/>
    </row>
    <row r="1621" spans="1:2" x14ac:dyDescent="0.25">
      <c r="A1621" s="4"/>
      <c r="B1621" s="22"/>
    </row>
    <row r="1622" spans="1:2" x14ac:dyDescent="0.25">
      <c r="A1622" s="4"/>
      <c r="B1622" s="22"/>
    </row>
    <row r="1623" spans="1:2" x14ac:dyDescent="0.25">
      <c r="A1623" s="4"/>
      <c r="B1623" s="22"/>
    </row>
    <row r="1624" spans="1:2" x14ac:dyDescent="0.25">
      <c r="A1624" s="26"/>
      <c r="B1624" s="22"/>
    </row>
    <row r="1625" spans="1:2" x14ac:dyDescent="0.25">
      <c r="A1625" s="4"/>
      <c r="B1625" s="22"/>
    </row>
    <row r="1626" spans="1:2" x14ac:dyDescent="0.25">
      <c r="A1626" s="4"/>
      <c r="B1626" s="22"/>
    </row>
    <row r="1627" spans="1:2" x14ac:dyDescent="0.25">
      <c r="A1627" s="4"/>
      <c r="B1627" s="22"/>
    </row>
    <row r="1628" spans="1:2" x14ac:dyDescent="0.25">
      <c r="A1628" s="4"/>
      <c r="B1628" s="22"/>
    </row>
    <row r="1629" spans="1:2" x14ac:dyDescent="0.25">
      <c r="A1629" s="4"/>
      <c r="B1629" s="22"/>
    </row>
    <row r="1630" spans="1:2" x14ac:dyDescent="0.25">
      <c r="A1630" s="4"/>
      <c r="B1630" s="22"/>
    </row>
    <row r="1631" spans="1:2" x14ac:dyDescent="0.25">
      <c r="A1631" s="4"/>
      <c r="B1631" s="22"/>
    </row>
    <row r="1632" spans="1:2" x14ac:dyDescent="0.25">
      <c r="A1632" s="4"/>
      <c r="B1632" s="22"/>
    </row>
    <row r="1633" spans="1:2" x14ac:dyDescent="0.25">
      <c r="A1633" s="4"/>
      <c r="B1633" s="22"/>
    </row>
    <row r="1634" spans="1:2" x14ac:dyDescent="0.25">
      <c r="A1634" s="4"/>
      <c r="B1634" s="22"/>
    </row>
    <row r="1635" spans="1:2" x14ac:dyDescent="0.25">
      <c r="A1635" s="4"/>
      <c r="B1635" s="22"/>
    </row>
    <row r="1636" spans="1:2" x14ac:dyDescent="0.25">
      <c r="A1636" s="4"/>
      <c r="B1636" s="22"/>
    </row>
    <row r="1637" spans="1:2" x14ac:dyDescent="0.25">
      <c r="A1637" s="4"/>
      <c r="B1637" s="22"/>
    </row>
    <row r="1638" spans="1:2" x14ac:dyDescent="0.25">
      <c r="A1638" s="4"/>
      <c r="B1638" s="22"/>
    </row>
    <row r="1639" spans="1:2" x14ac:dyDescent="0.25">
      <c r="A1639" s="4"/>
      <c r="B1639" s="22"/>
    </row>
    <row r="1640" spans="1:2" x14ac:dyDescent="0.25">
      <c r="A1640" s="4"/>
      <c r="B1640" s="5"/>
    </row>
    <row r="1641" spans="1:2" x14ac:dyDescent="0.25">
      <c r="A1641" s="4"/>
      <c r="B1641" s="22"/>
    </row>
    <row r="1642" spans="1:2" x14ac:dyDescent="0.25">
      <c r="A1642" s="4"/>
      <c r="B1642" s="5"/>
    </row>
    <row r="1643" spans="1:2" x14ac:dyDescent="0.25">
      <c r="A1643" s="4"/>
      <c r="B1643" s="5"/>
    </row>
    <row r="1644" spans="1:2" x14ac:dyDescent="0.25">
      <c r="A1644" s="4"/>
      <c r="B1644" s="22"/>
    </row>
    <row r="1645" spans="1:2" x14ac:dyDescent="0.25">
      <c r="A1645" s="26"/>
      <c r="B1645" s="22"/>
    </row>
    <row r="1646" spans="1:2" x14ac:dyDescent="0.25">
      <c r="A1646" s="4"/>
      <c r="B1646" s="5"/>
    </row>
    <row r="1647" spans="1:2" x14ac:dyDescent="0.25">
      <c r="A1647" s="26"/>
      <c r="B1647" s="5"/>
    </row>
    <row r="1648" spans="1:2" x14ac:dyDescent="0.25">
      <c r="A1648" s="4"/>
      <c r="B1648" s="22"/>
    </row>
    <row r="1649" spans="1:2" x14ac:dyDescent="0.25">
      <c r="A1649" s="4"/>
      <c r="B1649" s="22"/>
    </row>
    <row r="1650" spans="1:2" x14ac:dyDescent="0.25">
      <c r="A1650" s="26"/>
      <c r="B1650" s="22"/>
    </row>
    <row r="1651" spans="1:2" x14ac:dyDescent="0.25">
      <c r="A1651" s="4"/>
      <c r="B1651" s="22"/>
    </row>
    <row r="1652" spans="1:2" x14ac:dyDescent="0.25">
      <c r="A1652" s="4"/>
      <c r="B1652" s="22"/>
    </row>
    <row r="1653" spans="1:2" x14ac:dyDescent="0.25">
      <c r="A1653" s="4"/>
      <c r="B1653" s="22"/>
    </row>
    <row r="1654" spans="1:2" x14ac:dyDescent="0.25">
      <c r="A1654" s="4"/>
      <c r="B1654" s="22"/>
    </row>
    <row r="1655" spans="1:2" x14ac:dyDescent="0.25">
      <c r="A1655" s="26"/>
      <c r="B1655" s="22"/>
    </row>
    <row r="1656" spans="1:2" x14ac:dyDescent="0.25">
      <c r="A1656" s="26"/>
      <c r="B1656" s="22"/>
    </row>
    <row r="1657" spans="1:2" x14ac:dyDescent="0.25">
      <c r="A1657" s="4"/>
      <c r="B1657" s="22"/>
    </row>
    <row r="1658" spans="1:2" x14ac:dyDescent="0.25">
      <c r="A1658" s="26"/>
      <c r="B1658" s="22"/>
    </row>
    <row r="1659" spans="1:2" x14ac:dyDescent="0.25">
      <c r="A1659" s="4"/>
      <c r="B1659" s="22"/>
    </row>
    <row r="1660" spans="1:2" x14ac:dyDescent="0.25">
      <c r="A1660" s="4"/>
      <c r="B1660" s="22"/>
    </row>
    <row r="1661" spans="1:2" x14ac:dyDescent="0.25">
      <c r="A1661" s="4"/>
      <c r="B1661" s="22"/>
    </row>
    <row r="1662" spans="1:2" x14ac:dyDescent="0.25">
      <c r="A1662" s="4"/>
      <c r="B1662" s="22"/>
    </row>
    <row r="1663" spans="1:2" x14ac:dyDescent="0.25">
      <c r="A1663" s="4"/>
      <c r="B1663" s="22"/>
    </row>
    <row r="1664" spans="1:2" x14ac:dyDescent="0.25">
      <c r="A1664" s="4"/>
      <c r="B1664" s="22"/>
    </row>
    <row r="1665" spans="1:2" x14ac:dyDescent="0.25">
      <c r="A1665" s="4"/>
      <c r="B1665" s="22"/>
    </row>
    <row r="1666" spans="1:2" x14ac:dyDescent="0.25">
      <c r="A1666" s="4"/>
      <c r="B1666" s="22"/>
    </row>
    <row r="1667" spans="1:2" x14ac:dyDescent="0.25">
      <c r="A1667" s="4"/>
      <c r="B1667" s="22"/>
    </row>
    <row r="1668" spans="1:2" x14ac:dyDescent="0.25">
      <c r="A1668" s="4"/>
      <c r="B1668" s="22"/>
    </row>
    <row r="1669" spans="1:2" x14ac:dyDescent="0.25">
      <c r="A1669" s="4"/>
      <c r="B1669" s="22"/>
    </row>
    <row r="1670" spans="1:2" x14ac:dyDescent="0.25">
      <c r="A1670" s="4"/>
      <c r="B1670" s="5"/>
    </row>
    <row r="1671" spans="1:2" x14ac:dyDescent="0.25">
      <c r="A1671" s="4"/>
      <c r="B1671" s="22"/>
    </row>
    <row r="1672" spans="1:2" x14ac:dyDescent="0.25">
      <c r="A1672" s="4"/>
      <c r="B1672" s="22"/>
    </row>
    <row r="1673" spans="1:2" x14ac:dyDescent="0.25">
      <c r="A1673" s="26"/>
      <c r="B1673" s="22"/>
    </row>
    <row r="1674" spans="1:2" x14ac:dyDescent="0.25">
      <c r="A1674" s="26"/>
      <c r="B1674" s="22"/>
    </row>
    <row r="1675" spans="1:2" x14ac:dyDescent="0.25">
      <c r="A1675" s="4"/>
      <c r="B1675" s="22"/>
    </row>
    <row r="1676" spans="1:2" x14ac:dyDescent="0.25">
      <c r="A1676" s="4"/>
      <c r="B1676" s="22"/>
    </row>
    <row r="1677" spans="1:2" x14ac:dyDescent="0.25">
      <c r="A1677" s="4"/>
      <c r="B1677" s="22"/>
    </row>
    <row r="1678" spans="1:2" x14ac:dyDescent="0.25">
      <c r="A1678" s="4"/>
      <c r="B1678" s="22"/>
    </row>
    <row r="1679" spans="1:2" x14ac:dyDescent="0.25">
      <c r="A1679" s="4"/>
      <c r="B1679" s="22"/>
    </row>
    <row r="1680" spans="1:2" x14ac:dyDescent="0.25">
      <c r="A1680" s="4"/>
      <c r="B1680" s="22"/>
    </row>
    <row r="1681" spans="1:2" x14ac:dyDescent="0.25">
      <c r="A1681" s="26"/>
      <c r="B1681" s="22"/>
    </row>
    <row r="1682" spans="1:2" x14ac:dyDescent="0.25">
      <c r="A1682" s="4"/>
      <c r="B1682" s="22"/>
    </row>
    <row r="1683" spans="1:2" x14ac:dyDescent="0.25">
      <c r="A1683" s="4"/>
      <c r="B1683" s="22"/>
    </row>
    <row r="1684" spans="1:2" x14ac:dyDescent="0.25">
      <c r="A1684" s="4"/>
      <c r="B1684" s="22"/>
    </row>
    <row r="1685" spans="1:2" x14ac:dyDescent="0.25">
      <c r="A1685" s="4"/>
      <c r="B1685" s="22"/>
    </row>
    <row r="1686" spans="1:2" x14ac:dyDescent="0.25">
      <c r="A1686" s="4"/>
      <c r="B1686" s="22"/>
    </row>
    <row r="1687" spans="1:2" x14ac:dyDescent="0.25">
      <c r="A1687" s="4"/>
      <c r="B1687" s="22"/>
    </row>
    <row r="1688" spans="1:2" x14ac:dyDescent="0.25">
      <c r="A1688" s="4"/>
      <c r="B1688" s="22"/>
    </row>
    <row r="1689" spans="1:2" x14ac:dyDescent="0.25">
      <c r="A1689" s="4"/>
      <c r="B1689" s="22"/>
    </row>
    <row r="1690" spans="1:2" x14ac:dyDescent="0.25">
      <c r="A1690" s="4"/>
      <c r="B1690" s="22"/>
    </row>
    <row r="1691" spans="1:2" x14ac:dyDescent="0.25">
      <c r="A1691" s="4"/>
      <c r="B1691" s="22"/>
    </row>
    <row r="1692" spans="1:2" x14ac:dyDescent="0.25">
      <c r="A1692" s="4"/>
      <c r="B1692" s="22"/>
    </row>
    <row r="1693" spans="1:2" x14ac:dyDescent="0.25">
      <c r="A1693" s="4"/>
      <c r="B1693" s="22"/>
    </row>
    <row r="1694" spans="1:2" x14ac:dyDescent="0.25">
      <c r="A1694" s="4"/>
      <c r="B1694" s="22"/>
    </row>
    <row r="1695" spans="1:2" x14ac:dyDescent="0.25">
      <c r="A1695" s="4"/>
      <c r="B1695" s="22"/>
    </row>
    <row r="1696" spans="1:2" x14ac:dyDescent="0.25">
      <c r="A1696" s="26"/>
      <c r="B1696" s="22"/>
    </row>
    <row r="1697" spans="1:2" x14ac:dyDescent="0.25">
      <c r="A1697" s="26"/>
      <c r="B1697" s="22"/>
    </row>
    <row r="1698" spans="1:2" x14ac:dyDescent="0.25">
      <c r="A1698" s="4"/>
      <c r="B1698" s="22"/>
    </row>
    <row r="1699" spans="1:2" x14ac:dyDescent="0.25">
      <c r="A1699" s="4"/>
      <c r="B1699" s="22"/>
    </row>
    <row r="1700" spans="1:2" x14ac:dyDescent="0.25">
      <c r="A1700" s="4"/>
      <c r="B1700" s="22"/>
    </row>
    <row r="1701" spans="1:2" x14ac:dyDescent="0.25">
      <c r="A1701" s="4"/>
      <c r="B1701" s="22"/>
    </row>
    <row r="1702" spans="1:2" x14ac:dyDescent="0.25">
      <c r="A1702" s="26"/>
      <c r="B1702" s="22"/>
    </row>
    <row r="1703" spans="1:2" x14ac:dyDescent="0.25">
      <c r="A1703" s="4"/>
      <c r="B1703" s="22"/>
    </row>
    <row r="1704" spans="1:2" x14ac:dyDescent="0.25">
      <c r="A1704" s="4"/>
      <c r="B1704" s="22"/>
    </row>
    <row r="1705" spans="1:2" x14ac:dyDescent="0.25">
      <c r="A1705" s="4"/>
      <c r="B1705" s="22"/>
    </row>
    <row r="1706" spans="1:2" x14ac:dyDescent="0.25">
      <c r="A1706" s="4"/>
      <c r="B1706" s="22"/>
    </row>
    <row r="1707" spans="1:2" x14ac:dyDescent="0.25">
      <c r="A1707" s="4"/>
      <c r="B1707" s="22"/>
    </row>
    <row r="1708" spans="1:2" x14ac:dyDescent="0.25">
      <c r="A1708" s="4"/>
      <c r="B1708" s="22"/>
    </row>
    <row r="1709" spans="1:2" x14ac:dyDescent="0.25">
      <c r="A1709" s="4"/>
      <c r="B1709" s="22"/>
    </row>
    <row r="1710" spans="1:2" x14ac:dyDescent="0.25">
      <c r="A1710" s="4"/>
      <c r="B1710" s="22"/>
    </row>
    <row r="1711" spans="1:2" x14ac:dyDescent="0.25">
      <c r="A1711" s="4"/>
      <c r="B1711" s="22"/>
    </row>
    <row r="1712" spans="1:2" x14ac:dyDescent="0.25">
      <c r="A1712" s="4"/>
      <c r="B1712" s="22"/>
    </row>
    <row r="1713" spans="1:2" x14ac:dyDescent="0.25">
      <c r="A1713" s="4"/>
      <c r="B1713" s="22"/>
    </row>
    <row r="1714" spans="1:2" x14ac:dyDescent="0.25">
      <c r="A1714" s="4"/>
      <c r="B1714" s="22"/>
    </row>
    <row r="1715" spans="1:2" x14ac:dyDescent="0.25">
      <c r="A1715" s="4"/>
      <c r="B1715" s="22"/>
    </row>
    <row r="1716" spans="1:2" x14ac:dyDescent="0.25">
      <c r="A1716" s="4"/>
      <c r="B1716" s="22"/>
    </row>
    <row r="1717" spans="1:2" x14ac:dyDescent="0.25">
      <c r="A1717" s="4"/>
      <c r="B1717" s="22"/>
    </row>
    <row r="1718" spans="1:2" x14ac:dyDescent="0.25">
      <c r="A1718" s="4"/>
      <c r="B1718" s="22"/>
    </row>
    <row r="1719" spans="1:2" x14ac:dyDescent="0.25">
      <c r="A1719" s="4"/>
      <c r="B1719" s="22"/>
    </row>
    <row r="1720" spans="1:2" x14ac:dyDescent="0.25">
      <c r="A1720" s="4"/>
      <c r="B1720" s="22"/>
    </row>
    <row r="1721" spans="1:2" x14ac:dyDescent="0.25">
      <c r="A1721" s="4"/>
      <c r="B1721" s="22"/>
    </row>
    <row r="1722" spans="1:2" x14ac:dyDescent="0.25">
      <c r="A1722" s="4"/>
      <c r="B1722" s="22"/>
    </row>
    <row r="1723" spans="1:2" x14ac:dyDescent="0.25">
      <c r="A1723" s="4"/>
      <c r="B1723" s="22"/>
    </row>
    <row r="1724" spans="1:2" x14ac:dyDescent="0.25">
      <c r="A1724" s="26"/>
      <c r="B1724" s="5"/>
    </row>
    <row r="1725" spans="1:2" x14ac:dyDescent="0.25">
      <c r="A1725" s="4"/>
      <c r="B1725" s="5"/>
    </row>
    <row r="1726" spans="1:2" x14ac:dyDescent="0.25">
      <c r="A1726" s="4"/>
      <c r="B1726" s="22"/>
    </row>
    <row r="1727" spans="1:2" x14ac:dyDescent="0.25">
      <c r="A1727" s="4"/>
      <c r="B1727" s="5"/>
    </row>
    <row r="1728" spans="1:2" x14ac:dyDescent="0.25">
      <c r="A1728" s="26"/>
      <c r="B1728" s="22"/>
    </row>
    <row r="1729" spans="1:2" x14ac:dyDescent="0.25">
      <c r="A1729" s="4"/>
      <c r="B1729" s="22"/>
    </row>
    <row r="1730" spans="1:2" x14ac:dyDescent="0.25">
      <c r="A1730" s="4"/>
      <c r="B1730" s="22"/>
    </row>
    <row r="1731" spans="1:2" x14ac:dyDescent="0.25">
      <c r="A1731" s="4"/>
      <c r="B1731" s="22"/>
    </row>
    <row r="1732" spans="1:2" x14ac:dyDescent="0.25">
      <c r="A1732" s="4"/>
      <c r="B1732" s="22"/>
    </row>
    <row r="1733" spans="1:2" x14ac:dyDescent="0.25">
      <c r="A1733" s="4"/>
      <c r="B1733" s="22"/>
    </row>
    <row r="1734" spans="1:2" x14ac:dyDescent="0.25">
      <c r="A1734" s="4"/>
      <c r="B1734" s="22"/>
    </row>
    <row r="1735" spans="1:2" x14ac:dyDescent="0.25">
      <c r="A1735" s="4"/>
      <c r="B1735" s="22"/>
    </row>
    <row r="1736" spans="1:2" x14ac:dyDescent="0.25">
      <c r="A1736" s="4"/>
      <c r="B1736" s="22"/>
    </row>
    <row r="1737" spans="1:2" x14ac:dyDescent="0.25">
      <c r="A1737" s="4"/>
      <c r="B1737" s="22"/>
    </row>
    <row r="1738" spans="1:2" x14ac:dyDescent="0.25">
      <c r="A1738" s="4"/>
      <c r="B1738" s="5"/>
    </row>
    <row r="1739" spans="1:2" x14ac:dyDescent="0.25">
      <c r="A1739" s="4"/>
      <c r="B1739" s="22"/>
    </row>
    <row r="1740" spans="1:2" x14ac:dyDescent="0.25">
      <c r="A1740" s="4"/>
      <c r="B1740" s="5"/>
    </row>
    <row r="1741" spans="1:2" x14ac:dyDescent="0.25">
      <c r="A1741" s="4"/>
      <c r="B1741" s="22"/>
    </row>
    <row r="1742" spans="1:2" x14ac:dyDescent="0.25">
      <c r="A1742" s="4"/>
      <c r="B1742" s="5"/>
    </row>
    <row r="1743" spans="1:2" x14ac:dyDescent="0.25">
      <c r="A1743" s="4"/>
      <c r="B1743" s="5"/>
    </row>
    <row r="1744" spans="1:2" x14ac:dyDescent="0.25">
      <c r="A1744" s="4"/>
      <c r="B1744" s="5"/>
    </row>
    <row r="1745" spans="1:2" x14ac:dyDescent="0.25">
      <c r="A1745" s="4"/>
      <c r="B1745" s="22"/>
    </row>
    <row r="1746" spans="1:2" x14ac:dyDescent="0.25">
      <c r="A1746" s="26"/>
      <c r="B1746" s="22"/>
    </row>
    <row r="1747" spans="1:2" x14ac:dyDescent="0.25">
      <c r="A1747" s="4"/>
      <c r="B1747" s="22"/>
    </row>
    <row r="1748" spans="1:2" x14ac:dyDescent="0.25">
      <c r="A1748" s="4"/>
      <c r="B1748" s="22"/>
    </row>
    <row r="1749" spans="1:2" x14ac:dyDescent="0.25">
      <c r="A1749" s="4"/>
      <c r="B1749" s="22"/>
    </row>
    <row r="1750" spans="1:2" x14ac:dyDescent="0.25">
      <c r="A1750" s="4"/>
      <c r="B1750" s="22"/>
    </row>
    <row r="1751" spans="1:2" x14ac:dyDescent="0.25">
      <c r="A1751" s="4"/>
      <c r="B1751" s="22"/>
    </row>
    <row r="1752" spans="1:2" x14ac:dyDescent="0.25">
      <c r="A1752" s="4"/>
      <c r="B1752" s="22"/>
    </row>
    <row r="1753" spans="1:2" x14ac:dyDescent="0.25">
      <c r="A1753" s="4"/>
      <c r="B1753" s="5"/>
    </row>
    <row r="1754" spans="1:2" x14ac:dyDescent="0.25">
      <c r="A1754" s="4"/>
      <c r="B1754" s="22"/>
    </row>
    <row r="1755" spans="1:2" x14ac:dyDescent="0.25">
      <c r="A1755" s="4"/>
      <c r="B1755" s="5"/>
    </row>
    <row r="1756" spans="1:2" x14ac:dyDescent="0.25">
      <c r="A1756" s="4"/>
      <c r="B1756" s="5"/>
    </row>
    <row r="1757" spans="1:2" x14ac:dyDescent="0.25">
      <c r="A1757" s="4"/>
      <c r="B1757" s="5"/>
    </row>
    <row r="1758" spans="1:2" x14ac:dyDescent="0.25">
      <c r="A1758" s="4"/>
      <c r="B1758" s="5"/>
    </row>
    <row r="1759" spans="1:2" x14ac:dyDescent="0.25">
      <c r="A1759" s="4"/>
      <c r="B1759" s="22"/>
    </row>
    <row r="1760" spans="1:2" x14ac:dyDescent="0.25">
      <c r="A1760" s="4"/>
      <c r="B1760" s="22"/>
    </row>
    <row r="1761" spans="1:2" x14ac:dyDescent="0.25">
      <c r="A1761" s="4"/>
      <c r="B1761" s="22"/>
    </row>
    <row r="1762" spans="1:2" x14ac:dyDescent="0.25">
      <c r="A1762" s="4"/>
      <c r="B1762" s="22"/>
    </row>
    <row r="1763" spans="1:2" x14ac:dyDescent="0.25">
      <c r="A1763" s="4"/>
      <c r="B1763" s="5"/>
    </row>
    <row r="1764" spans="1:2" x14ac:dyDescent="0.25">
      <c r="A1764" s="4"/>
      <c r="B1764" s="22"/>
    </row>
    <row r="1765" spans="1:2" x14ac:dyDescent="0.25">
      <c r="A1765" s="4"/>
      <c r="B1765" s="22"/>
    </row>
    <row r="1766" spans="1:2" x14ac:dyDescent="0.25">
      <c r="A1766" s="26"/>
      <c r="B1766" s="22"/>
    </row>
    <row r="1767" spans="1:2" x14ac:dyDescent="0.25">
      <c r="A1767" s="4"/>
      <c r="B1767" s="22"/>
    </row>
    <row r="1768" spans="1:2" x14ac:dyDescent="0.25">
      <c r="A1768" s="4"/>
      <c r="B1768" s="22"/>
    </row>
    <row r="1769" spans="1:2" x14ac:dyDescent="0.25">
      <c r="A1769" s="4"/>
      <c r="B1769" s="22"/>
    </row>
    <row r="1770" spans="1:2" x14ac:dyDescent="0.25">
      <c r="A1770" s="26"/>
      <c r="B1770" s="22"/>
    </row>
    <row r="1771" spans="1:2" x14ac:dyDescent="0.25">
      <c r="A1771" s="4"/>
      <c r="B1771" s="22"/>
    </row>
    <row r="1772" spans="1:2" x14ac:dyDescent="0.25">
      <c r="A1772" s="4"/>
      <c r="B1772" s="22"/>
    </row>
    <row r="1773" spans="1:2" x14ac:dyDescent="0.25">
      <c r="A1773" s="4"/>
      <c r="B1773" s="22"/>
    </row>
    <row r="1774" spans="1:2" x14ac:dyDescent="0.25">
      <c r="A1774" s="4"/>
      <c r="B1774" s="22"/>
    </row>
    <row r="1775" spans="1:2" x14ac:dyDescent="0.25">
      <c r="A1775" s="4"/>
      <c r="B1775" s="22"/>
    </row>
    <row r="1776" spans="1:2" x14ac:dyDescent="0.25">
      <c r="A1776" s="4"/>
      <c r="B1776" s="22"/>
    </row>
    <row r="1777" spans="1:2" x14ac:dyDescent="0.25">
      <c r="A1777" s="4"/>
      <c r="B1777" s="22"/>
    </row>
    <row r="1778" spans="1:2" x14ac:dyDescent="0.25">
      <c r="A1778" s="4"/>
      <c r="B1778" s="22"/>
    </row>
    <row r="1779" spans="1:2" x14ac:dyDescent="0.25">
      <c r="A1779" s="4"/>
      <c r="B1779" s="22"/>
    </row>
    <row r="1780" spans="1:2" x14ac:dyDescent="0.25">
      <c r="A1780" s="4"/>
      <c r="B1780" s="22"/>
    </row>
    <row r="1781" spans="1:2" x14ac:dyDescent="0.25">
      <c r="A1781" s="4"/>
      <c r="B1781" s="22"/>
    </row>
    <row r="1782" spans="1:2" x14ac:dyDescent="0.25">
      <c r="A1782" s="4"/>
      <c r="B1782" s="22"/>
    </row>
    <row r="1783" spans="1:2" x14ac:dyDescent="0.25">
      <c r="A1783" s="4"/>
      <c r="B1783" s="22"/>
    </row>
    <row r="1784" spans="1:2" x14ac:dyDescent="0.25">
      <c r="A1784" s="26"/>
      <c r="B1784" s="22"/>
    </row>
    <row r="1785" spans="1:2" x14ac:dyDescent="0.25">
      <c r="A1785" s="4"/>
      <c r="B1785" s="22"/>
    </row>
    <row r="1786" spans="1:2" x14ac:dyDescent="0.25">
      <c r="A1786" s="4"/>
      <c r="B1786" s="22"/>
    </row>
    <row r="1787" spans="1:2" x14ac:dyDescent="0.25">
      <c r="A1787" s="4"/>
      <c r="B1787" s="22"/>
    </row>
    <row r="1788" spans="1:2" x14ac:dyDescent="0.25">
      <c r="A1788" s="26"/>
      <c r="B1788" s="22"/>
    </row>
    <row r="1789" spans="1:2" x14ac:dyDescent="0.25">
      <c r="A1789" s="4"/>
      <c r="B1789" s="22"/>
    </row>
    <row r="1790" spans="1:2" x14ac:dyDescent="0.25">
      <c r="A1790" s="4"/>
      <c r="B1790" s="22"/>
    </row>
    <row r="1791" spans="1:2" x14ac:dyDescent="0.25">
      <c r="A1791" s="4"/>
      <c r="B1791" s="22"/>
    </row>
    <row r="1792" spans="1:2" x14ac:dyDescent="0.25">
      <c r="A1792" s="4"/>
      <c r="B1792" s="22"/>
    </row>
    <row r="1793" spans="1:2" x14ac:dyDescent="0.25">
      <c r="A1793" s="26"/>
      <c r="B1793" s="22"/>
    </row>
    <row r="1794" spans="1:2" x14ac:dyDescent="0.25">
      <c r="A1794" s="4"/>
      <c r="B1794" s="22"/>
    </row>
    <row r="1795" spans="1:2" x14ac:dyDescent="0.25">
      <c r="A1795" s="4"/>
      <c r="B1795" s="22"/>
    </row>
    <row r="1796" spans="1:2" x14ac:dyDescent="0.25">
      <c r="A1796" s="4"/>
      <c r="B1796" s="22"/>
    </row>
    <row r="1797" spans="1:2" x14ac:dyDescent="0.25">
      <c r="A1797" s="4"/>
      <c r="B1797" s="22"/>
    </row>
    <row r="1798" spans="1:2" x14ac:dyDescent="0.25">
      <c r="A1798" s="26"/>
      <c r="B1798" s="22"/>
    </row>
    <row r="1799" spans="1:2" x14ac:dyDescent="0.25">
      <c r="A1799" s="4"/>
      <c r="B1799" s="22"/>
    </row>
    <row r="1800" spans="1:2" x14ac:dyDescent="0.25">
      <c r="A1800" s="4"/>
      <c r="B1800" s="22"/>
    </row>
    <row r="1801" spans="1:2" x14ac:dyDescent="0.25">
      <c r="A1801" s="4"/>
      <c r="B1801" s="22"/>
    </row>
    <row r="1802" spans="1:2" x14ac:dyDescent="0.25">
      <c r="A1802" s="4"/>
      <c r="B1802" s="22"/>
    </row>
    <row r="1803" spans="1:2" x14ac:dyDescent="0.25">
      <c r="A1803" s="4"/>
      <c r="B1803" s="22"/>
    </row>
    <row r="1804" spans="1:2" x14ac:dyDescent="0.25">
      <c r="A1804" s="4"/>
      <c r="B1804" s="22"/>
    </row>
    <row r="1805" spans="1:2" x14ac:dyDescent="0.25">
      <c r="A1805" s="4"/>
      <c r="B1805" s="22"/>
    </row>
    <row r="1806" spans="1:2" x14ac:dyDescent="0.25">
      <c r="A1806" s="4"/>
      <c r="B1806" s="22"/>
    </row>
    <row r="1807" spans="1:2" x14ac:dyDescent="0.25">
      <c r="A1807" s="26"/>
      <c r="B1807" s="22"/>
    </row>
    <row r="1808" spans="1:2" x14ac:dyDescent="0.25">
      <c r="A1808" s="4"/>
      <c r="B1808" s="22"/>
    </row>
    <row r="1809" spans="1:2" x14ac:dyDescent="0.25">
      <c r="A1809" s="4"/>
      <c r="B1809" s="22"/>
    </row>
    <row r="1810" spans="1:2" x14ac:dyDescent="0.25">
      <c r="A1810" s="4"/>
      <c r="B1810" s="22"/>
    </row>
    <row r="1811" spans="1:2" x14ac:dyDescent="0.25">
      <c r="A1811" s="4"/>
      <c r="B1811" s="22"/>
    </row>
    <row r="1812" spans="1:2" x14ac:dyDescent="0.25">
      <c r="A1812" s="26"/>
      <c r="B1812" s="22"/>
    </row>
    <row r="1813" spans="1:2" x14ac:dyDescent="0.25">
      <c r="A1813" s="4"/>
      <c r="B1813" s="22"/>
    </row>
    <row r="1814" spans="1:2" x14ac:dyDescent="0.25">
      <c r="A1814" s="4"/>
      <c r="B1814" s="22"/>
    </row>
    <row r="1815" spans="1:2" x14ac:dyDescent="0.25">
      <c r="A1815" s="4"/>
      <c r="B1815" s="22"/>
    </row>
    <row r="1816" spans="1:2" x14ac:dyDescent="0.25">
      <c r="A1816" s="4"/>
      <c r="B1816" s="22"/>
    </row>
    <row r="1817" spans="1:2" x14ac:dyDescent="0.25">
      <c r="A1817" s="4"/>
      <c r="B1817" s="22"/>
    </row>
    <row r="1818" spans="1:2" x14ac:dyDescent="0.25">
      <c r="A1818" s="4"/>
      <c r="B1818" s="22"/>
    </row>
    <row r="1819" spans="1:2" x14ac:dyDescent="0.25">
      <c r="A1819" s="4"/>
      <c r="B1819" s="22"/>
    </row>
    <row r="1820" spans="1:2" x14ac:dyDescent="0.25">
      <c r="A1820" s="4"/>
      <c r="B1820" s="22"/>
    </row>
    <row r="1821" spans="1:2" x14ac:dyDescent="0.25">
      <c r="A1821" s="4"/>
      <c r="B1821" s="22"/>
    </row>
    <row r="1822" spans="1:2" x14ac:dyDescent="0.25">
      <c r="A1822" s="4"/>
      <c r="B1822" s="22"/>
    </row>
    <row r="1823" spans="1:2" x14ac:dyDescent="0.25">
      <c r="A1823" s="4"/>
      <c r="B1823" s="22"/>
    </row>
    <row r="1824" spans="1:2" x14ac:dyDescent="0.25">
      <c r="A1824" s="4"/>
      <c r="B1824" s="22"/>
    </row>
    <row r="1825" spans="1:2" x14ac:dyDescent="0.25">
      <c r="A1825" s="4"/>
      <c r="B1825" s="22"/>
    </row>
    <row r="1826" spans="1:2" x14ac:dyDescent="0.25">
      <c r="A1826" s="4"/>
      <c r="B1826" s="22"/>
    </row>
    <row r="1827" spans="1:2" x14ac:dyDescent="0.25">
      <c r="A1827" s="4"/>
      <c r="B1827" s="22"/>
    </row>
    <row r="1828" spans="1:2" x14ac:dyDescent="0.25">
      <c r="A1828" s="4"/>
      <c r="B1828" s="22"/>
    </row>
    <row r="1829" spans="1:2" x14ac:dyDescent="0.25">
      <c r="A1829" s="4"/>
      <c r="B1829" s="22"/>
    </row>
    <row r="1830" spans="1:2" x14ac:dyDescent="0.25">
      <c r="A1830" s="4"/>
      <c r="B1830" s="22"/>
    </row>
    <row r="1831" spans="1:2" x14ac:dyDescent="0.25">
      <c r="A1831" s="4"/>
      <c r="B1831" s="22"/>
    </row>
    <row r="1832" spans="1:2" x14ac:dyDescent="0.25">
      <c r="A1832" s="4"/>
      <c r="B1832" s="5"/>
    </row>
    <row r="1833" spans="1:2" x14ac:dyDescent="0.25">
      <c r="A1833" s="4"/>
      <c r="B1833" s="22"/>
    </row>
    <row r="1834" spans="1:2" x14ac:dyDescent="0.25">
      <c r="A1834" s="4"/>
      <c r="B1834" s="22"/>
    </row>
    <row r="1835" spans="1:2" x14ac:dyDescent="0.25">
      <c r="A1835" s="4"/>
      <c r="B1835" s="22"/>
    </row>
    <row r="1836" spans="1:2" x14ac:dyDescent="0.25">
      <c r="A1836" s="26"/>
      <c r="B1836" s="22"/>
    </row>
    <row r="1837" spans="1:2" x14ac:dyDescent="0.25">
      <c r="A1837" s="4"/>
      <c r="B1837" s="22"/>
    </row>
    <row r="1838" spans="1:2" x14ac:dyDescent="0.25">
      <c r="A1838" s="4"/>
      <c r="B1838" s="22"/>
    </row>
    <row r="1839" spans="1:2" x14ac:dyDescent="0.25">
      <c r="A1839" s="4"/>
      <c r="B1839" s="22"/>
    </row>
    <row r="1840" spans="1:2" x14ac:dyDescent="0.25">
      <c r="A1840" s="4"/>
      <c r="B1840" s="22"/>
    </row>
    <row r="1841" spans="1:2" x14ac:dyDescent="0.25">
      <c r="A1841" s="26"/>
      <c r="B1841" s="22"/>
    </row>
    <row r="1842" spans="1:2" x14ac:dyDescent="0.25">
      <c r="A1842" s="4"/>
      <c r="B1842" s="22"/>
    </row>
    <row r="1843" spans="1:2" x14ac:dyDescent="0.25">
      <c r="A1843" s="4"/>
      <c r="B1843" s="22"/>
    </row>
    <row r="1844" spans="1:2" x14ac:dyDescent="0.25">
      <c r="A1844" s="4"/>
      <c r="B1844" s="22"/>
    </row>
    <row r="1845" spans="1:2" x14ac:dyDescent="0.25">
      <c r="A1845" s="26"/>
      <c r="B1845" s="22"/>
    </row>
    <row r="1846" spans="1:2" x14ac:dyDescent="0.25">
      <c r="A1846" s="4"/>
      <c r="B1846" s="22"/>
    </row>
    <row r="1847" spans="1:2" x14ac:dyDescent="0.25">
      <c r="A1847" s="4"/>
      <c r="B1847" s="22"/>
    </row>
    <row r="1848" spans="1:2" x14ac:dyDescent="0.25">
      <c r="A1848" s="4"/>
      <c r="B1848" s="22"/>
    </row>
    <row r="1849" spans="1:2" x14ac:dyDescent="0.25">
      <c r="A1849" s="4"/>
      <c r="B1849" s="22"/>
    </row>
    <row r="1850" spans="1:2" x14ac:dyDescent="0.25">
      <c r="A1850" s="4"/>
      <c r="B1850" s="22"/>
    </row>
    <row r="1851" spans="1:2" x14ac:dyDescent="0.25">
      <c r="A1851" s="4"/>
      <c r="B1851" s="22"/>
    </row>
    <row r="1852" spans="1:2" x14ac:dyDescent="0.25">
      <c r="A1852" s="4"/>
      <c r="B1852" s="22"/>
    </row>
    <row r="1853" spans="1:2" x14ac:dyDescent="0.25">
      <c r="A1853" s="26"/>
      <c r="B1853" s="22"/>
    </row>
    <row r="1854" spans="1:2" x14ac:dyDescent="0.25">
      <c r="A1854" s="26"/>
      <c r="B1854" s="22"/>
    </row>
    <row r="1855" spans="1:2" x14ac:dyDescent="0.25">
      <c r="A1855" s="4"/>
      <c r="B1855" s="22"/>
    </row>
    <row r="1856" spans="1:2" x14ac:dyDescent="0.25">
      <c r="A1856" s="4"/>
      <c r="B1856" s="22"/>
    </row>
    <row r="1857" spans="1:2" x14ac:dyDescent="0.25">
      <c r="A1857" s="4"/>
      <c r="B1857" s="22"/>
    </row>
    <row r="1858" spans="1:2" x14ac:dyDescent="0.25">
      <c r="A1858" s="26"/>
      <c r="B1858" s="22"/>
    </row>
    <row r="1859" spans="1:2" x14ac:dyDescent="0.25">
      <c r="A1859" s="4"/>
      <c r="B1859" s="22"/>
    </row>
    <row r="1860" spans="1:2" x14ac:dyDescent="0.25">
      <c r="A1860" s="4"/>
      <c r="B1860" s="5"/>
    </row>
    <row r="1861" spans="1:2" x14ac:dyDescent="0.25">
      <c r="A1861" s="4"/>
      <c r="B1861" s="22"/>
    </row>
    <row r="1862" spans="1:2" x14ac:dyDescent="0.25">
      <c r="A1862" s="26"/>
      <c r="B1862" s="22"/>
    </row>
    <row r="1863" spans="1:2" x14ac:dyDescent="0.25">
      <c r="A1863" s="4"/>
      <c r="B1863" s="22"/>
    </row>
    <row r="1864" spans="1:2" x14ac:dyDescent="0.25">
      <c r="A1864" s="4"/>
      <c r="B1864" s="22"/>
    </row>
    <row r="1865" spans="1:2" x14ac:dyDescent="0.25">
      <c r="A1865" s="4"/>
      <c r="B1865" s="5"/>
    </row>
    <row r="1866" spans="1:2" x14ac:dyDescent="0.25">
      <c r="A1866" s="4"/>
      <c r="B1866" s="5"/>
    </row>
    <row r="1867" spans="1:2" x14ac:dyDescent="0.25">
      <c r="A1867" s="4"/>
      <c r="B1867" s="22"/>
    </row>
    <row r="1868" spans="1:2" x14ac:dyDescent="0.25">
      <c r="A1868" s="4"/>
      <c r="B1868" s="5"/>
    </row>
    <row r="1869" spans="1:2" x14ac:dyDescent="0.25">
      <c r="A1869" s="4"/>
      <c r="B1869" s="5"/>
    </row>
    <row r="1870" spans="1:2" x14ac:dyDescent="0.25">
      <c r="A1870" s="4"/>
      <c r="B1870" s="5"/>
    </row>
    <row r="1871" spans="1:2" x14ac:dyDescent="0.25">
      <c r="A1871" s="4"/>
      <c r="B1871" s="22"/>
    </row>
    <row r="1872" spans="1:2" x14ac:dyDescent="0.25">
      <c r="A1872" s="4"/>
      <c r="B1872" s="22"/>
    </row>
    <row r="1873" spans="1:2" x14ac:dyDescent="0.25">
      <c r="A1873" s="4"/>
      <c r="B1873" s="22"/>
    </row>
    <row r="1874" spans="1:2" x14ac:dyDescent="0.25">
      <c r="A1874" s="4"/>
      <c r="B1874" s="22"/>
    </row>
    <row r="1875" spans="1:2" x14ac:dyDescent="0.25">
      <c r="A1875" s="4"/>
      <c r="B1875" s="22"/>
    </row>
    <row r="1876" spans="1:2" x14ac:dyDescent="0.25">
      <c r="A1876" s="4"/>
      <c r="B1876" s="22"/>
    </row>
    <row r="1877" spans="1:2" x14ac:dyDescent="0.25">
      <c r="A1877" s="4"/>
      <c r="B1877" s="22"/>
    </row>
    <row r="1878" spans="1:2" x14ac:dyDescent="0.25">
      <c r="A1878" s="4"/>
      <c r="B1878" s="22"/>
    </row>
    <row r="1879" spans="1:2" x14ac:dyDescent="0.25">
      <c r="A1879" s="4"/>
      <c r="B1879" s="22"/>
    </row>
    <row r="1880" spans="1:2" x14ac:dyDescent="0.25">
      <c r="A1880" s="26"/>
      <c r="B1880" s="22"/>
    </row>
    <row r="1881" spans="1:2" x14ac:dyDescent="0.25">
      <c r="A1881" s="4"/>
      <c r="B1881" s="22"/>
    </row>
    <row r="1882" spans="1:2" x14ac:dyDescent="0.25">
      <c r="A1882" s="4"/>
      <c r="B1882" s="22"/>
    </row>
    <row r="1883" spans="1:2" x14ac:dyDescent="0.25">
      <c r="A1883" s="4"/>
      <c r="B1883" s="5"/>
    </row>
    <row r="1884" spans="1:2" x14ac:dyDescent="0.25">
      <c r="A1884" s="26"/>
      <c r="B1884" s="22"/>
    </row>
    <row r="1885" spans="1:2" x14ac:dyDescent="0.25">
      <c r="A1885" s="4"/>
      <c r="B1885" s="5"/>
    </row>
    <row r="1886" spans="1:2" x14ac:dyDescent="0.25">
      <c r="A1886" s="4"/>
      <c r="B1886" s="5"/>
    </row>
    <row r="1887" spans="1:2" x14ac:dyDescent="0.25">
      <c r="A1887" s="4"/>
      <c r="B1887" s="22"/>
    </row>
    <row r="1888" spans="1:2" x14ac:dyDescent="0.25">
      <c r="A1888" s="4"/>
      <c r="B1888" s="22"/>
    </row>
    <row r="1889" spans="1:2" x14ac:dyDescent="0.25">
      <c r="A1889" s="4"/>
      <c r="B1889" s="22"/>
    </row>
    <row r="1890" spans="1:2" x14ac:dyDescent="0.25">
      <c r="A1890" s="4"/>
      <c r="B1890" s="22"/>
    </row>
    <row r="1891" spans="1:2" x14ac:dyDescent="0.25">
      <c r="A1891" s="4"/>
      <c r="B1891" s="22"/>
    </row>
    <row r="1892" spans="1:2" x14ac:dyDescent="0.25">
      <c r="A1892" s="4"/>
      <c r="B1892" s="22"/>
    </row>
    <row r="1893" spans="1:2" x14ac:dyDescent="0.25">
      <c r="A1893" s="4"/>
      <c r="B1893" s="22"/>
    </row>
    <row r="1894" spans="1:2" x14ac:dyDescent="0.25">
      <c r="A1894" s="4"/>
      <c r="B1894" s="22"/>
    </row>
    <row r="1895" spans="1:2" x14ac:dyDescent="0.25">
      <c r="A1895" s="4"/>
      <c r="B1895" s="22"/>
    </row>
    <row r="1896" spans="1:2" x14ac:dyDescent="0.25">
      <c r="A1896" s="4"/>
      <c r="B1896" s="22"/>
    </row>
    <row r="1897" spans="1:2" x14ac:dyDescent="0.25">
      <c r="A1897" s="26"/>
      <c r="B1897" s="22"/>
    </row>
    <row r="1898" spans="1:2" x14ac:dyDescent="0.25">
      <c r="A1898" s="4"/>
      <c r="B1898" s="22"/>
    </row>
    <row r="1899" spans="1:2" x14ac:dyDescent="0.25">
      <c r="A1899" s="4"/>
      <c r="B1899" s="22"/>
    </row>
    <row r="1900" spans="1:2" x14ac:dyDescent="0.25">
      <c r="A1900" s="4"/>
      <c r="B1900" s="22"/>
    </row>
    <row r="1901" spans="1:2" x14ac:dyDescent="0.25">
      <c r="A1901" s="4"/>
      <c r="B1901" s="22"/>
    </row>
    <row r="1902" spans="1:2" x14ac:dyDescent="0.25">
      <c r="A1902" s="4"/>
      <c r="B1902" s="22"/>
    </row>
    <row r="1903" spans="1:2" x14ac:dyDescent="0.25">
      <c r="A1903" s="4"/>
      <c r="B1903" s="22"/>
    </row>
    <row r="1904" spans="1:2" x14ac:dyDescent="0.25">
      <c r="A1904" s="4"/>
      <c r="B1904" s="22"/>
    </row>
    <row r="1905" spans="1:2" x14ac:dyDescent="0.25">
      <c r="A1905" s="26"/>
      <c r="B1905" s="22"/>
    </row>
    <row r="1906" spans="1:2" x14ac:dyDescent="0.25">
      <c r="A1906" s="4"/>
      <c r="B1906" s="22"/>
    </row>
    <row r="1907" spans="1:2" x14ac:dyDescent="0.25">
      <c r="A1907" s="4"/>
      <c r="B1907" s="22"/>
    </row>
    <row r="1908" spans="1:2" x14ac:dyDescent="0.25">
      <c r="A1908" s="26"/>
      <c r="B1908" s="22"/>
    </row>
    <row r="1909" spans="1:2" x14ac:dyDescent="0.25">
      <c r="A1909" s="4"/>
      <c r="B1909" s="22"/>
    </row>
    <row r="1910" spans="1:2" x14ac:dyDescent="0.25">
      <c r="A1910" s="4"/>
      <c r="B1910" s="5"/>
    </row>
    <row r="1911" spans="1:2" x14ac:dyDescent="0.25">
      <c r="A1911" s="26"/>
      <c r="B1911" s="22"/>
    </row>
    <row r="1912" spans="1:2" x14ac:dyDescent="0.25">
      <c r="A1912" s="4"/>
      <c r="B1912" s="5"/>
    </row>
    <row r="1913" spans="1:2" x14ac:dyDescent="0.25">
      <c r="A1913" s="4"/>
      <c r="B1913" s="22"/>
    </row>
    <row r="1914" spans="1:2" x14ac:dyDescent="0.25">
      <c r="A1914" s="4"/>
      <c r="B1914" s="22"/>
    </row>
    <row r="1915" spans="1:2" x14ac:dyDescent="0.25">
      <c r="A1915" s="4"/>
      <c r="B1915" s="22"/>
    </row>
    <row r="1916" spans="1:2" x14ac:dyDescent="0.25">
      <c r="A1916" s="4"/>
      <c r="B1916" s="22"/>
    </row>
    <row r="1917" spans="1:2" x14ac:dyDescent="0.25">
      <c r="A1917" s="4"/>
      <c r="B1917" s="22"/>
    </row>
    <row r="1918" spans="1:2" x14ac:dyDescent="0.25">
      <c r="A1918" s="26"/>
      <c r="B1918" s="22"/>
    </row>
    <row r="1919" spans="1:2" x14ac:dyDescent="0.25">
      <c r="A1919" s="4"/>
      <c r="B1919" s="22"/>
    </row>
    <row r="1920" spans="1:2" x14ac:dyDescent="0.25">
      <c r="A1920" s="4"/>
      <c r="B1920" s="22"/>
    </row>
    <row r="1921" spans="1:2" x14ac:dyDescent="0.25">
      <c r="A1921" s="4"/>
      <c r="B1921" s="22"/>
    </row>
    <row r="1922" spans="1:2" x14ac:dyDescent="0.25">
      <c r="A1922" s="26"/>
      <c r="B1922" s="22"/>
    </row>
    <row r="1923" spans="1:2" x14ac:dyDescent="0.25">
      <c r="A1923" s="26"/>
      <c r="B1923" s="22"/>
    </row>
    <row r="1924" spans="1:2" x14ac:dyDescent="0.25">
      <c r="A1924" s="4"/>
      <c r="B1924" s="22"/>
    </row>
    <row r="1925" spans="1:2" x14ac:dyDescent="0.25">
      <c r="A1925" s="4"/>
      <c r="B1925" s="22"/>
    </row>
    <row r="1926" spans="1:2" x14ac:dyDescent="0.25">
      <c r="A1926" s="4"/>
      <c r="B1926" s="22"/>
    </row>
    <row r="1927" spans="1:2" x14ac:dyDescent="0.25">
      <c r="A1927" s="26"/>
      <c r="B1927" s="5"/>
    </row>
    <row r="1928" spans="1:2" x14ac:dyDescent="0.25">
      <c r="A1928" s="4"/>
      <c r="B1928" s="22"/>
    </row>
    <row r="1929" spans="1:2" x14ac:dyDescent="0.25">
      <c r="A1929" s="4"/>
      <c r="B1929" s="5"/>
    </row>
    <row r="1930" spans="1:2" x14ac:dyDescent="0.25">
      <c r="A1930" s="4"/>
      <c r="B1930" s="22"/>
    </row>
    <row r="1931" spans="1:2" x14ac:dyDescent="0.25">
      <c r="A1931" s="4"/>
      <c r="B1931" s="22"/>
    </row>
    <row r="1932" spans="1:2" x14ac:dyDescent="0.25">
      <c r="A1932" s="4"/>
      <c r="B1932" s="5"/>
    </row>
    <row r="1933" spans="1:2" x14ac:dyDescent="0.25">
      <c r="A1933" s="4"/>
      <c r="B1933" s="22"/>
    </row>
    <row r="1934" spans="1:2" x14ac:dyDescent="0.25">
      <c r="A1934" s="26"/>
      <c r="B1934" s="5"/>
    </row>
    <row r="1935" spans="1:2" x14ac:dyDescent="0.25">
      <c r="A1935" s="4"/>
      <c r="B1935" s="5"/>
    </row>
    <row r="1936" spans="1:2" x14ac:dyDescent="0.25">
      <c r="A1936" s="4"/>
      <c r="B1936" s="22"/>
    </row>
    <row r="1937" spans="1:2" x14ac:dyDescent="0.25">
      <c r="A1937" s="4"/>
      <c r="B1937" s="22"/>
    </row>
    <row r="1938" spans="1:2" x14ac:dyDescent="0.25">
      <c r="A1938" s="4"/>
      <c r="B1938" s="5"/>
    </row>
    <row r="1939" spans="1:2" x14ac:dyDescent="0.25">
      <c r="A1939" s="4"/>
      <c r="B1939" s="22"/>
    </row>
    <row r="1940" spans="1:2" x14ac:dyDescent="0.25">
      <c r="A1940" s="4"/>
      <c r="B1940" s="22"/>
    </row>
    <row r="1941" spans="1:2" x14ac:dyDescent="0.25">
      <c r="A1941" s="4"/>
      <c r="B1941" s="22"/>
    </row>
    <row r="1942" spans="1:2" x14ac:dyDescent="0.25">
      <c r="A1942" s="4"/>
      <c r="B1942" s="22"/>
    </row>
    <row r="1943" spans="1:2" x14ac:dyDescent="0.25">
      <c r="A1943" s="4"/>
      <c r="B1943" s="22"/>
    </row>
    <row r="1944" spans="1:2" x14ac:dyDescent="0.25">
      <c r="A1944" s="4"/>
      <c r="B1944" s="22"/>
    </row>
    <row r="1945" spans="1:2" x14ac:dyDescent="0.25">
      <c r="A1945" s="4"/>
      <c r="B1945" s="22"/>
    </row>
    <row r="1946" spans="1:2" x14ac:dyDescent="0.25">
      <c r="A1946" s="4"/>
      <c r="B1946" s="22"/>
    </row>
    <row r="1947" spans="1:2" x14ac:dyDescent="0.25">
      <c r="A1947" s="4"/>
      <c r="B1947" s="22"/>
    </row>
    <row r="1948" spans="1:2" x14ac:dyDescent="0.25">
      <c r="A1948" s="4"/>
      <c r="B1948" s="22"/>
    </row>
    <row r="1949" spans="1:2" x14ac:dyDescent="0.25">
      <c r="A1949" s="4"/>
      <c r="B1949" s="22"/>
    </row>
    <row r="1950" spans="1:2" x14ac:dyDescent="0.25">
      <c r="A1950" s="4"/>
      <c r="B1950" s="22"/>
    </row>
    <row r="1951" spans="1:2" x14ac:dyDescent="0.25">
      <c r="A1951" s="4"/>
      <c r="B1951" s="22"/>
    </row>
    <row r="1952" spans="1:2" x14ac:dyDescent="0.25">
      <c r="A1952" s="4"/>
      <c r="B1952" s="22"/>
    </row>
    <row r="1953" spans="1:2" x14ac:dyDescent="0.25">
      <c r="A1953" s="4"/>
      <c r="B1953" s="22"/>
    </row>
    <row r="1954" spans="1:2" x14ac:dyDescent="0.25">
      <c r="A1954" s="26"/>
      <c r="B1954" s="22"/>
    </row>
    <row r="1955" spans="1:2" x14ac:dyDescent="0.25">
      <c r="A1955" s="4"/>
      <c r="B1955" s="22"/>
    </row>
    <row r="1956" spans="1:2" x14ac:dyDescent="0.25">
      <c r="A1956" s="4"/>
      <c r="B1956" s="22"/>
    </row>
    <row r="1957" spans="1:2" x14ac:dyDescent="0.25">
      <c r="A1957" s="4"/>
      <c r="B1957" s="22"/>
    </row>
    <row r="1958" spans="1:2" x14ac:dyDescent="0.25">
      <c r="A1958" s="26"/>
      <c r="B1958" s="22"/>
    </row>
    <row r="1959" spans="1:2" x14ac:dyDescent="0.25">
      <c r="A1959" s="4"/>
      <c r="B1959" s="22"/>
    </row>
    <row r="1960" spans="1:2" x14ac:dyDescent="0.25">
      <c r="A1960" s="4"/>
      <c r="B1960" s="22"/>
    </row>
    <row r="1961" spans="1:2" x14ac:dyDescent="0.25">
      <c r="A1961" s="4"/>
      <c r="B1961" s="22"/>
    </row>
    <row r="1962" spans="1:2" x14ac:dyDescent="0.25">
      <c r="A1962" s="4"/>
      <c r="B1962" s="22"/>
    </row>
    <row r="1963" spans="1:2" x14ac:dyDescent="0.25">
      <c r="A1963" s="4"/>
      <c r="B1963" s="22"/>
    </row>
    <row r="1964" spans="1:2" x14ac:dyDescent="0.25">
      <c r="A1964" s="4"/>
      <c r="B1964" s="22"/>
    </row>
    <row r="1965" spans="1:2" x14ac:dyDescent="0.25">
      <c r="A1965" s="4"/>
      <c r="B1965" s="22"/>
    </row>
    <row r="1966" spans="1:2" x14ac:dyDescent="0.25">
      <c r="A1966" s="4"/>
      <c r="B1966" s="22"/>
    </row>
    <row r="1967" spans="1:2" x14ac:dyDescent="0.25">
      <c r="A1967" s="4"/>
      <c r="B1967" s="22"/>
    </row>
    <row r="1968" spans="1:2" x14ac:dyDescent="0.25">
      <c r="A1968" s="26"/>
      <c r="B1968" s="22"/>
    </row>
    <row r="1969" spans="1:2" x14ac:dyDescent="0.25">
      <c r="A1969" s="4"/>
      <c r="B1969" s="5"/>
    </row>
    <row r="1970" spans="1:2" x14ac:dyDescent="0.25">
      <c r="A1970" s="4"/>
      <c r="B1970" s="5"/>
    </row>
    <row r="1971" spans="1:2" x14ac:dyDescent="0.25">
      <c r="A1971" s="4"/>
      <c r="B1971" s="22"/>
    </row>
    <row r="1972" spans="1:2" x14ac:dyDescent="0.25">
      <c r="A1972" s="4"/>
      <c r="B1972" s="22"/>
    </row>
    <row r="1973" spans="1:2" x14ac:dyDescent="0.25">
      <c r="A1973" s="4"/>
      <c r="B1973" s="22"/>
    </row>
    <row r="1974" spans="1:2" x14ac:dyDescent="0.25">
      <c r="A1974" s="4"/>
      <c r="B1974" s="22"/>
    </row>
    <row r="1975" spans="1:2" x14ac:dyDescent="0.25">
      <c r="A1975" s="4"/>
      <c r="B1975" s="22"/>
    </row>
    <row r="1976" spans="1:2" x14ac:dyDescent="0.25">
      <c r="A1976" s="4"/>
      <c r="B1976" s="22"/>
    </row>
    <row r="1977" spans="1:2" x14ac:dyDescent="0.25">
      <c r="A1977" s="4"/>
      <c r="B1977" s="22"/>
    </row>
    <row r="1978" spans="1:2" x14ac:dyDescent="0.25">
      <c r="A1978" s="4"/>
      <c r="B1978" s="5"/>
    </row>
    <row r="1979" spans="1:2" x14ac:dyDescent="0.25">
      <c r="A1979" s="4"/>
      <c r="B1979" s="22"/>
    </row>
    <row r="1980" spans="1:2" x14ac:dyDescent="0.25">
      <c r="A1980" s="4"/>
      <c r="B1980" s="5"/>
    </row>
    <row r="1981" spans="1:2" x14ac:dyDescent="0.25">
      <c r="A1981" s="4"/>
      <c r="B1981" s="5"/>
    </row>
    <row r="1982" spans="1:2" x14ac:dyDescent="0.25">
      <c r="A1982" s="4"/>
      <c r="B1982" s="22"/>
    </row>
    <row r="1983" spans="1:2" x14ac:dyDescent="0.25">
      <c r="A1983" s="4"/>
      <c r="B1983" s="22"/>
    </row>
    <row r="1984" spans="1:2" x14ac:dyDescent="0.25">
      <c r="A1984" s="26"/>
      <c r="B1984" s="22"/>
    </row>
    <row r="1985" spans="1:2" x14ac:dyDescent="0.25">
      <c r="A1985" s="4"/>
      <c r="B1985" s="22"/>
    </row>
    <row r="1986" spans="1:2" x14ac:dyDescent="0.25">
      <c r="A1986" s="4"/>
      <c r="B1986" s="22"/>
    </row>
    <row r="1987" spans="1:2" x14ac:dyDescent="0.25">
      <c r="A1987" s="4"/>
      <c r="B1987" s="22"/>
    </row>
    <row r="1988" spans="1:2" x14ac:dyDescent="0.25">
      <c r="A1988" s="4"/>
      <c r="B1988" s="22"/>
    </row>
    <row r="1989" spans="1:2" x14ac:dyDescent="0.25">
      <c r="A1989" s="4"/>
      <c r="B1989" s="5"/>
    </row>
    <row r="1990" spans="1:2" x14ac:dyDescent="0.25">
      <c r="A1990" s="26"/>
      <c r="B1990" s="22"/>
    </row>
    <row r="1991" spans="1:2" x14ac:dyDescent="0.25">
      <c r="A1991" s="26"/>
      <c r="B1991" s="5"/>
    </row>
    <row r="1992" spans="1:2" x14ac:dyDescent="0.25">
      <c r="A1992" s="4"/>
      <c r="B1992" s="5"/>
    </row>
    <row r="1993" spans="1:2" x14ac:dyDescent="0.25">
      <c r="A1993" s="4"/>
      <c r="B1993" s="5"/>
    </row>
    <row r="1994" spans="1:2" x14ac:dyDescent="0.25">
      <c r="A1994" s="26"/>
      <c r="B1994" s="5"/>
    </row>
    <row r="1995" spans="1:2" x14ac:dyDescent="0.25">
      <c r="A1995" s="4"/>
      <c r="B1995" s="22"/>
    </row>
    <row r="1996" spans="1:2" x14ac:dyDescent="0.25">
      <c r="A1996" s="4"/>
      <c r="B1996" s="5"/>
    </row>
    <row r="1997" spans="1:2" x14ac:dyDescent="0.25">
      <c r="A1997" s="4"/>
      <c r="B1997" s="5"/>
    </row>
    <row r="1998" spans="1:2" x14ac:dyDescent="0.25">
      <c r="A1998" s="4"/>
      <c r="B1998" s="5"/>
    </row>
    <row r="1999" spans="1:2" x14ac:dyDescent="0.25">
      <c r="A1999" s="4"/>
      <c r="B1999" s="22"/>
    </row>
    <row r="2000" spans="1:2" x14ac:dyDescent="0.25">
      <c r="A2000" s="4"/>
      <c r="B2000" s="22"/>
    </row>
    <row r="2001" spans="1:2" x14ac:dyDescent="0.25">
      <c r="A2001" s="26"/>
      <c r="B2001" s="5"/>
    </row>
    <row r="2002" spans="1:2" x14ac:dyDescent="0.25">
      <c r="A2002" s="4"/>
      <c r="B2002" s="5"/>
    </row>
    <row r="2003" spans="1:2" x14ac:dyDescent="0.25">
      <c r="A2003" s="4"/>
      <c r="B2003" s="5"/>
    </row>
    <row r="2004" spans="1:2" x14ac:dyDescent="0.25">
      <c r="A2004" s="4"/>
      <c r="B2004" s="22"/>
    </row>
    <row r="2005" spans="1:2" x14ac:dyDescent="0.25">
      <c r="A2005" s="4"/>
      <c r="B2005" s="22"/>
    </row>
    <row r="2006" spans="1:2" x14ac:dyDescent="0.25">
      <c r="A2006" s="4"/>
      <c r="B2006" s="22"/>
    </row>
    <row r="2007" spans="1:2" x14ac:dyDescent="0.25">
      <c r="A2007" s="4"/>
      <c r="B2007" s="22"/>
    </row>
    <row r="2008" spans="1:2" x14ac:dyDescent="0.25">
      <c r="A2008" s="4"/>
      <c r="B2008" s="22"/>
    </row>
    <row r="2009" spans="1:2" x14ac:dyDescent="0.25">
      <c r="A2009" s="4"/>
      <c r="B2009" s="22"/>
    </row>
    <row r="2010" spans="1:2" x14ac:dyDescent="0.25">
      <c r="A2010" s="4"/>
      <c r="B2010" s="22"/>
    </row>
    <row r="2011" spans="1:2" x14ac:dyDescent="0.25">
      <c r="A2011" s="26"/>
      <c r="B2011" s="22"/>
    </row>
    <row r="2012" spans="1:2" x14ac:dyDescent="0.25">
      <c r="A2012" s="4"/>
      <c r="B2012" s="22"/>
    </row>
    <row r="2013" spans="1:2" x14ac:dyDescent="0.25">
      <c r="A2013" s="4"/>
      <c r="B2013" s="22"/>
    </row>
    <row r="2014" spans="1:2" x14ac:dyDescent="0.25">
      <c r="A2014" s="4"/>
      <c r="B2014" s="22"/>
    </row>
    <row r="2015" spans="1:2" x14ac:dyDescent="0.25">
      <c r="A2015" s="4"/>
      <c r="B2015" s="22"/>
    </row>
    <row r="2016" spans="1:2" x14ac:dyDescent="0.25">
      <c r="A2016" s="4"/>
      <c r="B2016" s="22"/>
    </row>
    <row r="2017" spans="1:2" x14ac:dyDescent="0.25">
      <c r="A2017" s="4"/>
      <c r="B2017" s="5"/>
    </row>
    <row r="2018" spans="1:2" x14ac:dyDescent="0.25">
      <c r="A2018" s="4"/>
      <c r="B2018" s="5"/>
    </row>
    <row r="2019" spans="1:2" x14ac:dyDescent="0.25">
      <c r="A2019" s="4"/>
      <c r="B2019" s="5"/>
    </row>
    <row r="2020" spans="1:2" x14ac:dyDescent="0.25">
      <c r="A2020" s="4"/>
      <c r="B2020" s="22"/>
    </row>
    <row r="2021" spans="1:2" x14ac:dyDescent="0.25">
      <c r="A2021" s="4"/>
      <c r="B2021" s="22"/>
    </row>
    <row r="2022" spans="1:2" x14ac:dyDescent="0.25">
      <c r="A2022" s="4"/>
      <c r="B2022" s="5"/>
    </row>
    <row r="2023" spans="1:2" x14ac:dyDescent="0.25">
      <c r="A2023" s="4"/>
      <c r="B2023" s="22"/>
    </row>
    <row r="2024" spans="1:2" x14ac:dyDescent="0.25">
      <c r="A2024" s="4"/>
      <c r="B2024" s="22"/>
    </row>
    <row r="2025" spans="1:2" x14ac:dyDescent="0.25">
      <c r="A2025" s="4"/>
      <c r="B2025" s="22"/>
    </row>
    <row r="2026" spans="1:2" x14ac:dyDescent="0.25">
      <c r="A2026" s="4"/>
      <c r="B2026" s="22"/>
    </row>
    <row r="2027" spans="1:2" x14ac:dyDescent="0.25">
      <c r="A2027" s="4"/>
      <c r="B2027" s="22"/>
    </row>
    <row r="2028" spans="1:2" x14ac:dyDescent="0.25">
      <c r="A2028" s="4"/>
      <c r="B2028" s="5"/>
    </row>
    <row r="2029" spans="1:2" x14ac:dyDescent="0.25">
      <c r="A2029" s="4"/>
      <c r="B2029" s="22"/>
    </row>
    <row r="2030" spans="1:2" x14ac:dyDescent="0.25">
      <c r="A2030" s="26"/>
      <c r="B2030" s="5"/>
    </row>
    <row r="2031" spans="1:2" x14ac:dyDescent="0.25">
      <c r="A2031" s="4"/>
      <c r="B2031" s="5"/>
    </row>
    <row r="2032" spans="1:2" x14ac:dyDescent="0.25">
      <c r="A2032" s="4"/>
      <c r="B2032" s="5"/>
    </row>
    <row r="2033" spans="1:2" x14ac:dyDescent="0.25">
      <c r="A2033" s="26"/>
      <c r="B2033" s="5"/>
    </row>
    <row r="2034" spans="1:2" x14ac:dyDescent="0.25">
      <c r="A2034" s="4"/>
      <c r="B2034" s="5"/>
    </row>
    <row r="2035" spans="1:2" x14ac:dyDescent="0.25">
      <c r="A2035" s="4"/>
      <c r="B2035" s="5"/>
    </row>
    <row r="2036" spans="1:2" x14ac:dyDescent="0.25">
      <c r="A2036" s="4"/>
      <c r="B2036" s="5"/>
    </row>
    <row r="2037" spans="1:2" x14ac:dyDescent="0.25">
      <c r="A2037" s="4"/>
      <c r="B2037" s="22"/>
    </row>
    <row r="2038" spans="1:2" x14ac:dyDescent="0.25">
      <c r="A2038" s="4"/>
      <c r="B2038" s="22"/>
    </row>
    <row r="2039" spans="1:2" x14ac:dyDescent="0.25">
      <c r="A2039" s="4"/>
      <c r="B2039" s="5"/>
    </row>
    <row r="2040" spans="1:2" x14ac:dyDescent="0.25">
      <c r="A2040" s="4"/>
      <c r="B2040" s="5"/>
    </row>
    <row r="2041" spans="1:2" x14ac:dyDescent="0.25">
      <c r="A2041" s="26"/>
      <c r="B2041" s="5"/>
    </row>
    <row r="2042" spans="1:2" x14ac:dyDescent="0.25">
      <c r="A2042" s="4"/>
      <c r="B2042" s="5"/>
    </row>
    <row r="2043" spans="1:2" x14ac:dyDescent="0.25">
      <c r="A2043" s="4"/>
      <c r="B2043" s="22"/>
    </row>
    <row r="2044" spans="1:2" x14ac:dyDescent="0.25">
      <c r="A2044" s="4"/>
      <c r="B2044" s="5"/>
    </row>
    <row r="2045" spans="1:2" x14ac:dyDescent="0.25">
      <c r="A2045" s="4"/>
      <c r="B2045" s="5"/>
    </row>
    <row r="2046" spans="1:2" x14ac:dyDescent="0.25">
      <c r="A2046" s="4"/>
      <c r="B2046" s="5"/>
    </row>
    <row r="2047" spans="1:2" x14ac:dyDescent="0.25">
      <c r="A2047" s="4"/>
      <c r="B2047" s="5"/>
    </row>
    <row r="2048" spans="1:2" x14ac:dyDescent="0.25">
      <c r="A2048" s="4"/>
      <c r="B2048" s="5"/>
    </row>
    <row r="2049" spans="1:2" x14ac:dyDescent="0.25">
      <c r="A2049" s="4"/>
      <c r="B2049" s="5"/>
    </row>
    <row r="2050" spans="1:2" x14ac:dyDescent="0.25">
      <c r="A2050" s="4"/>
      <c r="B2050" s="5"/>
    </row>
    <row r="2051" spans="1:2" x14ac:dyDescent="0.25">
      <c r="A2051" s="4"/>
      <c r="B2051" s="5"/>
    </row>
    <row r="2052" spans="1:2" x14ac:dyDescent="0.25">
      <c r="A2052" s="4"/>
      <c r="B2052" s="5"/>
    </row>
    <row r="2053" spans="1:2" x14ac:dyDescent="0.25">
      <c r="A2053" s="26"/>
      <c r="B2053" s="5"/>
    </row>
    <row r="2054" spans="1:2" x14ac:dyDescent="0.25">
      <c r="A2054" s="4"/>
      <c r="B2054" s="5"/>
    </row>
    <row r="2055" spans="1:2" x14ac:dyDescent="0.25">
      <c r="A2055" s="26"/>
      <c r="B2055" s="22"/>
    </row>
    <row r="2056" spans="1:2" x14ac:dyDescent="0.25">
      <c r="A2056" s="26"/>
      <c r="B2056" s="22"/>
    </row>
    <row r="2057" spans="1:2" x14ac:dyDescent="0.25">
      <c r="A2057" s="4"/>
      <c r="B2057" s="22"/>
    </row>
    <row r="2058" spans="1:2" x14ac:dyDescent="0.25">
      <c r="A2058" s="4"/>
      <c r="B2058" s="22"/>
    </row>
    <row r="2059" spans="1:2" x14ac:dyDescent="0.25">
      <c r="A2059" s="4"/>
      <c r="B2059" s="22"/>
    </row>
    <row r="2060" spans="1:2" x14ac:dyDescent="0.25">
      <c r="A2060" s="4"/>
      <c r="B2060" s="22"/>
    </row>
    <row r="2061" spans="1:2" x14ac:dyDescent="0.25">
      <c r="A2061" s="4"/>
      <c r="B2061" s="5"/>
    </row>
    <row r="2062" spans="1:2" x14ac:dyDescent="0.25">
      <c r="A2062" s="4"/>
      <c r="B2062" s="22"/>
    </row>
    <row r="2063" spans="1:2" x14ac:dyDescent="0.25">
      <c r="A2063" s="4"/>
      <c r="B2063" s="22"/>
    </row>
    <row r="2064" spans="1:2" x14ac:dyDescent="0.25">
      <c r="A2064" s="4"/>
      <c r="B2064" s="22"/>
    </row>
    <row r="2065" spans="1:2" x14ac:dyDescent="0.25">
      <c r="A2065" s="4"/>
      <c r="B2065" s="5"/>
    </row>
    <row r="2066" spans="1:2" x14ac:dyDescent="0.25">
      <c r="A2066" s="4"/>
      <c r="B2066" s="5"/>
    </row>
    <row r="2067" spans="1:2" x14ac:dyDescent="0.25">
      <c r="A2067" s="4"/>
      <c r="B2067" s="22"/>
    </row>
    <row r="2068" spans="1:2" x14ac:dyDescent="0.25">
      <c r="A2068" s="4"/>
      <c r="B2068" s="22"/>
    </row>
    <row r="2069" spans="1:2" x14ac:dyDescent="0.25">
      <c r="A2069" s="4"/>
      <c r="B2069" s="22"/>
    </row>
    <row r="2070" spans="1:2" x14ac:dyDescent="0.25">
      <c r="A2070" s="4"/>
      <c r="B2070" s="22"/>
    </row>
    <row r="2071" spans="1:2" x14ac:dyDescent="0.25">
      <c r="A2071" s="4"/>
      <c r="B2071" s="22"/>
    </row>
    <row r="2072" spans="1:2" x14ac:dyDescent="0.25">
      <c r="A2072" s="26"/>
      <c r="B2072" s="22"/>
    </row>
    <row r="2073" spans="1:2" x14ac:dyDescent="0.25">
      <c r="A2073" s="4"/>
      <c r="B2073" s="22"/>
    </row>
    <row r="2074" spans="1:2" x14ac:dyDescent="0.25">
      <c r="A2074" s="4"/>
      <c r="B2074" s="22"/>
    </row>
    <row r="2075" spans="1:2" x14ac:dyDescent="0.25">
      <c r="A2075" s="4"/>
      <c r="B2075" s="22"/>
    </row>
    <row r="2076" spans="1:2" x14ac:dyDescent="0.25">
      <c r="A2076" s="4"/>
      <c r="B2076" s="22"/>
    </row>
    <row r="2077" spans="1:2" x14ac:dyDescent="0.25">
      <c r="A2077" s="4"/>
      <c r="B2077" s="22"/>
    </row>
    <row r="2078" spans="1:2" x14ac:dyDescent="0.25">
      <c r="A2078" s="4"/>
      <c r="B2078" s="22"/>
    </row>
    <row r="2079" spans="1:2" x14ac:dyDescent="0.25">
      <c r="A2079" s="4"/>
      <c r="B2079" s="22"/>
    </row>
    <row r="2080" spans="1:2" x14ac:dyDescent="0.25">
      <c r="A2080" s="4"/>
      <c r="B2080" s="22"/>
    </row>
    <row r="2081" spans="1:2" x14ac:dyDescent="0.25">
      <c r="A2081" s="4"/>
      <c r="B2081" s="22"/>
    </row>
    <row r="2082" spans="1:2" x14ac:dyDescent="0.25">
      <c r="A2082" s="4"/>
      <c r="B2082" s="22"/>
    </row>
    <row r="2083" spans="1:2" x14ac:dyDescent="0.25">
      <c r="A2083" s="4"/>
      <c r="B2083" s="22"/>
    </row>
    <row r="2084" spans="1:2" x14ac:dyDescent="0.25">
      <c r="A2084" s="4"/>
      <c r="B2084" s="22"/>
    </row>
    <row r="2085" spans="1:2" x14ac:dyDescent="0.25">
      <c r="A2085" s="26"/>
      <c r="B2085" s="22"/>
    </row>
    <row r="2086" spans="1:2" x14ac:dyDescent="0.25">
      <c r="A2086" s="4"/>
      <c r="B2086" s="22"/>
    </row>
    <row r="2087" spans="1:2" x14ac:dyDescent="0.25">
      <c r="A2087" s="4"/>
      <c r="B2087" s="22"/>
    </row>
    <row r="2088" spans="1:2" x14ac:dyDescent="0.25">
      <c r="A2088" s="4"/>
      <c r="B2088" s="22"/>
    </row>
    <row r="2089" spans="1:2" x14ac:dyDescent="0.25">
      <c r="A2089" s="4"/>
      <c r="B2089" s="22"/>
    </row>
    <row r="2090" spans="1:2" x14ac:dyDescent="0.25">
      <c r="A2090" s="4"/>
      <c r="B2090" s="22"/>
    </row>
    <row r="2091" spans="1:2" x14ac:dyDescent="0.25">
      <c r="A2091" s="4"/>
      <c r="B2091" s="22"/>
    </row>
    <row r="2092" spans="1:2" x14ac:dyDescent="0.25">
      <c r="A2092" s="4"/>
      <c r="B2092" s="22"/>
    </row>
    <row r="2093" spans="1:2" x14ac:dyDescent="0.25">
      <c r="A2093" s="4"/>
      <c r="B2093" s="22"/>
    </row>
    <row r="2094" spans="1:2" x14ac:dyDescent="0.25">
      <c r="A2094" s="4"/>
      <c r="B2094" s="22"/>
    </row>
    <row r="2095" spans="1:2" x14ac:dyDescent="0.25">
      <c r="A2095" s="4"/>
      <c r="B2095" s="22"/>
    </row>
    <row r="2096" spans="1:2" x14ac:dyDescent="0.25">
      <c r="A2096" s="4"/>
      <c r="B2096" s="22"/>
    </row>
    <row r="2097" spans="1:2" x14ac:dyDescent="0.25">
      <c r="A2097" s="4"/>
      <c r="B2097" s="22"/>
    </row>
    <row r="2098" spans="1:2" x14ac:dyDescent="0.25">
      <c r="A2098" s="4"/>
      <c r="B2098" s="22"/>
    </row>
    <row r="2099" spans="1:2" x14ac:dyDescent="0.25">
      <c r="A2099" s="4"/>
      <c r="B2099" s="22"/>
    </row>
    <row r="2100" spans="1:2" x14ac:dyDescent="0.25">
      <c r="A2100" s="4"/>
      <c r="B2100" s="22"/>
    </row>
    <row r="2101" spans="1:2" x14ac:dyDescent="0.25">
      <c r="A2101" s="4"/>
      <c r="B2101" s="22"/>
    </row>
    <row r="2102" spans="1:2" x14ac:dyDescent="0.25">
      <c r="A2102" s="26"/>
      <c r="B2102" s="22"/>
    </row>
    <row r="2103" spans="1:2" x14ac:dyDescent="0.25">
      <c r="A2103" s="4"/>
      <c r="B2103" s="22"/>
    </row>
    <row r="2104" spans="1:2" x14ac:dyDescent="0.25">
      <c r="A2104" s="26"/>
      <c r="B2104" s="22"/>
    </row>
    <row r="2105" spans="1:2" x14ac:dyDescent="0.25">
      <c r="A2105" s="26"/>
      <c r="B2105" s="22"/>
    </row>
    <row r="2106" spans="1:2" x14ac:dyDescent="0.25">
      <c r="A2106" s="4"/>
      <c r="B2106" s="22"/>
    </row>
    <row r="2107" spans="1:2" x14ac:dyDescent="0.25">
      <c r="A2107" s="4"/>
      <c r="B2107" s="22"/>
    </row>
    <row r="2108" spans="1:2" x14ac:dyDescent="0.25">
      <c r="A2108" s="4"/>
      <c r="B2108" s="22"/>
    </row>
    <row r="2109" spans="1:2" x14ac:dyDescent="0.25">
      <c r="A2109" s="4"/>
      <c r="B2109" s="22"/>
    </row>
    <row r="2110" spans="1:2" x14ac:dyDescent="0.25">
      <c r="A2110" s="4"/>
      <c r="B2110" s="22"/>
    </row>
    <row r="2111" spans="1:2" x14ac:dyDescent="0.25">
      <c r="A2111" s="4"/>
      <c r="B2111" s="22"/>
    </row>
    <row r="2112" spans="1:2" x14ac:dyDescent="0.25">
      <c r="A2112" s="26"/>
      <c r="B2112" s="22"/>
    </row>
    <row r="2113" spans="1:2" x14ac:dyDescent="0.25">
      <c r="A2113" s="26"/>
      <c r="B2113" s="22"/>
    </row>
    <row r="2114" spans="1:2" x14ac:dyDescent="0.25">
      <c r="A2114" s="4"/>
      <c r="B2114" s="22"/>
    </row>
    <row r="2115" spans="1:2" x14ac:dyDescent="0.25">
      <c r="A2115" s="4"/>
      <c r="B2115" s="5"/>
    </row>
    <row r="2116" spans="1:2" x14ac:dyDescent="0.25">
      <c r="A2116" s="26"/>
      <c r="B2116" s="22"/>
    </row>
    <row r="2117" spans="1:2" x14ac:dyDescent="0.25">
      <c r="A2117" s="4"/>
      <c r="B2117" s="5"/>
    </row>
    <row r="2118" spans="1:2" x14ac:dyDescent="0.25">
      <c r="A2118" s="26"/>
      <c r="B2118" s="22"/>
    </row>
    <row r="2119" spans="1:2" x14ac:dyDescent="0.25">
      <c r="A2119" s="4"/>
      <c r="B2119" s="5"/>
    </row>
    <row r="2120" spans="1:2" x14ac:dyDescent="0.25">
      <c r="A2120" s="4"/>
      <c r="B2120" s="22"/>
    </row>
    <row r="2121" spans="1:2" x14ac:dyDescent="0.25">
      <c r="A2121" s="26"/>
      <c r="B2121" s="22"/>
    </row>
    <row r="2122" spans="1:2" x14ac:dyDescent="0.25">
      <c r="A2122" s="4"/>
      <c r="B2122" s="22"/>
    </row>
    <row r="2123" spans="1:2" x14ac:dyDescent="0.25">
      <c r="A2123" s="4"/>
      <c r="B2123" s="22"/>
    </row>
    <row r="2124" spans="1:2" x14ac:dyDescent="0.25">
      <c r="A2124" s="4"/>
      <c r="B2124" s="22"/>
    </row>
    <row r="2125" spans="1:2" x14ac:dyDescent="0.25">
      <c r="A2125" s="4"/>
      <c r="B2125" s="22"/>
    </row>
    <row r="2126" spans="1:2" x14ac:dyDescent="0.25">
      <c r="A2126" s="4"/>
      <c r="B2126" s="22"/>
    </row>
    <row r="2127" spans="1:2" x14ac:dyDescent="0.25">
      <c r="A2127" s="4"/>
      <c r="B2127" s="22"/>
    </row>
    <row r="2128" spans="1:2" x14ac:dyDescent="0.25">
      <c r="A2128" s="4"/>
      <c r="B2128" s="22"/>
    </row>
    <row r="2129" spans="1:2" x14ac:dyDescent="0.25">
      <c r="A2129" s="4"/>
      <c r="B2129" s="22"/>
    </row>
    <row r="2130" spans="1:2" x14ac:dyDescent="0.25">
      <c r="A2130" s="4"/>
      <c r="B2130" s="22"/>
    </row>
    <row r="2131" spans="1:2" x14ac:dyDescent="0.25">
      <c r="A2131" s="4"/>
      <c r="B2131" s="22"/>
    </row>
    <row r="2132" spans="1:2" x14ac:dyDescent="0.25">
      <c r="A2132" s="4"/>
      <c r="B2132" s="22"/>
    </row>
    <row r="2133" spans="1:2" x14ac:dyDescent="0.25">
      <c r="A2133" s="4"/>
      <c r="B2133" s="22"/>
    </row>
    <row r="2134" spans="1:2" x14ac:dyDescent="0.25">
      <c r="A2134" s="26"/>
      <c r="B2134" s="5"/>
    </row>
    <row r="2135" spans="1:2" x14ac:dyDescent="0.25">
      <c r="A2135" s="4"/>
      <c r="B2135" s="22"/>
    </row>
    <row r="2136" spans="1:2" x14ac:dyDescent="0.25">
      <c r="A2136" s="4"/>
      <c r="B2136" s="22"/>
    </row>
    <row r="2137" spans="1:2" x14ac:dyDescent="0.25">
      <c r="A2137" s="4"/>
      <c r="B2137" s="22"/>
    </row>
    <row r="2138" spans="1:2" x14ac:dyDescent="0.25">
      <c r="A2138" s="4"/>
      <c r="B2138" s="22"/>
    </row>
    <row r="2139" spans="1:2" x14ac:dyDescent="0.25">
      <c r="A2139" s="4"/>
      <c r="B2139" s="22"/>
    </row>
    <row r="2140" spans="1:2" x14ac:dyDescent="0.25">
      <c r="A2140" s="4"/>
      <c r="B2140" s="22"/>
    </row>
    <row r="2141" spans="1:2" x14ac:dyDescent="0.25">
      <c r="A2141" s="4"/>
      <c r="B2141" s="22"/>
    </row>
    <row r="2142" spans="1:2" x14ac:dyDescent="0.25">
      <c r="A2142" s="26"/>
      <c r="B2142" s="22"/>
    </row>
    <row r="2143" spans="1:2" x14ac:dyDescent="0.25">
      <c r="A2143" s="4"/>
      <c r="B2143" s="5"/>
    </row>
    <row r="2144" spans="1:2" x14ac:dyDescent="0.25">
      <c r="A2144" s="26"/>
      <c r="B2144" s="22"/>
    </row>
    <row r="2145" spans="1:2" x14ac:dyDescent="0.25">
      <c r="A2145" s="26"/>
      <c r="B2145" s="22"/>
    </row>
    <row r="2146" spans="1:2" x14ac:dyDescent="0.25">
      <c r="A2146" s="4"/>
      <c r="B2146" s="22"/>
    </row>
    <row r="2147" spans="1:2" x14ac:dyDescent="0.25">
      <c r="A2147" s="4"/>
      <c r="B2147" s="22"/>
    </row>
    <row r="2148" spans="1:2" x14ac:dyDescent="0.25">
      <c r="A2148" s="4"/>
      <c r="B2148" s="22"/>
    </row>
    <row r="2149" spans="1:2" x14ac:dyDescent="0.25">
      <c r="A2149" s="4"/>
      <c r="B2149" s="22"/>
    </row>
    <row r="2150" spans="1:2" x14ac:dyDescent="0.25">
      <c r="A2150" s="4"/>
      <c r="B2150" s="22"/>
    </row>
    <row r="2151" spans="1:2" x14ac:dyDescent="0.25">
      <c r="A2151" s="4"/>
      <c r="B2151" s="22"/>
    </row>
    <row r="2152" spans="1:2" x14ac:dyDescent="0.25">
      <c r="A2152" s="4"/>
      <c r="B2152" s="22"/>
    </row>
    <row r="2153" spans="1:2" x14ac:dyDescent="0.25">
      <c r="A2153" s="4"/>
      <c r="B2153" s="5"/>
    </row>
    <row r="2154" spans="1:2" x14ac:dyDescent="0.25">
      <c r="A2154" s="4"/>
      <c r="B2154" s="22"/>
    </row>
    <row r="2155" spans="1:2" x14ac:dyDescent="0.25">
      <c r="A2155" s="4"/>
      <c r="B2155" s="22"/>
    </row>
    <row r="2156" spans="1:2" x14ac:dyDescent="0.25">
      <c r="A2156" s="4"/>
      <c r="B2156" s="5"/>
    </row>
    <row r="2157" spans="1:2" x14ac:dyDescent="0.25">
      <c r="A2157" s="4"/>
      <c r="B2157" s="22"/>
    </row>
    <row r="2158" spans="1:2" x14ac:dyDescent="0.25">
      <c r="A2158" s="4"/>
      <c r="B2158" s="22"/>
    </row>
    <row r="2159" spans="1:2" x14ac:dyDescent="0.25">
      <c r="A2159" s="4"/>
      <c r="B2159" s="22"/>
    </row>
    <row r="2160" spans="1:2" x14ac:dyDescent="0.25">
      <c r="A2160" s="4"/>
      <c r="B2160" s="5"/>
    </row>
    <row r="2161" spans="1:2" x14ac:dyDescent="0.25">
      <c r="A2161" s="4"/>
      <c r="B2161" s="22"/>
    </row>
    <row r="2162" spans="1:2" x14ac:dyDescent="0.25">
      <c r="A2162" s="4"/>
      <c r="B2162" s="22"/>
    </row>
    <row r="2163" spans="1:2" x14ac:dyDescent="0.25">
      <c r="A2163" s="4"/>
      <c r="B2163" s="22"/>
    </row>
    <row r="2164" spans="1:2" x14ac:dyDescent="0.25">
      <c r="A2164" s="4"/>
      <c r="B2164" s="22"/>
    </row>
    <row r="2165" spans="1:2" x14ac:dyDescent="0.25">
      <c r="A2165" s="26"/>
      <c r="B2165" s="22"/>
    </row>
    <row r="2166" spans="1:2" x14ac:dyDescent="0.25">
      <c r="A2166" s="4"/>
      <c r="B2166" s="22"/>
    </row>
    <row r="2167" spans="1:2" x14ac:dyDescent="0.25">
      <c r="A2167" s="4"/>
      <c r="B2167" s="22"/>
    </row>
    <row r="2168" spans="1:2" x14ac:dyDescent="0.25">
      <c r="A2168" s="4"/>
      <c r="B2168" s="22"/>
    </row>
    <row r="2169" spans="1:2" x14ac:dyDescent="0.25">
      <c r="A2169" s="4"/>
      <c r="B2169" s="22"/>
    </row>
    <row r="2170" spans="1:2" x14ac:dyDescent="0.25">
      <c r="A2170" s="4"/>
      <c r="B2170" s="22"/>
    </row>
    <row r="2171" spans="1:2" x14ac:dyDescent="0.25">
      <c r="A2171" s="4"/>
      <c r="B2171" s="22"/>
    </row>
    <row r="2172" spans="1:2" x14ac:dyDescent="0.25">
      <c r="A2172" s="4"/>
      <c r="B2172" s="22"/>
    </row>
    <row r="2173" spans="1:2" x14ac:dyDescent="0.25">
      <c r="A2173" s="4"/>
      <c r="B2173" s="22"/>
    </row>
    <row r="2174" spans="1:2" x14ac:dyDescent="0.25">
      <c r="A2174" s="4"/>
      <c r="B2174" s="22"/>
    </row>
    <row r="2175" spans="1:2" x14ac:dyDescent="0.25">
      <c r="A2175" s="26"/>
      <c r="B2175" s="22"/>
    </row>
    <row r="2176" spans="1:2" x14ac:dyDescent="0.25">
      <c r="A2176" s="4"/>
      <c r="B2176" s="22"/>
    </row>
    <row r="2177" spans="1:2" x14ac:dyDescent="0.25">
      <c r="A2177" s="4"/>
      <c r="B2177" s="22"/>
    </row>
    <row r="2178" spans="1:2" x14ac:dyDescent="0.25">
      <c r="A2178" s="4"/>
      <c r="B2178" s="22"/>
    </row>
    <row r="2179" spans="1:2" x14ac:dyDescent="0.25">
      <c r="A2179" s="4"/>
      <c r="B2179" s="22"/>
    </row>
    <row r="2180" spans="1:2" x14ac:dyDescent="0.25">
      <c r="A2180" s="4"/>
      <c r="B2180" s="22"/>
    </row>
    <row r="2181" spans="1:2" x14ac:dyDescent="0.25">
      <c r="A2181" s="4"/>
      <c r="B2181" s="22"/>
    </row>
    <row r="2182" spans="1:2" x14ac:dyDescent="0.25">
      <c r="A2182" s="4"/>
      <c r="B2182" s="22"/>
    </row>
    <row r="2183" spans="1:2" x14ac:dyDescent="0.25">
      <c r="A2183" s="4"/>
      <c r="B2183" s="22"/>
    </row>
    <row r="2184" spans="1:2" x14ac:dyDescent="0.25">
      <c r="A2184" s="4"/>
      <c r="B2184" s="22"/>
    </row>
    <row r="2185" spans="1:2" x14ac:dyDescent="0.25">
      <c r="A2185" s="4"/>
      <c r="B2185" s="22"/>
    </row>
    <row r="2186" spans="1:2" x14ac:dyDescent="0.25">
      <c r="A2186" s="4"/>
      <c r="B2186" s="22"/>
    </row>
    <row r="2187" spans="1:2" x14ac:dyDescent="0.25">
      <c r="A2187" s="4"/>
      <c r="B2187" s="5"/>
    </row>
    <row r="2188" spans="1:2" x14ac:dyDescent="0.25">
      <c r="A2188" s="4"/>
      <c r="B2188" s="22"/>
    </row>
    <row r="2189" spans="1:2" x14ac:dyDescent="0.25">
      <c r="A2189" s="26"/>
      <c r="B2189" s="22"/>
    </row>
    <row r="2190" spans="1:2" x14ac:dyDescent="0.25">
      <c r="A2190" s="4"/>
      <c r="B2190" s="22"/>
    </row>
    <row r="2191" spans="1:2" x14ac:dyDescent="0.25">
      <c r="A2191" s="4"/>
      <c r="B2191" s="5"/>
    </row>
    <row r="2192" spans="1:2" x14ac:dyDescent="0.25">
      <c r="A2192" s="4"/>
      <c r="B2192" s="5"/>
    </row>
    <row r="2193" spans="1:2" x14ac:dyDescent="0.25">
      <c r="A2193" s="4"/>
      <c r="B2193" s="22"/>
    </row>
    <row r="2194" spans="1:2" x14ac:dyDescent="0.25">
      <c r="A2194" s="4"/>
      <c r="B2194" s="22"/>
    </row>
    <row r="2195" spans="1:2" x14ac:dyDescent="0.25">
      <c r="A2195" s="4"/>
      <c r="B2195" s="22"/>
    </row>
    <row r="2196" spans="1:2" x14ac:dyDescent="0.25">
      <c r="A2196" s="4"/>
      <c r="B2196" s="22"/>
    </row>
    <row r="2197" spans="1:2" x14ac:dyDescent="0.25">
      <c r="A2197" s="4"/>
      <c r="B2197" s="22"/>
    </row>
    <row r="2198" spans="1:2" x14ac:dyDescent="0.25">
      <c r="A2198" s="4"/>
      <c r="B2198" s="22"/>
    </row>
    <row r="2199" spans="1:2" x14ac:dyDescent="0.25">
      <c r="A2199" s="26"/>
      <c r="B2199" s="22"/>
    </row>
    <row r="2200" spans="1:2" x14ac:dyDescent="0.25">
      <c r="A2200" s="4"/>
      <c r="B2200" s="5"/>
    </row>
    <row r="2201" spans="1:2" x14ac:dyDescent="0.25">
      <c r="A2201" s="4"/>
      <c r="B2201" s="22"/>
    </row>
    <row r="2202" spans="1:2" x14ac:dyDescent="0.25">
      <c r="A2202" s="26"/>
      <c r="B2202" s="5"/>
    </row>
    <row r="2203" spans="1:2" x14ac:dyDescent="0.25">
      <c r="A2203" s="4"/>
      <c r="B2203" s="5"/>
    </row>
    <row r="2204" spans="1:2" x14ac:dyDescent="0.25">
      <c r="A2204" s="4"/>
      <c r="B2204" s="22"/>
    </row>
    <row r="2205" spans="1:2" x14ac:dyDescent="0.25">
      <c r="A2205" s="4"/>
      <c r="B2205" s="22"/>
    </row>
    <row r="2206" spans="1:2" x14ac:dyDescent="0.25">
      <c r="A2206" s="4"/>
      <c r="B2206" s="22"/>
    </row>
    <row r="2207" spans="1:2" x14ac:dyDescent="0.25">
      <c r="A2207" s="4"/>
      <c r="B2207" s="22"/>
    </row>
    <row r="2208" spans="1:2" x14ac:dyDescent="0.25">
      <c r="A2208" s="4"/>
      <c r="B2208" s="22"/>
    </row>
    <row r="2209" spans="1:2" x14ac:dyDescent="0.25">
      <c r="A2209" s="4"/>
      <c r="B2209" s="22"/>
    </row>
    <row r="2210" spans="1:2" x14ac:dyDescent="0.25">
      <c r="A2210" s="4"/>
      <c r="B2210" s="22"/>
    </row>
    <row r="2211" spans="1:2" x14ac:dyDescent="0.25">
      <c r="A2211" s="4"/>
      <c r="B2211" s="22"/>
    </row>
    <row r="2212" spans="1:2" x14ac:dyDescent="0.25">
      <c r="A2212" s="4"/>
      <c r="B2212" s="22"/>
    </row>
    <row r="2213" spans="1:2" x14ac:dyDescent="0.25">
      <c r="A2213" s="4"/>
      <c r="B2213" s="22"/>
    </row>
    <row r="2214" spans="1:2" x14ac:dyDescent="0.25">
      <c r="A2214" s="4"/>
      <c r="B2214" s="22"/>
    </row>
    <row r="2215" spans="1:2" x14ac:dyDescent="0.25">
      <c r="A2215" s="4"/>
      <c r="B2215" s="22"/>
    </row>
    <row r="2216" spans="1:2" x14ac:dyDescent="0.25">
      <c r="A2216" s="4"/>
      <c r="B2216" s="22"/>
    </row>
    <row r="2217" spans="1:2" x14ac:dyDescent="0.25">
      <c r="A2217" s="4"/>
      <c r="B2217" s="22"/>
    </row>
    <row r="2218" spans="1:2" x14ac:dyDescent="0.25">
      <c r="A2218" s="4"/>
      <c r="B2218" s="22"/>
    </row>
    <row r="2219" spans="1:2" x14ac:dyDescent="0.25">
      <c r="A2219" s="4"/>
      <c r="B2219" s="5"/>
    </row>
    <row r="2220" spans="1:2" x14ac:dyDescent="0.25">
      <c r="A2220" s="4"/>
    </row>
    <row r="2221" spans="1:2" x14ac:dyDescent="0.25">
      <c r="A2221" s="4"/>
      <c r="B2221" s="5"/>
    </row>
    <row r="2222" spans="1:2" x14ac:dyDescent="0.25">
      <c r="A2222" s="4"/>
      <c r="B2222" s="22"/>
    </row>
    <row r="2223" spans="1:2" x14ac:dyDescent="0.25">
      <c r="A2223" s="26"/>
      <c r="B2223" s="5"/>
    </row>
    <row r="2224" spans="1:2" x14ac:dyDescent="0.25">
      <c r="A2224" s="4"/>
      <c r="B2224" s="22"/>
    </row>
    <row r="2225" spans="1:2" x14ac:dyDescent="0.25">
      <c r="A2225" s="4"/>
      <c r="B2225" s="22"/>
    </row>
    <row r="2226" spans="1:2" x14ac:dyDescent="0.25">
      <c r="A2226" s="4"/>
      <c r="B2226" s="22"/>
    </row>
    <row r="2227" spans="1:2" x14ac:dyDescent="0.25">
      <c r="A2227" s="4"/>
      <c r="B2227" s="22"/>
    </row>
    <row r="2228" spans="1:2" x14ac:dyDescent="0.25">
      <c r="A2228" s="4"/>
      <c r="B2228" s="22"/>
    </row>
    <row r="2229" spans="1:2" x14ac:dyDescent="0.25">
      <c r="A2229" s="4"/>
      <c r="B2229" s="22"/>
    </row>
    <row r="2230" spans="1:2" x14ac:dyDescent="0.25">
      <c r="A2230" s="4"/>
      <c r="B2230" s="22"/>
    </row>
    <row r="2231" spans="1:2" x14ac:dyDescent="0.25">
      <c r="A2231" s="4"/>
      <c r="B2231" s="22"/>
    </row>
    <row r="2232" spans="1:2" x14ac:dyDescent="0.25">
      <c r="A2232" s="4"/>
      <c r="B2232" s="22"/>
    </row>
    <row r="2233" spans="1:2" x14ac:dyDescent="0.25">
      <c r="A2233" s="4"/>
      <c r="B2233" s="22"/>
    </row>
    <row r="2234" spans="1:2" x14ac:dyDescent="0.25">
      <c r="A2234" s="4"/>
      <c r="B2234" s="22"/>
    </row>
    <row r="2235" spans="1:2" x14ac:dyDescent="0.25">
      <c r="A2235" s="4"/>
    </row>
    <row r="2236" spans="1:2" x14ac:dyDescent="0.25">
      <c r="A2236" s="4"/>
      <c r="B2236" s="22"/>
    </row>
    <row r="2237" spans="1:2" x14ac:dyDescent="0.25">
      <c r="A2237" s="4"/>
      <c r="B2237" s="22"/>
    </row>
    <row r="2238" spans="1:2" x14ac:dyDescent="0.25">
      <c r="A2238" s="4"/>
      <c r="B2238" s="22"/>
    </row>
    <row r="2239" spans="1:2" x14ac:dyDescent="0.25">
      <c r="A2239" s="4"/>
      <c r="B2239" s="5"/>
    </row>
    <row r="2240" spans="1:2" x14ac:dyDescent="0.25">
      <c r="A2240" s="4"/>
      <c r="B2240" s="22"/>
    </row>
    <row r="2241" spans="1:2" x14ac:dyDescent="0.25">
      <c r="A2241" s="4"/>
      <c r="B2241" s="5"/>
    </row>
    <row r="2242" spans="1:2" x14ac:dyDescent="0.25">
      <c r="A2242" s="26"/>
      <c r="B2242" s="5"/>
    </row>
    <row r="2243" spans="1:2" x14ac:dyDescent="0.25">
      <c r="A2243" s="4"/>
      <c r="B2243" s="5"/>
    </row>
    <row r="2244" spans="1:2" x14ac:dyDescent="0.25">
      <c r="A2244" s="4"/>
      <c r="B2244" s="5"/>
    </row>
    <row r="2245" spans="1:2" x14ac:dyDescent="0.25">
      <c r="A2245" s="4"/>
      <c r="B2245" s="5"/>
    </row>
    <row r="2246" spans="1:2" x14ac:dyDescent="0.25">
      <c r="A2246" s="4"/>
      <c r="B2246" s="5"/>
    </row>
    <row r="2247" spans="1:2" x14ac:dyDescent="0.25">
      <c r="A2247" s="4"/>
      <c r="B2247" s="5"/>
    </row>
    <row r="2248" spans="1:2" x14ac:dyDescent="0.25">
      <c r="A2248" s="4"/>
      <c r="B2248" s="5"/>
    </row>
    <row r="2249" spans="1:2" x14ac:dyDescent="0.25">
      <c r="A2249" s="4"/>
      <c r="B2249" s="5"/>
    </row>
    <row r="2250" spans="1:2" x14ac:dyDescent="0.25">
      <c r="A2250" s="4"/>
      <c r="B2250" s="5"/>
    </row>
    <row r="2251" spans="1:2" x14ac:dyDescent="0.25">
      <c r="A2251" s="26"/>
      <c r="B2251" s="5"/>
    </row>
    <row r="2252" spans="1:2" x14ac:dyDescent="0.25">
      <c r="A2252" s="26"/>
      <c r="B2252" s="5"/>
    </row>
    <row r="2253" spans="1:2" x14ac:dyDescent="0.25">
      <c r="A2253" s="26"/>
      <c r="B2253" s="5"/>
    </row>
    <row r="2254" spans="1:2" x14ac:dyDescent="0.25">
      <c r="A2254" s="26"/>
      <c r="B2254" s="5"/>
    </row>
    <row r="2255" spans="1:2" x14ac:dyDescent="0.25">
      <c r="A2255" s="4"/>
      <c r="B2255" s="22"/>
    </row>
    <row r="2256" spans="1:2" x14ac:dyDescent="0.25">
      <c r="A2256" s="4"/>
      <c r="B2256" s="5"/>
    </row>
    <row r="2257" spans="1:2" x14ac:dyDescent="0.25">
      <c r="A2257" s="26"/>
      <c r="B2257" s="22"/>
    </row>
    <row r="2258" spans="1:2" x14ac:dyDescent="0.25">
      <c r="A2258" s="4"/>
      <c r="B2258" s="5"/>
    </row>
    <row r="2259" spans="1:2" x14ac:dyDescent="0.25">
      <c r="A2259" s="4"/>
      <c r="B2259" s="5"/>
    </row>
    <row r="2260" spans="1:2" x14ac:dyDescent="0.25">
      <c r="A2260" s="4"/>
      <c r="B2260" s="5"/>
    </row>
    <row r="2261" spans="1:2" x14ac:dyDescent="0.25">
      <c r="A2261" s="4"/>
      <c r="B2261" s="5"/>
    </row>
    <row r="2262" spans="1:2" x14ac:dyDescent="0.25">
      <c r="A2262" s="4"/>
      <c r="B2262" s="5"/>
    </row>
    <row r="2263" spans="1:2" x14ac:dyDescent="0.25">
      <c r="A2263" s="4"/>
      <c r="B2263" s="5"/>
    </row>
    <row r="2264" spans="1:2" x14ac:dyDescent="0.25">
      <c r="A2264" s="26"/>
      <c r="B2264" s="5"/>
    </row>
    <row r="2265" spans="1:2" x14ac:dyDescent="0.25">
      <c r="A2265" s="26"/>
      <c r="B2265" s="5"/>
    </row>
    <row r="2266" spans="1:2" x14ac:dyDescent="0.25">
      <c r="A2266" s="4"/>
      <c r="B2266" s="5"/>
    </row>
    <row r="2267" spans="1:2" x14ac:dyDescent="0.25">
      <c r="A2267" s="4"/>
      <c r="B2267" s="5"/>
    </row>
    <row r="2268" spans="1:2" x14ac:dyDescent="0.25">
      <c r="A2268" s="4"/>
      <c r="B2268" s="5"/>
    </row>
    <row r="2269" spans="1:2" x14ac:dyDescent="0.25">
      <c r="A2269" s="4"/>
      <c r="B2269" s="5"/>
    </row>
    <row r="2270" spans="1:2" x14ac:dyDescent="0.25">
      <c r="A2270" s="4"/>
      <c r="B2270" s="22"/>
    </row>
    <row r="2271" spans="1:2" x14ac:dyDescent="0.25">
      <c r="A2271" s="26"/>
      <c r="B2271" s="5"/>
    </row>
    <row r="2272" spans="1:2" x14ac:dyDescent="0.25">
      <c r="A2272" s="4"/>
      <c r="B2272" s="22"/>
    </row>
    <row r="2273" spans="1:2" x14ac:dyDescent="0.25">
      <c r="A2273" s="4"/>
      <c r="B2273" s="5"/>
    </row>
    <row r="2274" spans="1:2" x14ac:dyDescent="0.25">
      <c r="A2274" s="4"/>
      <c r="B2274" s="5"/>
    </row>
    <row r="2275" spans="1:2" x14ac:dyDescent="0.25">
      <c r="A2275" s="4"/>
      <c r="B2275" s="5"/>
    </row>
    <row r="2276" spans="1:2" x14ac:dyDescent="0.25">
      <c r="A2276" s="26"/>
      <c r="B2276" s="5"/>
    </row>
    <row r="2277" spans="1:2" x14ac:dyDescent="0.25">
      <c r="A2277" s="4"/>
      <c r="B2277" s="5"/>
    </row>
    <row r="2278" spans="1:2" x14ac:dyDescent="0.25">
      <c r="A2278" s="4"/>
      <c r="B2278" s="5"/>
    </row>
    <row r="2279" spans="1:2" x14ac:dyDescent="0.25">
      <c r="A2279" s="26"/>
      <c r="B2279" s="5"/>
    </row>
    <row r="2280" spans="1:2" x14ac:dyDescent="0.25">
      <c r="A2280" s="26"/>
      <c r="B2280" s="5"/>
    </row>
    <row r="2281" spans="1:2" x14ac:dyDescent="0.25">
      <c r="A2281" s="26"/>
      <c r="B2281" s="5"/>
    </row>
    <row r="2282" spans="1:2" x14ac:dyDescent="0.25">
      <c r="A2282" s="26"/>
      <c r="B2282" s="5"/>
    </row>
    <row r="2283" spans="1:2" x14ac:dyDescent="0.25">
      <c r="A2283" s="26"/>
    </row>
    <row r="2284" spans="1:2" x14ac:dyDescent="0.25">
      <c r="A2284" s="4"/>
      <c r="B2284" s="5"/>
    </row>
    <row r="2285" spans="1:2" x14ac:dyDescent="0.25">
      <c r="A2285" s="4"/>
      <c r="B2285" s="5"/>
    </row>
    <row r="2286" spans="1:2" x14ac:dyDescent="0.25">
      <c r="A2286" s="4"/>
      <c r="B2286" s="5"/>
    </row>
    <row r="2287" spans="1:2" x14ac:dyDescent="0.25">
      <c r="A2287" s="4"/>
      <c r="B2287" s="5"/>
    </row>
    <row r="2288" spans="1:2" x14ac:dyDescent="0.25">
      <c r="A2288" s="4"/>
      <c r="B2288" s="5"/>
    </row>
    <row r="2289" spans="1:2" x14ac:dyDescent="0.25">
      <c r="A2289" s="4"/>
      <c r="B2289" s="5"/>
    </row>
    <row r="2290" spans="1:2" x14ac:dyDescent="0.25">
      <c r="A2290" s="26"/>
      <c r="B2290" s="5"/>
    </row>
    <row r="2291" spans="1:2" x14ac:dyDescent="0.25">
      <c r="A2291" s="26"/>
      <c r="B2291" s="5"/>
    </row>
    <row r="2292" spans="1:2" x14ac:dyDescent="0.25">
      <c r="A2292" s="26"/>
      <c r="B2292" s="22"/>
    </row>
    <row r="2293" spans="1:2" x14ac:dyDescent="0.25">
      <c r="A2293" s="26"/>
      <c r="B2293" s="22"/>
    </row>
    <row r="2294" spans="1:2" x14ac:dyDescent="0.25">
      <c r="A2294" s="26"/>
      <c r="B2294" s="5"/>
    </row>
    <row r="2295" spans="1:2" x14ac:dyDescent="0.25">
      <c r="A2295" s="4"/>
      <c r="B2295" s="5"/>
    </row>
    <row r="2296" spans="1:2" x14ac:dyDescent="0.25">
      <c r="A2296" s="4"/>
      <c r="B2296" s="5"/>
    </row>
    <row r="2297" spans="1:2" x14ac:dyDescent="0.25">
      <c r="A2297" s="4"/>
      <c r="B2297" s="5"/>
    </row>
    <row r="2298" spans="1:2" x14ac:dyDescent="0.25">
      <c r="A2298" s="4"/>
      <c r="B2298" s="5"/>
    </row>
    <row r="2299" spans="1:2" x14ac:dyDescent="0.25">
      <c r="A2299" s="26"/>
      <c r="B2299" s="5"/>
    </row>
    <row r="2300" spans="1:2" x14ac:dyDescent="0.25">
      <c r="A2300" s="26"/>
      <c r="B2300" s="5"/>
    </row>
    <row r="2301" spans="1:2" x14ac:dyDescent="0.25">
      <c r="A2301" s="4"/>
      <c r="B2301" s="5"/>
    </row>
    <row r="2302" spans="1:2" x14ac:dyDescent="0.25">
      <c r="A2302" s="4"/>
      <c r="B2302" s="5"/>
    </row>
    <row r="2303" spans="1:2" x14ac:dyDescent="0.25">
      <c r="A2303" s="4"/>
      <c r="B2303" s="5"/>
    </row>
    <row r="2304" spans="1:2" x14ac:dyDescent="0.25">
      <c r="A2304" s="4"/>
      <c r="B2304" s="5"/>
    </row>
    <row r="2305" spans="1:2" x14ac:dyDescent="0.25">
      <c r="A2305" s="4"/>
      <c r="B2305" s="5"/>
    </row>
    <row r="2306" spans="1:2" x14ac:dyDescent="0.25">
      <c r="A2306" s="4"/>
      <c r="B2306" s="5"/>
    </row>
    <row r="2307" spans="1:2" x14ac:dyDescent="0.25">
      <c r="A2307" s="4"/>
      <c r="B2307" s="5"/>
    </row>
    <row r="2308" spans="1:2" x14ac:dyDescent="0.25">
      <c r="A2308" s="26"/>
      <c r="B2308" s="22"/>
    </row>
    <row r="2309" spans="1:2" x14ac:dyDescent="0.25">
      <c r="A2309" s="26"/>
      <c r="B2309" s="22"/>
    </row>
    <row r="2310" spans="1:2" x14ac:dyDescent="0.25">
      <c r="A2310" s="26"/>
    </row>
    <row r="2311" spans="1:2" x14ac:dyDescent="0.25">
      <c r="A2311" s="4"/>
      <c r="B2311" s="5"/>
    </row>
    <row r="2312" spans="1:2" x14ac:dyDescent="0.25">
      <c r="A2312" s="26"/>
      <c r="B2312" s="22"/>
    </row>
    <row r="2313" spans="1:2" x14ac:dyDescent="0.25">
      <c r="A2313" s="4"/>
      <c r="B2313" s="5"/>
    </row>
    <row r="2314" spans="1:2" x14ac:dyDescent="0.25">
      <c r="A2314" s="4"/>
      <c r="B2314" s="5"/>
    </row>
    <row r="2315" spans="1:2" x14ac:dyDescent="0.25">
      <c r="A2315" s="4"/>
      <c r="B2315" s="5"/>
    </row>
    <row r="2316" spans="1:2" x14ac:dyDescent="0.25">
      <c r="A2316" s="4"/>
      <c r="B2316" s="5"/>
    </row>
    <row r="2317" spans="1:2" x14ac:dyDescent="0.25">
      <c r="A2317" s="4"/>
      <c r="B2317" s="5"/>
    </row>
    <row r="2318" spans="1:2" x14ac:dyDescent="0.25">
      <c r="A2318" s="4"/>
      <c r="B2318" s="5"/>
    </row>
    <row r="2319" spans="1:2" x14ac:dyDescent="0.25">
      <c r="A2319" s="4"/>
      <c r="B2319" s="5"/>
    </row>
    <row r="2320" spans="1:2" x14ac:dyDescent="0.25">
      <c r="A2320" s="4"/>
      <c r="B2320" s="5"/>
    </row>
    <row r="2321" spans="1:2" x14ac:dyDescent="0.25">
      <c r="A2321" s="4"/>
      <c r="B2321" s="5"/>
    </row>
    <row r="2322" spans="1:2" x14ac:dyDescent="0.25">
      <c r="A2322" s="4"/>
      <c r="B2322" s="5"/>
    </row>
    <row r="2323" spans="1:2" x14ac:dyDescent="0.25">
      <c r="A2323" s="4"/>
      <c r="B2323" s="5"/>
    </row>
    <row r="2324" spans="1:2" x14ac:dyDescent="0.25">
      <c r="A2324" s="26"/>
      <c r="B2324" s="5"/>
    </row>
    <row r="2325" spans="1:2" x14ac:dyDescent="0.25">
      <c r="A2325" s="26"/>
      <c r="B2325" s="5"/>
    </row>
    <row r="2326" spans="1:2" x14ac:dyDescent="0.25">
      <c r="A2326" s="4"/>
    </row>
    <row r="2327" spans="1:2" x14ac:dyDescent="0.25">
      <c r="A2327" s="4"/>
      <c r="B2327" s="22"/>
    </row>
    <row r="2328" spans="1:2" x14ac:dyDescent="0.25">
      <c r="A2328" s="4"/>
      <c r="B2328" s="5"/>
    </row>
    <row r="2329" spans="1:2" x14ac:dyDescent="0.25">
      <c r="A2329" s="4"/>
      <c r="B2329" s="5"/>
    </row>
    <row r="2330" spans="1:2" x14ac:dyDescent="0.25">
      <c r="A2330" s="4"/>
      <c r="B2330" s="22"/>
    </row>
    <row r="2331" spans="1:2" x14ac:dyDescent="0.25">
      <c r="A2331" s="4"/>
      <c r="B2331" s="5"/>
    </row>
    <row r="2332" spans="1:2" x14ac:dyDescent="0.25">
      <c r="A2332" s="4"/>
      <c r="B2332" s="5"/>
    </row>
    <row r="2333" spans="1:2" x14ac:dyDescent="0.25">
      <c r="A2333" s="4"/>
      <c r="B2333" s="5"/>
    </row>
    <row r="2334" spans="1:2" x14ac:dyDescent="0.25">
      <c r="A2334" s="4"/>
      <c r="B2334" s="5"/>
    </row>
    <row r="2335" spans="1:2" x14ac:dyDescent="0.25">
      <c r="A2335" s="4"/>
      <c r="B2335" s="5"/>
    </row>
    <row r="2336" spans="1:2" x14ac:dyDescent="0.25">
      <c r="A2336" s="4"/>
      <c r="B2336" s="5"/>
    </row>
    <row r="2337" spans="1:2" x14ac:dyDescent="0.25">
      <c r="A2337" s="4"/>
      <c r="B2337" s="5"/>
    </row>
    <row r="2338" spans="1:2" x14ac:dyDescent="0.25">
      <c r="A2338" s="4"/>
      <c r="B2338" s="5"/>
    </row>
    <row r="2339" spans="1:2" x14ac:dyDescent="0.25">
      <c r="A2339" s="4"/>
      <c r="B2339" s="5"/>
    </row>
    <row r="2340" spans="1:2" x14ac:dyDescent="0.25">
      <c r="A2340" s="4"/>
      <c r="B2340" s="5"/>
    </row>
    <row r="2341" spans="1:2" x14ac:dyDescent="0.25">
      <c r="A2341" s="4"/>
      <c r="B2341" s="5"/>
    </row>
    <row r="2342" spans="1:2" x14ac:dyDescent="0.25">
      <c r="A2342" s="4"/>
      <c r="B2342" s="5"/>
    </row>
    <row r="2343" spans="1:2" x14ac:dyDescent="0.25">
      <c r="A2343" s="4"/>
      <c r="B2343" s="5"/>
    </row>
    <row r="2344" spans="1:2" x14ac:dyDescent="0.25">
      <c r="A2344" s="26"/>
      <c r="B2344" s="5"/>
    </row>
    <row r="2345" spans="1:2" x14ac:dyDescent="0.25">
      <c r="A2345" s="26"/>
      <c r="B2345" s="5"/>
    </row>
    <row r="2346" spans="1:2" x14ac:dyDescent="0.25">
      <c r="A2346" s="26"/>
      <c r="B2346" s="5"/>
    </row>
    <row r="2347" spans="1:2" x14ac:dyDescent="0.25">
      <c r="A2347" s="26"/>
      <c r="B2347" s="5"/>
    </row>
    <row r="2348" spans="1:2" x14ac:dyDescent="0.25">
      <c r="A2348" s="26"/>
      <c r="B2348" s="5"/>
    </row>
    <row r="2349" spans="1:2" x14ac:dyDescent="0.25">
      <c r="A2349" s="26"/>
    </row>
    <row r="2350" spans="1:2" x14ac:dyDescent="0.25">
      <c r="A2350" s="26"/>
    </row>
    <row r="2351" spans="1:2" x14ac:dyDescent="0.25">
      <c r="A2351" s="26"/>
    </row>
    <row r="2352" spans="1:2" x14ac:dyDescent="0.25">
      <c r="A2352" s="26"/>
      <c r="B2352" s="5"/>
    </row>
    <row r="2353" spans="1:2" x14ac:dyDescent="0.25">
      <c r="A2353" s="26"/>
    </row>
    <row r="2354" spans="1:2" x14ac:dyDescent="0.25">
      <c r="A2354" s="26"/>
      <c r="B2354" s="5"/>
    </row>
    <row r="2355" spans="1:2" x14ac:dyDescent="0.25">
      <c r="A2355" s="4"/>
      <c r="B2355" s="5"/>
    </row>
    <row r="2356" spans="1:2" x14ac:dyDescent="0.25">
      <c r="A2356" s="4"/>
      <c r="B2356" s="5"/>
    </row>
    <row r="2357" spans="1:2" x14ac:dyDescent="0.25">
      <c r="A2357" s="4"/>
      <c r="B2357" s="5"/>
    </row>
    <row r="2358" spans="1:2" x14ac:dyDescent="0.25">
      <c r="A2358" s="4"/>
      <c r="B2358" s="5"/>
    </row>
    <row r="2359" spans="1:2" x14ac:dyDescent="0.25">
      <c r="A2359" s="4"/>
      <c r="B2359" s="5"/>
    </row>
    <row r="2360" spans="1:2" x14ac:dyDescent="0.25">
      <c r="A2360" s="26"/>
      <c r="B2360" s="5"/>
    </row>
    <row r="2361" spans="1:2" x14ac:dyDescent="0.25">
      <c r="A2361" s="26"/>
      <c r="B2361" s="5"/>
    </row>
    <row r="2362" spans="1:2" x14ac:dyDescent="0.25">
      <c r="A2362" s="26"/>
      <c r="B2362" s="5"/>
    </row>
    <row r="2363" spans="1:2" x14ac:dyDescent="0.25">
      <c r="A2363" s="4"/>
      <c r="B2363" s="5"/>
    </row>
    <row r="2364" spans="1:2" x14ac:dyDescent="0.25">
      <c r="A2364" s="4"/>
      <c r="B2364" s="5"/>
    </row>
    <row r="2365" spans="1:2" x14ac:dyDescent="0.25">
      <c r="A2365" s="4"/>
      <c r="B2365" s="5"/>
    </row>
    <row r="2366" spans="1:2" x14ac:dyDescent="0.25">
      <c r="A2366" s="4"/>
      <c r="B2366" s="5"/>
    </row>
    <row r="2367" spans="1:2" x14ac:dyDescent="0.25">
      <c r="A2367" s="4"/>
      <c r="B2367" s="5"/>
    </row>
    <row r="2368" spans="1:2" x14ac:dyDescent="0.25">
      <c r="A2368" s="4"/>
      <c r="B2368" s="5"/>
    </row>
    <row r="2369" spans="1:2" x14ac:dyDescent="0.25">
      <c r="A2369" s="4"/>
      <c r="B2369" s="5"/>
    </row>
    <row r="2370" spans="1:2" x14ac:dyDescent="0.25">
      <c r="A2370" s="4"/>
      <c r="B2370" s="5"/>
    </row>
    <row r="2371" spans="1:2" x14ac:dyDescent="0.25">
      <c r="A2371" s="4"/>
      <c r="B2371" s="5"/>
    </row>
    <row r="2372" spans="1:2" x14ac:dyDescent="0.25">
      <c r="A2372" s="26"/>
      <c r="B2372" s="5"/>
    </row>
    <row r="2373" spans="1:2" x14ac:dyDescent="0.25">
      <c r="A2373" s="26"/>
      <c r="B2373" s="22"/>
    </row>
    <row r="2374" spans="1:2" x14ac:dyDescent="0.25">
      <c r="A2374" s="26"/>
      <c r="B2374" s="5"/>
    </row>
    <row r="2375" spans="1:2" x14ac:dyDescent="0.25">
      <c r="A2375" s="26"/>
      <c r="B2375" s="5"/>
    </row>
    <row r="2376" spans="1:2" x14ac:dyDescent="0.25">
      <c r="A2376" s="4"/>
      <c r="B2376" s="5"/>
    </row>
  </sheetData>
  <sortState xmlns:xlrd2="http://schemas.microsoft.com/office/spreadsheetml/2017/richdata2" ref="A3:B1209">
    <sortCondition ref="B3:B120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14"/>
  <sheetViews>
    <sheetView workbookViewId="0">
      <selection activeCell="E5" sqref="E5"/>
    </sheetView>
  </sheetViews>
  <sheetFormatPr defaultRowHeight="15.75" x14ac:dyDescent="0.25"/>
  <cols>
    <col min="1" max="1" width="7.5703125" style="14" customWidth="1"/>
    <col min="2" max="2" width="56" style="9" customWidth="1"/>
    <col min="3" max="3" width="11.28515625" style="16" customWidth="1"/>
    <col min="4" max="4" width="9.140625" style="14"/>
    <col min="5" max="5" width="16.5703125" style="27" customWidth="1"/>
    <col min="6" max="7" width="19.85546875" style="14" customWidth="1"/>
  </cols>
  <sheetData>
    <row r="1" spans="1:10" x14ac:dyDescent="0.25">
      <c r="B1" s="9" t="s">
        <v>647</v>
      </c>
    </row>
    <row r="2" spans="1:10" s="13" customFormat="1" ht="39" x14ac:dyDescent="0.25">
      <c r="A2" s="13" t="s">
        <v>0</v>
      </c>
      <c r="B2" s="8" t="s">
        <v>1</v>
      </c>
      <c r="C2" s="17" t="s">
        <v>4</v>
      </c>
      <c r="D2" s="13" t="s">
        <v>3</v>
      </c>
      <c r="E2" s="28" t="s">
        <v>8</v>
      </c>
      <c r="F2" s="28" t="s">
        <v>648</v>
      </c>
      <c r="G2" s="28"/>
    </row>
    <row r="3" spans="1:10" x14ac:dyDescent="0.25">
      <c r="A3" s="14">
        <v>1</v>
      </c>
      <c r="B3" s="9" t="s">
        <v>47</v>
      </c>
      <c r="C3" s="16">
        <v>12.153846153846153</v>
      </c>
      <c r="D3" s="14">
        <v>13</v>
      </c>
      <c r="E3" s="27">
        <f t="shared" ref="E3:E66" si="0">C3/D3*10</f>
        <v>9.3491124260355036</v>
      </c>
      <c r="F3" s="39">
        <f t="shared" ref="F3:F66" si="1">C3/(D3-0.5)*10</f>
        <v>9.7230769230769241</v>
      </c>
      <c r="G3" s="39">
        <f t="shared" ref="G3:G66" si="2">C3/(D3-0.75)*10</f>
        <v>9.9215070643642065</v>
      </c>
      <c r="J3" s="23"/>
    </row>
    <row r="4" spans="1:10" x14ac:dyDescent="0.25">
      <c r="A4" s="14">
        <v>6</v>
      </c>
      <c r="B4" s="9" t="s">
        <v>30</v>
      </c>
      <c r="C4" s="16">
        <v>16.53846153846154</v>
      </c>
      <c r="D4" s="14">
        <v>13</v>
      </c>
      <c r="E4" s="27">
        <f t="shared" si="0"/>
        <v>12.721893491124261</v>
      </c>
      <c r="F4" s="39">
        <f t="shared" si="1"/>
        <v>13.230769230769234</v>
      </c>
      <c r="G4" s="39">
        <f t="shared" si="2"/>
        <v>13.50078492935636</v>
      </c>
    </row>
    <row r="5" spans="1:10" x14ac:dyDescent="0.25">
      <c r="A5" s="14">
        <v>15</v>
      </c>
      <c r="B5" s="22" t="s">
        <v>79</v>
      </c>
      <c r="C5" s="16">
        <v>44.75</v>
      </c>
      <c r="D5" s="14">
        <v>12</v>
      </c>
      <c r="E5" s="27">
        <f t="shared" si="0"/>
        <v>37.291666666666664</v>
      </c>
      <c r="F5" s="39">
        <f t="shared" si="1"/>
        <v>38.913043478260867</v>
      </c>
      <c r="G5" s="39">
        <f t="shared" si="2"/>
        <v>39.777777777777779</v>
      </c>
    </row>
    <row r="6" spans="1:10" x14ac:dyDescent="0.25">
      <c r="A6" s="14">
        <v>7</v>
      </c>
      <c r="B6" s="9" t="s">
        <v>121</v>
      </c>
      <c r="C6" s="16">
        <v>18.25</v>
      </c>
      <c r="D6" s="14">
        <v>12</v>
      </c>
      <c r="E6" s="27">
        <f t="shared" si="0"/>
        <v>15.208333333333332</v>
      </c>
      <c r="F6" s="39">
        <f t="shared" si="1"/>
        <v>15.869565217391305</v>
      </c>
      <c r="G6" s="39">
        <f t="shared" si="2"/>
        <v>16.222222222222221</v>
      </c>
    </row>
    <row r="7" spans="1:10" x14ac:dyDescent="0.25">
      <c r="A7" s="14">
        <v>25</v>
      </c>
      <c r="B7" s="22" t="s">
        <v>113</v>
      </c>
      <c r="C7" s="16">
        <v>51.363636363636367</v>
      </c>
      <c r="D7" s="14">
        <v>11</v>
      </c>
      <c r="E7" s="27">
        <f t="shared" si="0"/>
        <v>46.694214876033058</v>
      </c>
      <c r="F7" s="39">
        <f t="shared" si="1"/>
        <v>48.917748917748924</v>
      </c>
      <c r="G7" s="39">
        <f t="shared" si="2"/>
        <v>50.110864745011092</v>
      </c>
    </row>
    <row r="8" spans="1:10" x14ac:dyDescent="0.25">
      <c r="A8" s="14">
        <v>2</v>
      </c>
      <c r="B8" s="9" t="s">
        <v>38</v>
      </c>
      <c r="C8" s="16">
        <v>10.727272727272727</v>
      </c>
      <c r="D8" s="14">
        <v>11</v>
      </c>
      <c r="E8" s="27">
        <f t="shared" si="0"/>
        <v>9.7520661157024797</v>
      </c>
      <c r="F8" s="39">
        <f t="shared" si="1"/>
        <v>10.216450216450216</v>
      </c>
      <c r="G8" s="39">
        <f t="shared" si="2"/>
        <v>10.465631929046562</v>
      </c>
    </row>
    <row r="9" spans="1:10" x14ac:dyDescent="0.25">
      <c r="A9" s="14">
        <v>3</v>
      </c>
      <c r="B9" s="9" t="s">
        <v>171</v>
      </c>
      <c r="C9" s="16">
        <v>10.5</v>
      </c>
      <c r="D9" s="14">
        <v>10</v>
      </c>
      <c r="E9" s="27">
        <f t="shared" si="0"/>
        <v>10.5</v>
      </c>
      <c r="F9" s="39">
        <f t="shared" si="1"/>
        <v>11.05263157894737</v>
      </c>
      <c r="G9" s="39">
        <f t="shared" si="2"/>
        <v>11.351351351351351</v>
      </c>
    </row>
    <row r="10" spans="1:10" x14ac:dyDescent="0.25">
      <c r="A10" s="14">
        <v>8</v>
      </c>
      <c r="B10" s="22" t="s">
        <v>26</v>
      </c>
      <c r="C10" s="16">
        <v>15.888888888888889</v>
      </c>
      <c r="D10" s="14">
        <v>9</v>
      </c>
      <c r="E10" s="27">
        <f t="shared" si="0"/>
        <v>17.654320987654323</v>
      </c>
      <c r="F10" s="39">
        <f t="shared" si="1"/>
        <v>18.692810457516341</v>
      </c>
      <c r="G10" s="39">
        <f t="shared" si="2"/>
        <v>19.25925925925926</v>
      </c>
    </row>
    <row r="11" spans="1:10" x14ac:dyDescent="0.25">
      <c r="A11" s="14">
        <v>5</v>
      </c>
      <c r="B11" s="9" t="s">
        <v>24</v>
      </c>
      <c r="C11" s="16">
        <v>9.7777777777777786</v>
      </c>
      <c r="D11" s="14">
        <v>9</v>
      </c>
      <c r="E11" s="27">
        <f t="shared" si="0"/>
        <v>10.8641975308642</v>
      </c>
      <c r="F11" s="39">
        <f t="shared" si="1"/>
        <v>11.503267973856211</v>
      </c>
      <c r="G11" s="39">
        <f t="shared" si="2"/>
        <v>11.851851851851853</v>
      </c>
    </row>
    <row r="12" spans="1:10" x14ac:dyDescent="0.25">
      <c r="A12" s="14">
        <v>4</v>
      </c>
      <c r="B12" s="9" t="s">
        <v>122</v>
      </c>
      <c r="C12" s="16">
        <v>9.5555555555555554</v>
      </c>
      <c r="D12" s="14">
        <v>9</v>
      </c>
      <c r="E12" s="27">
        <f t="shared" si="0"/>
        <v>10.617283950617285</v>
      </c>
      <c r="F12" s="39">
        <f t="shared" si="1"/>
        <v>11.241830065359476</v>
      </c>
      <c r="G12" s="39">
        <f t="shared" si="2"/>
        <v>11.582491582491583</v>
      </c>
    </row>
    <row r="13" spans="1:10" x14ac:dyDescent="0.25">
      <c r="A13" s="14">
        <v>14</v>
      </c>
      <c r="B13" s="9" t="s">
        <v>175</v>
      </c>
      <c r="C13" s="16">
        <v>31.555555555555557</v>
      </c>
      <c r="D13" s="14">
        <v>9</v>
      </c>
      <c r="E13" s="27">
        <f t="shared" si="0"/>
        <v>35.061728395061728</v>
      </c>
      <c r="F13" s="39">
        <f t="shared" si="1"/>
        <v>37.124183006535951</v>
      </c>
      <c r="G13" s="39">
        <f t="shared" si="2"/>
        <v>38.249158249158256</v>
      </c>
    </row>
    <row r="14" spans="1:10" x14ac:dyDescent="0.25">
      <c r="A14" s="14">
        <v>36</v>
      </c>
      <c r="B14" s="9" t="s">
        <v>92</v>
      </c>
      <c r="C14" s="16">
        <v>51.555555555555557</v>
      </c>
      <c r="D14" s="14">
        <v>9</v>
      </c>
      <c r="E14" s="27">
        <f t="shared" si="0"/>
        <v>57.283950617283956</v>
      </c>
      <c r="F14" s="39">
        <f t="shared" si="1"/>
        <v>60.653594771241828</v>
      </c>
      <c r="G14" s="39">
        <f t="shared" si="2"/>
        <v>62.491582491582491</v>
      </c>
    </row>
    <row r="15" spans="1:10" x14ac:dyDescent="0.25">
      <c r="A15" s="14">
        <v>9</v>
      </c>
      <c r="B15" s="9" t="s">
        <v>35</v>
      </c>
      <c r="C15" s="16">
        <v>16.111111111111111</v>
      </c>
      <c r="D15" s="14">
        <v>9</v>
      </c>
      <c r="E15" s="27">
        <f t="shared" si="0"/>
        <v>17.901234567901234</v>
      </c>
      <c r="F15" s="39">
        <f t="shared" si="1"/>
        <v>18.954248366013072</v>
      </c>
      <c r="G15" s="39">
        <f t="shared" si="2"/>
        <v>19.528619528619529</v>
      </c>
    </row>
    <row r="16" spans="1:10" x14ac:dyDescent="0.25">
      <c r="A16" s="14">
        <v>62</v>
      </c>
      <c r="B16" s="5" t="s">
        <v>77</v>
      </c>
      <c r="C16" s="16">
        <v>75.625</v>
      </c>
      <c r="D16" s="14">
        <v>8</v>
      </c>
      <c r="E16" s="27">
        <f t="shared" si="0"/>
        <v>94.53125</v>
      </c>
      <c r="F16" s="39">
        <f t="shared" si="1"/>
        <v>100.83333333333334</v>
      </c>
      <c r="G16" s="39">
        <f t="shared" si="2"/>
        <v>104.31034482758621</v>
      </c>
    </row>
    <row r="17" spans="1:7" x14ac:dyDescent="0.25">
      <c r="A17" s="14">
        <v>11</v>
      </c>
      <c r="B17" s="22" t="s">
        <v>34</v>
      </c>
      <c r="C17" s="16">
        <v>18.375</v>
      </c>
      <c r="D17" s="14">
        <v>8</v>
      </c>
      <c r="E17" s="27">
        <f t="shared" si="0"/>
        <v>22.96875</v>
      </c>
      <c r="F17" s="39">
        <f t="shared" si="1"/>
        <v>24.5</v>
      </c>
      <c r="G17" s="39">
        <f t="shared" si="2"/>
        <v>25.344827586206897</v>
      </c>
    </row>
    <row r="18" spans="1:7" x14ac:dyDescent="0.25">
      <c r="A18" s="14">
        <v>17</v>
      </c>
      <c r="B18" s="22" t="s">
        <v>174</v>
      </c>
      <c r="C18" s="16">
        <v>29.875</v>
      </c>
      <c r="D18" s="14">
        <v>8</v>
      </c>
      <c r="E18" s="27">
        <f t="shared" si="0"/>
        <v>37.34375</v>
      </c>
      <c r="F18" s="39">
        <f t="shared" si="1"/>
        <v>39.833333333333336</v>
      </c>
      <c r="G18" s="39">
        <f t="shared" si="2"/>
        <v>41.206896551724135</v>
      </c>
    </row>
    <row r="19" spans="1:7" x14ac:dyDescent="0.25">
      <c r="A19" s="14">
        <v>31</v>
      </c>
      <c r="B19" s="22" t="s">
        <v>39</v>
      </c>
      <c r="C19" s="16">
        <v>42.375</v>
      </c>
      <c r="D19" s="14">
        <v>8</v>
      </c>
      <c r="E19" s="27">
        <f t="shared" si="0"/>
        <v>52.96875</v>
      </c>
      <c r="F19" s="39">
        <f t="shared" si="1"/>
        <v>56.5</v>
      </c>
      <c r="G19" s="39">
        <f t="shared" si="2"/>
        <v>58.448275862068968</v>
      </c>
    </row>
    <row r="20" spans="1:7" x14ac:dyDescent="0.25">
      <c r="A20" s="14">
        <v>18</v>
      </c>
      <c r="B20" s="9" t="s">
        <v>42</v>
      </c>
      <c r="C20" s="16">
        <v>32.375</v>
      </c>
      <c r="D20" s="14">
        <v>8</v>
      </c>
      <c r="E20" s="27">
        <f t="shared" si="0"/>
        <v>40.46875</v>
      </c>
      <c r="F20" s="39">
        <f t="shared" si="1"/>
        <v>43.166666666666664</v>
      </c>
      <c r="G20" s="39">
        <f t="shared" si="2"/>
        <v>44.655172413793103</v>
      </c>
    </row>
    <row r="21" spans="1:7" x14ac:dyDescent="0.25">
      <c r="A21" s="14">
        <v>32</v>
      </c>
      <c r="B21" s="9" t="s">
        <v>37</v>
      </c>
      <c r="C21" s="16">
        <v>42.5</v>
      </c>
      <c r="D21" s="14">
        <v>8</v>
      </c>
      <c r="E21" s="27">
        <f t="shared" si="0"/>
        <v>53.125</v>
      </c>
      <c r="F21" s="39">
        <f t="shared" si="1"/>
        <v>56.666666666666671</v>
      </c>
      <c r="G21" s="39">
        <f t="shared" si="2"/>
        <v>58.620689655172413</v>
      </c>
    </row>
    <row r="22" spans="1:7" x14ac:dyDescent="0.25">
      <c r="A22" s="14">
        <v>22</v>
      </c>
      <c r="B22" s="9" t="s">
        <v>41</v>
      </c>
      <c r="C22" s="16">
        <v>34.75</v>
      </c>
      <c r="D22" s="14">
        <v>8</v>
      </c>
      <c r="E22" s="27">
        <f t="shared" si="0"/>
        <v>43.4375</v>
      </c>
      <c r="F22" s="39">
        <f t="shared" si="1"/>
        <v>46.333333333333336</v>
      </c>
      <c r="G22" s="39">
        <f t="shared" si="2"/>
        <v>47.931034482758619</v>
      </c>
    </row>
    <row r="23" spans="1:7" x14ac:dyDescent="0.25">
      <c r="A23" s="14">
        <v>29</v>
      </c>
      <c r="B23" s="22" t="s">
        <v>86</v>
      </c>
      <c r="C23" s="16">
        <v>34.714285714285715</v>
      </c>
      <c r="D23" s="14">
        <v>7</v>
      </c>
      <c r="E23" s="27">
        <f t="shared" si="0"/>
        <v>49.591836734693885</v>
      </c>
      <c r="F23" s="39">
        <f t="shared" si="1"/>
        <v>53.406593406593416</v>
      </c>
      <c r="G23" s="39">
        <f t="shared" si="2"/>
        <v>55.542857142857144</v>
      </c>
    </row>
    <row r="24" spans="1:7" x14ac:dyDescent="0.25">
      <c r="A24" s="14">
        <v>26</v>
      </c>
      <c r="B24" s="22" t="s">
        <v>212</v>
      </c>
      <c r="C24" s="16">
        <v>32.285714285714285</v>
      </c>
      <c r="D24" s="14">
        <v>7</v>
      </c>
      <c r="E24" s="27">
        <f t="shared" si="0"/>
        <v>46.122448979591837</v>
      </c>
      <c r="F24" s="39">
        <f t="shared" si="1"/>
        <v>49.670329670329672</v>
      </c>
      <c r="G24" s="39">
        <f t="shared" si="2"/>
        <v>51.657142857142858</v>
      </c>
    </row>
    <row r="25" spans="1:7" x14ac:dyDescent="0.25">
      <c r="A25" s="14">
        <v>19</v>
      </c>
      <c r="B25" s="9" t="s">
        <v>163</v>
      </c>
      <c r="C25" s="16">
        <v>28.571428571428573</v>
      </c>
      <c r="D25" s="14">
        <v>7</v>
      </c>
      <c r="E25" s="27">
        <f t="shared" si="0"/>
        <v>40.816326530612244</v>
      </c>
      <c r="F25" s="39">
        <f t="shared" si="1"/>
        <v>43.956043956043956</v>
      </c>
      <c r="G25" s="39">
        <f t="shared" si="2"/>
        <v>45.714285714285722</v>
      </c>
    </row>
    <row r="26" spans="1:7" x14ac:dyDescent="0.25">
      <c r="A26" s="14">
        <v>51</v>
      </c>
      <c r="B26" s="9" t="s">
        <v>115</v>
      </c>
      <c r="C26" s="16">
        <v>53.571428571428569</v>
      </c>
      <c r="D26" s="14">
        <v>7</v>
      </c>
      <c r="E26" s="27">
        <f t="shared" si="0"/>
        <v>76.530612244897952</v>
      </c>
      <c r="F26" s="39">
        <f t="shared" si="1"/>
        <v>82.417582417582409</v>
      </c>
      <c r="G26" s="39">
        <f t="shared" si="2"/>
        <v>85.714285714285708</v>
      </c>
    </row>
    <row r="27" spans="1:7" x14ac:dyDescent="0.25">
      <c r="A27" s="14">
        <v>27</v>
      </c>
      <c r="B27" s="9" t="s">
        <v>154</v>
      </c>
      <c r="C27" s="16">
        <v>33.142857142857146</v>
      </c>
      <c r="D27" s="14">
        <v>7</v>
      </c>
      <c r="E27" s="27">
        <f t="shared" si="0"/>
        <v>47.34693877551021</v>
      </c>
      <c r="F27" s="39">
        <f t="shared" si="1"/>
        <v>50.989010989010993</v>
      </c>
      <c r="G27" s="39">
        <f t="shared" si="2"/>
        <v>53.028571428571432</v>
      </c>
    </row>
    <row r="28" spans="1:7" x14ac:dyDescent="0.25">
      <c r="A28" s="14">
        <v>46</v>
      </c>
      <c r="B28" s="22" t="s">
        <v>168</v>
      </c>
      <c r="C28" s="16">
        <v>41.666666666666664</v>
      </c>
      <c r="D28" s="14">
        <v>6</v>
      </c>
      <c r="E28" s="27">
        <f t="shared" si="0"/>
        <v>69.444444444444443</v>
      </c>
      <c r="F28" s="39">
        <f t="shared" si="1"/>
        <v>75.757575757575751</v>
      </c>
      <c r="G28" s="39">
        <f t="shared" si="2"/>
        <v>79.365079365079353</v>
      </c>
    </row>
    <row r="29" spans="1:7" x14ac:dyDescent="0.25">
      <c r="A29" s="14">
        <v>37</v>
      </c>
      <c r="B29" s="22" t="s">
        <v>46</v>
      </c>
      <c r="C29" s="16">
        <v>33.333333333333336</v>
      </c>
      <c r="D29" s="14">
        <v>6</v>
      </c>
      <c r="E29" s="27">
        <f t="shared" si="0"/>
        <v>55.555555555555564</v>
      </c>
      <c r="F29" s="39">
        <f t="shared" si="1"/>
        <v>60.606060606060616</v>
      </c>
      <c r="G29" s="39">
        <f t="shared" si="2"/>
        <v>63.492063492063494</v>
      </c>
    </row>
    <row r="30" spans="1:7" x14ac:dyDescent="0.25">
      <c r="A30" s="14">
        <v>53</v>
      </c>
      <c r="B30" s="22" t="s">
        <v>153</v>
      </c>
      <c r="C30" s="16">
        <v>45.5</v>
      </c>
      <c r="D30" s="14">
        <v>6</v>
      </c>
      <c r="E30" s="27">
        <f t="shared" si="0"/>
        <v>75.833333333333329</v>
      </c>
      <c r="F30" s="39">
        <f t="shared" si="1"/>
        <v>82.727272727272734</v>
      </c>
      <c r="G30" s="39">
        <f t="shared" si="2"/>
        <v>86.666666666666657</v>
      </c>
    </row>
    <row r="31" spans="1:7" x14ac:dyDescent="0.25">
      <c r="A31" s="14">
        <v>28</v>
      </c>
      <c r="B31" s="22" t="s">
        <v>177</v>
      </c>
      <c r="C31" s="16">
        <v>28.5</v>
      </c>
      <c r="D31" s="14">
        <v>6</v>
      </c>
      <c r="E31" s="27">
        <f t="shared" si="0"/>
        <v>47.5</v>
      </c>
      <c r="F31" s="39">
        <f t="shared" si="1"/>
        <v>51.818181818181813</v>
      </c>
      <c r="G31" s="39">
        <f t="shared" si="2"/>
        <v>54.285714285714292</v>
      </c>
    </row>
    <row r="32" spans="1:7" x14ac:dyDescent="0.25">
      <c r="A32" s="14">
        <v>65</v>
      </c>
      <c r="B32" s="9" t="s">
        <v>28</v>
      </c>
      <c r="C32" s="16">
        <v>57.166666666666664</v>
      </c>
      <c r="D32" s="14">
        <v>6</v>
      </c>
      <c r="E32" s="27">
        <f t="shared" si="0"/>
        <v>95.277777777777771</v>
      </c>
      <c r="F32" s="39">
        <f t="shared" si="1"/>
        <v>103.93939393939392</v>
      </c>
      <c r="G32" s="39">
        <f t="shared" si="2"/>
        <v>108.88888888888889</v>
      </c>
    </row>
    <row r="33" spans="1:7" x14ac:dyDescent="0.25">
      <c r="A33" s="14">
        <v>20</v>
      </c>
      <c r="B33" s="9" t="s">
        <v>40</v>
      </c>
      <c r="C33" s="16">
        <v>24.833333333333332</v>
      </c>
      <c r="D33" s="14">
        <v>6</v>
      </c>
      <c r="E33" s="27">
        <f t="shared" si="0"/>
        <v>41.388888888888886</v>
      </c>
      <c r="F33" s="39">
        <f t="shared" si="1"/>
        <v>45.151515151515149</v>
      </c>
      <c r="G33" s="39">
        <f t="shared" si="2"/>
        <v>47.301587301587304</v>
      </c>
    </row>
    <row r="34" spans="1:7" x14ac:dyDescent="0.25">
      <c r="A34" s="14">
        <v>33</v>
      </c>
      <c r="B34" s="9" t="s">
        <v>165</v>
      </c>
      <c r="C34" s="16">
        <v>31</v>
      </c>
      <c r="D34" s="14">
        <v>6</v>
      </c>
      <c r="E34" s="27">
        <f t="shared" si="0"/>
        <v>51.666666666666671</v>
      </c>
      <c r="F34" s="39">
        <f t="shared" si="1"/>
        <v>56.363636363636367</v>
      </c>
      <c r="G34" s="39">
        <f t="shared" si="2"/>
        <v>59.047619047619051</v>
      </c>
    </row>
    <row r="35" spans="1:7" x14ac:dyDescent="0.25">
      <c r="A35" s="14">
        <v>30</v>
      </c>
      <c r="B35" s="9" t="s">
        <v>55</v>
      </c>
      <c r="C35" s="16">
        <v>29.666666666666668</v>
      </c>
      <c r="D35" s="14">
        <v>6</v>
      </c>
      <c r="E35" s="27">
        <f t="shared" si="0"/>
        <v>49.444444444444443</v>
      </c>
      <c r="F35" s="39">
        <f t="shared" si="1"/>
        <v>53.939393939393945</v>
      </c>
      <c r="G35" s="39">
        <f t="shared" si="2"/>
        <v>56.507936507936513</v>
      </c>
    </row>
    <row r="36" spans="1:7" x14ac:dyDescent="0.25">
      <c r="A36" s="14">
        <v>21</v>
      </c>
      <c r="B36" s="9" t="s">
        <v>120</v>
      </c>
      <c r="C36" s="16">
        <v>24.833333333333332</v>
      </c>
      <c r="D36" s="14">
        <v>6</v>
      </c>
      <c r="E36" s="27">
        <f t="shared" si="0"/>
        <v>41.388888888888886</v>
      </c>
      <c r="F36" s="39">
        <f t="shared" si="1"/>
        <v>45.151515151515149</v>
      </c>
      <c r="G36" s="39">
        <f t="shared" si="2"/>
        <v>47.301587301587304</v>
      </c>
    </row>
    <row r="37" spans="1:7" x14ac:dyDescent="0.25">
      <c r="A37" s="14">
        <v>13</v>
      </c>
      <c r="B37" s="9" t="s">
        <v>27</v>
      </c>
      <c r="C37" s="16">
        <v>19.333333333333332</v>
      </c>
      <c r="D37" s="14">
        <v>6</v>
      </c>
      <c r="E37" s="27">
        <f t="shared" si="0"/>
        <v>32.222222222222221</v>
      </c>
      <c r="F37" s="39">
        <f t="shared" si="1"/>
        <v>35.151515151515149</v>
      </c>
      <c r="G37" s="39">
        <f t="shared" si="2"/>
        <v>36.825396825396822</v>
      </c>
    </row>
    <row r="38" spans="1:7" x14ac:dyDescent="0.25">
      <c r="A38" s="14">
        <v>10</v>
      </c>
      <c r="B38" s="9" t="s">
        <v>226</v>
      </c>
      <c r="C38" s="16">
        <v>11</v>
      </c>
      <c r="D38" s="14">
        <v>6</v>
      </c>
      <c r="E38" s="27">
        <f t="shared" si="0"/>
        <v>18.333333333333332</v>
      </c>
      <c r="F38" s="39">
        <f t="shared" si="1"/>
        <v>20</v>
      </c>
      <c r="G38" s="39">
        <f t="shared" si="2"/>
        <v>20.952380952380953</v>
      </c>
    </row>
    <row r="39" spans="1:7" x14ac:dyDescent="0.25">
      <c r="A39" s="14">
        <v>78</v>
      </c>
      <c r="B39" s="9" t="s">
        <v>148</v>
      </c>
      <c r="C39" s="16">
        <v>69.5</v>
      </c>
      <c r="D39" s="14">
        <v>6</v>
      </c>
      <c r="E39" s="27">
        <f t="shared" si="0"/>
        <v>115.83333333333334</v>
      </c>
      <c r="F39" s="39">
        <f t="shared" si="1"/>
        <v>126.36363636363637</v>
      </c>
      <c r="G39" s="39">
        <f t="shared" si="2"/>
        <v>132.38095238095238</v>
      </c>
    </row>
    <row r="40" spans="1:7" x14ac:dyDescent="0.25">
      <c r="A40" s="14">
        <v>43</v>
      </c>
      <c r="B40" s="9" t="s">
        <v>161</v>
      </c>
      <c r="C40" s="16">
        <v>40.5</v>
      </c>
      <c r="D40" s="14">
        <v>6</v>
      </c>
      <c r="E40" s="27">
        <f t="shared" si="0"/>
        <v>67.5</v>
      </c>
      <c r="F40" s="39">
        <f t="shared" si="1"/>
        <v>73.636363636363626</v>
      </c>
      <c r="G40" s="39">
        <f t="shared" si="2"/>
        <v>77.142857142857139</v>
      </c>
    </row>
    <row r="41" spans="1:7" x14ac:dyDescent="0.25">
      <c r="A41" s="14">
        <v>110</v>
      </c>
      <c r="B41" s="22" t="s">
        <v>62</v>
      </c>
      <c r="C41" s="16">
        <v>81.8</v>
      </c>
      <c r="D41" s="14">
        <v>5</v>
      </c>
      <c r="E41" s="27">
        <f t="shared" si="0"/>
        <v>163.6</v>
      </c>
      <c r="F41" s="39">
        <f t="shared" si="1"/>
        <v>181.77777777777777</v>
      </c>
      <c r="G41" s="39">
        <f t="shared" si="2"/>
        <v>192.47058823529412</v>
      </c>
    </row>
    <row r="42" spans="1:7" x14ac:dyDescent="0.25">
      <c r="A42" s="14">
        <v>91</v>
      </c>
      <c r="B42" s="22" t="s">
        <v>66</v>
      </c>
      <c r="C42" s="16">
        <v>66.400000000000006</v>
      </c>
      <c r="D42" s="14">
        <v>5</v>
      </c>
      <c r="E42" s="27">
        <f t="shared" si="0"/>
        <v>132.80000000000001</v>
      </c>
      <c r="F42" s="39">
        <f t="shared" si="1"/>
        <v>147.55555555555557</v>
      </c>
      <c r="G42" s="39">
        <f t="shared" si="2"/>
        <v>156.23529411764707</v>
      </c>
    </row>
    <row r="43" spans="1:7" x14ac:dyDescent="0.25">
      <c r="A43" s="14">
        <v>90</v>
      </c>
      <c r="B43" s="22" t="s">
        <v>48</v>
      </c>
      <c r="C43" s="16">
        <v>66.2</v>
      </c>
      <c r="D43" s="14">
        <v>5</v>
      </c>
      <c r="E43" s="27">
        <f t="shared" si="0"/>
        <v>132.4</v>
      </c>
      <c r="F43" s="39">
        <f t="shared" si="1"/>
        <v>147.11111111111111</v>
      </c>
      <c r="G43" s="39">
        <f t="shared" si="2"/>
        <v>155.76470588235296</v>
      </c>
    </row>
    <row r="44" spans="1:7" x14ac:dyDescent="0.25">
      <c r="A44" s="14">
        <v>38</v>
      </c>
      <c r="B44" s="22" t="s">
        <v>170</v>
      </c>
      <c r="C44" s="16">
        <v>28.6</v>
      </c>
      <c r="D44" s="14">
        <v>5</v>
      </c>
      <c r="E44" s="27">
        <f t="shared" si="0"/>
        <v>57.2</v>
      </c>
      <c r="F44" s="39">
        <f t="shared" si="1"/>
        <v>63.555555555555557</v>
      </c>
      <c r="G44" s="39">
        <f t="shared" si="2"/>
        <v>67.294117647058826</v>
      </c>
    </row>
    <row r="45" spans="1:7" x14ac:dyDescent="0.25">
      <c r="A45" s="14">
        <v>59</v>
      </c>
      <c r="B45" s="22" t="s">
        <v>185</v>
      </c>
      <c r="C45" s="16">
        <v>42.4</v>
      </c>
      <c r="D45" s="14">
        <v>5</v>
      </c>
      <c r="E45" s="27">
        <f t="shared" si="0"/>
        <v>84.800000000000011</v>
      </c>
      <c r="F45" s="39">
        <f t="shared" si="1"/>
        <v>94.222222222222229</v>
      </c>
      <c r="G45" s="39">
        <f t="shared" si="2"/>
        <v>99.764705882352942</v>
      </c>
    </row>
    <row r="46" spans="1:7" x14ac:dyDescent="0.25">
      <c r="A46" s="14">
        <v>45</v>
      </c>
      <c r="B46" s="5" t="s">
        <v>169</v>
      </c>
      <c r="C46" s="16">
        <v>33.4</v>
      </c>
      <c r="D46" s="14">
        <v>5</v>
      </c>
      <c r="E46" s="27">
        <f t="shared" si="0"/>
        <v>66.8</v>
      </c>
      <c r="F46" s="39">
        <f t="shared" si="1"/>
        <v>74.222222222222214</v>
      </c>
      <c r="G46" s="39">
        <f t="shared" si="2"/>
        <v>78.588235294117638</v>
      </c>
    </row>
    <row r="47" spans="1:7" x14ac:dyDescent="0.25">
      <c r="A47" s="14">
        <v>54</v>
      </c>
      <c r="B47" s="22" t="s">
        <v>184</v>
      </c>
      <c r="C47" s="16">
        <v>37.4</v>
      </c>
      <c r="D47" s="14">
        <v>5</v>
      </c>
      <c r="E47" s="27">
        <f t="shared" si="0"/>
        <v>74.8</v>
      </c>
      <c r="F47" s="39">
        <f t="shared" si="1"/>
        <v>83.1111111111111</v>
      </c>
      <c r="G47" s="39">
        <f t="shared" si="2"/>
        <v>87.999999999999986</v>
      </c>
    </row>
    <row r="48" spans="1:7" x14ac:dyDescent="0.25">
      <c r="A48" s="14">
        <v>105</v>
      </c>
      <c r="B48" s="22" t="s">
        <v>213</v>
      </c>
      <c r="C48" s="16">
        <v>77.400000000000006</v>
      </c>
      <c r="D48" s="14">
        <v>5</v>
      </c>
      <c r="E48" s="27">
        <f t="shared" si="0"/>
        <v>154.80000000000001</v>
      </c>
      <c r="F48" s="39">
        <f t="shared" si="1"/>
        <v>172.00000000000003</v>
      </c>
      <c r="G48" s="39">
        <f t="shared" si="2"/>
        <v>182.11764705882356</v>
      </c>
    </row>
    <row r="49" spans="1:7" x14ac:dyDescent="0.25">
      <c r="A49" s="14">
        <v>24</v>
      </c>
      <c r="B49" s="9" t="s">
        <v>16</v>
      </c>
      <c r="C49" s="16">
        <v>21.2</v>
      </c>
      <c r="D49" s="14">
        <v>5</v>
      </c>
      <c r="E49" s="27">
        <f t="shared" si="0"/>
        <v>42.400000000000006</v>
      </c>
      <c r="F49" s="39">
        <f t="shared" si="1"/>
        <v>47.111111111111114</v>
      </c>
      <c r="G49" s="39">
        <f t="shared" si="2"/>
        <v>49.882352941176471</v>
      </c>
    </row>
    <row r="50" spans="1:7" x14ac:dyDescent="0.25">
      <c r="A50" s="14">
        <v>42</v>
      </c>
      <c r="B50" s="9" t="s">
        <v>176</v>
      </c>
      <c r="C50" s="16">
        <v>31</v>
      </c>
      <c r="D50" s="14">
        <v>5</v>
      </c>
      <c r="E50" s="27">
        <f t="shared" si="0"/>
        <v>62</v>
      </c>
      <c r="F50" s="39">
        <f t="shared" si="1"/>
        <v>68.888888888888886</v>
      </c>
      <c r="G50" s="39">
        <f t="shared" si="2"/>
        <v>72.941176470588232</v>
      </c>
    </row>
    <row r="51" spans="1:7" x14ac:dyDescent="0.25">
      <c r="A51" s="14">
        <v>112</v>
      </c>
      <c r="B51" s="9" t="s">
        <v>75</v>
      </c>
      <c r="C51" s="16">
        <v>85</v>
      </c>
      <c r="D51" s="14">
        <v>5</v>
      </c>
      <c r="E51" s="27">
        <f t="shared" si="0"/>
        <v>170</v>
      </c>
      <c r="F51" s="39">
        <f t="shared" si="1"/>
        <v>188.88888888888889</v>
      </c>
      <c r="G51" s="39">
        <f t="shared" si="2"/>
        <v>200</v>
      </c>
    </row>
    <row r="52" spans="1:7" x14ac:dyDescent="0.25">
      <c r="A52" s="14">
        <v>12</v>
      </c>
      <c r="B52" s="9" t="s">
        <v>32</v>
      </c>
      <c r="C52" s="16">
        <v>13.8</v>
      </c>
      <c r="D52" s="14">
        <v>5</v>
      </c>
      <c r="E52" s="27">
        <f t="shared" si="0"/>
        <v>27.6</v>
      </c>
      <c r="F52" s="39">
        <f t="shared" si="1"/>
        <v>30.666666666666668</v>
      </c>
      <c r="G52" s="39">
        <f t="shared" si="2"/>
        <v>32.470588235294116</v>
      </c>
    </row>
    <row r="53" spans="1:7" x14ac:dyDescent="0.25">
      <c r="A53" s="14">
        <v>94</v>
      </c>
      <c r="B53" s="9" t="s">
        <v>167</v>
      </c>
      <c r="C53" s="16">
        <v>69.2</v>
      </c>
      <c r="D53" s="14">
        <v>5</v>
      </c>
      <c r="E53" s="27">
        <f t="shared" si="0"/>
        <v>138.4</v>
      </c>
      <c r="F53" s="39">
        <f t="shared" si="1"/>
        <v>153.77777777777777</v>
      </c>
      <c r="G53" s="39">
        <f t="shared" si="2"/>
        <v>162.8235294117647</v>
      </c>
    </row>
    <row r="54" spans="1:7" x14ac:dyDescent="0.25">
      <c r="A54" s="14">
        <v>60</v>
      </c>
      <c r="B54" s="9" t="s">
        <v>70</v>
      </c>
      <c r="C54" s="16">
        <v>42.4</v>
      </c>
      <c r="D54" s="14">
        <v>5</v>
      </c>
      <c r="E54" s="27">
        <f t="shared" si="0"/>
        <v>84.800000000000011</v>
      </c>
      <c r="F54" s="39">
        <f t="shared" si="1"/>
        <v>94.222222222222229</v>
      </c>
      <c r="G54" s="39">
        <f t="shared" si="2"/>
        <v>99.764705882352942</v>
      </c>
    </row>
    <row r="55" spans="1:7" x14ac:dyDescent="0.25">
      <c r="A55" s="14">
        <v>122</v>
      </c>
      <c r="B55" s="22" t="s">
        <v>196</v>
      </c>
      <c r="C55" s="16">
        <v>77.25</v>
      </c>
      <c r="D55" s="14">
        <v>4</v>
      </c>
      <c r="E55" s="27">
        <f t="shared" si="0"/>
        <v>193.125</v>
      </c>
      <c r="F55" s="39">
        <f t="shared" si="1"/>
        <v>220.71428571428572</v>
      </c>
      <c r="G55" s="39">
        <f t="shared" si="2"/>
        <v>237.69230769230771</v>
      </c>
    </row>
    <row r="56" spans="1:7" x14ac:dyDescent="0.25">
      <c r="A56" s="14">
        <v>119</v>
      </c>
      <c r="B56" s="5" t="s">
        <v>50</v>
      </c>
      <c r="C56" s="16">
        <v>72.75</v>
      </c>
      <c r="D56" s="14">
        <v>4</v>
      </c>
      <c r="E56" s="27">
        <f t="shared" si="0"/>
        <v>181.875</v>
      </c>
      <c r="F56" s="39">
        <f t="shared" si="1"/>
        <v>207.85714285714283</v>
      </c>
      <c r="G56" s="39">
        <f t="shared" si="2"/>
        <v>223.84615384615384</v>
      </c>
    </row>
    <row r="57" spans="1:7" x14ac:dyDescent="0.25">
      <c r="A57" s="14">
        <v>92</v>
      </c>
      <c r="B57" s="22" t="s">
        <v>190</v>
      </c>
      <c r="C57" s="16">
        <v>51.5</v>
      </c>
      <c r="D57" s="14">
        <v>4</v>
      </c>
      <c r="E57" s="27">
        <f t="shared" si="0"/>
        <v>128.75</v>
      </c>
      <c r="F57" s="39">
        <f t="shared" si="1"/>
        <v>147.14285714285714</v>
      </c>
      <c r="G57" s="39">
        <f t="shared" si="2"/>
        <v>158.46153846153845</v>
      </c>
    </row>
    <row r="58" spans="1:7" x14ac:dyDescent="0.25">
      <c r="A58" s="14">
        <v>107</v>
      </c>
      <c r="B58" s="22" t="s">
        <v>84</v>
      </c>
      <c r="C58" s="16">
        <v>61.75</v>
      </c>
      <c r="D58" s="14">
        <v>4</v>
      </c>
      <c r="E58" s="27">
        <f t="shared" si="0"/>
        <v>154.375</v>
      </c>
      <c r="F58" s="39">
        <f t="shared" si="1"/>
        <v>176.42857142857142</v>
      </c>
      <c r="G58" s="39">
        <f t="shared" si="2"/>
        <v>190</v>
      </c>
    </row>
    <row r="59" spans="1:7" x14ac:dyDescent="0.25">
      <c r="A59" s="14">
        <v>106</v>
      </c>
      <c r="B59" s="22" t="s">
        <v>150</v>
      </c>
      <c r="C59" s="16">
        <v>59.25</v>
      </c>
      <c r="D59" s="14">
        <v>4</v>
      </c>
      <c r="E59" s="27">
        <f t="shared" si="0"/>
        <v>148.125</v>
      </c>
      <c r="F59" s="39">
        <f t="shared" si="1"/>
        <v>169.28571428571428</v>
      </c>
      <c r="G59" s="39">
        <f t="shared" si="2"/>
        <v>182.30769230769229</v>
      </c>
    </row>
    <row r="60" spans="1:7" x14ac:dyDescent="0.25">
      <c r="A60" s="14">
        <v>102</v>
      </c>
      <c r="B60" s="22" t="s">
        <v>89</v>
      </c>
      <c r="C60" s="16">
        <v>57.25</v>
      </c>
      <c r="D60" s="14">
        <v>4</v>
      </c>
      <c r="E60" s="27">
        <f t="shared" si="0"/>
        <v>143.125</v>
      </c>
      <c r="F60" s="39">
        <f t="shared" si="1"/>
        <v>163.57142857142858</v>
      </c>
      <c r="G60" s="39">
        <f t="shared" si="2"/>
        <v>176.15384615384616</v>
      </c>
    </row>
    <row r="61" spans="1:7" x14ac:dyDescent="0.25">
      <c r="A61" s="14">
        <v>114</v>
      </c>
      <c r="B61" s="22" t="s">
        <v>111</v>
      </c>
      <c r="C61" s="16">
        <v>69.5</v>
      </c>
      <c r="D61" s="14">
        <v>4</v>
      </c>
      <c r="E61" s="27">
        <f t="shared" si="0"/>
        <v>173.75</v>
      </c>
      <c r="F61" s="39">
        <f t="shared" si="1"/>
        <v>198.57142857142858</v>
      </c>
      <c r="G61" s="39">
        <f t="shared" si="2"/>
        <v>213.84615384615384</v>
      </c>
    </row>
    <row r="62" spans="1:7" x14ac:dyDescent="0.25">
      <c r="A62" s="14">
        <v>39</v>
      </c>
      <c r="B62" s="22" t="s">
        <v>179</v>
      </c>
      <c r="C62" s="16">
        <v>22.25</v>
      </c>
      <c r="D62" s="14">
        <v>4</v>
      </c>
      <c r="E62" s="27">
        <f t="shared" si="0"/>
        <v>55.625</v>
      </c>
      <c r="F62" s="39">
        <f t="shared" si="1"/>
        <v>63.571428571428569</v>
      </c>
      <c r="G62" s="39">
        <f t="shared" si="2"/>
        <v>68.461538461538453</v>
      </c>
    </row>
    <row r="63" spans="1:7" x14ac:dyDescent="0.25">
      <c r="A63" s="14">
        <v>115</v>
      </c>
      <c r="B63" s="22" t="s">
        <v>194</v>
      </c>
      <c r="C63" s="16">
        <v>70.75</v>
      </c>
      <c r="D63" s="14">
        <v>4</v>
      </c>
      <c r="E63" s="27">
        <f t="shared" si="0"/>
        <v>176.875</v>
      </c>
      <c r="F63" s="39">
        <f t="shared" si="1"/>
        <v>202.14285714285717</v>
      </c>
      <c r="G63" s="39">
        <f t="shared" si="2"/>
        <v>217.69230769230771</v>
      </c>
    </row>
    <row r="64" spans="1:7" x14ac:dyDescent="0.25">
      <c r="A64" s="14">
        <v>34</v>
      </c>
      <c r="B64" s="22" t="s">
        <v>25</v>
      </c>
      <c r="C64" s="16">
        <v>19.25</v>
      </c>
      <c r="D64" s="14">
        <v>4</v>
      </c>
      <c r="E64" s="27">
        <f t="shared" si="0"/>
        <v>48.125</v>
      </c>
      <c r="F64" s="39">
        <f t="shared" si="1"/>
        <v>55</v>
      </c>
      <c r="G64" s="39">
        <f t="shared" si="2"/>
        <v>59.230769230769234</v>
      </c>
    </row>
    <row r="65" spans="1:7" x14ac:dyDescent="0.25">
      <c r="A65" s="14">
        <v>117</v>
      </c>
      <c r="B65" s="22" t="s">
        <v>105</v>
      </c>
      <c r="C65" s="16">
        <v>72</v>
      </c>
      <c r="D65" s="14">
        <v>4</v>
      </c>
      <c r="E65" s="27">
        <f t="shared" si="0"/>
        <v>180</v>
      </c>
      <c r="F65" s="39">
        <f t="shared" si="1"/>
        <v>205.71428571428572</v>
      </c>
      <c r="G65" s="39">
        <f t="shared" si="2"/>
        <v>221.53846153846155</v>
      </c>
    </row>
    <row r="66" spans="1:7" x14ac:dyDescent="0.25">
      <c r="A66" s="14">
        <v>69</v>
      </c>
      <c r="B66" s="9" t="s">
        <v>164</v>
      </c>
      <c r="C66" s="16">
        <v>37</v>
      </c>
      <c r="D66" s="14">
        <v>4</v>
      </c>
      <c r="E66" s="27">
        <f t="shared" si="0"/>
        <v>92.5</v>
      </c>
      <c r="F66" s="39">
        <f t="shared" si="1"/>
        <v>105.71428571428571</v>
      </c>
      <c r="G66" s="39">
        <f t="shared" si="2"/>
        <v>113.84615384615385</v>
      </c>
    </row>
    <row r="67" spans="1:7" x14ac:dyDescent="0.25">
      <c r="A67" s="14">
        <v>40</v>
      </c>
      <c r="B67" s="9" t="s">
        <v>54</v>
      </c>
      <c r="C67" s="16">
        <v>22.75</v>
      </c>
      <c r="D67" s="14">
        <v>4</v>
      </c>
      <c r="E67" s="27">
        <f t="shared" ref="E67:E130" si="3">C67/D67*10</f>
        <v>56.875</v>
      </c>
      <c r="F67" s="39">
        <f t="shared" ref="F67:F130" si="4">C67/(D67-0.5)*10</f>
        <v>65</v>
      </c>
      <c r="G67" s="39">
        <f t="shared" ref="G67:G130" si="5">C67/(D67-0.75)*10</f>
        <v>70</v>
      </c>
    </row>
    <row r="68" spans="1:7" x14ac:dyDescent="0.25">
      <c r="A68" s="14">
        <v>64</v>
      </c>
      <c r="B68" s="9" t="s">
        <v>52</v>
      </c>
      <c r="C68" s="16">
        <v>34.25</v>
      </c>
      <c r="D68" s="14">
        <v>4</v>
      </c>
      <c r="E68" s="27">
        <f t="shared" si="3"/>
        <v>85.625</v>
      </c>
      <c r="F68" s="39">
        <f t="shared" si="4"/>
        <v>97.857142857142861</v>
      </c>
      <c r="G68" s="39">
        <f t="shared" si="5"/>
        <v>105.38461538461539</v>
      </c>
    </row>
    <row r="69" spans="1:7" x14ac:dyDescent="0.25">
      <c r="A69" s="14">
        <v>72</v>
      </c>
      <c r="B69" s="9" t="s">
        <v>144</v>
      </c>
      <c r="C69" s="16">
        <v>39.75</v>
      </c>
      <c r="D69" s="14">
        <v>4</v>
      </c>
      <c r="E69" s="27">
        <f t="shared" si="3"/>
        <v>99.375</v>
      </c>
      <c r="F69" s="39">
        <f t="shared" si="4"/>
        <v>113.57142857142858</v>
      </c>
      <c r="G69" s="39">
        <f t="shared" si="5"/>
        <v>122.30769230769229</v>
      </c>
    </row>
    <row r="70" spans="1:7" x14ac:dyDescent="0.25">
      <c r="A70" s="14">
        <v>44</v>
      </c>
      <c r="B70" s="9" t="s">
        <v>180</v>
      </c>
      <c r="C70" s="16">
        <v>25.25</v>
      </c>
      <c r="D70" s="14">
        <v>4</v>
      </c>
      <c r="E70" s="27">
        <f t="shared" si="3"/>
        <v>63.125</v>
      </c>
      <c r="F70" s="39">
        <f t="shared" si="4"/>
        <v>72.142857142857139</v>
      </c>
      <c r="G70" s="39">
        <f t="shared" si="5"/>
        <v>77.692307692307693</v>
      </c>
    </row>
    <row r="71" spans="1:7" x14ac:dyDescent="0.25">
      <c r="A71" s="14">
        <v>111</v>
      </c>
      <c r="B71" s="9" t="s">
        <v>200</v>
      </c>
      <c r="C71" s="16">
        <v>62.75</v>
      </c>
      <c r="D71" s="14">
        <v>4</v>
      </c>
      <c r="E71" s="27">
        <f t="shared" si="3"/>
        <v>156.875</v>
      </c>
      <c r="F71" s="39">
        <f t="shared" si="4"/>
        <v>179.28571428571428</v>
      </c>
      <c r="G71" s="39">
        <f t="shared" si="5"/>
        <v>193.07692307692307</v>
      </c>
    </row>
    <row r="72" spans="1:7" x14ac:dyDescent="0.25">
      <c r="A72" s="14">
        <v>70</v>
      </c>
      <c r="B72" s="9" t="s">
        <v>139</v>
      </c>
      <c r="C72" s="16">
        <v>38.25</v>
      </c>
      <c r="D72" s="14">
        <v>4</v>
      </c>
      <c r="E72" s="27">
        <f t="shared" si="3"/>
        <v>95.625</v>
      </c>
      <c r="F72" s="39">
        <f t="shared" si="4"/>
        <v>109.28571428571429</v>
      </c>
      <c r="G72" s="39">
        <f t="shared" si="5"/>
        <v>117.69230769230771</v>
      </c>
    </row>
    <row r="73" spans="1:7" x14ac:dyDescent="0.25">
      <c r="A73" s="14">
        <v>76</v>
      </c>
      <c r="B73" s="9" t="s">
        <v>61</v>
      </c>
      <c r="C73" s="16">
        <v>42.75</v>
      </c>
      <c r="D73" s="14">
        <v>4</v>
      </c>
      <c r="E73" s="27">
        <f t="shared" si="3"/>
        <v>106.875</v>
      </c>
      <c r="F73" s="39">
        <f t="shared" si="4"/>
        <v>122.14285714285714</v>
      </c>
      <c r="G73" s="39">
        <f t="shared" si="5"/>
        <v>131.53846153846155</v>
      </c>
    </row>
    <row r="74" spans="1:7" x14ac:dyDescent="0.25">
      <c r="A74" s="14">
        <v>87</v>
      </c>
      <c r="B74" s="9" t="s">
        <v>95</v>
      </c>
      <c r="C74" s="16">
        <v>48.5</v>
      </c>
      <c r="D74" s="14">
        <v>4</v>
      </c>
      <c r="E74" s="27">
        <f t="shared" si="3"/>
        <v>121.25</v>
      </c>
      <c r="F74" s="39">
        <f t="shared" si="4"/>
        <v>138.57142857142858</v>
      </c>
      <c r="G74" s="39">
        <f t="shared" si="5"/>
        <v>149.23076923076923</v>
      </c>
    </row>
    <row r="75" spans="1:7" x14ac:dyDescent="0.25">
      <c r="A75" s="14">
        <v>56</v>
      </c>
      <c r="B75" s="9" t="s">
        <v>31</v>
      </c>
      <c r="C75" s="16">
        <v>31</v>
      </c>
      <c r="D75" s="14">
        <v>4</v>
      </c>
      <c r="E75" s="27">
        <f t="shared" si="3"/>
        <v>77.5</v>
      </c>
      <c r="F75" s="39">
        <f t="shared" si="4"/>
        <v>88.571428571428584</v>
      </c>
      <c r="G75" s="39">
        <f t="shared" si="5"/>
        <v>95.384615384615387</v>
      </c>
    </row>
    <row r="76" spans="1:7" x14ac:dyDescent="0.25">
      <c r="A76" s="14">
        <v>79</v>
      </c>
      <c r="B76" s="9" t="s">
        <v>183</v>
      </c>
      <c r="C76" s="16">
        <v>43.25</v>
      </c>
      <c r="D76" s="14">
        <v>4</v>
      </c>
      <c r="E76" s="27">
        <f t="shared" si="3"/>
        <v>108.125</v>
      </c>
      <c r="F76" s="39">
        <f t="shared" si="4"/>
        <v>123.57142857142858</v>
      </c>
      <c r="G76" s="39">
        <f t="shared" si="5"/>
        <v>133.07692307692309</v>
      </c>
    </row>
    <row r="77" spans="1:7" x14ac:dyDescent="0.25">
      <c r="A77" s="14">
        <v>41</v>
      </c>
      <c r="B77" s="9" t="s">
        <v>65</v>
      </c>
      <c r="C77" s="16">
        <v>23</v>
      </c>
      <c r="D77" s="14">
        <v>4</v>
      </c>
      <c r="E77" s="27">
        <f t="shared" si="3"/>
        <v>57.5</v>
      </c>
      <c r="F77" s="39">
        <f t="shared" si="4"/>
        <v>65.714285714285708</v>
      </c>
      <c r="G77" s="39">
        <f t="shared" si="5"/>
        <v>70.769230769230774</v>
      </c>
    </row>
    <row r="78" spans="1:7" x14ac:dyDescent="0.25">
      <c r="A78" s="14">
        <v>88</v>
      </c>
      <c r="B78" s="9" t="s">
        <v>151</v>
      </c>
      <c r="C78" s="16">
        <v>49</v>
      </c>
      <c r="D78" s="14">
        <v>4</v>
      </c>
      <c r="E78" s="27">
        <f t="shared" si="3"/>
        <v>122.5</v>
      </c>
      <c r="F78" s="39">
        <f t="shared" si="4"/>
        <v>140</v>
      </c>
      <c r="G78" s="39">
        <f t="shared" si="5"/>
        <v>150.76923076923077</v>
      </c>
    </row>
    <row r="79" spans="1:7" x14ac:dyDescent="0.25">
      <c r="A79" s="14">
        <v>77</v>
      </c>
      <c r="B79" s="9" t="s">
        <v>239</v>
      </c>
      <c r="C79" s="16">
        <v>43</v>
      </c>
      <c r="D79" s="14">
        <v>4</v>
      </c>
      <c r="E79" s="27">
        <f t="shared" si="3"/>
        <v>107.5</v>
      </c>
      <c r="F79" s="39">
        <f t="shared" si="4"/>
        <v>122.85714285714286</v>
      </c>
      <c r="G79" s="39">
        <f t="shared" si="5"/>
        <v>132.30769230769229</v>
      </c>
    </row>
    <row r="80" spans="1:7" x14ac:dyDescent="0.25">
      <c r="A80" s="14">
        <v>52</v>
      </c>
      <c r="B80" s="9" t="s">
        <v>74</v>
      </c>
      <c r="C80" s="16">
        <v>28</v>
      </c>
      <c r="D80" s="14">
        <v>4</v>
      </c>
      <c r="E80" s="27">
        <f t="shared" si="3"/>
        <v>70</v>
      </c>
      <c r="F80" s="39">
        <f t="shared" si="4"/>
        <v>80</v>
      </c>
      <c r="G80" s="39">
        <f t="shared" si="5"/>
        <v>86.153846153846146</v>
      </c>
    </row>
    <row r="81" spans="1:7" x14ac:dyDescent="0.25">
      <c r="A81" s="14">
        <v>75</v>
      </c>
      <c r="B81" s="9" t="s">
        <v>211</v>
      </c>
      <c r="C81" s="16">
        <v>41.5</v>
      </c>
      <c r="D81" s="14">
        <v>4</v>
      </c>
      <c r="E81" s="27">
        <f t="shared" si="3"/>
        <v>103.75</v>
      </c>
      <c r="F81" s="39">
        <f t="shared" si="4"/>
        <v>118.57142857142858</v>
      </c>
      <c r="G81" s="39">
        <f t="shared" si="5"/>
        <v>127.69230769230771</v>
      </c>
    </row>
    <row r="82" spans="1:7" x14ac:dyDescent="0.25">
      <c r="A82" s="14">
        <v>86</v>
      </c>
      <c r="B82" s="9" t="s">
        <v>18</v>
      </c>
      <c r="C82" s="16">
        <v>48</v>
      </c>
      <c r="D82" s="14">
        <v>4</v>
      </c>
      <c r="E82" s="27">
        <f t="shared" si="3"/>
        <v>120</v>
      </c>
      <c r="F82" s="39">
        <f t="shared" si="4"/>
        <v>137.14285714285714</v>
      </c>
      <c r="G82" s="39">
        <f t="shared" si="5"/>
        <v>147.69230769230771</v>
      </c>
    </row>
    <row r="83" spans="1:7" x14ac:dyDescent="0.25">
      <c r="A83" s="14">
        <v>101</v>
      </c>
      <c r="B83" s="9" t="s">
        <v>188</v>
      </c>
      <c r="C83" s="16">
        <v>56.75</v>
      </c>
      <c r="D83" s="14">
        <v>4</v>
      </c>
      <c r="E83" s="27">
        <f t="shared" si="3"/>
        <v>141.875</v>
      </c>
      <c r="F83" s="39">
        <f t="shared" si="4"/>
        <v>162.14285714285717</v>
      </c>
      <c r="G83" s="39">
        <f t="shared" si="5"/>
        <v>174.61538461538458</v>
      </c>
    </row>
    <row r="84" spans="1:7" x14ac:dyDescent="0.25">
      <c r="A84" s="14">
        <v>155</v>
      </c>
      <c r="B84" s="9" t="s">
        <v>78</v>
      </c>
      <c r="C84" s="16">
        <v>107</v>
      </c>
      <c r="D84" s="14">
        <v>4</v>
      </c>
      <c r="E84" s="27">
        <f t="shared" si="3"/>
        <v>267.5</v>
      </c>
      <c r="F84" s="39">
        <f t="shared" si="4"/>
        <v>305.71428571428572</v>
      </c>
      <c r="G84" s="39">
        <f t="shared" si="5"/>
        <v>329.23076923076917</v>
      </c>
    </row>
    <row r="85" spans="1:7" x14ac:dyDescent="0.25">
      <c r="A85" s="14">
        <v>97</v>
      </c>
      <c r="B85" s="9" t="s">
        <v>51</v>
      </c>
      <c r="C85" s="16">
        <v>55</v>
      </c>
      <c r="D85" s="14">
        <v>4</v>
      </c>
      <c r="E85" s="27">
        <f t="shared" si="3"/>
        <v>137.5</v>
      </c>
      <c r="F85" s="39">
        <f t="shared" si="4"/>
        <v>157.14285714285714</v>
      </c>
      <c r="G85" s="39">
        <f t="shared" si="5"/>
        <v>169.23076923076923</v>
      </c>
    </row>
    <row r="86" spans="1:7" x14ac:dyDescent="0.25">
      <c r="A86" s="14">
        <v>66</v>
      </c>
      <c r="B86" s="9" t="s">
        <v>29</v>
      </c>
      <c r="C86" s="16">
        <v>35.5</v>
      </c>
      <c r="D86" s="14">
        <v>4</v>
      </c>
      <c r="E86" s="27">
        <f t="shared" si="3"/>
        <v>88.75</v>
      </c>
      <c r="F86" s="39">
        <f t="shared" si="4"/>
        <v>101.42857142857142</v>
      </c>
      <c r="G86" s="39">
        <f t="shared" si="5"/>
        <v>109.23076923076923</v>
      </c>
    </row>
    <row r="87" spans="1:7" x14ac:dyDescent="0.25">
      <c r="A87" s="14">
        <v>127</v>
      </c>
      <c r="B87" s="5" t="s">
        <v>160</v>
      </c>
      <c r="C87" s="16">
        <v>56.666666666666664</v>
      </c>
      <c r="D87" s="14">
        <v>3</v>
      </c>
      <c r="E87" s="27">
        <f t="shared" si="3"/>
        <v>188.88888888888889</v>
      </c>
      <c r="F87" s="39">
        <f t="shared" si="4"/>
        <v>226.66666666666663</v>
      </c>
      <c r="G87" s="39">
        <f t="shared" si="5"/>
        <v>251.85185185185185</v>
      </c>
    </row>
    <row r="88" spans="1:7" x14ac:dyDescent="0.25">
      <c r="A88" s="14">
        <v>149</v>
      </c>
      <c r="B88" s="22" t="s">
        <v>263</v>
      </c>
      <c r="C88" s="16">
        <v>71.666666666666671</v>
      </c>
      <c r="D88" s="14">
        <v>3</v>
      </c>
      <c r="E88" s="27">
        <f t="shared" si="3"/>
        <v>238.88888888888889</v>
      </c>
      <c r="F88" s="39">
        <f t="shared" si="4"/>
        <v>286.66666666666669</v>
      </c>
      <c r="G88" s="39">
        <f t="shared" si="5"/>
        <v>318.51851851851853</v>
      </c>
    </row>
    <row r="89" spans="1:7" x14ac:dyDescent="0.25">
      <c r="A89" s="14">
        <v>207</v>
      </c>
      <c r="B89" s="5" t="s">
        <v>215</v>
      </c>
      <c r="C89" s="16">
        <v>119.33333333333333</v>
      </c>
      <c r="D89" s="14">
        <v>3</v>
      </c>
      <c r="E89" s="27">
        <f t="shared" si="3"/>
        <v>397.77777777777777</v>
      </c>
      <c r="F89" s="39">
        <f t="shared" si="4"/>
        <v>477.33333333333337</v>
      </c>
      <c r="G89" s="39">
        <f t="shared" si="5"/>
        <v>530.37037037037044</v>
      </c>
    </row>
    <row r="90" spans="1:7" x14ac:dyDescent="0.25">
      <c r="A90" s="14">
        <v>89</v>
      </c>
      <c r="B90" s="22" t="s">
        <v>140</v>
      </c>
      <c r="C90" s="16">
        <v>34.666666666666664</v>
      </c>
      <c r="D90" s="14">
        <v>3</v>
      </c>
      <c r="E90" s="27">
        <f t="shared" si="3"/>
        <v>115.55555555555556</v>
      </c>
      <c r="F90" s="39">
        <f t="shared" si="4"/>
        <v>138.66666666666666</v>
      </c>
      <c r="G90" s="39">
        <f t="shared" si="5"/>
        <v>154.07407407407408</v>
      </c>
    </row>
    <row r="91" spans="1:7" x14ac:dyDescent="0.25">
      <c r="A91" s="14">
        <v>67</v>
      </c>
      <c r="B91" s="22" t="s">
        <v>253</v>
      </c>
      <c r="C91" s="16">
        <v>24.666666666666668</v>
      </c>
      <c r="D91" s="14">
        <v>3</v>
      </c>
      <c r="E91" s="27">
        <f t="shared" si="3"/>
        <v>82.222222222222229</v>
      </c>
      <c r="F91" s="39">
        <f t="shared" si="4"/>
        <v>98.666666666666671</v>
      </c>
      <c r="G91" s="39">
        <f t="shared" si="5"/>
        <v>109.62962962962963</v>
      </c>
    </row>
    <row r="92" spans="1:7" x14ac:dyDescent="0.25">
      <c r="A92" s="14">
        <v>178</v>
      </c>
      <c r="B92" s="22" t="s">
        <v>353</v>
      </c>
      <c r="C92" s="16">
        <v>91</v>
      </c>
      <c r="D92" s="14">
        <v>3</v>
      </c>
      <c r="E92" s="27">
        <f t="shared" si="3"/>
        <v>303.33333333333331</v>
      </c>
      <c r="F92" s="39">
        <f t="shared" si="4"/>
        <v>364</v>
      </c>
      <c r="G92" s="39">
        <f t="shared" si="5"/>
        <v>404.44444444444446</v>
      </c>
    </row>
    <row r="93" spans="1:7" x14ac:dyDescent="0.25">
      <c r="A93" s="14">
        <v>209</v>
      </c>
      <c r="B93" s="22" t="s">
        <v>538</v>
      </c>
      <c r="C93" s="16">
        <v>123.33333333333333</v>
      </c>
      <c r="D93" s="14">
        <v>3</v>
      </c>
      <c r="E93" s="27">
        <f t="shared" si="3"/>
        <v>411.11111111111109</v>
      </c>
      <c r="F93" s="39">
        <f t="shared" si="4"/>
        <v>493.33333333333326</v>
      </c>
      <c r="G93" s="39">
        <f t="shared" si="5"/>
        <v>548.14814814814804</v>
      </c>
    </row>
    <row r="94" spans="1:7" x14ac:dyDescent="0.25">
      <c r="A94" s="14">
        <v>118</v>
      </c>
      <c r="B94" s="22" t="s">
        <v>59</v>
      </c>
      <c r="C94" s="16">
        <v>50</v>
      </c>
      <c r="D94" s="14">
        <v>3</v>
      </c>
      <c r="E94" s="27">
        <f t="shared" si="3"/>
        <v>166.66666666666669</v>
      </c>
      <c r="F94" s="39">
        <f t="shared" si="4"/>
        <v>200</v>
      </c>
      <c r="G94" s="39">
        <f t="shared" si="5"/>
        <v>222.22222222222223</v>
      </c>
    </row>
    <row r="95" spans="1:7" x14ac:dyDescent="0.25">
      <c r="A95" s="14">
        <v>204</v>
      </c>
      <c r="B95" s="22" t="s">
        <v>83</v>
      </c>
      <c r="C95" s="16">
        <v>113</v>
      </c>
      <c r="D95" s="14">
        <v>3</v>
      </c>
      <c r="E95" s="27">
        <f t="shared" si="3"/>
        <v>376.66666666666663</v>
      </c>
      <c r="F95" s="39">
        <f t="shared" si="4"/>
        <v>452</v>
      </c>
      <c r="G95" s="39">
        <f t="shared" si="5"/>
        <v>502.22222222222223</v>
      </c>
    </row>
    <row r="96" spans="1:7" x14ac:dyDescent="0.25">
      <c r="A96" s="14">
        <v>80</v>
      </c>
      <c r="B96" s="22" t="s">
        <v>241</v>
      </c>
      <c r="C96" s="16">
        <v>30</v>
      </c>
      <c r="D96" s="14">
        <v>3</v>
      </c>
      <c r="E96" s="27">
        <f t="shared" si="3"/>
        <v>100</v>
      </c>
      <c r="F96" s="39">
        <f t="shared" si="4"/>
        <v>120</v>
      </c>
      <c r="G96" s="39">
        <f t="shared" si="5"/>
        <v>133.33333333333334</v>
      </c>
    </row>
    <row r="97" spans="1:7" x14ac:dyDescent="0.25">
      <c r="A97" s="14">
        <v>58</v>
      </c>
      <c r="B97" s="5" t="s">
        <v>173</v>
      </c>
      <c r="C97" s="16">
        <v>22</v>
      </c>
      <c r="D97" s="14">
        <v>3</v>
      </c>
      <c r="E97" s="27">
        <f t="shared" si="3"/>
        <v>73.333333333333329</v>
      </c>
      <c r="F97" s="39">
        <f t="shared" si="4"/>
        <v>88</v>
      </c>
      <c r="G97" s="39">
        <f t="shared" si="5"/>
        <v>97.777777777777786</v>
      </c>
    </row>
    <row r="98" spans="1:7" x14ac:dyDescent="0.25">
      <c r="A98" s="14">
        <v>215</v>
      </c>
      <c r="B98" s="22" t="s">
        <v>268</v>
      </c>
      <c r="C98" s="16">
        <v>133.66666666666666</v>
      </c>
      <c r="D98" s="14">
        <v>3</v>
      </c>
      <c r="E98" s="27">
        <f t="shared" si="3"/>
        <v>445.55555555555549</v>
      </c>
      <c r="F98" s="39">
        <f t="shared" si="4"/>
        <v>534.66666666666663</v>
      </c>
      <c r="G98" s="39">
        <f t="shared" si="5"/>
        <v>594.07407407407402</v>
      </c>
    </row>
    <row r="99" spans="1:7" x14ac:dyDescent="0.25">
      <c r="A99" s="14">
        <v>126</v>
      </c>
      <c r="B99" s="22" t="s">
        <v>182</v>
      </c>
      <c r="C99" s="16">
        <v>55</v>
      </c>
      <c r="D99" s="14">
        <v>3</v>
      </c>
      <c r="E99" s="27">
        <f t="shared" si="3"/>
        <v>183.33333333333331</v>
      </c>
      <c r="F99" s="39">
        <f t="shared" si="4"/>
        <v>220</v>
      </c>
      <c r="G99" s="39">
        <f t="shared" si="5"/>
        <v>244.44444444444443</v>
      </c>
    </row>
    <row r="100" spans="1:7" x14ac:dyDescent="0.25">
      <c r="A100" s="14">
        <v>68</v>
      </c>
      <c r="B100" s="22" t="s">
        <v>568</v>
      </c>
      <c r="C100" s="16">
        <v>24.666666666666668</v>
      </c>
      <c r="D100" s="14">
        <v>3</v>
      </c>
      <c r="E100" s="27">
        <f t="shared" si="3"/>
        <v>82.222222222222229</v>
      </c>
      <c r="F100" s="39">
        <f t="shared" si="4"/>
        <v>98.666666666666671</v>
      </c>
      <c r="G100" s="39">
        <f t="shared" si="5"/>
        <v>109.62962962962963</v>
      </c>
    </row>
    <row r="101" spans="1:7" x14ac:dyDescent="0.25">
      <c r="A101" s="14">
        <v>63</v>
      </c>
      <c r="B101" s="22" t="s">
        <v>172</v>
      </c>
      <c r="C101" s="16">
        <v>23.666666666666668</v>
      </c>
      <c r="D101" s="14">
        <v>3</v>
      </c>
      <c r="E101" s="27">
        <f t="shared" si="3"/>
        <v>78.888888888888886</v>
      </c>
      <c r="F101" s="39">
        <f t="shared" si="4"/>
        <v>94.666666666666671</v>
      </c>
      <c r="G101" s="39">
        <f t="shared" si="5"/>
        <v>105.18518518518519</v>
      </c>
    </row>
    <row r="102" spans="1:7" x14ac:dyDescent="0.25">
      <c r="A102" s="14">
        <v>55</v>
      </c>
      <c r="B102" s="5" t="s">
        <v>204</v>
      </c>
      <c r="C102" s="16">
        <v>21.333333333333332</v>
      </c>
      <c r="D102" s="14">
        <v>3</v>
      </c>
      <c r="E102" s="27">
        <f t="shared" si="3"/>
        <v>71.111111111111114</v>
      </c>
      <c r="F102" s="39">
        <f t="shared" si="4"/>
        <v>85.333333333333329</v>
      </c>
      <c r="G102" s="39">
        <f t="shared" si="5"/>
        <v>94.81481481481481</v>
      </c>
    </row>
    <row r="103" spans="1:7" x14ac:dyDescent="0.25">
      <c r="A103" s="14">
        <v>193</v>
      </c>
      <c r="B103" s="22" t="s">
        <v>81</v>
      </c>
      <c r="C103" s="16">
        <v>104.33333333333333</v>
      </c>
      <c r="D103" s="14">
        <v>3</v>
      </c>
      <c r="E103" s="27">
        <f t="shared" si="3"/>
        <v>347.77777777777777</v>
      </c>
      <c r="F103" s="39">
        <f t="shared" si="4"/>
        <v>417.33333333333337</v>
      </c>
      <c r="G103" s="39">
        <f t="shared" si="5"/>
        <v>463.7037037037037</v>
      </c>
    </row>
    <row r="104" spans="1:7" x14ac:dyDescent="0.25">
      <c r="A104" s="14">
        <v>133</v>
      </c>
      <c r="B104" s="22" t="s">
        <v>270</v>
      </c>
      <c r="C104" s="16">
        <v>62.333333333333336</v>
      </c>
      <c r="D104" s="14">
        <v>3</v>
      </c>
      <c r="E104" s="27">
        <f t="shared" si="3"/>
        <v>207.77777777777777</v>
      </c>
      <c r="F104" s="39">
        <f t="shared" si="4"/>
        <v>249.33333333333334</v>
      </c>
      <c r="G104" s="39">
        <f t="shared" si="5"/>
        <v>277.03703703703707</v>
      </c>
    </row>
    <row r="105" spans="1:7" x14ac:dyDescent="0.25">
      <c r="A105" s="14">
        <v>203</v>
      </c>
      <c r="B105" s="22" t="s">
        <v>193</v>
      </c>
      <c r="C105" s="16">
        <v>112.66666666666667</v>
      </c>
      <c r="D105" s="14">
        <v>3</v>
      </c>
      <c r="E105" s="27">
        <f t="shared" si="3"/>
        <v>375.55555555555554</v>
      </c>
      <c r="F105" s="39">
        <f t="shared" si="4"/>
        <v>450.66666666666669</v>
      </c>
      <c r="G105" s="39">
        <f t="shared" si="5"/>
        <v>500.74074074074076</v>
      </c>
    </row>
    <row r="106" spans="1:7" x14ac:dyDescent="0.25">
      <c r="A106" s="14">
        <v>128</v>
      </c>
      <c r="B106" s="22" t="s">
        <v>250</v>
      </c>
      <c r="C106" s="16">
        <v>56.666666666666664</v>
      </c>
      <c r="D106" s="14">
        <v>3</v>
      </c>
      <c r="E106" s="27">
        <f t="shared" si="3"/>
        <v>188.88888888888889</v>
      </c>
      <c r="F106" s="39">
        <f t="shared" si="4"/>
        <v>226.66666666666663</v>
      </c>
      <c r="G106" s="39">
        <f t="shared" si="5"/>
        <v>251.85185185185185</v>
      </c>
    </row>
    <row r="107" spans="1:7" x14ac:dyDescent="0.25">
      <c r="A107" s="14">
        <v>129</v>
      </c>
      <c r="B107" s="9" t="s">
        <v>58</v>
      </c>
      <c r="C107" s="16">
        <v>57.666666666666664</v>
      </c>
      <c r="D107" s="14">
        <v>3</v>
      </c>
      <c r="E107" s="27">
        <f t="shared" si="3"/>
        <v>192.22222222222223</v>
      </c>
      <c r="F107" s="39">
        <f t="shared" si="4"/>
        <v>230.66666666666666</v>
      </c>
      <c r="G107" s="39">
        <f t="shared" si="5"/>
        <v>256.2962962962963</v>
      </c>
    </row>
    <row r="108" spans="1:7" x14ac:dyDescent="0.25">
      <c r="A108" s="14">
        <v>47</v>
      </c>
      <c r="B108" s="9" t="s">
        <v>155</v>
      </c>
      <c r="C108" s="16">
        <v>18</v>
      </c>
      <c r="D108" s="14">
        <v>3</v>
      </c>
      <c r="E108" s="27">
        <f t="shared" si="3"/>
        <v>60</v>
      </c>
      <c r="F108" s="39">
        <f t="shared" si="4"/>
        <v>72</v>
      </c>
      <c r="G108" s="39">
        <f t="shared" si="5"/>
        <v>80</v>
      </c>
    </row>
    <row r="109" spans="1:7" x14ac:dyDescent="0.25">
      <c r="A109" s="14">
        <v>81</v>
      </c>
      <c r="B109" s="9" t="s">
        <v>142</v>
      </c>
      <c r="C109" s="16">
        <v>30</v>
      </c>
      <c r="D109" s="14">
        <v>3</v>
      </c>
      <c r="E109" s="27">
        <f t="shared" si="3"/>
        <v>100</v>
      </c>
      <c r="F109" s="39">
        <f t="shared" si="4"/>
        <v>120</v>
      </c>
      <c r="G109" s="39">
        <f t="shared" si="5"/>
        <v>133.33333333333334</v>
      </c>
    </row>
    <row r="110" spans="1:7" x14ac:dyDescent="0.25">
      <c r="A110" s="14">
        <v>74</v>
      </c>
      <c r="B110" s="9" t="s">
        <v>146</v>
      </c>
      <c r="C110" s="16">
        <v>28.666666666666668</v>
      </c>
      <c r="D110" s="14">
        <v>3</v>
      </c>
      <c r="E110" s="27">
        <f t="shared" si="3"/>
        <v>95.555555555555557</v>
      </c>
      <c r="F110" s="39">
        <f t="shared" si="4"/>
        <v>114.66666666666667</v>
      </c>
      <c r="G110" s="39">
        <f t="shared" si="5"/>
        <v>127.4074074074074</v>
      </c>
    </row>
    <row r="111" spans="1:7" x14ac:dyDescent="0.25">
      <c r="A111" s="14">
        <v>196</v>
      </c>
      <c r="B111" s="9" t="s">
        <v>221</v>
      </c>
      <c r="C111" s="16">
        <v>104.66666666666667</v>
      </c>
      <c r="D111" s="14">
        <v>3</v>
      </c>
      <c r="E111" s="27">
        <f t="shared" si="3"/>
        <v>348.88888888888891</v>
      </c>
      <c r="F111" s="39">
        <f t="shared" si="4"/>
        <v>418.66666666666669</v>
      </c>
      <c r="G111" s="39">
        <f t="shared" si="5"/>
        <v>465.18518518518522</v>
      </c>
    </row>
    <row r="112" spans="1:7" x14ac:dyDescent="0.25">
      <c r="A112" s="14">
        <v>98</v>
      </c>
      <c r="B112" s="9" t="s">
        <v>203</v>
      </c>
      <c r="C112" s="16">
        <v>38.666666666666664</v>
      </c>
      <c r="D112" s="14">
        <v>3</v>
      </c>
      <c r="E112" s="27">
        <f t="shared" si="3"/>
        <v>128.88888888888889</v>
      </c>
      <c r="F112" s="39">
        <f t="shared" si="4"/>
        <v>154.66666666666666</v>
      </c>
      <c r="G112" s="39">
        <f t="shared" si="5"/>
        <v>171.85185185185185</v>
      </c>
    </row>
    <row r="113" spans="1:7" x14ac:dyDescent="0.25">
      <c r="A113" s="14">
        <v>108</v>
      </c>
      <c r="B113" s="9" t="s">
        <v>56</v>
      </c>
      <c r="C113" s="16">
        <v>43</v>
      </c>
      <c r="D113" s="14">
        <v>3</v>
      </c>
      <c r="E113" s="27">
        <f t="shared" si="3"/>
        <v>143.33333333333334</v>
      </c>
      <c r="F113" s="39">
        <f t="shared" si="4"/>
        <v>172</v>
      </c>
      <c r="G113" s="39">
        <f t="shared" si="5"/>
        <v>191.11111111111111</v>
      </c>
    </row>
    <row r="114" spans="1:7" x14ac:dyDescent="0.25">
      <c r="A114" s="14">
        <v>82</v>
      </c>
      <c r="B114" s="9" t="s">
        <v>178</v>
      </c>
      <c r="C114" s="16">
        <v>30.666666666666668</v>
      </c>
      <c r="D114" s="14">
        <v>3</v>
      </c>
      <c r="E114" s="27">
        <f t="shared" si="3"/>
        <v>102.22222222222223</v>
      </c>
      <c r="F114" s="39">
        <f t="shared" si="4"/>
        <v>122.66666666666667</v>
      </c>
      <c r="G114" s="39">
        <f t="shared" si="5"/>
        <v>136.2962962962963</v>
      </c>
    </row>
    <row r="115" spans="1:7" x14ac:dyDescent="0.25">
      <c r="A115" s="14">
        <v>73</v>
      </c>
      <c r="B115" s="9" t="s">
        <v>53</v>
      </c>
      <c r="C115" s="16">
        <v>28.333333333333332</v>
      </c>
      <c r="D115" s="14">
        <v>3</v>
      </c>
      <c r="E115" s="27">
        <f t="shared" si="3"/>
        <v>94.444444444444443</v>
      </c>
      <c r="F115" s="39">
        <f t="shared" si="4"/>
        <v>113.33333333333331</v>
      </c>
      <c r="G115" s="39">
        <f t="shared" si="5"/>
        <v>125.92592592592592</v>
      </c>
    </row>
    <row r="116" spans="1:7" x14ac:dyDescent="0.25">
      <c r="A116" s="14">
        <v>100</v>
      </c>
      <c r="B116" s="9" t="s">
        <v>575</v>
      </c>
      <c r="C116" s="16">
        <v>39</v>
      </c>
      <c r="D116" s="14">
        <v>3</v>
      </c>
      <c r="E116" s="27">
        <f t="shared" si="3"/>
        <v>130</v>
      </c>
      <c r="F116" s="39">
        <f t="shared" si="4"/>
        <v>156</v>
      </c>
      <c r="G116" s="39">
        <f t="shared" si="5"/>
        <v>173.33333333333331</v>
      </c>
    </row>
    <row r="117" spans="1:7" x14ac:dyDescent="0.25">
      <c r="A117" s="14">
        <v>162</v>
      </c>
      <c r="B117" s="9" t="s">
        <v>114</v>
      </c>
      <c r="C117" s="16">
        <v>79.333333333333329</v>
      </c>
      <c r="D117" s="14">
        <v>3</v>
      </c>
      <c r="E117" s="27">
        <f t="shared" si="3"/>
        <v>264.44444444444446</v>
      </c>
      <c r="F117" s="39">
        <f t="shared" si="4"/>
        <v>317.33333333333331</v>
      </c>
      <c r="G117" s="39">
        <f t="shared" si="5"/>
        <v>352.59259259259261</v>
      </c>
    </row>
    <row r="118" spans="1:7" x14ac:dyDescent="0.25">
      <c r="A118" s="14">
        <v>179</v>
      </c>
      <c r="B118" s="9" t="s">
        <v>267</v>
      </c>
      <c r="C118" s="16">
        <v>92.666666666666671</v>
      </c>
      <c r="D118" s="14">
        <v>3</v>
      </c>
      <c r="E118" s="27">
        <f t="shared" si="3"/>
        <v>308.88888888888891</v>
      </c>
      <c r="F118" s="39">
        <f t="shared" si="4"/>
        <v>370.66666666666669</v>
      </c>
      <c r="G118" s="39">
        <f t="shared" si="5"/>
        <v>411.8518518518519</v>
      </c>
    </row>
    <row r="119" spans="1:7" x14ac:dyDescent="0.25">
      <c r="A119" s="14">
        <v>199</v>
      </c>
      <c r="B119" s="9" t="s">
        <v>198</v>
      </c>
      <c r="C119" s="16">
        <v>108.33333333333333</v>
      </c>
      <c r="D119" s="14">
        <v>3</v>
      </c>
      <c r="E119" s="27">
        <f t="shared" si="3"/>
        <v>361.11111111111109</v>
      </c>
      <c r="F119" s="39">
        <f t="shared" si="4"/>
        <v>433.33333333333326</v>
      </c>
      <c r="G119" s="39">
        <f t="shared" si="5"/>
        <v>481.48148148148147</v>
      </c>
    </row>
    <row r="120" spans="1:7" x14ac:dyDescent="0.25">
      <c r="A120" s="14">
        <v>244</v>
      </c>
      <c r="B120" s="22" t="s">
        <v>593</v>
      </c>
      <c r="C120" s="16">
        <v>99.5</v>
      </c>
      <c r="D120" s="14">
        <v>2</v>
      </c>
      <c r="E120" s="27">
        <f t="shared" si="3"/>
        <v>497.5</v>
      </c>
      <c r="F120" s="39">
        <f t="shared" si="4"/>
        <v>663.33333333333326</v>
      </c>
      <c r="G120" s="39">
        <f t="shared" si="5"/>
        <v>796</v>
      </c>
    </row>
    <row r="121" spans="1:7" x14ac:dyDescent="0.25">
      <c r="A121" s="14">
        <v>268</v>
      </c>
      <c r="B121" s="5" t="s">
        <v>208</v>
      </c>
      <c r="C121" s="16">
        <v>122.5</v>
      </c>
      <c r="D121" s="14">
        <v>2</v>
      </c>
      <c r="E121" s="27">
        <f t="shared" si="3"/>
        <v>612.5</v>
      </c>
      <c r="F121" s="39">
        <f t="shared" si="4"/>
        <v>816.66666666666674</v>
      </c>
      <c r="G121" s="39">
        <f t="shared" si="5"/>
        <v>980</v>
      </c>
    </row>
    <row r="122" spans="1:7" x14ac:dyDescent="0.25">
      <c r="A122" s="14">
        <v>260</v>
      </c>
      <c r="B122" s="22" t="s">
        <v>401</v>
      </c>
      <c r="C122" s="16">
        <v>119.5</v>
      </c>
      <c r="D122" s="14">
        <v>2</v>
      </c>
      <c r="E122" s="27">
        <f t="shared" si="3"/>
        <v>597.5</v>
      </c>
      <c r="F122" s="39">
        <f t="shared" si="4"/>
        <v>796.66666666666674</v>
      </c>
      <c r="G122" s="39">
        <f t="shared" si="5"/>
        <v>956</v>
      </c>
    </row>
    <row r="123" spans="1:7" x14ac:dyDescent="0.25">
      <c r="A123" s="14">
        <v>136</v>
      </c>
      <c r="B123" s="22" t="s">
        <v>305</v>
      </c>
      <c r="C123" s="16">
        <v>35.5</v>
      </c>
      <c r="D123" s="14">
        <v>2</v>
      </c>
      <c r="E123" s="27">
        <f t="shared" si="3"/>
        <v>177.5</v>
      </c>
      <c r="F123" s="39">
        <f t="shared" si="4"/>
        <v>236.66666666666669</v>
      </c>
      <c r="G123" s="39">
        <f t="shared" si="5"/>
        <v>284</v>
      </c>
    </row>
    <row r="124" spans="1:7" x14ac:dyDescent="0.25">
      <c r="A124" s="14">
        <v>221</v>
      </c>
      <c r="B124" s="22" t="s">
        <v>230</v>
      </c>
      <c r="C124" s="16">
        <v>79</v>
      </c>
      <c r="D124" s="14">
        <v>2</v>
      </c>
      <c r="E124" s="27">
        <f t="shared" si="3"/>
        <v>395</v>
      </c>
      <c r="F124" s="39">
        <f t="shared" si="4"/>
        <v>526.66666666666663</v>
      </c>
      <c r="G124" s="39">
        <f t="shared" si="5"/>
        <v>632</v>
      </c>
    </row>
    <row r="125" spans="1:7" x14ac:dyDescent="0.25">
      <c r="A125" s="14">
        <v>242</v>
      </c>
      <c r="B125" s="5" t="s">
        <v>350</v>
      </c>
      <c r="C125" s="16">
        <v>98.5</v>
      </c>
      <c r="D125" s="14">
        <v>2</v>
      </c>
      <c r="E125" s="27">
        <f t="shared" si="3"/>
        <v>492.5</v>
      </c>
      <c r="F125" s="39">
        <f t="shared" si="4"/>
        <v>656.66666666666674</v>
      </c>
      <c r="G125" s="39">
        <f t="shared" si="5"/>
        <v>788</v>
      </c>
    </row>
    <row r="126" spans="1:7" x14ac:dyDescent="0.25">
      <c r="A126" s="14">
        <v>187</v>
      </c>
      <c r="B126" s="22" t="s">
        <v>256</v>
      </c>
      <c r="C126" s="16">
        <v>54</v>
      </c>
      <c r="D126" s="14">
        <v>2</v>
      </c>
      <c r="E126" s="27">
        <f t="shared" si="3"/>
        <v>270</v>
      </c>
      <c r="F126" s="39">
        <f t="shared" si="4"/>
        <v>360</v>
      </c>
      <c r="G126" s="39">
        <f t="shared" si="5"/>
        <v>432</v>
      </c>
    </row>
    <row r="127" spans="1:7" x14ac:dyDescent="0.25">
      <c r="A127" s="14">
        <v>247</v>
      </c>
      <c r="B127" s="22" t="s">
        <v>247</v>
      </c>
      <c r="C127" s="16">
        <v>101</v>
      </c>
      <c r="D127" s="14">
        <v>2</v>
      </c>
      <c r="E127" s="27">
        <f t="shared" si="3"/>
        <v>505</v>
      </c>
      <c r="F127" s="39">
        <f t="shared" si="4"/>
        <v>673.33333333333326</v>
      </c>
      <c r="G127" s="39">
        <f t="shared" si="5"/>
        <v>808</v>
      </c>
    </row>
    <row r="128" spans="1:7" x14ac:dyDescent="0.25">
      <c r="A128" s="14">
        <v>148</v>
      </c>
      <c r="B128" s="5" t="s">
        <v>162</v>
      </c>
      <c r="C128" s="16">
        <v>38.5</v>
      </c>
      <c r="D128" s="14">
        <v>2</v>
      </c>
      <c r="E128" s="27">
        <f t="shared" si="3"/>
        <v>192.5</v>
      </c>
      <c r="F128" s="39">
        <f t="shared" si="4"/>
        <v>256.66666666666669</v>
      </c>
      <c r="G128" s="39">
        <f t="shared" si="5"/>
        <v>308</v>
      </c>
    </row>
    <row r="129" spans="1:7" x14ac:dyDescent="0.25">
      <c r="A129" s="14">
        <v>275</v>
      </c>
      <c r="B129" s="22" t="s">
        <v>404</v>
      </c>
      <c r="C129" s="16">
        <v>134</v>
      </c>
      <c r="D129" s="14">
        <v>2</v>
      </c>
      <c r="E129" s="27">
        <f t="shared" si="3"/>
        <v>670</v>
      </c>
      <c r="F129" s="39">
        <f t="shared" si="4"/>
        <v>893.33333333333326</v>
      </c>
      <c r="G129" s="39">
        <f t="shared" si="5"/>
        <v>1072</v>
      </c>
    </row>
    <row r="130" spans="1:7" x14ac:dyDescent="0.25">
      <c r="A130" s="14">
        <v>130</v>
      </c>
      <c r="B130" s="22" t="s">
        <v>152</v>
      </c>
      <c r="C130" s="16">
        <v>32.5</v>
      </c>
      <c r="D130" s="14">
        <v>2</v>
      </c>
      <c r="E130" s="27">
        <f t="shared" si="3"/>
        <v>162.5</v>
      </c>
      <c r="F130" s="39">
        <f t="shared" si="4"/>
        <v>216.66666666666669</v>
      </c>
      <c r="G130" s="39">
        <f t="shared" si="5"/>
        <v>260</v>
      </c>
    </row>
    <row r="131" spans="1:7" x14ac:dyDescent="0.25">
      <c r="A131" s="14">
        <v>172</v>
      </c>
      <c r="B131" s="22" t="s">
        <v>592</v>
      </c>
      <c r="C131" s="16">
        <v>50</v>
      </c>
      <c r="D131" s="14">
        <v>2</v>
      </c>
      <c r="E131" s="27">
        <f t="shared" ref="E131:E194" si="6">C131/D131*10</f>
        <v>250</v>
      </c>
      <c r="F131" s="39">
        <f t="shared" ref="F131:F194" si="7">C131/(D131-0.5)*10</f>
        <v>333.33333333333337</v>
      </c>
      <c r="G131" s="39">
        <f t="shared" ref="G131:G194" si="8">C131/(D131-0.75)*10</f>
        <v>400</v>
      </c>
    </row>
    <row r="132" spans="1:7" x14ac:dyDescent="0.25">
      <c r="A132" s="14">
        <v>160</v>
      </c>
      <c r="B132" s="22" t="s">
        <v>210</v>
      </c>
      <c r="C132" s="16">
        <v>43.5</v>
      </c>
      <c r="D132" s="14">
        <v>2</v>
      </c>
      <c r="E132" s="27">
        <f t="shared" si="6"/>
        <v>217.5</v>
      </c>
      <c r="F132" s="39">
        <f t="shared" si="7"/>
        <v>290</v>
      </c>
      <c r="G132" s="39">
        <f t="shared" si="8"/>
        <v>348</v>
      </c>
    </row>
    <row r="133" spans="1:7" x14ac:dyDescent="0.25">
      <c r="A133" s="14">
        <v>299</v>
      </c>
      <c r="B133" s="22" t="s">
        <v>410</v>
      </c>
      <c r="C133" s="16">
        <v>153.5</v>
      </c>
      <c r="D133" s="14">
        <v>2</v>
      </c>
      <c r="E133" s="27">
        <f t="shared" si="6"/>
        <v>767.5</v>
      </c>
      <c r="F133" s="39">
        <f t="shared" si="7"/>
        <v>1023.3333333333333</v>
      </c>
      <c r="G133" s="39">
        <f t="shared" si="8"/>
        <v>1228</v>
      </c>
    </row>
    <row r="134" spans="1:7" x14ac:dyDescent="0.25">
      <c r="A134" s="14">
        <v>267</v>
      </c>
      <c r="B134" s="22" t="s">
        <v>195</v>
      </c>
      <c r="C134" s="16">
        <v>121</v>
      </c>
      <c r="D134" s="14">
        <v>2</v>
      </c>
      <c r="E134" s="27">
        <f t="shared" si="6"/>
        <v>605</v>
      </c>
      <c r="F134" s="39">
        <f t="shared" si="7"/>
        <v>806.66666666666674</v>
      </c>
      <c r="G134" s="39">
        <f t="shared" si="8"/>
        <v>968</v>
      </c>
    </row>
    <row r="135" spans="1:7" x14ac:dyDescent="0.25">
      <c r="A135" s="14">
        <v>292</v>
      </c>
      <c r="B135" s="22" t="s">
        <v>197</v>
      </c>
      <c r="C135" s="16">
        <v>149</v>
      </c>
      <c r="D135" s="14">
        <v>2</v>
      </c>
      <c r="E135" s="27">
        <f t="shared" si="6"/>
        <v>745</v>
      </c>
      <c r="F135" s="39">
        <f t="shared" si="7"/>
        <v>993.33333333333326</v>
      </c>
      <c r="G135" s="39">
        <f t="shared" si="8"/>
        <v>1192</v>
      </c>
    </row>
    <row r="136" spans="1:7" x14ac:dyDescent="0.25">
      <c r="A136" s="14">
        <v>243</v>
      </c>
      <c r="B136" s="22" t="s">
        <v>376</v>
      </c>
      <c r="C136" s="16">
        <v>98.5</v>
      </c>
      <c r="D136" s="14">
        <v>2</v>
      </c>
      <c r="E136" s="27">
        <f t="shared" si="6"/>
        <v>492.5</v>
      </c>
      <c r="F136" s="39">
        <f t="shared" si="7"/>
        <v>656.66666666666674</v>
      </c>
      <c r="G136" s="39">
        <f t="shared" si="8"/>
        <v>788</v>
      </c>
    </row>
    <row r="137" spans="1:7" x14ac:dyDescent="0.25">
      <c r="A137" s="14">
        <v>224</v>
      </c>
      <c r="B137" s="5" t="s">
        <v>344</v>
      </c>
      <c r="C137" s="16">
        <v>80.5</v>
      </c>
      <c r="D137" s="14">
        <v>2</v>
      </c>
      <c r="E137" s="27">
        <f t="shared" si="6"/>
        <v>402.5</v>
      </c>
      <c r="F137" s="39">
        <f t="shared" si="7"/>
        <v>536.66666666666663</v>
      </c>
      <c r="G137" s="39">
        <f t="shared" si="8"/>
        <v>644</v>
      </c>
    </row>
    <row r="138" spans="1:7" x14ac:dyDescent="0.25">
      <c r="A138" s="14">
        <v>194</v>
      </c>
      <c r="B138" s="22" t="s">
        <v>101</v>
      </c>
      <c r="C138" s="16">
        <v>58</v>
      </c>
      <c r="D138" s="14">
        <v>2</v>
      </c>
      <c r="E138" s="27">
        <f t="shared" si="6"/>
        <v>290</v>
      </c>
      <c r="F138" s="39">
        <f t="shared" si="7"/>
        <v>386.66666666666663</v>
      </c>
      <c r="G138" s="39">
        <f t="shared" si="8"/>
        <v>464</v>
      </c>
    </row>
    <row r="139" spans="1:7" x14ac:dyDescent="0.25">
      <c r="A139" s="14">
        <v>138</v>
      </c>
      <c r="B139" s="22" t="s">
        <v>609</v>
      </c>
      <c r="C139" s="16">
        <v>36</v>
      </c>
      <c r="D139" s="14">
        <v>2</v>
      </c>
      <c r="E139" s="27">
        <f t="shared" si="6"/>
        <v>180</v>
      </c>
      <c r="F139" s="39">
        <f t="shared" si="7"/>
        <v>240</v>
      </c>
      <c r="G139" s="39">
        <f t="shared" si="8"/>
        <v>288</v>
      </c>
    </row>
    <row r="140" spans="1:7" x14ac:dyDescent="0.25">
      <c r="A140" s="14">
        <v>281</v>
      </c>
      <c r="B140" s="22" t="s">
        <v>431</v>
      </c>
      <c r="C140" s="16">
        <v>137</v>
      </c>
      <c r="D140" s="14">
        <v>2</v>
      </c>
      <c r="E140" s="27">
        <f t="shared" si="6"/>
        <v>685</v>
      </c>
      <c r="F140" s="39">
        <f t="shared" si="7"/>
        <v>913.33333333333326</v>
      </c>
      <c r="G140" s="39">
        <f t="shared" si="8"/>
        <v>1096</v>
      </c>
    </row>
    <row r="141" spans="1:7" x14ac:dyDescent="0.25">
      <c r="A141" s="14">
        <v>188</v>
      </c>
      <c r="B141" s="22" t="s">
        <v>254</v>
      </c>
      <c r="C141" s="16">
        <v>54</v>
      </c>
      <c r="D141" s="14">
        <v>2</v>
      </c>
      <c r="E141" s="27">
        <f t="shared" si="6"/>
        <v>270</v>
      </c>
      <c r="F141" s="39">
        <f t="shared" si="7"/>
        <v>360</v>
      </c>
      <c r="G141" s="39">
        <f t="shared" si="8"/>
        <v>432</v>
      </c>
    </row>
    <row r="142" spans="1:7" x14ac:dyDescent="0.25">
      <c r="A142" s="14">
        <v>212</v>
      </c>
      <c r="B142" s="5" t="s">
        <v>76</v>
      </c>
      <c r="C142" s="16">
        <v>71</v>
      </c>
      <c r="D142" s="14">
        <v>2</v>
      </c>
      <c r="E142" s="27">
        <f t="shared" si="6"/>
        <v>355</v>
      </c>
      <c r="F142" s="39">
        <f t="shared" si="7"/>
        <v>473.33333333333337</v>
      </c>
      <c r="G142" s="39">
        <f t="shared" si="8"/>
        <v>568</v>
      </c>
    </row>
    <row r="143" spans="1:7" x14ac:dyDescent="0.25">
      <c r="A143" s="14">
        <v>293</v>
      </c>
      <c r="B143" s="22" t="s">
        <v>219</v>
      </c>
      <c r="C143" s="16">
        <v>149</v>
      </c>
      <c r="D143" s="14">
        <v>2</v>
      </c>
      <c r="E143" s="27">
        <f t="shared" si="6"/>
        <v>745</v>
      </c>
      <c r="F143" s="39">
        <f t="shared" si="7"/>
        <v>993.33333333333326</v>
      </c>
      <c r="G143" s="39">
        <f t="shared" si="8"/>
        <v>1192</v>
      </c>
    </row>
    <row r="144" spans="1:7" x14ac:dyDescent="0.25">
      <c r="A144" s="14">
        <v>140</v>
      </c>
      <c r="B144" s="5" t="s">
        <v>60</v>
      </c>
      <c r="C144" s="16">
        <v>36.5</v>
      </c>
      <c r="D144" s="14">
        <v>2</v>
      </c>
      <c r="E144" s="27">
        <f t="shared" si="6"/>
        <v>182.5</v>
      </c>
      <c r="F144" s="39">
        <f t="shared" si="7"/>
        <v>243.33333333333331</v>
      </c>
      <c r="G144" s="39">
        <f t="shared" si="8"/>
        <v>292</v>
      </c>
    </row>
    <row r="145" spans="1:7" x14ac:dyDescent="0.25">
      <c r="A145" s="14">
        <v>141</v>
      </c>
      <c r="B145" s="5" t="s">
        <v>156</v>
      </c>
      <c r="C145" s="16">
        <v>36.5</v>
      </c>
      <c r="D145" s="14">
        <v>2</v>
      </c>
      <c r="E145" s="27">
        <f t="shared" si="6"/>
        <v>182.5</v>
      </c>
      <c r="F145" s="39">
        <f t="shared" si="7"/>
        <v>243.33333333333331</v>
      </c>
      <c r="G145" s="39">
        <f t="shared" si="8"/>
        <v>292</v>
      </c>
    </row>
    <row r="146" spans="1:7" x14ac:dyDescent="0.25">
      <c r="A146" s="14">
        <v>161</v>
      </c>
      <c r="B146" s="5" t="s">
        <v>264</v>
      </c>
      <c r="C146" s="16">
        <v>43.5</v>
      </c>
      <c r="D146" s="14">
        <v>2</v>
      </c>
      <c r="E146" s="27">
        <f t="shared" si="6"/>
        <v>217.5</v>
      </c>
      <c r="F146" s="39">
        <f t="shared" si="7"/>
        <v>290</v>
      </c>
      <c r="G146" s="39">
        <f t="shared" si="8"/>
        <v>348</v>
      </c>
    </row>
    <row r="147" spans="1:7" x14ac:dyDescent="0.25">
      <c r="A147" s="14">
        <v>241</v>
      </c>
      <c r="B147" s="22" t="s">
        <v>187</v>
      </c>
      <c r="C147" s="16">
        <v>97.5</v>
      </c>
      <c r="D147" s="14">
        <v>2</v>
      </c>
      <c r="E147" s="27">
        <f t="shared" si="6"/>
        <v>487.5</v>
      </c>
      <c r="F147" s="39">
        <f t="shared" si="7"/>
        <v>650</v>
      </c>
      <c r="G147" s="39">
        <f t="shared" si="8"/>
        <v>780</v>
      </c>
    </row>
    <row r="148" spans="1:7" x14ac:dyDescent="0.25">
      <c r="A148" s="14">
        <v>210</v>
      </c>
      <c r="B148" s="5" t="s">
        <v>88</v>
      </c>
      <c r="C148" s="16">
        <v>69</v>
      </c>
      <c r="D148" s="14">
        <v>2</v>
      </c>
      <c r="E148" s="27">
        <f t="shared" si="6"/>
        <v>345</v>
      </c>
      <c r="F148" s="39">
        <f t="shared" si="7"/>
        <v>460</v>
      </c>
      <c r="G148" s="39">
        <f t="shared" si="8"/>
        <v>552</v>
      </c>
    </row>
    <row r="149" spans="1:7" x14ac:dyDescent="0.25">
      <c r="A149" s="14">
        <v>217</v>
      </c>
      <c r="B149" s="5" t="s">
        <v>626</v>
      </c>
      <c r="C149" s="16">
        <v>75</v>
      </c>
      <c r="D149" s="14">
        <v>2</v>
      </c>
      <c r="E149" s="27">
        <f t="shared" si="6"/>
        <v>375</v>
      </c>
      <c r="F149" s="39">
        <f t="shared" si="7"/>
        <v>500</v>
      </c>
      <c r="G149" s="39">
        <f t="shared" si="8"/>
        <v>600</v>
      </c>
    </row>
    <row r="150" spans="1:7" x14ac:dyDescent="0.25">
      <c r="A150" s="14">
        <v>61</v>
      </c>
      <c r="B150" s="22" t="s">
        <v>281</v>
      </c>
      <c r="C150" s="4">
        <v>12.5</v>
      </c>
      <c r="D150" s="14">
        <v>2</v>
      </c>
      <c r="E150" s="27">
        <f t="shared" si="6"/>
        <v>62.5</v>
      </c>
      <c r="F150" s="39">
        <f t="shared" si="7"/>
        <v>83.333333333333343</v>
      </c>
      <c r="G150" s="39">
        <f t="shared" si="8"/>
        <v>100</v>
      </c>
    </row>
    <row r="151" spans="1:7" x14ac:dyDescent="0.25">
      <c r="A151" s="14">
        <v>137</v>
      </c>
      <c r="B151" s="22" t="s">
        <v>143</v>
      </c>
      <c r="C151" s="16">
        <v>35.5</v>
      </c>
      <c r="D151" s="14">
        <v>2</v>
      </c>
      <c r="E151" s="27">
        <f t="shared" si="6"/>
        <v>177.5</v>
      </c>
      <c r="F151" s="39">
        <f t="shared" si="7"/>
        <v>236.66666666666669</v>
      </c>
      <c r="G151" s="39">
        <f t="shared" si="8"/>
        <v>284</v>
      </c>
    </row>
    <row r="152" spans="1:7" x14ac:dyDescent="0.25">
      <c r="A152" s="14">
        <v>116</v>
      </c>
      <c r="B152" s="22" t="s">
        <v>57</v>
      </c>
      <c r="C152" s="16">
        <v>27.5</v>
      </c>
      <c r="D152" s="14">
        <v>2</v>
      </c>
      <c r="E152" s="27">
        <f t="shared" si="6"/>
        <v>137.5</v>
      </c>
      <c r="F152" s="39">
        <f t="shared" si="7"/>
        <v>183.33333333333331</v>
      </c>
      <c r="G152" s="39">
        <f t="shared" si="8"/>
        <v>220</v>
      </c>
    </row>
    <row r="153" spans="1:7" x14ac:dyDescent="0.25">
      <c r="A153" s="14">
        <v>158</v>
      </c>
      <c r="B153" s="22" t="s">
        <v>12</v>
      </c>
      <c r="C153" s="16">
        <v>43</v>
      </c>
      <c r="D153" s="14">
        <v>2</v>
      </c>
      <c r="E153" s="27">
        <f t="shared" si="6"/>
        <v>215</v>
      </c>
      <c r="F153" s="39">
        <f t="shared" si="7"/>
        <v>286.66666666666669</v>
      </c>
      <c r="G153" s="39">
        <f t="shared" si="8"/>
        <v>344</v>
      </c>
    </row>
    <row r="154" spans="1:7" x14ac:dyDescent="0.25">
      <c r="A154" s="14">
        <v>298</v>
      </c>
      <c r="B154" s="22" t="s">
        <v>456</v>
      </c>
      <c r="C154" s="16">
        <v>150.5</v>
      </c>
      <c r="D154" s="14">
        <v>2</v>
      </c>
      <c r="E154" s="27">
        <f t="shared" si="6"/>
        <v>752.5</v>
      </c>
      <c r="F154" s="39">
        <f t="shared" si="7"/>
        <v>1003.3333333333333</v>
      </c>
      <c r="G154" s="39">
        <f t="shared" si="8"/>
        <v>1204</v>
      </c>
    </row>
    <row r="155" spans="1:7" x14ac:dyDescent="0.25">
      <c r="A155" s="14">
        <v>159</v>
      </c>
      <c r="B155" s="22" t="s">
        <v>157</v>
      </c>
      <c r="C155" s="16">
        <v>43</v>
      </c>
      <c r="D155" s="14">
        <v>2</v>
      </c>
      <c r="E155" s="27">
        <f t="shared" si="6"/>
        <v>215</v>
      </c>
      <c r="F155" s="39">
        <f t="shared" si="7"/>
        <v>286.66666666666669</v>
      </c>
      <c r="G155" s="39">
        <f t="shared" si="8"/>
        <v>344</v>
      </c>
    </row>
    <row r="156" spans="1:7" x14ac:dyDescent="0.25">
      <c r="A156" s="14">
        <v>180</v>
      </c>
      <c r="B156" s="5" t="s">
        <v>134</v>
      </c>
      <c r="C156" s="16">
        <v>51.5</v>
      </c>
      <c r="D156" s="14">
        <v>2</v>
      </c>
      <c r="E156" s="27">
        <f t="shared" si="6"/>
        <v>257.5</v>
      </c>
      <c r="F156" s="39">
        <f t="shared" si="7"/>
        <v>343.33333333333337</v>
      </c>
      <c r="G156" s="39">
        <f t="shared" si="8"/>
        <v>412</v>
      </c>
    </row>
    <row r="157" spans="1:7" x14ac:dyDescent="0.25">
      <c r="A157" s="14">
        <v>96</v>
      </c>
      <c r="B157" s="22" t="s">
        <v>249</v>
      </c>
      <c r="C157" s="16">
        <v>21</v>
      </c>
      <c r="D157" s="14">
        <v>2</v>
      </c>
      <c r="E157" s="27">
        <f t="shared" si="6"/>
        <v>105</v>
      </c>
      <c r="F157" s="39">
        <f t="shared" si="7"/>
        <v>140</v>
      </c>
      <c r="G157" s="39">
        <f t="shared" si="8"/>
        <v>168</v>
      </c>
    </row>
    <row r="158" spans="1:7" x14ac:dyDescent="0.25">
      <c r="A158" s="14">
        <v>147</v>
      </c>
      <c r="B158" s="22" t="s">
        <v>138</v>
      </c>
      <c r="C158" s="16">
        <v>38</v>
      </c>
      <c r="D158" s="14">
        <v>2</v>
      </c>
      <c r="E158" s="27">
        <f t="shared" si="6"/>
        <v>190</v>
      </c>
      <c r="F158" s="39">
        <f t="shared" si="7"/>
        <v>253.33333333333331</v>
      </c>
      <c r="G158" s="39">
        <f t="shared" si="8"/>
        <v>304</v>
      </c>
    </row>
    <row r="159" spans="1:7" x14ac:dyDescent="0.25">
      <c r="A159" s="14">
        <v>169</v>
      </c>
      <c r="B159" s="5" t="s">
        <v>85</v>
      </c>
      <c r="C159" s="16">
        <v>46.5</v>
      </c>
      <c r="D159" s="14">
        <v>2</v>
      </c>
      <c r="E159" s="27">
        <f t="shared" si="6"/>
        <v>232.5</v>
      </c>
      <c r="F159" s="39">
        <f t="shared" si="7"/>
        <v>310</v>
      </c>
      <c r="G159" s="39">
        <f t="shared" si="8"/>
        <v>372</v>
      </c>
    </row>
    <row r="160" spans="1:7" x14ac:dyDescent="0.25">
      <c r="A160" s="14">
        <v>84</v>
      </c>
      <c r="B160" s="22" t="s">
        <v>585</v>
      </c>
      <c r="C160" s="16">
        <v>18</v>
      </c>
      <c r="D160" s="14">
        <v>2</v>
      </c>
      <c r="E160" s="27">
        <f t="shared" si="6"/>
        <v>90</v>
      </c>
      <c r="F160" s="39">
        <f t="shared" si="7"/>
        <v>120</v>
      </c>
      <c r="G160" s="39">
        <f t="shared" si="8"/>
        <v>144</v>
      </c>
    </row>
    <row r="161" spans="1:7" x14ac:dyDescent="0.25">
      <c r="A161" s="14">
        <v>121</v>
      </c>
      <c r="B161" s="22" t="s">
        <v>509</v>
      </c>
      <c r="C161" s="16">
        <v>28.5</v>
      </c>
      <c r="D161" s="14">
        <v>2</v>
      </c>
      <c r="E161" s="27">
        <f t="shared" si="6"/>
        <v>142.5</v>
      </c>
      <c r="F161" s="39">
        <f t="shared" si="7"/>
        <v>190</v>
      </c>
      <c r="G161" s="39">
        <f t="shared" si="8"/>
        <v>228</v>
      </c>
    </row>
    <row r="162" spans="1:7" x14ac:dyDescent="0.25">
      <c r="A162" s="14">
        <v>195</v>
      </c>
      <c r="B162" s="22" t="s">
        <v>116</v>
      </c>
      <c r="C162" s="16">
        <v>58</v>
      </c>
      <c r="D162" s="14">
        <v>2</v>
      </c>
      <c r="E162" s="27">
        <f t="shared" si="6"/>
        <v>290</v>
      </c>
      <c r="F162" s="39">
        <f t="shared" si="7"/>
        <v>386.66666666666663</v>
      </c>
      <c r="G162" s="39">
        <f t="shared" si="8"/>
        <v>464</v>
      </c>
    </row>
    <row r="163" spans="1:7" x14ac:dyDescent="0.25">
      <c r="A163" s="14">
        <v>181</v>
      </c>
      <c r="B163" s="5" t="s">
        <v>131</v>
      </c>
      <c r="C163" s="16">
        <v>51.5</v>
      </c>
      <c r="D163" s="14">
        <v>2</v>
      </c>
      <c r="E163" s="27">
        <f t="shared" si="6"/>
        <v>257.5</v>
      </c>
      <c r="F163" s="39">
        <f t="shared" si="7"/>
        <v>343.33333333333337</v>
      </c>
      <c r="G163" s="39">
        <f t="shared" si="8"/>
        <v>412</v>
      </c>
    </row>
    <row r="164" spans="1:7" x14ac:dyDescent="0.25">
      <c r="A164" s="14">
        <v>35</v>
      </c>
      <c r="B164" s="5" t="s">
        <v>228</v>
      </c>
      <c r="C164" s="16">
        <v>7.5</v>
      </c>
      <c r="D164" s="14">
        <v>2</v>
      </c>
      <c r="E164" s="27">
        <f t="shared" si="6"/>
        <v>37.5</v>
      </c>
      <c r="F164" s="39">
        <f t="shared" si="7"/>
        <v>50</v>
      </c>
      <c r="G164" s="39">
        <f t="shared" si="8"/>
        <v>60</v>
      </c>
    </row>
    <row r="165" spans="1:7" x14ac:dyDescent="0.25">
      <c r="A165" s="14">
        <v>132</v>
      </c>
      <c r="B165" s="22" t="s">
        <v>236</v>
      </c>
      <c r="C165" s="16">
        <v>33.5</v>
      </c>
      <c r="D165" s="14">
        <v>2</v>
      </c>
      <c r="E165" s="27">
        <f t="shared" si="6"/>
        <v>167.5</v>
      </c>
      <c r="F165" s="39">
        <f t="shared" si="7"/>
        <v>223.33333333333331</v>
      </c>
      <c r="G165" s="39">
        <f t="shared" si="8"/>
        <v>268</v>
      </c>
    </row>
    <row r="166" spans="1:7" x14ac:dyDescent="0.25">
      <c r="A166" s="14">
        <v>142</v>
      </c>
      <c r="B166" s="22" t="s">
        <v>36</v>
      </c>
      <c r="C166" s="16">
        <v>36.5</v>
      </c>
      <c r="D166" s="14">
        <v>2</v>
      </c>
      <c r="E166" s="27">
        <f t="shared" si="6"/>
        <v>182.5</v>
      </c>
      <c r="F166" s="39">
        <f t="shared" si="7"/>
        <v>243.33333333333331</v>
      </c>
      <c r="G166" s="39">
        <f t="shared" si="8"/>
        <v>292</v>
      </c>
    </row>
    <row r="167" spans="1:7" x14ac:dyDescent="0.25">
      <c r="A167" s="14">
        <v>170</v>
      </c>
      <c r="B167" s="22" t="s">
        <v>72</v>
      </c>
      <c r="C167" s="16">
        <v>48.5</v>
      </c>
      <c r="D167" s="14">
        <v>2</v>
      </c>
      <c r="E167" s="27">
        <f t="shared" si="6"/>
        <v>242.5</v>
      </c>
      <c r="F167" s="39">
        <f t="shared" si="7"/>
        <v>323.33333333333337</v>
      </c>
      <c r="G167" s="39">
        <f t="shared" si="8"/>
        <v>388</v>
      </c>
    </row>
    <row r="168" spans="1:7" x14ac:dyDescent="0.25">
      <c r="A168" s="14">
        <v>139</v>
      </c>
      <c r="B168" s="22" t="s">
        <v>33</v>
      </c>
      <c r="C168" s="16">
        <v>36</v>
      </c>
      <c r="D168" s="14">
        <v>2</v>
      </c>
      <c r="E168" s="27">
        <f t="shared" si="6"/>
        <v>180</v>
      </c>
      <c r="F168" s="39">
        <f t="shared" si="7"/>
        <v>240</v>
      </c>
      <c r="G168" s="39">
        <f t="shared" si="8"/>
        <v>288</v>
      </c>
    </row>
    <row r="169" spans="1:7" x14ac:dyDescent="0.25">
      <c r="A169" s="14">
        <v>240</v>
      </c>
      <c r="B169" s="22" t="s">
        <v>386</v>
      </c>
      <c r="C169" s="16">
        <v>96</v>
      </c>
      <c r="D169" s="14">
        <v>2</v>
      </c>
      <c r="E169" s="27">
        <f t="shared" si="6"/>
        <v>480</v>
      </c>
      <c r="F169" s="39">
        <f t="shared" si="7"/>
        <v>640</v>
      </c>
      <c r="G169" s="39">
        <f t="shared" si="8"/>
        <v>768</v>
      </c>
    </row>
    <row r="170" spans="1:7" x14ac:dyDescent="0.25">
      <c r="A170" s="14">
        <v>248</v>
      </c>
      <c r="B170" s="22" t="s">
        <v>351</v>
      </c>
      <c r="C170" s="16">
        <v>104</v>
      </c>
      <c r="D170" s="14">
        <v>2</v>
      </c>
      <c r="E170" s="27">
        <f t="shared" si="6"/>
        <v>520</v>
      </c>
      <c r="F170" s="39">
        <f t="shared" si="7"/>
        <v>693.33333333333326</v>
      </c>
      <c r="G170" s="39">
        <f t="shared" si="8"/>
        <v>832</v>
      </c>
    </row>
    <row r="171" spans="1:7" x14ac:dyDescent="0.25">
      <c r="A171" s="14">
        <v>176</v>
      </c>
      <c r="B171" s="22" t="s">
        <v>245</v>
      </c>
      <c r="C171" s="16">
        <v>50.5</v>
      </c>
      <c r="D171" s="14">
        <v>2</v>
      </c>
      <c r="E171" s="27">
        <f t="shared" si="6"/>
        <v>252.5</v>
      </c>
      <c r="F171" s="39">
        <f t="shared" si="7"/>
        <v>336.66666666666663</v>
      </c>
      <c r="G171" s="39">
        <f t="shared" si="8"/>
        <v>404</v>
      </c>
    </row>
    <row r="172" spans="1:7" x14ac:dyDescent="0.25">
      <c r="A172" s="14">
        <v>192</v>
      </c>
      <c r="B172" s="22" t="s">
        <v>209</v>
      </c>
      <c r="C172" s="16">
        <v>57.5</v>
      </c>
      <c r="D172" s="14">
        <v>2</v>
      </c>
      <c r="E172" s="27">
        <f t="shared" si="6"/>
        <v>287.5</v>
      </c>
      <c r="F172" s="39">
        <f t="shared" si="7"/>
        <v>383.33333333333337</v>
      </c>
      <c r="G172" s="39">
        <f t="shared" si="8"/>
        <v>460</v>
      </c>
    </row>
    <row r="173" spans="1:7" x14ac:dyDescent="0.25">
      <c r="A173" s="14">
        <v>254</v>
      </c>
      <c r="B173" s="22" t="s">
        <v>246</v>
      </c>
      <c r="C173" s="16">
        <v>111</v>
      </c>
      <c r="D173" s="14">
        <v>2</v>
      </c>
      <c r="E173" s="27">
        <f t="shared" si="6"/>
        <v>555</v>
      </c>
      <c r="F173" s="39">
        <f t="shared" si="7"/>
        <v>740</v>
      </c>
      <c r="G173" s="39">
        <f t="shared" si="8"/>
        <v>888</v>
      </c>
    </row>
    <row r="174" spans="1:7" x14ac:dyDescent="0.25">
      <c r="A174" s="14">
        <v>283</v>
      </c>
      <c r="B174" s="22" t="s">
        <v>271</v>
      </c>
      <c r="C174" s="16">
        <v>139.5</v>
      </c>
      <c r="D174" s="14">
        <v>2</v>
      </c>
      <c r="E174" s="27">
        <f t="shared" si="6"/>
        <v>697.5</v>
      </c>
      <c r="F174" s="39">
        <f t="shared" si="7"/>
        <v>930</v>
      </c>
      <c r="G174" s="39">
        <f t="shared" si="8"/>
        <v>1116</v>
      </c>
    </row>
    <row r="175" spans="1:7" x14ac:dyDescent="0.25">
      <c r="A175" s="14">
        <v>306</v>
      </c>
      <c r="B175" s="22" t="s">
        <v>69</v>
      </c>
      <c r="C175" s="16">
        <v>171.5</v>
      </c>
      <c r="D175" s="14">
        <v>2</v>
      </c>
      <c r="E175" s="27">
        <f t="shared" si="6"/>
        <v>857.5</v>
      </c>
      <c r="F175" s="39">
        <f t="shared" si="7"/>
        <v>1143.3333333333333</v>
      </c>
      <c r="G175" s="39">
        <f t="shared" si="8"/>
        <v>1372</v>
      </c>
    </row>
    <row r="176" spans="1:7" x14ac:dyDescent="0.25">
      <c r="A176" s="14">
        <v>144</v>
      </c>
      <c r="B176" s="22" t="s">
        <v>166</v>
      </c>
      <c r="C176" s="16">
        <v>37</v>
      </c>
      <c r="D176" s="14">
        <v>2</v>
      </c>
      <c r="E176" s="27">
        <f t="shared" si="6"/>
        <v>185</v>
      </c>
      <c r="F176" s="39">
        <f t="shared" si="7"/>
        <v>246.66666666666669</v>
      </c>
      <c r="G176" s="39">
        <f t="shared" si="8"/>
        <v>296</v>
      </c>
    </row>
    <row r="177" spans="1:7" x14ac:dyDescent="0.25">
      <c r="A177" s="14">
        <v>83</v>
      </c>
      <c r="B177" s="9" t="s">
        <v>559</v>
      </c>
      <c r="C177" s="16">
        <v>17.5</v>
      </c>
      <c r="D177" s="14">
        <v>2</v>
      </c>
      <c r="E177" s="27">
        <f t="shared" si="6"/>
        <v>87.5</v>
      </c>
      <c r="F177" s="39">
        <f t="shared" si="7"/>
        <v>116.66666666666666</v>
      </c>
      <c r="G177" s="39">
        <f t="shared" si="8"/>
        <v>140</v>
      </c>
    </row>
    <row r="178" spans="1:7" x14ac:dyDescent="0.25">
      <c r="A178" s="14">
        <v>113</v>
      </c>
      <c r="B178" s="9" t="s">
        <v>491</v>
      </c>
      <c r="C178" s="16">
        <v>26</v>
      </c>
      <c r="D178" s="14">
        <v>2</v>
      </c>
      <c r="E178" s="27">
        <f t="shared" si="6"/>
        <v>130</v>
      </c>
      <c r="F178" s="39">
        <f t="shared" si="7"/>
        <v>173.33333333333331</v>
      </c>
      <c r="G178" s="39">
        <f t="shared" si="8"/>
        <v>208</v>
      </c>
    </row>
    <row r="179" spans="1:7" x14ac:dyDescent="0.25">
      <c r="A179" s="14">
        <v>232</v>
      </c>
      <c r="B179" s="9" t="s">
        <v>361</v>
      </c>
      <c r="C179" s="16">
        <v>89.5</v>
      </c>
      <c r="D179" s="14">
        <v>2</v>
      </c>
      <c r="E179" s="27">
        <f t="shared" si="6"/>
        <v>447.5</v>
      </c>
      <c r="F179" s="39">
        <f t="shared" si="7"/>
        <v>596.66666666666663</v>
      </c>
      <c r="G179" s="39">
        <f t="shared" si="8"/>
        <v>716</v>
      </c>
    </row>
    <row r="180" spans="1:7" x14ac:dyDescent="0.25">
      <c r="A180" s="14">
        <v>123</v>
      </c>
      <c r="B180" s="9" t="s">
        <v>68</v>
      </c>
      <c r="C180" s="16">
        <v>30</v>
      </c>
      <c r="D180" s="14">
        <v>2</v>
      </c>
      <c r="E180" s="27">
        <f t="shared" si="6"/>
        <v>150</v>
      </c>
      <c r="F180" s="39">
        <f t="shared" si="7"/>
        <v>200</v>
      </c>
      <c r="G180" s="39">
        <f t="shared" si="8"/>
        <v>240</v>
      </c>
    </row>
    <row r="181" spans="1:7" x14ac:dyDescent="0.25">
      <c r="A181" s="14">
        <v>168</v>
      </c>
      <c r="B181" s="9" t="s">
        <v>145</v>
      </c>
      <c r="C181" s="16">
        <v>45.5</v>
      </c>
      <c r="D181" s="14">
        <v>2</v>
      </c>
      <c r="E181" s="27">
        <f t="shared" si="6"/>
        <v>227.5</v>
      </c>
      <c r="F181" s="39">
        <f t="shared" si="7"/>
        <v>303.33333333333331</v>
      </c>
      <c r="G181" s="39">
        <f t="shared" si="8"/>
        <v>364</v>
      </c>
    </row>
    <row r="182" spans="1:7" x14ac:dyDescent="0.25">
      <c r="A182" s="14">
        <v>205</v>
      </c>
      <c r="B182" s="9" t="s">
        <v>222</v>
      </c>
      <c r="C182" s="16">
        <v>64</v>
      </c>
      <c r="D182" s="14">
        <v>2</v>
      </c>
      <c r="E182" s="27">
        <f t="shared" si="6"/>
        <v>320</v>
      </c>
      <c r="F182" s="39">
        <f t="shared" si="7"/>
        <v>426.66666666666663</v>
      </c>
      <c r="G182" s="39">
        <f t="shared" si="8"/>
        <v>512</v>
      </c>
    </row>
    <row r="183" spans="1:7" x14ac:dyDescent="0.25">
      <c r="A183" s="14">
        <v>85</v>
      </c>
      <c r="B183" s="9" t="s">
        <v>44</v>
      </c>
      <c r="C183" s="16">
        <v>18</v>
      </c>
      <c r="D183" s="14">
        <v>2</v>
      </c>
      <c r="E183" s="27">
        <f t="shared" si="6"/>
        <v>90</v>
      </c>
      <c r="F183" s="39">
        <f t="shared" si="7"/>
        <v>120</v>
      </c>
      <c r="G183" s="39">
        <f t="shared" si="8"/>
        <v>144</v>
      </c>
    </row>
    <row r="184" spans="1:7" x14ac:dyDescent="0.25">
      <c r="A184" s="14">
        <v>202</v>
      </c>
      <c r="B184" s="9" t="s">
        <v>112</v>
      </c>
      <c r="C184" s="16">
        <v>62</v>
      </c>
      <c r="D184" s="14">
        <v>2</v>
      </c>
      <c r="E184" s="27">
        <f t="shared" si="6"/>
        <v>310</v>
      </c>
      <c r="F184" s="39">
        <f t="shared" si="7"/>
        <v>413.33333333333337</v>
      </c>
      <c r="G184" s="39">
        <f t="shared" si="8"/>
        <v>496</v>
      </c>
    </row>
    <row r="185" spans="1:7" x14ac:dyDescent="0.25">
      <c r="A185" s="14">
        <v>145</v>
      </c>
      <c r="B185" s="9" t="s">
        <v>205</v>
      </c>
      <c r="C185" s="16">
        <v>37</v>
      </c>
      <c r="D185" s="14">
        <v>2</v>
      </c>
      <c r="E185" s="27">
        <f t="shared" si="6"/>
        <v>185</v>
      </c>
      <c r="F185" s="39">
        <f t="shared" si="7"/>
        <v>246.66666666666669</v>
      </c>
      <c r="G185" s="39">
        <f t="shared" si="8"/>
        <v>296</v>
      </c>
    </row>
    <row r="186" spans="1:7" x14ac:dyDescent="0.25">
      <c r="A186" s="14">
        <v>191</v>
      </c>
      <c r="B186" s="9" t="s">
        <v>562</v>
      </c>
      <c r="C186" s="16">
        <v>56.5</v>
      </c>
      <c r="D186" s="14">
        <v>2</v>
      </c>
      <c r="E186" s="27">
        <f t="shared" si="6"/>
        <v>282.5</v>
      </c>
      <c r="F186" s="39">
        <f t="shared" si="7"/>
        <v>376.66666666666663</v>
      </c>
      <c r="G186" s="39">
        <f t="shared" si="8"/>
        <v>452</v>
      </c>
    </row>
    <row r="187" spans="1:7" x14ac:dyDescent="0.25">
      <c r="A187" s="14">
        <v>190</v>
      </c>
      <c r="B187" s="9" t="s">
        <v>147</v>
      </c>
      <c r="C187" s="16">
        <v>56</v>
      </c>
      <c r="D187" s="14">
        <v>2</v>
      </c>
      <c r="E187" s="27">
        <f t="shared" si="6"/>
        <v>280</v>
      </c>
      <c r="F187" s="39">
        <f t="shared" si="7"/>
        <v>373.33333333333337</v>
      </c>
      <c r="G187" s="39">
        <f t="shared" si="8"/>
        <v>448</v>
      </c>
    </row>
    <row r="188" spans="1:7" x14ac:dyDescent="0.25">
      <c r="A188" s="14">
        <v>218</v>
      </c>
      <c r="B188" s="9" t="s">
        <v>199</v>
      </c>
      <c r="C188" s="16">
        <v>75</v>
      </c>
      <c r="D188" s="14">
        <v>2</v>
      </c>
      <c r="E188" s="27">
        <f t="shared" si="6"/>
        <v>375</v>
      </c>
      <c r="F188" s="39">
        <f t="shared" si="7"/>
        <v>500</v>
      </c>
      <c r="G188" s="39">
        <f t="shared" si="8"/>
        <v>600</v>
      </c>
    </row>
    <row r="189" spans="1:7" x14ac:dyDescent="0.25">
      <c r="A189" s="14">
        <v>309</v>
      </c>
      <c r="B189" s="9" t="s">
        <v>472</v>
      </c>
      <c r="C189" s="16">
        <v>177</v>
      </c>
      <c r="D189" s="14">
        <v>2</v>
      </c>
      <c r="E189" s="27">
        <f t="shared" si="6"/>
        <v>885</v>
      </c>
      <c r="F189" s="39">
        <f t="shared" si="7"/>
        <v>1180</v>
      </c>
      <c r="G189" s="39">
        <f t="shared" si="8"/>
        <v>1416</v>
      </c>
    </row>
    <row r="190" spans="1:7" x14ac:dyDescent="0.25">
      <c r="A190" s="14">
        <v>134</v>
      </c>
      <c r="B190" s="9" t="s">
        <v>289</v>
      </c>
      <c r="C190" s="16">
        <v>35</v>
      </c>
      <c r="D190" s="14">
        <v>2</v>
      </c>
      <c r="E190" s="27">
        <f t="shared" si="6"/>
        <v>175</v>
      </c>
      <c r="F190" s="39">
        <f t="shared" si="7"/>
        <v>233.33333333333331</v>
      </c>
      <c r="G190" s="39">
        <f t="shared" si="8"/>
        <v>280</v>
      </c>
    </row>
    <row r="191" spans="1:7" x14ac:dyDescent="0.25">
      <c r="A191" s="14">
        <v>186</v>
      </c>
      <c r="B191" s="9" t="s">
        <v>149</v>
      </c>
      <c r="C191" s="16">
        <v>53.5</v>
      </c>
      <c r="D191" s="14">
        <v>2</v>
      </c>
      <c r="E191" s="27">
        <f t="shared" si="6"/>
        <v>267.5</v>
      </c>
      <c r="F191" s="39">
        <f t="shared" si="7"/>
        <v>356.66666666666663</v>
      </c>
      <c r="G191" s="39">
        <f t="shared" si="8"/>
        <v>428</v>
      </c>
    </row>
    <row r="192" spans="1:7" x14ac:dyDescent="0.25">
      <c r="A192" s="14">
        <v>266</v>
      </c>
      <c r="B192" s="9" t="s">
        <v>192</v>
      </c>
      <c r="C192" s="16">
        <v>120.5</v>
      </c>
      <c r="D192" s="14">
        <v>2</v>
      </c>
      <c r="E192" s="27">
        <f t="shared" si="6"/>
        <v>602.5</v>
      </c>
      <c r="F192" s="39">
        <f t="shared" si="7"/>
        <v>803.33333333333326</v>
      </c>
      <c r="G192" s="39">
        <f t="shared" si="8"/>
        <v>964</v>
      </c>
    </row>
    <row r="193" spans="1:7" x14ac:dyDescent="0.25">
      <c r="A193" s="14">
        <v>310</v>
      </c>
      <c r="B193" s="9" t="s">
        <v>100</v>
      </c>
      <c r="C193" s="16">
        <v>180</v>
      </c>
      <c r="D193" s="14">
        <v>2</v>
      </c>
      <c r="E193" s="27">
        <f t="shared" si="6"/>
        <v>900</v>
      </c>
      <c r="F193" s="39">
        <f t="shared" si="7"/>
        <v>1200</v>
      </c>
      <c r="G193" s="39">
        <f t="shared" si="8"/>
        <v>1440</v>
      </c>
    </row>
    <row r="194" spans="1:7" x14ac:dyDescent="0.25">
      <c r="A194" s="14">
        <v>185</v>
      </c>
      <c r="B194" s="9" t="s">
        <v>22</v>
      </c>
      <c r="C194" s="16">
        <v>53</v>
      </c>
      <c r="D194" s="14">
        <v>2</v>
      </c>
      <c r="E194" s="27">
        <f t="shared" si="6"/>
        <v>265</v>
      </c>
      <c r="F194" s="39">
        <f t="shared" si="7"/>
        <v>353.33333333333337</v>
      </c>
      <c r="G194" s="39">
        <f t="shared" si="8"/>
        <v>424</v>
      </c>
    </row>
    <row r="195" spans="1:7" x14ac:dyDescent="0.25">
      <c r="A195" s="14">
        <v>201</v>
      </c>
      <c r="B195" s="9" t="s">
        <v>45</v>
      </c>
      <c r="C195" s="16">
        <v>61</v>
      </c>
      <c r="D195" s="14">
        <v>2</v>
      </c>
      <c r="E195" s="27">
        <f t="shared" ref="E195:E258" si="9">C195/D195*10</f>
        <v>305</v>
      </c>
      <c r="F195" s="39">
        <f t="shared" ref="F195:F258" si="10">C195/(D195-0.5)*10</f>
        <v>406.66666666666663</v>
      </c>
      <c r="G195" s="39">
        <f t="shared" ref="G195:G258" si="11">C195/(D195-0.75)*10</f>
        <v>488</v>
      </c>
    </row>
    <row r="196" spans="1:7" x14ac:dyDescent="0.25">
      <c r="A196" s="14">
        <v>103</v>
      </c>
      <c r="B196" s="9" t="s">
        <v>191</v>
      </c>
      <c r="C196" s="16">
        <v>22.5</v>
      </c>
      <c r="D196" s="14">
        <v>2</v>
      </c>
      <c r="E196" s="27">
        <f t="shared" si="9"/>
        <v>112.5</v>
      </c>
      <c r="F196" s="39">
        <f t="shared" si="10"/>
        <v>150</v>
      </c>
      <c r="G196" s="39">
        <f t="shared" si="11"/>
        <v>180</v>
      </c>
    </row>
    <row r="197" spans="1:7" x14ac:dyDescent="0.25">
      <c r="A197" s="14">
        <v>157</v>
      </c>
      <c r="B197" s="9" t="s">
        <v>201</v>
      </c>
      <c r="C197" s="16">
        <v>42</v>
      </c>
      <c r="D197" s="14">
        <v>2</v>
      </c>
      <c r="E197" s="27">
        <f t="shared" si="9"/>
        <v>210</v>
      </c>
      <c r="F197" s="39">
        <f t="shared" si="10"/>
        <v>280</v>
      </c>
      <c r="G197" s="39">
        <f t="shared" si="11"/>
        <v>336</v>
      </c>
    </row>
    <row r="198" spans="1:7" x14ac:dyDescent="0.25">
      <c r="A198" s="14">
        <v>200</v>
      </c>
      <c r="B198" s="9" t="s">
        <v>329</v>
      </c>
      <c r="C198" s="16">
        <v>60.5</v>
      </c>
      <c r="D198" s="14">
        <v>2</v>
      </c>
      <c r="E198" s="27">
        <f t="shared" si="9"/>
        <v>302.5</v>
      </c>
      <c r="F198" s="39">
        <f t="shared" si="10"/>
        <v>403.33333333333337</v>
      </c>
      <c r="G198" s="39">
        <f t="shared" si="11"/>
        <v>484</v>
      </c>
    </row>
    <row r="199" spans="1:7" x14ac:dyDescent="0.25">
      <c r="A199" s="14">
        <v>302</v>
      </c>
      <c r="B199" s="9" t="s">
        <v>416</v>
      </c>
      <c r="C199" s="16">
        <v>158.5</v>
      </c>
      <c r="D199" s="14">
        <v>2</v>
      </c>
      <c r="E199" s="27">
        <f t="shared" si="9"/>
        <v>792.5</v>
      </c>
      <c r="F199" s="39">
        <f t="shared" si="10"/>
        <v>1056.6666666666667</v>
      </c>
      <c r="G199" s="39">
        <f t="shared" si="11"/>
        <v>1268</v>
      </c>
    </row>
    <row r="200" spans="1:7" x14ac:dyDescent="0.25">
      <c r="A200" s="14">
        <v>171</v>
      </c>
      <c r="B200" s="9" t="s">
        <v>128</v>
      </c>
      <c r="C200" s="16">
        <v>48.5</v>
      </c>
      <c r="D200" s="14">
        <v>2</v>
      </c>
      <c r="E200" s="27">
        <f t="shared" si="9"/>
        <v>242.5</v>
      </c>
      <c r="F200" s="39">
        <f t="shared" si="10"/>
        <v>323.33333333333337</v>
      </c>
      <c r="G200" s="39">
        <f t="shared" si="11"/>
        <v>388</v>
      </c>
    </row>
    <row r="201" spans="1:7" x14ac:dyDescent="0.25">
      <c r="A201" s="14">
        <v>259</v>
      </c>
      <c r="B201" s="9" t="s">
        <v>422</v>
      </c>
      <c r="C201" s="16">
        <v>116</v>
      </c>
      <c r="D201" s="14">
        <v>2</v>
      </c>
      <c r="E201" s="27">
        <f t="shared" si="9"/>
        <v>580</v>
      </c>
      <c r="F201" s="39">
        <f t="shared" si="10"/>
        <v>773.33333333333326</v>
      </c>
      <c r="G201" s="39">
        <f t="shared" si="11"/>
        <v>928</v>
      </c>
    </row>
    <row r="202" spans="1:7" x14ac:dyDescent="0.25">
      <c r="A202" s="14">
        <v>163</v>
      </c>
      <c r="B202" s="9" t="s">
        <v>137</v>
      </c>
      <c r="C202" s="16">
        <v>45</v>
      </c>
      <c r="D202" s="14">
        <v>2</v>
      </c>
      <c r="E202" s="27">
        <f t="shared" si="9"/>
        <v>225</v>
      </c>
      <c r="F202" s="39">
        <f t="shared" si="10"/>
        <v>300</v>
      </c>
      <c r="G202" s="39">
        <f t="shared" si="11"/>
        <v>360</v>
      </c>
    </row>
    <row r="203" spans="1:7" x14ac:dyDescent="0.25">
      <c r="A203" s="14">
        <v>57</v>
      </c>
      <c r="B203" s="9" t="s">
        <v>483</v>
      </c>
      <c r="C203" s="16">
        <v>12</v>
      </c>
      <c r="D203" s="14">
        <v>2</v>
      </c>
      <c r="E203" s="27">
        <f t="shared" si="9"/>
        <v>60</v>
      </c>
      <c r="F203" s="39">
        <f t="shared" si="10"/>
        <v>80</v>
      </c>
      <c r="G203" s="39">
        <f t="shared" si="11"/>
        <v>96</v>
      </c>
    </row>
    <row r="204" spans="1:7" x14ac:dyDescent="0.25">
      <c r="A204" s="14">
        <v>146</v>
      </c>
      <c r="B204" s="9" t="s">
        <v>141</v>
      </c>
      <c r="C204" s="16">
        <v>37.5</v>
      </c>
      <c r="D204" s="14">
        <v>2</v>
      </c>
      <c r="E204" s="27">
        <f t="shared" si="9"/>
        <v>187.5</v>
      </c>
      <c r="F204" s="39">
        <f t="shared" si="10"/>
        <v>250</v>
      </c>
      <c r="G204" s="39">
        <f t="shared" si="11"/>
        <v>300</v>
      </c>
    </row>
    <row r="205" spans="1:7" x14ac:dyDescent="0.25">
      <c r="A205" s="14">
        <v>23</v>
      </c>
      <c r="B205" s="9" t="s">
        <v>275</v>
      </c>
      <c r="C205" s="16">
        <v>6</v>
      </c>
      <c r="D205" s="14">
        <v>2</v>
      </c>
      <c r="E205" s="27">
        <f t="shared" si="9"/>
        <v>30</v>
      </c>
      <c r="F205" s="39">
        <f t="shared" si="10"/>
        <v>40</v>
      </c>
      <c r="G205" s="39">
        <f t="shared" si="11"/>
        <v>48</v>
      </c>
    </row>
    <row r="206" spans="1:7" x14ac:dyDescent="0.25">
      <c r="A206" s="14">
        <v>213</v>
      </c>
      <c r="B206" s="9" t="s">
        <v>63</v>
      </c>
      <c r="C206" s="16">
        <v>72.5</v>
      </c>
      <c r="D206" s="14">
        <v>2</v>
      </c>
      <c r="E206" s="27">
        <f t="shared" si="9"/>
        <v>362.5</v>
      </c>
      <c r="F206" s="39">
        <f t="shared" si="10"/>
        <v>483.33333333333337</v>
      </c>
      <c r="G206" s="39">
        <f t="shared" si="11"/>
        <v>580</v>
      </c>
    </row>
    <row r="207" spans="1:7" x14ac:dyDescent="0.25">
      <c r="A207" s="14">
        <v>164</v>
      </c>
      <c r="B207" s="9" t="s">
        <v>136</v>
      </c>
      <c r="C207" s="16">
        <v>45</v>
      </c>
      <c r="D207" s="14">
        <v>2</v>
      </c>
      <c r="E207" s="27">
        <f t="shared" si="9"/>
        <v>225</v>
      </c>
      <c r="F207" s="39">
        <f t="shared" si="10"/>
        <v>300</v>
      </c>
      <c r="G207" s="39">
        <f t="shared" si="11"/>
        <v>360</v>
      </c>
    </row>
    <row r="208" spans="1:7" x14ac:dyDescent="0.25">
      <c r="A208" s="14">
        <v>208</v>
      </c>
      <c r="B208" s="9" t="s">
        <v>503</v>
      </c>
      <c r="C208" s="16">
        <v>66.5</v>
      </c>
      <c r="D208" s="14">
        <v>2</v>
      </c>
      <c r="E208" s="27">
        <f t="shared" si="9"/>
        <v>332.5</v>
      </c>
      <c r="F208" s="39">
        <f t="shared" si="10"/>
        <v>443.33333333333337</v>
      </c>
      <c r="G208" s="39">
        <f t="shared" si="11"/>
        <v>532</v>
      </c>
    </row>
    <row r="209" spans="1:7" x14ac:dyDescent="0.25">
      <c r="A209" s="14">
        <v>154</v>
      </c>
      <c r="B209" s="9" t="s">
        <v>206</v>
      </c>
      <c r="C209" s="16">
        <v>40.5</v>
      </c>
      <c r="D209" s="14">
        <v>2</v>
      </c>
      <c r="E209" s="27">
        <f t="shared" si="9"/>
        <v>202.5</v>
      </c>
      <c r="F209" s="39">
        <f t="shared" si="10"/>
        <v>270</v>
      </c>
      <c r="G209" s="39">
        <f t="shared" si="11"/>
        <v>324</v>
      </c>
    </row>
    <row r="210" spans="1:7" x14ac:dyDescent="0.25">
      <c r="A210" s="14">
        <v>225</v>
      </c>
      <c r="B210" s="9" t="s">
        <v>355</v>
      </c>
      <c r="C210" s="16">
        <v>84.5</v>
      </c>
      <c r="D210" s="14">
        <v>2</v>
      </c>
      <c r="E210" s="27">
        <f t="shared" si="9"/>
        <v>422.5</v>
      </c>
      <c r="F210" s="39">
        <f t="shared" si="10"/>
        <v>563.33333333333337</v>
      </c>
      <c r="G210" s="39">
        <f t="shared" si="11"/>
        <v>676</v>
      </c>
    </row>
    <row r="211" spans="1:7" x14ac:dyDescent="0.25">
      <c r="A211" s="14">
        <v>156</v>
      </c>
      <c r="B211" s="9" t="s">
        <v>158</v>
      </c>
      <c r="C211" s="16">
        <v>41.5</v>
      </c>
      <c r="D211" s="14">
        <v>2</v>
      </c>
      <c r="E211" s="27">
        <f t="shared" si="9"/>
        <v>207.5</v>
      </c>
      <c r="F211" s="39">
        <f t="shared" si="10"/>
        <v>276.66666666666669</v>
      </c>
      <c r="G211" s="39">
        <f t="shared" si="11"/>
        <v>332</v>
      </c>
    </row>
    <row r="212" spans="1:7" x14ac:dyDescent="0.25">
      <c r="A212" s="14">
        <v>131</v>
      </c>
      <c r="B212" s="9" t="s">
        <v>43</v>
      </c>
      <c r="C212" s="16">
        <v>32.5</v>
      </c>
      <c r="D212" s="14">
        <v>2</v>
      </c>
      <c r="E212" s="27">
        <f t="shared" si="9"/>
        <v>162.5</v>
      </c>
      <c r="F212" s="39">
        <f t="shared" si="10"/>
        <v>216.66666666666669</v>
      </c>
      <c r="G212" s="39">
        <f t="shared" si="11"/>
        <v>260</v>
      </c>
    </row>
    <row r="213" spans="1:7" x14ac:dyDescent="0.25">
      <c r="A213" s="14">
        <v>235</v>
      </c>
      <c r="B213" s="9" t="s">
        <v>80</v>
      </c>
      <c r="C213" s="16">
        <v>92</v>
      </c>
      <c r="D213" s="14">
        <v>2</v>
      </c>
      <c r="E213" s="27">
        <f t="shared" si="9"/>
        <v>460</v>
      </c>
      <c r="F213" s="39">
        <f t="shared" si="10"/>
        <v>613.33333333333337</v>
      </c>
      <c r="G213" s="39">
        <f t="shared" si="11"/>
        <v>736</v>
      </c>
    </row>
    <row r="214" spans="1:7" x14ac:dyDescent="0.25">
      <c r="A214" s="14">
        <v>182</v>
      </c>
      <c r="B214" s="9" t="s">
        <v>132</v>
      </c>
      <c r="C214" s="16">
        <v>51.5</v>
      </c>
      <c r="D214" s="14">
        <v>2</v>
      </c>
      <c r="E214" s="27">
        <f t="shared" si="9"/>
        <v>257.5</v>
      </c>
      <c r="F214" s="39">
        <f t="shared" si="10"/>
        <v>343.33333333333337</v>
      </c>
      <c r="G214" s="39">
        <f t="shared" si="11"/>
        <v>412</v>
      </c>
    </row>
    <row r="215" spans="1:7" x14ac:dyDescent="0.25">
      <c r="A215" s="14">
        <v>120</v>
      </c>
      <c r="B215" s="9" t="s">
        <v>159</v>
      </c>
      <c r="C215" s="16">
        <v>28</v>
      </c>
      <c r="D215" s="14">
        <v>2</v>
      </c>
      <c r="E215" s="27">
        <f t="shared" si="9"/>
        <v>140</v>
      </c>
      <c r="F215" s="39">
        <f t="shared" si="10"/>
        <v>186.66666666666669</v>
      </c>
      <c r="G215" s="39">
        <f t="shared" si="11"/>
        <v>224</v>
      </c>
    </row>
    <row r="216" spans="1:7" x14ac:dyDescent="0.25">
      <c r="A216" s="14">
        <v>177</v>
      </c>
      <c r="B216" s="9" t="s">
        <v>10</v>
      </c>
      <c r="C216" s="16">
        <v>50.5</v>
      </c>
      <c r="D216" s="14">
        <v>2</v>
      </c>
      <c r="E216" s="27">
        <f t="shared" si="9"/>
        <v>252.5</v>
      </c>
      <c r="F216" s="39">
        <f t="shared" si="10"/>
        <v>336.66666666666663</v>
      </c>
      <c r="G216" s="39">
        <f t="shared" si="11"/>
        <v>404</v>
      </c>
    </row>
    <row r="217" spans="1:7" x14ac:dyDescent="0.25">
      <c r="A217" s="14">
        <v>99</v>
      </c>
      <c r="B217" s="9" t="s">
        <v>225</v>
      </c>
      <c r="C217" s="16">
        <v>21.5</v>
      </c>
      <c r="D217" s="14">
        <v>2</v>
      </c>
      <c r="E217" s="27">
        <f t="shared" si="9"/>
        <v>107.5</v>
      </c>
      <c r="F217" s="39">
        <f t="shared" si="10"/>
        <v>143.33333333333334</v>
      </c>
      <c r="G217" s="39">
        <f t="shared" si="11"/>
        <v>172</v>
      </c>
    </row>
    <row r="218" spans="1:7" x14ac:dyDescent="0.25">
      <c r="A218" s="14">
        <v>282</v>
      </c>
      <c r="B218" s="9" t="s">
        <v>233</v>
      </c>
      <c r="C218" s="16">
        <v>138</v>
      </c>
      <c r="D218" s="14">
        <v>2</v>
      </c>
      <c r="E218" s="27">
        <f t="shared" si="9"/>
        <v>690</v>
      </c>
      <c r="F218" s="39">
        <f t="shared" si="10"/>
        <v>920</v>
      </c>
      <c r="G218" s="39">
        <f t="shared" si="11"/>
        <v>1104</v>
      </c>
    </row>
    <row r="219" spans="1:7" x14ac:dyDescent="0.25">
      <c r="A219" s="14">
        <v>104</v>
      </c>
      <c r="B219" s="9" t="s">
        <v>181</v>
      </c>
      <c r="C219" s="16">
        <v>22.5</v>
      </c>
      <c r="D219" s="14">
        <v>2</v>
      </c>
      <c r="E219" s="27">
        <f t="shared" si="9"/>
        <v>112.5</v>
      </c>
      <c r="F219" s="39">
        <f t="shared" si="10"/>
        <v>150</v>
      </c>
      <c r="G219" s="39">
        <f t="shared" si="11"/>
        <v>180</v>
      </c>
    </row>
    <row r="220" spans="1:7" x14ac:dyDescent="0.25">
      <c r="A220" s="14">
        <v>216</v>
      </c>
      <c r="B220" s="9" t="s">
        <v>107</v>
      </c>
      <c r="C220" s="16">
        <v>74.5</v>
      </c>
      <c r="D220" s="14">
        <v>2</v>
      </c>
      <c r="E220" s="27">
        <f t="shared" si="9"/>
        <v>372.5</v>
      </c>
      <c r="F220" s="39">
        <f t="shared" si="10"/>
        <v>496.66666666666663</v>
      </c>
      <c r="G220" s="39">
        <f t="shared" si="11"/>
        <v>596</v>
      </c>
    </row>
    <row r="221" spans="1:7" x14ac:dyDescent="0.25">
      <c r="A221" s="14">
        <v>95</v>
      </c>
      <c r="B221" s="9" t="s">
        <v>506</v>
      </c>
      <c r="C221" s="16">
        <v>20.5</v>
      </c>
      <c r="D221" s="14">
        <v>2</v>
      </c>
      <c r="E221" s="27">
        <f t="shared" si="9"/>
        <v>102.5</v>
      </c>
      <c r="F221" s="39">
        <f t="shared" si="10"/>
        <v>136.66666666666666</v>
      </c>
      <c r="G221" s="39">
        <f t="shared" si="11"/>
        <v>164</v>
      </c>
    </row>
    <row r="222" spans="1:7" x14ac:dyDescent="0.25">
      <c r="A222" s="14">
        <v>183</v>
      </c>
      <c r="B222" s="9" t="s">
        <v>133</v>
      </c>
      <c r="C222" s="16">
        <v>51.5</v>
      </c>
      <c r="D222" s="14">
        <v>2</v>
      </c>
      <c r="E222" s="27">
        <f t="shared" si="9"/>
        <v>257.5</v>
      </c>
      <c r="F222" s="39">
        <f t="shared" si="10"/>
        <v>343.33333333333337</v>
      </c>
      <c r="G222" s="39">
        <f t="shared" si="11"/>
        <v>412</v>
      </c>
    </row>
    <row r="223" spans="1:7" x14ac:dyDescent="0.25">
      <c r="A223" s="14">
        <v>214</v>
      </c>
      <c r="B223" s="9" t="s">
        <v>307</v>
      </c>
      <c r="C223" s="16">
        <v>72.5</v>
      </c>
      <c r="D223" s="14">
        <v>2</v>
      </c>
      <c r="E223" s="27">
        <f t="shared" si="9"/>
        <v>362.5</v>
      </c>
      <c r="F223" s="39">
        <f t="shared" si="10"/>
        <v>483.33333333333337</v>
      </c>
      <c r="G223" s="39">
        <f t="shared" si="11"/>
        <v>580</v>
      </c>
    </row>
    <row r="224" spans="1:7" x14ac:dyDescent="0.25">
      <c r="A224" s="14">
        <v>109</v>
      </c>
      <c r="B224" s="9" t="s">
        <v>23</v>
      </c>
      <c r="C224" s="16">
        <v>24</v>
      </c>
      <c r="D224" s="14">
        <v>2</v>
      </c>
      <c r="E224" s="27">
        <f t="shared" si="9"/>
        <v>120</v>
      </c>
      <c r="F224" s="39">
        <f t="shared" si="10"/>
        <v>160</v>
      </c>
      <c r="G224" s="39">
        <f t="shared" si="11"/>
        <v>192</v>
      </c>
    </row>
    <row r="225" spans="1:7" x14ac:dyDescent="0.25">
      <c r="A225" s="14">
        <v>184</v>
      </c>
      <c r="B225" s="9" t="s">
        <v>135</v>
      </c>
      <c r="C225" s="16">
        <v>51.5</v>
      </c>
      <c r="D225" s="14">
        <v>2</v>
      </c>
      <c r="E225" s="27">
        <f t="shared" si="9"/>
        <v>257.5</v>
      </c>
      <c r="F225" s="39">
        <f t="shared" si="10"/>
        <v>343.33333333333337</v>
      </c>
      <c r="G225" s="39">
        <f t="shared" si="11"/>
        <v>412</v>
      </c>
    </row>
    <row r="226" spans="1:7" x14ac:dyDescent="0.25">
      <c r="A226" s="14">
        <v>226</v>
      </c>
      <c r="B226" s="9" t="s">
        <v>218</v>
      </c>
      <c r="C226" s="16">
        <v>85</v>
      </c>
      <c r="D226" s="14">
        <v>2</v>
      </c>
      <c r="E226" s="27">
        <f t="shared" si="9"/>
        <v>425</v>
      </c>
      <c r="F226" s="39">
        <f t="shared" si="10"/>
        <v>566.66666666666663</v>
      </c>
      <c r="G226" s="39">
        <f t="shared" si="11"/>
        <v>680</v>
      </c>
    </row>
    <row r="227" spans="1:7" x14ac:dyDescent="0.25">
      <c r="A227" s="14">
        <v>261</v>
      </c>
      <c r="B227" s="9" t="s">
        <v>418</v>
      </c>
      <c r="C227" s="16">
        <v>120</v>
      </c>
      <c r="D227" s="14">
        <v>2</v>
      </c>
      <c r="E227" s="27">
        <f t="shared" si="9"/>
        <v>600</v>
      </c>
      <c r="F227" s="39">
        <f t="shared" si="10"/>
        <v>800</v>
      </c>
      <c r="G227" s="39">
        <f t="shared" si="11"/>
        <v>960</v>
      </c>
    </row>
    <row r="228" spans="1:7" x14ac:dyDescent="0.25">
      <c r="A228" s="14">
        <v>143</v>
      </c>
      <c r="B228" s="9" t="s">
        <v>240</v>
      </c>
      <c r="C228" s="16">
        <v>36.5</v>
      </c>
      <c r="D228" s="14">
        <v>2</v>
      </c>
      <c r="E228" s="27">
        <f t="shared" si="9"/>
        <v>182.5</v>
      </c>
      <c r="F228" s="39">
        <f t="shared" si="10"/>
        <v>243.33333333333331</v>
      </c>
      <c r="G228" s="39">
        <f t="shared" si="11"/>
        <v>292</v>
      </c>
    </row>
    <row r="229" spans="1:7" x14ac:dyDescent="0.25">
      <c r="A229" s="14">
        <v>231</v>
      </c>
      <c r="B229" s="9" t="s">
        <v>91</v>
      </c>
      <c r="C229" s="16">
        <v>87.5</v>
      </c>
      <c r="D229" s="14">
        <v>2</v>
      </c>
      <c r="E229" s="27">
        <f t="shared" si="9"/>
        <v>437.5</v>
      </c>
      <c r="F229" s="39">
        <f t="shared" si="10"/>
        <v>583.33333333333337</v>
      </c>
      <c r="G229" s="39">
        <f t="shared" si="11"/>
        <v>700</v>
      </c>
    </row>
    <row r="230" spans="1:7" x14ac:dyDescent="0.25">
      <c r="A230" s="14">
        <v>459</v>
      </c>
      <c r="B230" s="22" t="s">
        <v>549</v>
      </c>
      <c r="C230" s="16">
        <v>93</v>
      </c>
      <c r="D230" s="14">
        <v>1</v>
      </c>
      <c r="E230" s="27">
        <f t="shared" si="9"/>
        <v>930</v>
      </c>
      <c r="F230" s="39">
        <f t="shared" si="10"/>
        <v>1860</v>
      </c>
      <c r="G230" s="39">
        <f t="shared" si="11"/>
        <v>3720</v>
      </c>
    </row>
    <row r="231" spans="1:7" x14ac:dyDescent="0.25">
      <c r="A231" s="14">
        <v>445</v>
      </c>
      <c r="B231" s="22" t="s">
        <v>637</v>
      </c>
      <c r="C231" s="16">
        <v>88</v>
      </c>
      <c r="D231" s="14">
        <v>1</v>
      </c>
      <c r="E231" s="27">
        <f t="shared" si="9"/>
        <v>880</v>
      </c>
      <c r="F231" s="39">
        <f t="shared" si="10"/>
        <v>1760</v>
      </c>
      <c r="G231" s="39">
        <f t="shared" si="11"/>
        <v>3520</v>
      </c>
    </row>
    <row r="232" spans="1:7" x14ac:dyDescent="0.25">
      <c r="A232" s="14">
        <v>525</v>
      </c>
      <c r="B232" s="22" t="s">
        <v>378</v>
      </c>
      <c r="C232" s="16">
        <v>174</v>
      </c>
      <c r="D232" s="14">
        <v>1</v>
      </c>
      <c r="E232" s="27">
        <f t="shared" si="9"/>
        <v>1740</v>
      </c>
      <c r="F232" s="39">
        <f t="shared" si="10"/>
        <v>3480</v>
      </c>
      <c r="G232" s="39">
        <f t="shared" si="11"/>
        <v>6960</v>
      </c>
    </row>
    <row r="233" spans="1:7" x14ac:dyDescent="0.25">
      <c r="A233" s="14">
        <v>228</v>
      </c>
      <c r="B233" s="22" t="s">
        <v>493</v>
      </c>
      <c r="C233" s="16">
        <v>17</v>
      </c>
      <c r="D233" s="14">
        <v>1</v>
      </c>
      <c r="E233" s="27">
        <f t="shared" si="9"/>
        <v>170</v>
      </c>
      <c r="F233" s="39">
        <f t="shared" si="10"/>
        <v>340</v>
      </c>
      <c r="G233" s="39">
        <f t="shared" si="11"/>
        <v>680</v>
      </c>
    </row>
    <row r="234" spans="1:7" x14ac:dyDescent="0.25">
      <c r="A234" s="14">
        <v>316</v>
      </c>
      <c r="B234" s="5" t="s">
        <v>610</v>
      </c>
      <c r="C234" s="16">
        <v>40</v>
      </c>
      <c r="D234" s="14">
        <v>1</v>
      </c>
      <c r="E234" s="27">
        <f t="shared" si="9"/>
        <v>400</v>
      </c>
      <c r="F234" s="39">
        <f t="shared" si="10"/>
        <v>800</v>
      </c>
      <c r="G234" s="39">
        <f t="shared" si="11"/>
        <v>1600</v>
      </c>
    </row>
    <row r="235" spans="1:7" x14ac:dyDescent="0.25">
      <c r="A235" s="14">
        <v>390</v>
      </c>
      <c r="B235" s="22" t="s">
        <v>529</v>
      </c>
      <c r="C235" s="16">
        <v>70</v>
      </c>
      <c r="D235" s="14">
        <v>1</v>
      </c>
      <c r="E235" s="27">
        <f t="shared" si="9"/>
        <v>700</v>
      </c>
      <c r="F235" s="39">
        <f t="shared" si="10"/>
        <v>1400</v>
      </c>
      <c r="G235" s="39">
        <f t="shared" si="11"/>
        <v>2800</v>
      </c>
    </row>
    <row r="236" spans="1:7" x14ac:dyDescent="0.25">
      <c r="A236" s="14">
        <v>512</v>
      </c>
      <c r="B236" s="22" t="s">
        <v>362</v>
      </c>
      <c r="C236" s="16">
        <v>158</v>
      </c>
      <c r="D236" s="14">
        <v>1</v>
      </c>
      <c r="E236" s="27">
        <f t="shared" si="9"/>
        <v>1580</v>
      </c>
      <c r="F236" s="39">
        <f t="shared" si="10"/>
        <v>3160</v>
      </c>
      <c r="G236" s="39">
        <f t="shared" si="11"/>
        <v>6320</v>
      </c>
    </row>
    <row r="237" spans="1:7" x14ac:dyDescent="0.25">
      <c r="A237" s="14">
        <v>249</v>
      </c>
      <c r="B237" s="22" t="s">
        <v>602</v>
      </c>
      <c r="C237" s="16">
        <v>21</v>
      </c>
      <c r="D237" s="14">
        <v>1</v>
      </c>
      <c r="E237" s="27">
        <f t="shared" si="9"/>
        <v>210</v>
      </c>
      <c r="F237" s="39">
        <f t="shared" si="10"/>
        <v>420</v>
      </c>
      <c r="G237" s="39">
        <f t="shared" si="11"/>
        <v>840</v>
      </c>
    </row>
    <row r="238" spans="1:7" x14ac:dyDescent="0.25">
      <c r="A238" s="14">
        <v>556</v>
      </c>
      <c r="B238" s="22" t="s">
        <v>417</v>
      </c>
      <c r="C238" s="16">
        <v>224</v>
      </c>
      <c r="D238" s="14">
        <v>1</v>
      </c>
      <c r="E238" s="27">
        <f t="shared" si="9"/>
        <v>2240</v>
      </c>
      <c r="F238" s="39">
        <f t="shared" si="10"/>
        <v>4480</v>
      </c>
      <c r="G238" s="39">
        <f t="shared" si="11"/>
        <v>8960</v>
      </c>
    </row>
    <row r="239" spans="1:7" x14ac:dyDescent="0.25">
      <c r="A239" s="14">
        <v>541</v>
      </c>
      <c r="B239" s="22" t="s">
        <v>397</v>
      </c>
      <c r="C239" s="16">
        <v>200</v>
      </c>
      <c r="D239" s="14">
        <v>1</v>
      </c>
      <c r="E239" s="27">
        <f t="shared" si="9"/>
        <v>2000</v>
      </c>
      <c r="F239" s="39">
        <f t="shared" si="10"/>
        <v>4000</v>
      </c>
      <c r="G239" s="39">
        <f t="shared" si="11"/>
        <v>8000</v>
      </c>
    </row>
    <row r="240" spans="1:7" x14ac:dyDescent="0.25">
      <c r="A240" s="14">
        <v>546</v>
      </c>
      <c r="B240" s="22" t="s">
        <v>405</v>
      </c>
      <c r="C240" s="16">
        <v>210</v>
      </c>
      <c r="D240" s="14">
        <v>1</v>
      </c>
      <c r="E240" s="27">
        <f t="shared" si="9"/>
        <v>2100</v>
      </c>
      <c r="F240" s="39">
        <f t="shared" si="10"/>
        <v>4200</v>
      </c>
      <c r="G240" s="39">
        <f t="shared" si="11"/>
        <v>8400</v>
      </c>
    </row>
    <row r="241" spans="1:7" x14ac:dyDescent="0.25">
      <c r="A241" s="14">
        <v>593</v>
      </c>
      <c r="B241" s="22" t="s">
        <v>460</v>
      </c>
      <c r="C241" s="16">
        <v>274</v>
      </c>
      <c r="D241" s="14">
        <v>1</v>
      </c>
      <c r="E241" s="27">
        <f t="shared" si="9"/>
        <v>2740</v>
      </c>
      <c r="F241" s="39">
        <f t="shared" si="10"/>
        <v>5480</v>
      </c>
      <c r="G241" s="39">
        <f t="shared" si="11"/>
        <v>10960</v>
      </c>
    </row>
    <row r="242" spans="1:7" x14ac:dyDescent="0.25">
      <c r="A242" s="14">
        <v>348</v>
      </c>
      <c r="B242" s="22" t="s">
        <v>258</v>
      </c>
      <c r="C242" s="16">
        <v>54</v>
      </c>
      <c r="D242" s="14">
        <v>1</v>
      </c>
      <c r="E242" s="27">
        <f t="shared" si="9"/>
        <v>540</v>
      </c>
      <c r="F242" s="39">
        <f t="shared" si="10"/>
        <v>1080</v>
      </c>
      <c r="G242" s="39">
        <f t="shared" si="11"/>
        <v>2160</v>
      </c>
    </row>
    <row r="243" spans="1:7" x14ac:dyDescent="0.25">
      <c r="A243" s="14">
        <v>581</v>
      </c>
      <c r="B243" s="22" t="s">
        <v>446</v>
      </c>
      <c r="C243" s="16">
        <v>256</v>
      </c>
      <c r="D243" s="14">
        <v>1</v>
      </c>
      <c r="E243" s="27">
        <f t="shared" si="9"/>
        <v>2560</v>
      </c>
      <c r="F243" s="39">
        <f t="shared" si="10"/>
        <v>5120</v>
      </c>
      <c r="G243" s="39">
        <f t="shared" si="11"/>
        <v>10240</v>
      </c>
    </row>
    <row r="244" spans="1:7" x14ac:dyDescent="0.25">
      <c r="A244" s="14">
        <v>604</v>
      </c>
      <c r="B244" s="22" t="s">
        <v>473</v>
      </c>
      <c r="C244" s="16">
        <v>290</v>
      </c>
      <c r="D244" s="14">
        <v>1</v>
      </c>
      <c r="E244" s="27">
        <f t="shared" si="9"/>
        <v>2900</v>
      </c>
      <c r="F244" s="39">
        <f t="shared" si="10"/>
        <v>5800</v>
      </c>
      <c r="G244" s="39">
        <f t="shared" si="11"/>
        <v>11600</v>
      </c>
    </row>
    <row r="245" spans="1:7" x14ac:dyDescent="0.25">
      <c r="A245" s="14">
        <v>335</v>
      </c>
      <c r="B245" s="5" t="s">
        <v>294</v>
      </c>
      <c r="C245" s="16">
        <v>48</v>
      </c>
      <c r="D245" s="14">
        <v>1</v>
      </c>
      <c r="E245" s="27">
        <f t="shared" si="9"/>
        <v>480</v>
      </c>
      <c r="F245" s="39">
        <f t="shared" si="10"/>
        <v>960</v>
      </c>
      <c r="G245" s="39">
        <f t="shared" si="11"/>
        <v>1920</v>
      </c>
    </row>
    <row r="246" spans="1:7" x14ac:dyDescent="0.25">
      <c r="A246" s="14">
        <v>337</v>
      </c>
      <c r="B246" s="22" t="s">
        <v>515</v>
      </c>
      <c r="C246" s="16">
        <v>49</v>
      </c>
      <c r="D246" s="14">
        <v>1</v>
      </c>
      <c r="E246" s="27">
        <f t="shared" si="9"/>
        <v>490</v>
      </c>
      <c r="F246" s="39">
        <f t="shared" si="10"/>
        <v>980</v>
      </c>
      <c r="G246" s="39">
        <f t="shared" si="11"/>
        <v>1960</v>
      </c>
    </row>
    <row r="247" spans="1:7" x14ac:dyDescent="0.25">
      <c r="A247" s="14">
        <v>441</v>
      </c>
      <c r="B247" s="22" t="s">
        <v>544</v>
      </c>
      <c r="C247" s="16">
        <v>87</v>
      </c>
      <c r="D247" s="14">
        <v>1</v>
      </c>
      <c r="E247" s="27">
        <f t="shared" si="9"/>
        <v>870</v>
      </c>
      <c r="F247" s="39">
        <f t="shared" si="10"/>
        <v>1740</v>
      </c>
      <c r="G247" s="39">
        <f t="shared" si="11"/>
        <v>3480</v>
      </c>
    </row>
    <row r="248" spans="1:7" x14ac:dyDescent="0.25">
      <c r="A248" s="14">
        <v>250</v>
      </c>
      <c r="B248" s="22" t="s">
        <v>283</v>
      </c>
      <c r="C248" s="16">
        <v>21</v>
      </c>
      <c r="D248" s="14">
        <v>1</v>
      </c>
      <c r="E248" s="27">
        <f t="shared" si="9"/>
        <v>210</v>
      </c>
      <c r="F248" s="39">
        <f t="shared" si="10"/>
        <v>420</v>
      </c>
      <c r="G248" s="39">
        <f t="shared" si="11"/>
        <v>840</v>
      </c>
    </row>
    <row r="249" spans="1:7" x14ac:dyDescent="0.25">
      <c r="A249" s="14">
        <v>472</v>
      </c>
      <c r="B249" s="22" t="s">
        <v>554</v>
      </c>
      <c r="C249" s="16">
        <v>98</v>
      </c>
      <c r="D249" s="14">
        <v>1</v>
      </c>
      <c r="E249" s="27">
        <f t="shared" si="9"/>
        <v>980</v>
      </c>
      <c r="F249" s="39">
        <f t="shared" si="10"/>
        <v>1960</v>
      </c>
      <c r="G249" s="39">
        <f t="shared" si="11"/>
        <v>3920</v>
      </c>
    </row>
    <row r="250" spans="1:7" x14ac:dyDescent="0.25">
      <c r="A250" s="14">
        <v>269</v>
      </c>
      <c r="B250" s="5" t="s">
        <v>498</v>
      </c>
      <c r="C250" s="16">
        <v>25</v>
      </c>
      <c r="D250" s="14">
        <v>1</v>
      </c>
      <c r="E250" s="27">
        <f t="shared" si="9"/>
        <v>250</v>
      </c>
      <c r="F250" s="39">
        <f t="shared" si="10"/>
        <v>500</v>
      </c>
      <c r="G250" s="39">
        <f t="shared" si="11"/>
        <v>1000</v>
      </c>
    </row>
    <row r="251" spans="1:7" x14ac:dyDescent="0.25">
      <c r="A251" s="14">
        <v>447</v>
      </c>
      <c r="B251" s="22" t="s">
        <v>108</v>
      </c>
      <c r="C251" s="16">
        <v>89</v>
      </c>
      <c r="D251" s="14">
        <v>1</v>
      </c>
      <c r="E251" s="27">
        <f t="shared" si="9"/>
        <v>890</v>
      </c>
      <c r="F251" s="39">
        <f t="shared" si="10"/>
        <v>1780</v>
      </c>
      <c r="G251" s="39">
        <f t="shared" si="11"/>
        <v>3560</v>
      </c>
    </row>
    <row r="252" spans="1:7" x14ac:dyDescent="0.25">
      <c r="A252" s="14">
        <v>594</v>
      </c>
      <c r="B252" s="22" t="s">
        <v>461</v>
      </c>
      <c r="C252" s="16">
        <v>275</v>
      </c>
      <c r="D252" s="14">
        <v>1</v>
      </c>
      <c r="E252" s="27">
        <f t="shared" si="9"/>
        <v>2750</v>
      </c>
      <c r="F252" s="39">
        <f t="shared" si="10"/>
        <v>5500</v>
      </c>
      <c r="G252" s="39">
        <f t="shared" si="11"/>
        <v>11000</v>
      </c>
    </row>
    <row r="253" spans="1:7" x14ac:dyDescent="0.25">
      <c r="A253" s="14">
        <v>491</v>
      </c>
      <c r="B253" s="5" t="s">
        <v>334</v>
      </c>
      <c r="C253" s="16">
        <v>117</v>
      </c>
      <c r="D253" s="14">
        <v>1</v>
      </c>
      <c r="E253" s="27">
        <f t="shared" si="9"/>
        <v>1170</v>
      </c>
      <c r="F253" s="39">
        <f t="shared" si="10"/>
        <v>2340</v>
      </c>
      <c r="G253" s="39">
        <f t="shared" si="11"/>
        <v>4680</v>
      </c>
    </row>
    <row r="254" spans="1:7" x14ac:dyDescent="0.25">
      <c r="A254" s="14">
        <v>548</v>
      </c>
      <c r="B254" s="22" t="s">
        <v>407</v>
      </c>
      <c r="C254" s="16">
        <v>212</v>
      </c>
      <c r="D254" s="14">
        <v>1</v>
      </c>
      <c r="E254" s="27">
        <f t="shared" si="9"/>
        <v>2120</v>
      </c>
      <c r="F254" s="39">
        <f t="shared" si="10"/>
        <v>4240</v>
      </c>
      <c r="G254" s="39">
        <f t="shared" si="11"/>
        <v>8480</v>
      </c>
    </row>
    <row r="255" spans="1:7" x14ac:dyDescent="0.25">
      <c r="A255" s="14">
        <v>363</v>
      </c>
      <c r="B255" s="22" t="s">
        <v>301</v>
      </c>
      <c r="C255" s="16">
        <v>61</v>
      </c>
      <c r="D255" s="14">
        <v>1</v>
      </c>
      <c r="E255" s="27">
        <f t="shared" si="9"/>
        <v>610</v>
      </c>
      <c r="F255" s="39">
        <f t="shared" si="10"/>
        <v>1220</v>
      </c>
      <c r="G255" s="39">
        <f t="shared" si="11"/>
        <v>2440</v>
      </c>
    </row>
    <row r="256" spans="1:7" x14ac:dyDescent="0.25">
      <c r="A256" s="14">
        <v>411</v>
      </c>
      <c r="B256" s="22" t="s">
        <v>536</v>
      </c>
      <c r="C256" s="16">
        <v>77</v>
      </c>
      <c r="D256" s="14">
        <v>1</v>
      </c>
      <c r="E256" s="27">
        <f t="shared" si="9"/>
        <v>770</v>
      </c>
      <c r="F256" s="39">
        <f t="shared" si="10"/>
        <v>1540</v>
      </c>
      <c r="G256" s="39">
        <f t="shared" si="11"/>
        <v>3080</v>
      </c>
    </row>
    <row r="257" spans="1:7" x14ac:dyDescent="0.25">
      <c r="A257" s="14">
        <v>544</v>
      </c>
      <c r="B257" s="22" t="s">
        <v>402</v>
      </c>
      <c r="C257" s="16">
        <v>207</v>
      </c>
      <c r="D257" s="14">
        <v>1</v>
      </c>
      <c r="E257" s="27">
        <f t="shared" si="9"/>
        <v>2070</v>
      </c>
      <c r="F257" s="39">
        <f t="shared" si="10"/>
        <v>4140</v>
      </c>
      <c r="G257" s="39">
        <f t="shared" si="11"/>
        <v>8280</v>
      </c>
    </row>
    <row r="258" spans="1:7" x14ac:dyDescent="0.25">
      <c r="A258" s="14">
        <v>571</v>
      </c>
      <c r="B258" s="22" t="s">
        <v>435</v>
      </c>
      <c r="C258" s="16">
        <v>242</v>
      </c>
      <c r="D258" s="14">
        <v>1</v>
      </c>
      <c r="E258" s="27">
        <f t="shared" si="9"/>
        <v>2420</v>
      </c>
      <c r="F258" s="39">
        <f t="shared" si="10"/>
        <v>4840</v>
      </c>
      <c r="G258" s="39">
        <f t="shared" si="11"/>
        <v>9680</v>
      </c>
    </row>
    <row r="259" spans="1:7" x14ac:dyDescent="0.25">
      <c r="A259" s="14">
        <v>289</v>
      </c>
      <c r="B259" s="22" t="s">
        <v>590</v>
      </c>
      <c r="C259" s="16">
        <v>29</v>
      </c>
      <c r="D259" s="14">
        <v>1</v>
      </c>
      <c r="E259" s="27">
        <f t="shared" ref="E259:E322" si="12">C259/D259*10</f>
        <v>290</v>
      </c>
      <c r="F259" s="39">
        <f t="shared" ref="F259:F322" si="13">C259/(D259-0.5)*10</f>
        <v>580</v>
      </c>
      <c r="G259" s="39">
        <f t="shared" ref="G259:G322" si="14">C259/(D259-0.75)*10</f>
        <v>1160</v>
      </c>
    </row>
    <row r="260" spans="1:7" x14ac:dyDescent="0.25">
      <c r="A260" s="14">
        <v>600</v>
      </c>
      <c r="B260" s="5" t="s">
        <v>468</v>
      </c>
      <c r="C260" s="16">
        <v>284</v>
      </c>
      <c r="D260" s="14">
        <v>1</v>
      </c>
      <c r="E260" s="27">
        <f t="shared" si="12"/>
        <v>2840</v>
      </c>
      <c r="F260" s="39">
        <f t="shared" si="13"/>
        <v>5680</v>
      </c>
      <c r="G260" s="39">
        <f t="shared" si="14"/>
        <v>11360</v>
      </c>
    </row>
    <row r="261" spans="1:7" x14ac:dyDescent="0.25">
      <c r="A261" s="14">
        <v>563</v>
      </c>
      <c r="B261" s="22" t="s">
        <v>426</v>
      </c>
      <c r="C261" s="16">
        <v>233</v>
      </c>
      <c r="D261" s="14">
        <v>1</v>
      </c>
      <c r="E261" s="27">
        <f t="shared" si="12"/>
        <v>2330</v>
      </c>
      <c r="F261" s="39">
        <f t="shared" si="13"/>
        <v>4660</v>
      </c>
      <c r="G261" s="39">
        <f t="shared" si="14"/>
        <v>9320</v>
      </c>
    </row>
    <row r="262" spans="1:7" x14ac:dyDescent="0.25">
      <c r="A262" s="14">
        <v>219</v>
      </c>
      <c r="B262" s="22" t="s">
        <v>279</v>
      </c>
      <c r="C262" s="16">
        <v>15</v>
      </c>
      <c r="D262" s="14">
        <v>1</v>
      </c>
      <c r="E262" s="27">
        <f t="shared" si="12"/>
        <v>150</v>
      </c>
      <c r="F262" s="39">
        <f t="shared" si="13"/>
        <v>300</v>
      </c>
      <c r="G262" s="39">
        <f t="shared" si="14"/>
        <v>600</v>
      </c>
    </row>
    <row r="263" spans="1:7" x14ac:dyDescent="0.25">
      <c r="A263" s="14">
        <v>494</v>
      </c>
      <c r="B263" s="22" t="s">
        <v>337</v>
      </c>
      <c r="C263" s="16">
        <v>120</v>
      </c>
      <c r="D263" s="14">
        <v>1</v>
      </c>
      <c r="E263" s="27">
        <f t="shared" si="12"/>
        <v>1200</v>
      </c>
      <c r="F263" s="39">
        <f t="shared" si="13"/>
        <v>2400</v>
      </c>
      <c r="G263" s="39">
        <f t="shared" si="14"/>
        <v>4800</v>
      </c>
    </row>
    <row r="264" spans="1:7" x14ac:dyDescent="0.25">
      <c r="A264" s="14">
        <v>338</v>
      </c>
      <c r="B264" s="22" t="s">
        <v>616</v>
      </c>
      <c r="C264" s="16">
        <v>49</v>
      </c>
      <c r="D264" s="14">
        <v>1</v>
      </c>
      <c r="E264" s="27">
        <f t="shared" si="12"/>
        <v>490</v>
      </c>
      <c r="F264" s="39">
        <f t="shared" si="13"/>
        <v>980</v>
      </c>
      <c r="G264" s="39">
        <f t="shared" si="14"/>
        <v>1960</v>
      </c>
    </row>
    <row r="265" spans="1:7" x14ac:dyDescent="0.25">
      <c r="A265" s="14">
        <v>583</v>
      </c>
      <c r="B265" s="22" t="s">
        <v>447</v>
      </c>
      <c r="C265" s="16">
        <v>258</v>
      </c>
      <c r="D265" s="14">
        <v>1</v>
      </c>
      <c r="E265" s="27">
        <f t="shared" si="12"/>
        <v>2580</v>
      </c>
      <c r="F265" s="39">
        <f t="shared" si="13"/>
        <v>5160</v>
      </c>
      <c r="G265" s="39">
        <f t="shared" si="14"/>
        <v>10320</v>
      </c>
    </row>
    <row r="266" spans="1:7" x14ac:dyDescent="0.25">
      <c r="A266" s="14">
        <v>500</v>
      </c>
      <c r="B266" s="5" t="s">
        <v>343</v>
      </c>
      <c r="C266" s="16">
        <v>131</v>
      </c>
      <c r="D266" s="14">
        <v>1</v>
      </c>
      <c r="E266" s="27">
        <f t="shared" si="12"/>
        <v>1310</v>
      </c>
      <c r="F266" s="39">
        <f t="shared" si="13"/>
        <v>2620</v>
      </c>
      <c r="G266" s="39">
        <f t="shared" si="14"/>
        <v>5240</v>
      </c>
    </row>
    <row r="267" spans="1:7" x14ac:dyDescent="0.25">
      <c r="A267" s="14">
        <v>453</v>
      </c>
      <c r="B267" s="22" t="s">
        <v>640</v>
      </c>
      <c r="C267" s="16">
        <v>91</v>
      </c>
      <c r="D267" s="14">
        <v>1</v>
      </c>
      <c r="E267" s="27">
        <f t="shared" si="12"/>
        <v>910</v>
      </c>
      <c r="F267" s="39">
        <f t="shared" si="13"/>
        <v>1820</v>
      </c>
      <c r="G267" s="39">
        <f t="shared" si="14"/>
        <v>3640</v>
      </c>
    </row>
    <row r="268" spans="1:7" x14ac:dyDescent="0.25">
      <c r="A268" s="14">
        <v>609</v>
      </c>
      <c r="B268" s="22" t="s">
        <v>479</v>
      </c>
      <c r="C268" s="16">
        <v>296</v>
      </c>
      <c r="D268" s="14">
        <v>1</v>
      </c>
      <c r="E268" s="27">
        <f t="shared" si="12"/>
        <v>2960</v>
      </c>
      <c r="F268" s="39">
        <f t="shared" si="13"/>
        <v>5920</v>
      </c>
      <c r="G268" s="39">
        <f t="shared" si="14"/>
        <v>11840</v>
      </c>
    </row>
    <row r="269" spans="1:7" x14ac:dyDescent="0.25">
      <c r="A269" s="14">
        <v>236</v>
      </c>
      <c r="B269" s="22" t="s">
        <v>583</v>
      </c>
      <c r="C269" s="16">
        <v>19</v>
      </c>
      <c r="D269" s="14">
        <v>1</v>
      </c>
      <c r="E269" s="27">
        <f t="shared" si="12"/>
        <v>190</v>
      </c>
      <c r="F269" s="39">
        <f t="shared" si="13"/>
        <v>380</v>
      </c>
      <c r="G269" s="39">
        <f t="shared" si="14"/>
        <v>760</v>
      </c>
    </row>
    <row r="270" spans="1:7" x14ac:dyDescent="0.25">
      <c r="A270" s="14">
        <v>582</v>
      </c>
      <c r="B270" s="22" t="s">
        <v>21</v>
      </c>
      <c r="C270" s="16">
        <v>257</v>
      </c>
      <c r="D270" s="14">
        <v>1</v>
      </c>
      <c r="E270" s="27">
        <f t="shared" si="12"/>
        <v>2570</v>
      </c>
      <c r="F270" s="39">
        <f t="shared" si="13"/>
        <v>5140</v>
      </c>
      <c r="G270" s="39">
        <f t="shared" si="14"/>
        <v>10280</v>
      </c>
    </row>
    <row r="271" spans="1:7" x14ac:dyDescent="0.25">
      <c r="A271" s="14">
        <v>577</v>
      </c>
      <c r="B271" s="5" t="s">
        <v>441</v>
      </c>
      <c r="C271" s="16">
        <v>250</v>
      </c>
      <c r="D271" s="14">
        <v>1</v>
      </c>
      <c r="E271" s="27">
        <f t="shared" si="12"/>
        <v>2500</v>
      </c>
      <c r="F271" s="39">
        <f t="shared" si="13"/>
        <v>5000</v>
      </c>
      <c r="G271" s="39">
        <f t="shared" si="14"/>
        <v>10000</v>
      </c>
    </row>
    <row r="272" spans="1:7" x14ac:dyDescent="0.25">
      <c r="A272" s="14">
        <v>329</v>
      </c>
      <c r="B272" s="5" t="s">
        <v>512</v>
      </c>
      <c r="C272" s="16">
        <v>46</v>
      </c>
      <c r="D272" s="14">
        <v>1</v>
      </c>
      <c r="E272" s="27">
        <f t="shared" si="12"/>
        <v>460</v>
      </c>
      <c r="F272" s="39">
        <f t="shared" si="13"/>
        <v>920</v>
      </c>
      <c r="G272" s="39">
        <f t="shared" si="14"/>
        <v>1840</v>
      </c>
    </row>
    <row r="273" spans="1:7" x14ac:dyDescent="0.25">
      <c r="A273" s="14">
        <v>535</v>
      </c>
      <c r="B273" s="5" t="s">
        <v>391</v>
      </c>
      <c r="C273" s="16">
        <v>192</v>
      </c>
      <c r="D273" s="14">
        <v>1</v>
      </c>
      <c r="E273" s="27">
        <f t="shared" si="12"/>
        <v>1920</v>
      </c>
      <c r="F273" s="39">
        <f t="shared" si="13"/>
        <v>3840</v>
      </c>
      <c r="G273" s="39">
        <f t="shared" si="14"/>
        <v>7680</v>
      </c>
    </row>
    <row r="274" spans="1:7" x14ac:dyDescent="0.25">
      <c r="A274" s="14">
        <v>349</v>
      </c>
      <c r="B274" s="22" t="s">
        <v>11</v>
      </c>
      <c r="C274" s="16">
        <v>54</v>
      </c>
      <c r="D274" s="14">
        <v>1</v>
      </c>
      <c r="E274" s="27">
        <f t="shared" si="12"/>
        <v>540</v>
      </c>
      <c r="F274" s="39">
        <f t="shared" si="13"/>
        <v>1080</v>
      </c>
      <c r="G274" s="39">
        <f t="shared" si="14"/>
        <v>2160</v>
      </c>
    </row>
    <row r="275" spans="1:7" x14ac:dyDescent="0.25">
      <c r="A275" s="14">
        <v>251</v>
      </c>
      <c r="B275" s="22" t="s">
        <v>595</v>
      </c>
      <c r="C275" s="16">
        <v>21</v>
      </c>
      <c r="D275" s="14">
        <v>1</v>
      </c>
      <c r="E275" s="27">
        <f t="shared" si="12"/>
        <v>210</v>
      </c>
      <c r="F275" s="39">
        <f t="shared" si="13"/>
        <v>420</v>
      </c>
      <c r="G275" s="39">
        <f t="shared" si="14"/>
        <v>840</v>
      </c>
    </row>
    <row r="276" spans="1:7" x14ac:dyDescent="0.25">
      <c r="A276" s="14">
        <v>406</v>
      </c>
      <c r="B276" s="22" t="s">
        <v>534</v>
      </c>
      <c r="C276" s="16">
        <v>75</v>
      </c>
      <c r="D276" s="14">
        <v>1</v>
      </c>
      <c r="E276" s="27">
        <f t="shared" si="12"/>
        <v>750</v>
      </c>
      <c r="F276" s="39">
        <f t="shared" si="13"/>
        <v>1500</v>
      </c>
      <c r="G276" s="39">
        <f t="shared" si="14"/>
        <v>3000</v>
      </c>
    </row>
    <row r="277" spans="1:7" x14ac:dyDescent="0.25">
      <c r="A277" s="14">
        <v>538</v>
      </c>
      <c r="B277" s="22" t="s">
        <v>394</v>
      </c>
      <c r="C277" s="16">
        <v>195</v>
      </c>
      <c r="D277" s="14">
        <v>1</v>
      </c>
      <c r="E277" s="27">
        <f t="shared" si="12"/>
        <v>1950</v>
      </c>
      <c r="F277" s="39">
        <f t="shared" si="13"/>
        <v>3900</v>
      </c>
      <c r="G277" s="39">
        <f t="shared" si="14"/>
        <v>7800</v>
      </c>
    </row>
    <row r="278" spans="1:7" x14ac:dyDescent="0.25">
      <c r="A278" s="14">
        <v>301</v>
      </c>
      <c r="B278" s="22" t="s">
        <v>287</v>
      </c>
      <c r="C278" s="16">
        <v>31</v>
      </c>
      <c r="D278" s="14">
        <v>1</v>
      </c>
      <c r="E278" s="27">
        <f t="shared" si="12"/>
        <v>310</v>
      </c>
      <c r="F278" s="39">
        <f t="shared" si="13"/>
        <v>620</v>
      </c>
      <c r="G278" s="39">
        <f t="shared" si="14"/>
        <v>1240</v>
      </c>
    </row>
    <row r="279" spans="1:7" x14ac:dyDescent="0.25">
      <c r="A279" s="14">
        <v>330</v>
      </c>
      <c r="B279" s="22" t="s">
        <v>614</v>
      </c>
      <c r="C279" s="16">
        <v>46</v>
      </c>
      <c r="D279" s="14">
        <v>1</v>
      </c>
      <c r="E279" s="27">
        <f t="shared" si="12"/>
        <v>460</v>
      </c>
      <c r="F279" s="39">
        <f t="shared" si="13"/>
        <v>920</v>
      </c>
      <c r="G279" s="39">
        <f t="shared" si="14"/>
        <v>1840</v>
      </c>
    </row>
    <row r="280" spans="1:7" x14ac:dyDescent="0.25">
      <c r="A280" s="14">
        <v>312</v>
      </c>
      <c r="B280" s="22" t="s">
        <v>608</v>
      </c>
      <c r="C280" s="16">
        <v>37</v>
      </c>
      <c r="D280" s="14">
        <v>1</v>
      </c>
      <c r="E280" s="27">
        <f t="shared" si="12"/>
        <v>370</v>
      </c>
      <c r="F280" s="39">
        <f t="shared" si="13"/>
        <v>740</v>
      </c>
      <c r="G280" s="39">
        <f t="shared" si="14"/>
        <v>1480</v>
      </c>
    </row>
    <row r="281" spans="1:7" x14ac:dyDescent="0.25">
      <c r="A281" s="14">
        <v>493</v>
      </c>
      <c r="B281" s="22" t="s">
        <v>336</v>
      </c>
      <c r="C281" s="16">
        <v>119</v>
      </c>
      <c r="D281" s="14">
        <v>1</v>
      </c>
      <c r="E281" s="27">
        <f t="shared" si="12"/>
        <v>1190</v>
      </c>
      <c r="F281" s="39">
        <f t="shared" si="13"/>
        <v>2380</v>
      </c>
      <c r="G281" s="39">
        <f t="shared" si="14"/>
        <v>4760</v>
      </c>
    </row>
    <row r="282" spans="1:7" x14ac:dyDescent="0.25">
      <c r="A282" s="14">
        <v>294</v>
      </c>
      <c r="B282" s="22" t="s">
        <v>286</v>
      </c>
      <c r="C282" s="16">
        <v>30</v>
      </c>
      <c r="D282" s="14">
        <v>1</v>
      </c>
      <c r="E282" s="27">
        <f t="shared" si="12"/>
        <v>300</v>
      </c>
      <c r="F282" s="39">
        <f t="shared" si="13"/>
        <v>600</v>
      </c>
      <c r="G282" s="39">
        <f t="shared" si="14"/>
        <v>1200</v>
      </c>
    </row>
    <row r="283" spans="1:7" x14ac:dyDescent="0.25">
      <c r="A283" s="14">
        <v>300</v>
      </c>
      <c r="B283" s="22" t="s">
        <v>607</v>
      </c>
      <c r="C283" s="16">
        <v>31</v>
      </c>
      <c r="D283" s="14">
        <v>1</v>
      </c>
      <c r="E283" s="27">
        <f t="shared" si="12"/>
        <v>310</v>
      </c>
      <c r="F283" s="39">
        <f t="shared" si="13"/>
        <v>620</v>
      </c>
      <c r="G283" s="39">
        <f t="shared" si="14"/>
        <v>1240</v>
      </c>
    </row>
    <row r="284" spans="1:7" x14ac:dyDescent="0.25">
      <c r="A284" s="14">
        <v>276</v>
      </c>
      <c r="B284" s="22" t="s">
        <v>588</v>
      </c>
      <c r="C284" s="16">
        <v>27</v>
      </c>
      <c r="D284" s="14">
        <v>1</v>
      </c>
      <c r="E284" s="27">
        <f t="shared" si="12"/>
        <v>270</v>
      </c>
      <c r="F284" s="39">
        <f t="shared" si="13"/>
        <v>540</v>
      </c>
      <c r="G284" s="39">
        <f t="shared" si="14"/>
        <v>1080</v>
      </c>
    </row>
    <row r="285" spans="1:7" x14ac:dyDescent="0.25">
      <c r="A285" s="14">
        <v>304</v>
      </c>
      <c r="B285" s="22" t="s">
        <v>189</v>
      </c>
      <c r="C285" s="16">
        <v>34</v>
      </c>
      <c r="D285" s="14">
        <v>1</v>
      </c>
      <c r="E285" s="27">
        <f t="shared" si="12"/>
        <v>340</v>
      </c>
      <c r="F285" s="39">
        <f t="shared" si="13"/>
        <v>680</v>
      </c>
      <c r="G285" s="39">
        <f t="shared" si="14"/>
        <v>1360</v>
      </c>
    </row>
    <row r="286" spans="1:7" x14ac:dyDescent="0.25">
      <c r="A286" s="14">
        <v>222</v>
      </c>
      <c r="B286" s="22" t="s">
        <v>229</v>
      </c>
      <c r="C286" s="16">
        <v>16</v>
      </c>
      <c r="D286" s="14">
        <v>1</v>
      </c>
      <c r="E286" s="27">
        <f t="shared" si="12"/>
        <v>160</v>
      </c>
      <c r="F286" s="39">
        <f t="shared" si="13"/>
        <v>320</v>
      </c>
      <c r="G286" s="39">
        <f t="shared" si="14"/>
        <v>640</v>
      </c>
    </row>
    <row r="287" spans="1:7" x14ac:dyDescent="0.25">
      <c r="A287" s="14">
        <v>415</v>
      </c>
      <c r="B287" s="5" t="s">
        <v>537</v>
      </c>
      <c r="C287" s="16">
        <v>79</v>
      </c>
      <c r="D287" s="14">
        <v>1</v>
      </c>
      <c r="E287" s="27">
        <f t="shared" si="12"/>
        <v>790</v>
      </c>
      <c r="F287" s="39">
        <f t="shared" si="13"/>
        <v>1580</v>
      </c>
      <c r="G287" s="39">
        <f t="shared" si="14"/>
        <v>3160</v>
      </c>
    </row>
    <row r="288" spans="1:7" x14ac:dyDescent="0.25">
      <c r="A288" s="14">
        <v>408</v>
      </c>
      <c r="B288" s="5" t="s">
        <v>96</v>
      </c>
      <c r="C288" s="16">
        <v>76</v>
      </c>
      <c r="D288" s="14">
        <v>1</v>
      </c>
      <c r="E288" s="27">
        <f t="shared" si="12"/>
        <v>760</v>
      </c>
      <c r="F288" s="39">
        <f t="shared" si="13"/>
        <v>1520</v>
      </c>
      <c r="G288" s="39">
        <f t="shared" si="14"/>
        <v>3040</v>
      </c>
    </row>
    <row r="289" spans="1:7" x14ac:dyDescent="0.25">
      <c r="A289" s="14">
        <v>566</v>
      </c>
      <c r="B289" s="22" t="s">
        <v>429</v>
      </c>
      <c r="C289" s="16">
        <v>236</v>
      </c>
      <c r="D289" s="14">
        <v>1</v>
      </c>
      <c r="E289" s="27">
        <f t="shared" si="12"/>
        <v>2360</v>
      </c>
      <c r="F289" s="39">
        <f t="shared" si="13"/>
        <v>4720</v>
      </c>
      <c r="G289" s="39">
        <f t="shared" si="14"/>
        <v>9440</v>
      </c>
    </row>
    <row r="290" spans="1:7" x14ac:dyDescent="0.25">
      <c r="A290" s="14">
        <v>603</v>
      </c>
      <c r="B290" s="5" t="s">
        <v>471</v>
      </c>
      <c r="C290" s="16">
        <v>287</v>
      </c>
      <c r="D290" s="14">
        <v>1</v>
      </c>
      <c r="E290" s="27">
        <f t="shared" si="12"/>
        <v>2870</v>
      </c>
      <c r="F290" s="39">
        <f t="shared" si="13"/>
        <v>5740</v>
      </c>
      <c r="G290" s="39">
        <f t="shared" si="14"/>
        <v>11480</v>
      </c>
    </row>
    <row r="291" spans="1:7" x14ac:dyDescent="0.25">
      <c r="A291" s="14">
        <v>380</v>
      </c>
      <c r="B291" s="22" t="s">
        <v>87</v>
      </c>
      <c r="C291" s="16">
        <v>67</v>
      </c>
      <c r="D291" s="14">
        <v>1</v>
      </c>
      <c r="E291" s="27">
        <f t="shared" si="12"/>
        <v>670</v>
      </c>
      <c r="F291" s="39">
        <f t="shared" si="13"/>
        <v>1340</v>
      </c>
      <c r="G291" s="39">
        <f t="shared" si="14"/>
        <v>2680</v>
      </c>
    </row>
    <row r="292" spans="1:7" x14ac:dyDescent="0.25">
      <c r="A292" s="14">
        <v>463</v>
      </c>
      <c r="B292" s="22" t="s">
        <v>320</v>
      </c>
      <c r="C292" s="16">
        <v>95</v>
      </c>
      <c r="D292" s="14">
        <v>1</v>
      </c>
      <c r="E292" s="27">
        <f t="shared" si="12"/>
        <v>950</v>
      </c>
      <c r="F292" s="39">
        <f t="shared" si="13"/>
        <v>1900</v>
      </c>
      <c r="G292" s="39">
        <f t="shared" si="14"/>
        <v>3800</v>
      </c>
    </row>
    <row r="293" spans="1:7" x14ac:dyDescent="0.25">
      <c r="A293" s="14">
        <v>496</v>
      </c>
      <c r="B293" s="22" t="s">
        <v>339</v>
      </c>
      <c r="C293" s="16">
        <v>127</v>
      </c>
      <c r="D293" s="14">
        <v>1</v>
      </c>
      <c r="E293" s="27">
        <f t="shared" si="12"/>
        <v>1270</v>
      </c>
      <c r="F293" s="39">
        <f t="shared" si="13"/>
        <v>2540</v>
      </c>
      <c r="G293" s="39">
        <f t="shared" si="14"/>
        <v>5080</v>
      </c>
    </row>
    <row r="294" spans="1:7" x14ac:dyDescent="0.25">
      <c r="A294" s="14">
        <v>586</v>
      </c>
      <c r="B294" s="5" t="s">
        <v>451</v>
      </c>
      <c r="C294" s="16">
        <v>263</v>
      </c>
      <c r="D294" s="14">
        <v>1</v>
      </c>
      <c r="E294" s="27">
        <f t="shared" si="12"/>
        <v>2630</v>
      </c>
      <c r="F294" s="39">
        <f t="shared" si="13"/>
        <v>5260</v>
      </c>
      <c r="G294" s="39">
        <f t="shared" si="14"/>
        <v>10520</v>
      </c>
    </row>
    <row r="295" spans="1:7" x14ac:dyDescent="0.25">
      <c r="A295" s="14">
        <v>466</v>
      </c>
      <c r="B295" s="22" t="s">
        <v>220</v>
      </c>
      <c r="C295" s="16">
        <v>96</v>
      </c>
      <c r="D295" s="14">
        <v>1</v>
      </c>
      <c r="E295" s="27">
        <f t="shared" si="12"/>
        <v>960</v>
      </c>
      <c r="F295" s="39">
        <f t="shared" si="13"/>
        <v>1920</v>
      </c>
      <c r="G295" s="39">
        <f t="shared" si="14"/>
        <v>3840</v>
      </c>
    </row>
    <row r="296" spans="1:7" x14ac:dyDescent="0.25">
      <c r="A296" s="14">
        <v>386</v>
      </c>
      <c r="B296" s="22" t="s">
        <v>528</v>
      </c>
      <c r="C296" s="16">
        <v>68</v>
      </c>
      <c r="D296" s="14">
        <v>1</v>
      </c>
      <c r="E296" s="27">
        <f t="shared" si="12"/>
        <v>680</v>
      </c>
      <c r="F296" s="39">
        <f t="shared" si="13"/>
        <v>1360</v>
      </c>
      <c r="G296" s="39">
        <f t="shared" si="14"/>
        <v>2720</v>
      </c>
    </row>
    <row r="297" spans="1:7" x14ac:dyDescent="0.25">
      <c r="A297" s="14">
        <v>394</v>
      </c>
      <c r="B297" s="22" t="s">
        <v>530</v>
      </c>
      <c r="C297" s="16">
        <v>71</v>
      </c>
      <c r="D297" s="14">
        <v>1</v>
      </c>
      <c r="E297" s="27">
        <f t="shared" si="12"/>
        <v>710</v>
      </c>
      <c r="F297" s="39">
        <f t="shared" si="13"/>
        <v>1420</v>
      </c>
      <c r="G297" s="39">
        <f t="shared" si="14"/>
        <v>2840</v>
      </c>
    </row>
    <row r="298" spans="1:7" x14ac:dyDescent="0.25">
      <c r="A298" s="14">
        <v>237</v>
      </c>
      <c r="B298" s="22" t="s">
        <v>282</v>
      </c>
      <c r="C298" s="16">
        <v>19</v>
      </c>
      <c r="D298" s="14">
        <v>1</v>
      </c>
      <c r="E298" s="27">
        <f t="shared" si="12"/>
        <v>190</v>
      </c>
      <c r="F298" s="39">
        <f t="shared" si="13"/>
        <v>380</v>
      </c>
      <c r="G298" s="39">
        <f t="shared" si="14"/>
        <v>760</v>
      </c>
    </row>
    <row r="299" spans="1:7" x14ac:dyDescent="0.25">
      <c r="A299" s="14">
        <v>284</v>
      </c>
      <c r="B299" s="22" t="s">
        <v>49</v>
      </c>
      <c r="C299" s="16">
        <v>28</v>
      </c>
      <c r="D299" s="14">
        <v>1</v>
      </c>
      <c r="E299" s="27">
        <f t="shared" si="12"/>
        <v>280</v>
      </c>
      <c r="F299" s="39">
        <f t="shared" si="13"/>
        <v>560</v>
      </c>
      <c r="G299" s="39">
        <f t="shared" si="14"/>
        <v>1120</v>
      </c>
    </row>
    <row r="300" spans="1:7" x14ac:dyDescent="0.25">
      <c r="A300" s="14">
        <v>197</v>
      </c>
      <c r="B300" s="5" t="s">
        <v>278</v>
      </c>
      <c r="C300" s="16">
        <v>12</v>
      </c>
      <c r="D300" s="14">
        <v>1</v>
      </c>
      <c r="E300" s="27">
        <f t="shared" si="12"/>
        <v>120</v>
      </c>
      <c r="F300" s="39">
        <f t="shared" si="13"/>
        <v>240</v>
      </c>
      <c r="G300" s="39">
        <f t="shared" si="14"/>
        <v>480</v>
      </c>
    </row>
    <row r="301" spans="1:7" x14ac:dyDescent="0.25">
      <c r="A301" s="14">
        <v>433</v>
      </c>
      <c r="B301" s="22" t="s">
        <v>634</v>
      </c>
      <c r="C301" s="16">
        <v>85</v>
      </c>
      <c r="D301" s="14">
        <v>1</v>
      </c>
      <c r="E301" s="27">
        <f t="shared" si="12"/>
        <v>850</v>
      </c>
      <c r="F301" s="39">
        <f t="shared" si="13"/>
        <v>1700</v>
      </c>
      <c r="G301" s="39">
        <f t="shared" si="14"/>
        <v>3400</v>
      </c>
    </row>
    <row r="302" spans="1:7" x14ac:dyDescent="0.25">
      <c r="A302" s="14">
        <v>517</v>
      </c>
      <c r="B302" s="22" t="s">
        <v>367</v>
      </c>
      <c r="C302" s="16">
        <v>163</v>
      </c>
      <c r="D302" s="14">
        <v>1</v>
      </c>
      <c r="E302" s="27">
        <f t="shared" si="12"/>
        <v>1630</v>
      </c>
      <c r="F302" s="39">
        <f t="shared" si="13"/>
        <v>3260</v>
      </c>
      <c r="G302" s="39">
        <f t="shared" si="14"/>
        <v>6520</v>
      </c>
    </row>
    <row r="303" spans="1:7" x14ac:dyDescent="0.25">
      <c r="A303" s="14">
        <v>477</v>
      </c>
      <c r="B303" s="22" t="s">
        <v>322</v>
      </c>
      <c r="C303" s="16">
        <v>100</v>
      </c>
      <c r="D303" s="14">
        <v>1</v>
      </c>
      <c r="E303" s="27">
        <f t="shared" si="12"/>
        <v>1000</v>
      </c>
      <c r="F303" s="39">
        <f t="shared" si="13"/>
        <v>2000</v>
      </c>
      <c r="G303" s="39">
        <f t="shared" si="14"/>
        <v>4000</v>
      </c>
    </row>
    <row r="304" spans="1:7" x14ac:dyDescent="0.25">
      <c r="A304" s="14">
        <v>262</v>
      </c>
      <c r="B304" s="5" t="s">
        <v>284</v>
      </c>
      <c r="C304" s="16">
        <v>24</v>
      </c>
      <c r="D304" s="14">
        <v>1</v>
      </c>
      <c r="E304" s="27">
        <f t="shared" si="12"/>
        <v>240</v>
      </c>
      <c r="F304" s="39">
        <f t="shared" si="13"/>
        <v>480</v>
      </c>
      <c r="G304" s="39">
        <f t="shared" si="14"/>
        <v>960</v>
      </c>
    </row>
    <row r="305" spans="1:7" x14ac:dyDescent="0.25">
      <c r="A305" s="14">
        <v>323</v>
      </c>
      <c r="B305" s="22" t="s">
        <v>612</v>
      </c>
      <c r="C305" s="16">
        <v>44</v>
      </c>
      <c r="D305" s="14">
        <v>1</v>
      </c>
      <c r="E305" s="27">
        <f t="shared" si="12"/>
        <v>440</v>
      </c>
      <c r="F305" s="39">
        <f t="shared" si="13"/>
        <v>880</v>
      </c>
      <c r="G305" s="39">
        <f t="shared" si="14"/>
        <v>1760</v>
      </c>
    </row>
    <row r="306" spans="1:7" x14ac:dyDescent="0.25">
      <c r="A306" s="14">
        <v>327</v>
      </c>
      <c r="B306" s="22" t="s">
        <v>511</v>
      </c>
      <c r="C306" s="16">
        <v>45</v>
      </c>
      <c r="D306" s="14">
        <v>1</v>
      </c>
      <c r="E306" s="27">
        <f t="shared" si="12"/>
        <v>450</v>
      </c>
      <c r="F306" s="39">
        <f t="shared" si="13"/>
        <v>900</v>
      </c>
      <c r="G306" s="39">
        <f t="shared" si="14"/>
        <v>1800</v>
      </c>
    </row>
    <row r="307" spans="1:7" x14ac:dyDescent="0.25">
      <c r="A307" s="14">
        <v>369</v>
      </c>
      <c r="B307" s="9" t="s">
        <v>303</v>
      </c>
      <c r="C307" s="16">
        <v>63</v>
      </c>
      <c r="D307" s="14">
        <v>1</v>
      </c>
      <c r="E307" s="27">
        <f t="shared" si="12"/>
        <v>630</v>
      </c>
      <c r="F307" s="39">
        <f t="shared" si="13"/>
        <v>1260</v>
      </c>
      <c r="G307" s="39">
        <f t="shared" si="14"/>
        <v>2520</v>
      </c>
    </row>
    <row r="308" spans="1:7" x14ac:dyDescent="0.25">
      <c r="A308" s="14">
        <v>314</v>
      </c>
      <c r="B308" s="22" t="s">
        <v>255</v>
      </c>
      <c r="C308" s="16">
        <v>39</v>
      </c>
      <c r="D308" s="14">
        <v>1</v>
      </c>
      <c r="E308" s="27">
        <f t="shared" si="12"/>
        <v>390</v>
      </c>
      <c r="F308" s="39">
        <f t="shared" si="13"/>
        <v>780</v>
      </c>
      <c r="G308" s="39">
        <f t="shared" si="14"/>
        <v>1560</v>
      </c>
    </row>
    <row r="309" spans="1:7" x14ac:dyDescent="0.25">
      <c r="A309" s="14">
        <v>519</v>
      </c>
      <c r="B309" s="22" t="s">
        <v>370</v>
      </c>
      <c r="C309" s="16">
        <v>166</v>
      </c>
      <c r="D309" s="14">
        <v>1</v>
      </c>
      <c r="E309" s="27">
        <f t="shared" si="12"/>
        <v>1660</v>
      </c>
      <c r="F309" s="39">
        <f t="shared" si="13"/>
        <v>3320</v>
      </c>
      <c r="G309" s="39">
        <f t="shared" si="14"/>
        <v>6640</v>
      </c>
    </row>
    <row r="310" spans="1:7" x14ac:dyDescent="0.25">
      <c r="A310" s="14">
        <v>373</v>
      </c>
      <c r="B310" s="5" t="s">
        <v>524</v>
      </c>
      <c r="C310" s="16">
        <v>64</v>
      </c>
      <c r="D310" s="14">
        <v>1</v>
      </c>
      <c r="E310" s="27">
        <f t="shared" si="12"/>
        <v>640</v>
      </c>
      <c r="F310" s="39">
        <f t="shared" si="13"/>
        <v>1280</v>
      </c>
      <c r="G310" s="39">
        <f t="shared" si="14"/>
        <v>2560</v>
      </c>
    </row>
    <row r="311" spans="1:7" x14ac:dyDescent="0.25">
      <c r="A311" s="14">
        <v>370</v>
      </c>
      <c r="B311" s="22" t="s">
        <v>579</v>
      </c>
      <c r="C311" s="16">
        <v>63</v>
      </c>
      <c r="D311" s="14">
        <v>1</v>
      </c>
      <c r="E311" s="27">
        <f t="shared" si="12"/>
        <v>630</v>
      </c>
      <c r="F311" s="39">
        <f t="shared" si="13"/>
        <v>1260</v>
      </c>
      <c r="G311" s="39">
        <f t="shared" si="14"/>
        <v>2520</v>
      </c>
    </row>
    <row r="312" spans="1:7" x14ac:dyDescent="0.25">
      <c r="A312" s="14">
        <v>355</v>
      </c>
      <c r="B312" s="22" t="s">
        <v>299</v>
      </c>
      <c r="C312" s="16">
        <v>57</v>
      </c>
      <c r="D312" s="14">
        <v>1</v>
      </c>
      <c r="E312" s="27">
        <f t="shared" si="12"/>
        <v>570</v>
      </c>
      <c r="F312" s="39">
        <f t="shared" si="13"/>
        <v>1140</v>
      </c>
      <c r="G312" s="39">
        <f t="shared" si="14"/>
        <v>2280</v>
      </c>
    </row>
    <row r="313" spans="1:7" x14ac:dyDescent="0.25">
      <c r="A313" s="14">
        <v>530</v>
      </c>
      <c r="B313" s="22" t="s">
        <v>385</v>
      </c>
      <c r="C313" s="16">
        <v>186</v>
      </c>
      <c r="D313" s="14">
        <v>1</v>
      </c>
      <c r="E313" s="27">
        <f t="shared" si="12"/>
        <v>1860</v>
      </c>
      <c r="F313" s="39">
        <f t="shared" si="13"/>
        <v>3720</v>
      </c>
      <c r="G313" s="39">
        <f t="shared" si="14"/>
        <v>7440</v>
      </c>
    </row>
    <row r="314" spans="1:7" x14ac:dyDescent="0.25">
      <c r="A314" s="14">
        <v>599</v>
      </c>
      <c r="B314" s="22" t="s">
        <v>467</v>
      </c>
      <c r="C314" s="16">
        <v>283</v>
      </c>
      <c r="D314" s="14">
        <v>1</v>
      </c>
      <c r="E314" s="27">
        <f t="shared" si="12"/>
        <v>2830</v>
      </c>
      <c r="F314" s="39">
        <f t="shared" si="13"/>
        <v>5660</v>
      </c>
      <c r="G314" s="39">
        <f t="shared" si="14"/>
        <v>11320</v>
      </c>
    </row>
    <row r="315" spans="1:7" x14ac:dyDescent="0.25">
      <c r="A315" s="14">
        <v>488</v>
      </c>
      <c r="B315" s="22" t="s">
        <v>331</v>
      </c>
      <c r="C315" s="16">
        <v>113</v>
      </c>
      <c r="D315" s="14">
        <v>1</v>
      </c>
      <c r="E315" s="27">
        <f t="shared" si="12"/>
        <v>1130</v>
      </c>
      <c r="F315" s="39">
        <f t="shared" si="13"/>
        <v>2260</v>
      </c>
      <c r="G315" s="39">
        <f t="shared" si="14"/>
        <v>4520</v>
      </c>
    </row>
    <row r="316" spans="1:7" x14ac:dyDescent="0.25">
      <c r="A316" s="14">
        <v>362</v>
      </c>
      <c r="B316" s="22" t="s">
        <v>521</v>
      </c>
      <c r="C316" s="16">
        <v>60</v>
      </c>
      <c r="D316" s="14">
        <v>1</v>
      </c>
      <c r="E316" s="27">
        <f t="shared" si="12"/>
        <v>600</v>
      </c>
      <c r="F316" s="39">
        <f t="shared" si="13"/>
        <v>1200</v>
      </c>
      <c r="G316" s="39">
        <f t="shared" si="14"/>
        <v>2400</v>
      </c>
    </row>
    <row r="317" spans="1:7" x14ac:dyDescent="0.25">
      <c r="A317" s="14">
        <v>381</v>
      </c>
      <c r="B317" s="22" t="s">
        <v>306</v>
      </c>
      <c r="C317" s="16">
        <v>67</v>
      </c>
      <c r="D317" s="14">
        <v>1</v>
      </c>
      <c r="E317" s="27">
        <f t="shared" si="12"/>
        <v>670</v>
      </c>
      <c r="F317" s="39">
        <f t="shared" si="13"/>
        <v>1340</v>
      </c>
      <c r="G317" s="39">
        <f t="shared" si="14"/>
        <v>2680</v>
      </c>
    </row>
    <row r="318" spans="1:7" x14ac:dyDescent="0.25">
      <c r="A318" s="14">
        <v>429</v>
      </c>
      <c r="B318" s="22" t="s">
        <v>541</v>
      </c>
      <c r="C318" s="16">
        <v>84</v>
      </c>
      <c r="D318" s="14">
        <v>1</v>
      </c>
      <c r="E318" s="27">
        <f t="shared" si="12"/>
        <v>840</v>
      </c>
      <c r="F318" s="39">
        <f t="shared" si="13"/>
        <v>1680</v>
      </c>
      <c r="G318" s="39">
        <f t="shared" si="14"/>
        <v>3360</v>
      </c>
    </row>
    <row r="319" spans="1:7" x14ac:dyDescent="0.25">
      <c r="A319" s="14">
        <v>551</v>
      </c>
      <c r="B319" s="5" t="s">
        <v>411</v>
      </c>
      <c r="C319" s="16">
        <v>217</v>
      </c>
      <c r="D319" s="14">
        <v>1</v>
      </c>
      <c r="E319" s="27">
        <f t="shared" si="12"/>
        <v>2170</v>
      </c>
      <c r="F319" s="39">
        <f t="shared" si="13"/>
        <v>4340</v>
      </c>
      <c r="G319" s="39">
        <f t="shared" si="14"/>
        <v>8680</v>
      </c>
    </row>
    <row r="320" spans="1:7" x14ac:dyDescent="0.25">
      <c r="A320" s="14">
        <v>354</v>
      </c>
      <c r="B320" s="22" t="s">
        <v>619</v>
      </c>
      <c r="C320" s="16">
        <v>56</v>
      </c>
      <c r="D320" s="14">
        <v>1</v>
      </c>
      <c r="E320" s="27">
        <f t="shared" si="12"/>
        <v>560</v>
      </c>
      <c r="F320" s="39">
        <f t="shared" si="13"/>
        <v>1120</v>
      </c>
      <c r="G320" s="39">
        <f t="shared" si="14"/>
        <v>2240</v>
      </c>
    </row>
    <row r="321" spans="1:7" x14ac:dyDescent="0.25">
      <c r="A321" s="14">
        <v>317</v>
      </c>
      <c r="B321" s="5" t="s">
        <v>290</v>
      </c>
      <c r="C321" s="16">
        <v>40</v>
      </c>
      <c r="D321" s="14">
        <v>1</v>
      </c>
      <c r="E321" s="27">
        <f t="shared" si="12"/>
        <v>400</v>
      </c>
      <c r="F321" s="39">
        <f t="shared" si="13"/>
        <v>800</v>
      </c>
      <c r="G321" s="39">
        <f t="shared" si="14"/>
        <v>1600</v>
      </c>
    </row>
    <row r="322" spans="1:7" x14ac:dyDescent="0.25">
      <c r="A322" s="14">
        <v>547</v>
      </c>
      <c r="B322" s="22" t="s">
        <v>406</v>
      </c>
      <c r="C322" s="16">
        <v>211</v>
      </c>
      <c r="D322" s="14">
        <v>1</v>
      </c>
      <c r="E322" s="27">
        <f t="shared" si="12"/>
        <v>2110</v>
      </c>
      <c r="F322" s="39">
        <f t="shared" si="13"/>
        <v>4220</v>
      </c>
      <c r="G322" s="39">
        <f t="shared" si="14"/>
        <v>8440</v>
      </c>
    </row>
    <row r="323" spans="1:7" x14ac:dyDescent="0.25">
      <c r="A323" s="14">
        <v>464</v>
      </c>
      <c r="B323" s="22" t="s">
        <v>643</v>
      </c>
      <c r="C323" s="16">
        <v>95</v>
      </c>
      <c r="D323" s="14">
        <v>1</v>
      </c>
      <c r="E323" s="27">
        <f t="shared" ref="E323:E386" si="15">C323/D323*10</f>
        <v>950</v>
      </c>
      <c r="F323" s="39">
        <f t="shared" ref="F323:F386" si="16">C323/(D323-0.5)*10</f>
        <v>1900</v>
      </c>
      <c r="G323" s="39">
        <f t="shared" ref="G323:G386" si="17">C323/(D323-0.75)*10</f>
        <v>3800</v>
      </c>
    </row>
    <row r="324" spans="1:7" x14ac:dyDescent="0.25">
      <c r="A324" s="14">
        <v>365</v>
      </c>
      <c r="B324" s="5" t="s">
        <v>302</v>
      </c>
      <c r="C324" s="16">
        <v>62</v>
      </c>
      <c r="D324" s="14">
        <v>1</v>
      </c>
      <c r="E324" s="27">
        <f t="shared" si="15"/>
        <v>620</v>
      </c>
      <c r="F324" s="39">
        <f t="shared" si="16"/>
        <v>1240</v>
      </c>
      <c r="G324" s="39">
        <f t="shared" si="17"/>
        <v>2480</v>
      </c>
    </row>
    <row r="325" spans="1:7" x14ac:dyDescent="0.25">
      <c r="A325" s="14">
        <v>589</v>
      </c>
      <c r="B325" s="22" t="s">
        <v>454</v>
      </c>
      <c r="C325" s="16">
        <v>267</v>
      </c>
      <c r="D325" s="14">
        <v>1</v>
      </c>
      <c r="E325" s="27">
        <f t="shared" si="15"/>
        <v>2670</v>
      </c>
      <c r="F325" s="39">
        <f t="shared" si="16"/>
        <v>5340</v>
      </c>
      <c r="G325" s="39">
        <f t="shared" si="17"/>
        <v>10680</v>
      </c>
    </row>
    <row r="326" spans="1:7" x14ac:dyDescent="0.25">
      <c r="A326" s="14">
        <v>536</v>
      </c>
      <c r="B326" s="22" t="s">
        <v>392</v>
      </c>
      <c r="C326" s="16">
        <v>193</v>
      </c>
      <c r="D326" s="14">
        <v>1</v>
      </c>
      <c r="E326" s="27">
        <f t="shared" si="15"/>
        <v>1930</v>
      </c>
      <c r="F326" s="39">
        <f t="shared" si="16"/>
        <v>3860</v>
      </c>
      <c r="G326" s="39">
        <f t="shared" si="17"/>
        <v>7720</v>
      </c>
    </row>
    <row r="327" spans="1:7" x14ac:dyDescent="0.25">
      <c r="A327" s="14">
        <v>315</v>
      </c>
      <c r="B327" s="22" t="s">
        <v>508</v>
      </c>
      <c r="C327" s="16">
        <v>39</v>
      </c>
      <c r="D327" s="14">
        <v>1</v>
      </c>
      <c r="E327" s="27">
        <f t="shared" si="15"/>
        <v>390</v>
      </c>
      <c r="F327" s="39">
        <f t="shared" si="16"/>
        <v>780</v>
      </c>
      <c r="G327" s="39">
        <f t="shared" si="17"/>
        <v>1560</v>
      </c>
    </row>
    <row r="328" spans="1:7" x14ac:dyDescent="0.25">
      <c r="A328" s="14">
        <v>560</v>
      </c>
      <c r="B328" s="22" t="s">
        <v>423</v>
      </c>
      <c r="C328" s="16">
        <v>230</v>
      </c>
      <c r="D328" s="14">
        <v>1</v>
      </c>
      <c r="E328" s="27">
        <f t="shared" si="15"/>
        <v>2300</v>
      </c>
      <c r="F328" s="39">
        <f t="shared" si="16"/>
        <v>4600</v>
      </c>
      <c r="G328" s="39">
        <f t="shared" si="17"/>
        <v>9200</v>
      </c>
    </row>
    <row r="329" spans="1:7" x14ac:dyDescent="0.25">
      <c r="A329" s="14">
        <v>377</v>
      </c>
      <c r="B329" s="5" t="s">
        <v>129</v>
      </c>
      <c r="C329" s="16">
        <v>66</v>
      </c>
      <c r="D329" s="14">
        <v>1</v>
      </c>
      <c r="E329" s="27">
        <f t="shared" si="15"/>
        <v>660</v>
      </c>
      <c r="F329" s="39">
        <f t="shared" si="16"/>
        <v>1320</v>
      </c>
      <c r="G329" s="39">
        <f t="shared" si="17"/>
        <v>2640</v>
      </c>
    </row>
    <row r="330" spans="1:7" x14ac:dyDescent="0.25">
      <c r="A330" s="14">
        <v>350</v>
      </c>
      <c r="B330" s="22" t="s">
        <v>259</v>
      </c>
      <c r="C330" s="16">
        <v>55</v>
      </c>
      <c r="D330" s="14">
        <v>1</v>
      </c>
      <c r="E330" s="27">
        <f t="shared" si="15"/>
        <v>550</v>
      </c>
      <c r="F330" s="39">
        <f t="shared" si="16"/>
        <v>1100</v>
      </c>
      <c r="G330" s="39">
        <f t="shared" si="17"/>
        <v>2200</v>
      </c>
    </row>
    <row r="331" spans="1:7" x14ac:dyDescent="0.25">
      <c r="A331" s="14">
        <v>564</v>
      </c>
      <c r="B331" s="22" t="s">
        <v>427</v>
      </c>
      <c r="C331" s="16">
        <v>234</v>
      </c>
      <c r="D331" s="14">
        <v>1</v>
      </c>
      <c r="E331" s="27">
        <f t="shared" si="15"/>
        <v>2340</v>
      </c>
      <c r="F331" s="39">
        <f t="shared" si="16"/>
        <v>4680</v>
      </c>
      <c r="G331" s="39">
        <f t="shared" si="17"/>
        <v>9360</v>
      </c>
    </row>
    <row r="332" spans="1:7" x14ac:dyDescent="0.25">
      <c r="A332" s="14">
        <v>253</v>
      </c>
      <c r="B332" s="5" t="s">
        <v>584</v>
      </c>
      <c r="C332" s="16">
        <v>22</v>
      </c>
      <c r="D332" s="14">
        <v>1</v>
      </c>
      <c r="E332" s="27">
        <f t="shared" si="15"/>
        <v>220</v>
      </c>
      <c r="F332" s="39">
        <f t="shared" si="16"/>
        <v>440</v>
      </c>
      <c r="G332" s="39">
        <f t="shared" si="17"/>
        <v>880</v>
      </c>
    </row>
    <row r="333" spans="1:7" x14ac:dyDescent="0.25">
      <c r="A333" s="14">
        <v>498</v>
      </c>
      <c r="B333" s="22" t="s">
        <v>341</v>
      </c>
      <c r="C333" s="16">
        <v>129</v>
      </c>
      <c r="D333" s="14">
        <v>1</v>
      </c>
      <c r="E333" s="27">
        <f t="shared" si="15"/>
        <v>1290</v>
      </c>
      <c r="F333" s="39">
        <f t="shared" si="16"/>
        <v>2580</v>
      </c>
      <c r="G333" s="39">
        <f t="shared" si="17"/>
        <v>5160</v>
      </c>
    </row>
    <row r="334" spans="1:7" x14ac:dyDescent="0.25">
      <c r="A334" s="14">
        <v>454</v>
      </c>
      <c r="B334" s="5" t="s">
        <v>317</v>
      </c>
      <c r="C334" s="16">
        <v>91</v>
      </c>
      <c r="D334" s="14">
        <v>1</v>
      </c>
      <c r="E334" s="27">
        <f t="shared" si="15"/>
        <v>910</v>
      </c>
      <c r="F334" s="39">
        <f t="shared" si="16"/>
        <v>1820</v>
      </c>
      <c r="G334" s="39">
        <f t="shared" si="17"/>
        <v>3640</v>
      </c>
    </row>
    <row r="335" spans="1:7" x14ac:dyDescent="0.25">
      <c r="A335" s="14">
        <v>418</v>
      </c>
      <c r="B335" s="22" t="s">
        <v>15</v>
      </c>
      <c r="C335" s="16">
        <v>80</v>
      </c>
      <c r="D335" s="14">
        <v>1</v>
      </c>
      <c r="E335" s="27">
        <f t="shared" si="15"/>
        <v>800</v>
      </c>
      <c r="F335" s="39">
        <f t="shared" si="16"/>
        <v>1600</v>
      </c>
      <c r="G335" s="39">
        <f t="shared" si="17"/>
        <v>3200</v>
      </c>
    </row>
    <row r="336" spans="1:7" x14ac:dyDescent="0.25">
      <c r="A336" s="14">
        <v>579</v>
      </c>
      <c r="B336" s="22" t="s">
        <v>444</v>
      </c>
      <c r="C336" s="16">
        <v>254</v>
      </c>
      <c r="D336" s="14">
        <v>1</v>
      </c>
      <c r="E336" s="27">
        <f t="shared" si="15"/>
        <v>2540</v>
      </c>
      <c r="F336" s="39">
        <f t="shared" si="16"/>
        <v>5080</v>
      </c>
      <c r="G336" s="39">
        <f t="shared" si="17"/>
        <v>10160</v>
      </c>
    </row>
    <row r="337" spans="1:7" x14ac:dyDescent="0.25">
      <c r="A337" s="14">
        <v>420</v>
      </c>
      <c r="B337" s="22" t="s">
        <v>312</v>
      </c>
      <c r="C337" s="16">
        <v>81</v>
      </c>
      <c r="D337" s="14">
        <v>1</v>
      </c>
      <c r="E337" s="27">
        <f t="shared" si="15"/>
        <v>810</v>
      </c>
      <c r="F337" s="39">
        <f t="shared" si="16"/>
        <v>1620</v>
      </c>
      <c r="G337" s="39">
        <f t="shared" si="17"/>
        <v>3240</v>
      </c>
    </row>
    <row r="338" spans="1:7" x14ac:dyDescent="0.25">
      <c r="A338" s="14">
        <v>507</v>
      </c>
      <c r="B338" s="22" t="s">
        <v>354</v>
      </c>
      <c r="C338" s="16">
        <v>149</v>
      </c>
      <c r="D338" s="14">
        <v>1</v>
      </c>
      <c r="E338" s="27">
        <f t="shared" si="15"/>
        <v>1490</v>
      </c>
      <c r="F338" s="39">
        <f t="shared" si="16"/>
        <v>2980</v>
      </c>
      <c r="G338" s="39">
        <f t="shared" si="17"/>
        <v>5960</v>
      </c>
    </row>
    <row r="339" spans="1:7" x14ac:dyDescent="0.25">
      <c r="A339" s="14">
        <v>605</v>
      </c>
      <c r="B339" s="22" t="s">
        <v>474</v>
      </c>
      <c r="C339" s="16">
        <v>291</v>
      </c>
      <c r="D339" s="14">
        <v>1</v>
      </c>
      <c r="E339" s="27">
        <f t="shared" si="15"/>
        <v>2910</v>
      </c>
      <c r="F339" s="39">
        <f t="shared" si="16"/>
        <v>5820</v>
      </c>
      <c r="G339" s="39">
        <f t="shared" si="17"/>
        <v>11640</v>
      </c>
    </row>
    <row r="340" spans="1:7" x14ac:dyDescent="0.25">
      <c r="A340" s="14">
        <v>245</v>
      </c>
      <c r="B340" s="22" t="s">
        <v>594</v>
      </c>
      <c r="C340" s="16">
        <v>20</v>
      </c>
      <c r="D340" s="14">
        <v>1</v>
      </c>
      <c r="E340" s="27">
        <f t="shared" si="15"/>
        <v>200</v>
      </c>
      <c r="F340" s="39">
        <f t="shared" si="16"/>
        <v>400</v>
      </c>
      <c r="G340" s="39">
        <f t="shared" si="17"/>
        <v>800</v>
      </c>
    </row>
    <row r="341" spans="1:7" x14ac:dyDescent="0.25">
      <c r="A341" s="14">
        <v>295</v>
      </c>
      <c r="B341" s="5" t="s">
        <v>591</v>
      </c>
      <c r="C341" s="16">
        <v>30</v>
      </c>
      <c r="D341" s="14">
        <v>1</v>
      </c>
      <c r="E341" s="27">
        <f t="shared" si="15"/>
        <v>300</v>
      </c>
      <c r="F341" s="39">
        <f t="shared" si="16"/>
        <v>600</v>
      </c>
      <c r="G341" s="39">
        <f t="shared" si="17"/>
        <v>1200</v>
      </c>
    </row>
    <row r="342" spans="1:7" x14ac:dyDescent="0.25">
      <c r="A342" s="14">
        <v>419</v>
      </c>
      <c r="B342" s="5" t="s">
        <v>265</v>
      </c>
      <c r="C342" s="16">
        <v>80</v>
      </c>
      <c r="D342" s="14">
        <v>1</v>
      </c>
      <c r="E342" s="27">
        <f t="shared" si="15"/>
        <v>800</v>
      </c>
      <c r="F342" s="39">
        <f t="shared" si="16"/>
        <v>1600</v>
      </c>
      <c r="G342" s="39">
        <f t="shared" si="17"/>
        <v>3200</v>
      </c>
    </row>
    <row r="343" spans="1:7" x14ac:dyDescent="0.25">
      <c r="A343" s="14">
        <v>434</v>
      </c>
      <c r="B343" s="5" t="s">
        <v>104</v>
      </c>
      <c r="C343" s="16">
        <v>85</v>
      </c>
      <c r="D343" s="14">
        <v>1</v>
      </c>
      <c r="E343" s="27">
        <f t="shared" si="15"/>
        <v>850</v>
      </c>
      <c r="F343" s="39">
        <f t="shared" si="16"/>
        <v>1700</v>
      </c>
      <c r="G343" s="39">
        <f t="shared" si="17"/>
        <v>3400</v>
      </c>
    </row>
    <row r="344" spans="1:7" x14ac:dyDescent="0.25">
      <c r="A344" s="14">
        <v>343</v>
      </c>
      <c r="B344" s="5" t="s">
        <v>257</v>
      </c>
      <c r="C344" s="16">
        <v>52</v>
      </c>
      <c r="D344" s="14">
        <v>1</v>
      </c>
      <c r="E344" s="27">
        <f t="shared" si="15"/>
        <v>520</v>
      </c>
      <c r="F344" s="39">
        <f t="shared" si="16"/>
        <v>1040</v>
      </c>
      <c r="G344" s="39">
        <f t="shared" si="17"/>
        <v>2080</v>
      </c>
    </row>
    <row r="345" spans="1:7" x14ac:dyDescent="0.25">
      <c r="A345" s="14">
        <v>270</v>
      </c>
      <c r="B345" s="5" t="s">
        <v>597</v>
      </c>
      <c r="C345" s="16">
        <v>25</v>
      </c>
      <c r="D345" s="14">
        <v>1</v>
      </c>
      <c r="E345" s="27">
        <f t="shared" si="15"/>
        <v>250</v>
      </c>
      <c r="F345" s="39">
        <f t="shared" si="16"/>
        <v>500</v>
      </c>
      <c r="G345" s="39">
        <f t="shared" si="17"/>
        <v>1000</v>
      </c>
    </row>
    <row r="346" spans="1:7" x14ac:dyDescent="0.25">
      <c r="A346" s="14">
        <v>305</v>
      </c>
      <c r="B346" s="22" t="s">
        <v>577</v>
      </c>
      <c r="C346" s="16">
        <v>34</v>
      </c>
      <c r="D346" s="14">
        <v>1</v>
      </c>
      <c r="E346" s="27">
        <f t="shared" si="15"/>
        <v>340</v>
      </c>
      <c r="F346" s="39">
        <f t="shared" si="16"/>
        <v>680</v>
      </c>
      <c r="G346" s="39">
        <f t="shared" si="17"/>
        <v>1360</v>
      </c>
    </row>
    <row r="347" spans="1:7" x14ac:dyDescent="0.25">
      <c r="A347" s="14">
        <v>332</v>
      </c>
      <c r="B347" s="22" t="s">
        <v>615</v>
      </c>
      <c r="C347" s="16">
        <v>47</v>
      </c>
      <c r="D347" s="14">
        <v>1</v>
      </c>
      <c r="E347" s="27">
        <f t="shared" si="15"/>
        <v>470</v>
      </c>
      <c r="F347" s="39">
        <f t="shared" si="16"/>
        <v>940</v>
      </c>
      <c r="G347" s="39">
        <f t="shared" si="17"/>
        <v>1880</v>
      </c>
    </row>
    <row r="348" spans="1:7" x14ac:dyDescent="0.25">
      <c r="A348" s="14">
        <v>601</v>
      </c>
      <c r="B348" s="22" t="s">
        <v>469</v>
      </c>
      <c r="C348" s="16">
        <v>285</v>
      </c>
      <c r="D348" s="14">
        <v>1</v>
      </c>
      <c r="E348" s="27">
        <f t="shared" si="15"/>
        <v>2850</v>
      </c>
      <c r="F348" s="39">
        <f t="shared" si="16"/>
        <v>5700</v>
      </c>
      <c r="G348" s="39">
        <f t="shared" si="17"/>
        <v>11400</v>
      </c>
    </row>
    <row r="349" spans="1:7" x14ac:dyDescent="0.25">
      <c r="A349" s="14">
        <v>397</v>
      </c>
      <c r="B349" s="22" t="s">
        <v>531</v>
      </c>
      <c r="C349" s="16">
        <v>72</v>
      </c>
      <c r="D349" s="14">
        <v>1</v>
      </c>
      <c r="E349" s="27">
        <f t="shared" si="15"/>
        <v>720</v>
      </c>
      <c r="F349" s="39">
        <f t="shared" si="16"/>
        <v>1440</v>
      </c>
      <c r="G349" s="39">
        <f t="shared" si="17"/>
        <v>2880</v>
      </c>
    </row>
    <row r="350" spans="1:7" x14ac:dyDescent="0.25">
      <c r="A350" s="14">
        <v>467</v>
      </c>
      <c r="B350" s="5" t="s">
        <v>552</v>
      </c>
      <c r="C350" s="16">
        <v>96</v>
      </c>
      <c r="D350" s="14">
        <v>1</v>
      </c>
      <c r="E350" s="27">
        <f t="shared" si="15"/>
        <v>960</v>
      </c>
      <c r="F350" s="39">
        <f t="shared" si="16"/>
        <v>1920</v>
      </c>
      <c r="G350" s="39">
        <f t="shared" si="17"/>
        <v>3840</v>
      </c>
    </row>
    <row r="351" spans="1:7" x14ac:dyDescent="0.25">
      <c r="A351" s="14">
        <v>608</v>
      </c>
      <c r="B351" s="5" t="s">
        <v>478</v>
      </c>
      <c r="C351" s="16">
        <v>295</v>
      </c>
      <c r="D351" s="14">
        <v>1</v>
      </c>
      <c r="E351" s="27">
        <f t="shared" si="15"/>
        <v>2950</v>
      </c>
      <c r="F351" s="39">
        <f t="shared" si="16"/>
        <v>5900</v>
      </c>
      <c r="G351" s="39">
        <f t="shared" si="17"/>
        <v>11800</v>
      </c>
    </row>
    <row r="352" spans="1:7" x14ac:dyDescent="0.25">
      <c r="A352" s="14">
        <v>290</v>
      </c>
      <c r="B352" s="22" t="s">
        <v>235</v>
      </c>
      <c r="C352" s="16">
        <v>29</v>
      </c>
      <c r="D352" s="14">
        <v>1</v>
      </c>
      <c r="E352" s="27">
        <f t="shared" si="15"/>
        <v>290</v>
      </c>
      <c r="F352" s="39">
        <f t="shared" si="16"/>
        <v>580</v>
      </c>
      <c r="G352" s="39">
        <f t="shared" si="17"/>
        <v>1160</v>
      </c>
    </row>
    <row r="353" spans="1:7" x14ac:dyDescent="0.25">
      <c r="A353" s="14">
        <v>520</v>
      </c>
      <c r="B353" s="22" t="s">
        <v>371</v>
      </c>
      <c r="C353" s="16">
        <v>167</v>
      </c>
      <c r="D353" s="14">
        <v>1</v>
      </c>
      <c r="E353" s="27">
        <f t="shared" si="15"/>
        <v>1670</v>
      </c>
      <c r="F353" s="39">
        <f t="shared" si="16"/>
        <v>3340</v>
      </c>
      <c r="G353" s="39">
        <f t="shared" si="17"/>
        <v>6680</v>
      </c>
    </row>
    <row r="354" spans="1:7" x14ac:dyDescent="0.25">
      <c r="A354" s="14">
        <v>426</v>
      </c>
      <c r="B354" s="5" t="s">
        <v>102</v>
      </c>
      <c r="C354" s="16">
        <v>83</v>
      </c>
      <c r="D354" s="14">
        <v>1</v>
      </c>
      <c r="E354" s="27">
        <f t="shared" si="15"/>
        <v>830</v>
      </c>
      <c r="F354" s="39">
        <f t="shared" si="16"/>
        <v>1660</v>
      </c>
      <c r="G354" s="39">
        <f t="shared" si="17"/>
        <v>3320</v>
      </c>
    </row>
    <row r="355" spans="1:7" x14ac:dyDescent="0.25">
      <c r="A355" s="14">
        <v>422</v>
      </c>
      <c r="B355" s="5" t="s">
        <v>266</v>
      </c>
      <c r="C355" s="16">
        <v>82</v>
      </c>
      <c r="D355" s="14">
        <v>1</v>
      </c>
      <c r="E355" s="27">
        <f t="shared" si="15"/>
        <v>820</v>
      </c>
      <c r="F355" s="39">
        <f t="shared" si="16"/>
        <v>1640</v>
      </c>
      <c r="G355" s="39">
        <f t="shared" si="17"/>
        <v>3280</v>
      </c>
    </row>
    <row r="356" spans="1:7" x14ac:dyDescent="0.25">
      <c r="A356" s="14">
        <v>607</v>
      </c>
      <c r="B356" s="22" t="s">
        <v>476</v>
      </c>
      <c r="C356" s="16">
        <v>293</v>
      </c>
      <c r="D356" s="14">
        <v>1</v>
      </c>
      <c r="E356" s="27">
        <f t="shared" si="15"/>
        <v>2930</v>
      </c>
      <c r="F356" s="39">
        <f t="shared" si="16"/>
        <v>5860</v>
      </c>
      <c r="G356" s="39">
        <f t="shared" si="17"/>
        <v>11720</v>
      </c>
    </row>
    <row r="357" spans="1:7" x14ac:dyDescent="0.25">
      <c r="A357" s="14">
        <v>198</v>
      </c>
      <c r="B357" s="22" t="s">
        <v>601</v>
      </c>
      <c r="C357" s="16">
        <v>12</v>
      </c>
      <c r="D357" s="14">
        <v>1</v>
      </c>
      <c r="E357" s="27">
        <f t="shared" si="15"/>
        <v>120</v>
      </c>
      <c r="F357" s="39">
        <f t="shared" si="16"/>
        <v>240</v>
      </c>
      <c r="G357" s="39">
        <f t="shared" si="17"/>
        <v>480</v>
      </c>
    </row>
    <row r="358" spans="1:7" x14ac:dyDescent="0.25">
      <c r="A358" s="14">
        <v>442</v>
      </c>
      <c r="B358" s="22" t="s">
        <v>106</v>
      </c>
      <c r="C358" s="16">
        <v>87</v>
      </c>
      <c r="D358" s="14">
        <v>1</v>
      </c>
      <c r="E358" s="27">
        <f t="shared" si="15"/>
        <v>870</v>
      </c>
      <c r="F358" s="39">
        <f t="shared" si="16"/>
        <v>1740</v>
      </c>
      <c r="G358" s="39">
        <f t="shared" si="17"/>
        <v>3480</v>
      </c>
    </row>
    <row r="359" spans="1:7" x14ac:dyDescent="0.25">
      <c r="A359" s="14">
        <v>263</v>
      </c>
      <c r="B359" s="22" t="s">
        <v>586</v>
      </c>
      <c r="C359" s="16">
        <v>24</v>
      </c>
      <c r="D359" s="14">
        <v>1</v>
      </c>
      <c r="E359" s="27">
        <f t="shared" si="15"/>
        <v>240</v>
      </c>
      <c r="F359" s="39">
        <f t="shared" si="16"/>
        <v>480</v>
      </c>
      <c r="G359" s="39">
        <f t="shared" si="17"/>
        <v>960</v>
      </c>
    </row>
    <row r="360" spans="1:7" x14ac:dyDescent="0.25">
      <c r="A360" s="14">
        <v>324</v>
      </c>
      <c r="B360" s="22" t="s">
        <v>64</v>
      </c>
      <c r="C360" s="16">
        <v>44</v>
      </c>
      <c r="D360" s="14">
        <v>1</v>
      </c>
      <c r="E360" s="27">
        <f t="shared" si="15"/>
        <v>440</v>
      </c>
      <c r="F360" s="39">
        <f t="shared" si="16"/>
        <v>880</v>
      </c>
      <c r="G360" s="39">
        <f t="shared" si="17"/>
        <v>1760</v>
      </c>
    </row>
    <row r="361" spans="1:7" x14ac:dyDescent="0.25">
      <c r="A361" s="14">
        <v>401</v>
      </c>
      <c r="B361" s="22" t="s">
        <v>532</v>
      </c>
      <c r="C361" s="16">
        <v>73</v>
      </c>
      <c r="D361" s="14">
        <v>1</v>
      </c>
      <c r="E361" s="27">
        <f t="shared" si="15"/>
        <v>730</v>
      </c>
      <c r="F361" s="39">
        <f t="shared" si="16"/>
        <v>1460</v>
      </c>
      <c r="G361" s="39">
        <f t="shared" si="17"/>
        <v>2920</v>
      </c>
    </row>
    <row r="362" spans="1:7" x14ac:dyDescent="0.25">
      <c r="A362" s="14">
        <v>597</v>
      </c>
      <c r="B362" s="22" t="s">
        <v>464</v>
      </c>
      <c r="C362" s="16">
        <v>279</v>
      </c>
      <c r="D362" s="14">
        <v>1</v>
      </c>
      <c r="E362" s="27">
        <f t="shared" si="15"/>
        <v>2790</v>
      </c>
      <c r="F362" s="39">
        <f t="shared" si="16"/>
        <v>5580</v>
      </c>
      <c r="G362" s="39">
        <f t="shared" si="17"/>
        <v>11160</v>
      </c>
    </row>
    <row r="363" spans="1:7" x14ac:dyDescent="0.25">
      <c r="A363" s="14">
        <v>427</v>
      </c>
      <c r="B363" s="22" t="s">
        <v>540</v>
      </c>
      <c r="C363" s="16">
        <v>83</v>
      </c>
      <c r="D363" s="14">
        <v>1</v>
      </c>
      <c r="E363" s="27">
        <f t="shared" si="15"/>
        <v>830</v>
      </c>
      <c r="F363" s="39">
        <f t="shared" si="16"/>
        <v>1660</v>
      </c>
      <c r="G363" s="39">
        <f t="shared" si="17"/>
        <v>3320</v>
      </c>
    </row>
    <row r="364" spans="1:7" x14ac:dyDescent="0.25">
      <c r="A364" s="14">
        <v>578</v>
      </c>
      <c r="B364" s="22" t="s">
        <v>443</v>
      </c>
      <c r="C364" s="16">
        <v>252</v>
      </c>
      <c r="D364" s="14">
        <v>1</v>
      </c>
      <c r="E364" s="27">
        <f t="shared" si="15"/>
        <v>2520</v>
      </c>
      <c r="F364" s="39">
        <f t="shared" si="16"/>
        <v>5040</v>
      </c>
      <c r="G364" s="39">
        <f t="shared" si="17"/>
        <v>10080</v>
      </c>
    </row>
    <row r="365" spans="1:7" x14ac:dyDescent="0.25">
      <c r="A365" s="14">
        <v>206</v>
      </c>
      <c r="B365" s="22" t="s">
        <v>573</v>
      </c>
      <c r="C365" s="16">
        <v>13</v>
      </c>
      <c r="D365" s="14">
        <v>1</v>
      </c>
      <c r="E365" s="27">
        <f t="shared" si="15"/>
        <v>130</v>
      </c>
      <c r="F365" s="39">
        <f t="shared" si="16"/>
        <v>260</v>
      </c>
      <c r="G365" s="39">
        <f t="shared" si="17"/>
        <v>520</v>
      </c>
    </row>
    <row r="366" spans="1:7" x14ac:dyDescent="0.25">
      <c r="A366" s="14">
        <v>504</v>
      </c>
      <c r="B366" s="22" t="s">
        <v>348</v>
      </c>
      <c r="C366" s="16">
        <v>137</v>
      </c>
      <c r="D366" s="14">
        <v>1</v>
      </c>
      <c r="E366" s="27">
        <f t="shared" si="15"/>
        <v>1370</v>
      </c>
      <c r="F366" s="39">
        <f t="shared" si="16"/>
        <v>2740</v>
      </c>
      <c r="G366" s="39">
        <f t="shared" si="17"/>
        <v>5480</v>
      </c>
    </row>
    <row r="367" spans="1:7" x14ac:dyDescent="0.25">
      <c r="A367" s="14">
        <v>402</v>
      </c>
      <c r="B367" s="22" t="s">
        <v>628</v>
      </c>
      <c r="C367" s="16">
        <v>73</v>
      </c>
      <c r="D367" s="14">
        <v>1</v>
      </c>
      <c r="E367" s="27">
        <f t="shared" si="15"/>
        <v>730</v>
      </c>
      <c r="F367" s="39">
        <f t="shared" si="16"/>
        <v>1460</v>
      </c>
      <c r="G367" s="39">
        <f t="shared" si="17"/>
        <v>2920</v>
      </c>
    </row>
    <row r="368" spans="1:7" x14ac:dyDescent="0.25">
      <c r="A368" s="14">
        <v>446</v>
      </c>
      <c r="B368" s="22" t="s">
        <v>545</v>
      </c>
      <c r="C368" s="16">
        <v>88</v>
      </c>
      <c r="D368" s="14">
        <v>1</v>
      </c>
      <c r="E368" s="27">
        <f t="shared" si="15"/>
        <v>880</v>
      </c>
      <c r="F368" s="39">
        <f t="shared" si="16"/>
        <v>1760</v>
      </c>
      <c r="G368" s="39">
        <f t="shared" si="17"/>
        <v>3520</v>
      </c>
    </row>
    <row r="369" spans="1:7" x14ac:dyDescent="0.25">
      <c r="A369" s="14">
        <v>255</v>
      </c>
      <c r="B369" s="22" t="s">
        <v>603</v>
      </c>
      <c r="C369" s="16">
        <v>23</v>
      </c>
      <c r="D369" s="14">
        <v>1</v>
      </c>
      <c r="E369" s="27">
        <f t="shared" si="15"/>
        <v>230</v>
      </c>
      <c r="F369" s="39">
        <f t="shared" si="16"/>
        <v>460</v>
      </c>
      <c r="G369" s="39">
        <f t="shared" si="17"/>
        <v>920</v>
      </c>
    </row>
    <row r="370" spans="1:7" x14ac:dyDescent="0.25">
      <c r="A370" s="14">
        <v>333</v>
      </c>
      <c r="B370" s="5" t="s">
        <v>67</v>
      </c>
      <c r="C370" s="16">
        <v>47</v>
      </c>
      <c r="D370" s="14">
        <v>1</v>
      </c>
      <c r="E370" s="27">
        <f t="shared" si="15"/>
        <v>470</v>
      </c>
      <c r="F370" s="39">
        <f t="shared" si="16"/>
        <v>940</v>
      </c>
      <c r="G370" s="39">
        <f t="shared" si="17"/>
        <v>1880</v>
      </c>
    </row>
    <row r="371" spans="1:7" x14ac:dyDescent="0.25">
      <c r="A371" s="14">
        <v>153</v>
      </c>
      <c r="B371" s="22" t="s">
        <v>571</v>
      </c>
      <c r="C371" s="16">
        <v>8</v>
      </c>
      <c r="D371" s="14">
        <v>1</v>
      </c>
      <c r="E371" s="27">
        <f t="shared" si="15"/>
        <v>80</v>
      </c>
      <c r="F371" s="39">
        <f t="shared" si="16"/>
        <v>160</v>
      </c>
      <c r="G371" s="39">
        <f t="shared" si="17"/>
        <v>320</v>
      </c>
    </row>
    <row r="372" spans="1:7" x14ac:dyDescent="0.25">
      <c r="A372" s="14">
        <v>167</v>
      </c>
      <c r="B372" s="22" t="s">
        <v>227</v>
      </c>
      <c r="C372" s="16">
        <v>9</v>
      </c>
      <c r="D372" s="14">
        <v>1</v>
      </c>
      <c r="E372" s="27">
        <f t="shared" si="15"/>
        <v>90</v>
      </c>
      <c r="F372" s="39">
        <f t="shared" si="16"/>
        <v>180</v>
      </c>
      <c r="G372" s="39">
        <f t="shared" si="17"/>
        <v>360</v>
      </c>
    </row>
    <row r="373" spans="1:7" x14ac:dyDescent="0.25">
      <c r="A373" s="14">
        <v>606</v>
      </c>
      <c r="B373" s="22" t="s">
        <v>475</v>
      </c>
      <c r="C373" s="16">
        <v>292</v>
      </c>
      <c r="D373" s="14">
        <v>1</v>
      </c>
      <c r="E373" s="27">
        <f t="shared" si="15"/>
        <v>2920</v>
      </c>
      <c r="F373" s="39">
        <f t="shared" si="16"/>
        <v>5840</v>
      </c>
      <c r="G373" s="39">
        <f t="shared" si="17"/>
        <v>11680</v>
      </c>
    </row>
    <row r="374" spans="1:7" x14ac:dyDescent="0.25">
      <c r="A374" s="14">
        <v>483</v>
      </c>
      <c r="B374" s="22" t="s">
        <v>325</v>
      </c>
      <c r="C374" s="16">
        <v>106</v>
      </c>
      <c r="D374" s="14">
        <v>1</v>
      </c>
      <c r="E374" s="27">
        <f t="shared" si="15"/>
        <v>1060</v>
      </c>
      <c r="F374" s="39">
        <f t="shared" si="16"/>
        <v>2120</v>
      </c>
      <c r="G374" s="39">
        <f t="shared" si="17"/>
        <v>4240</v>
      </c>
    </row>
    <row r="375" spans="1:7" x14ac:dyDescent="0.25">
      <c r="A375" s="14">
        <v>391</v>
      </c>
      <c r="B375" s="22" t="s">
        <v>125</v>
      </c>
      <c r="C375" s="16">
        <v>70</v>
      </c>
      <c r="D375" s="14">
        <v>1</v>
      </c>
      <c r="E375" s="27">
        <f t="shared" si="15"/>
        <v>700</v>
      </c>
      <c r="F375" s="39">
        <f t="shared" si="16"/>
        <v>1400</v>
      </c>
      <c r="G375" s="39">
        <f t="shared" si="17"/>
        <v>2800</v>
      </c>
    </row>
    <row r="376" spans="1:7" x14ac:dyDescent="0.25">
      <c r="A376" s="14">
        <v>404</v>
      </c>
      <c r="B376" s="22" t="s">
        <v>533</v>
      </c>
      <c r="C376" s="16">
        <v>74</v>
      </c>
      <c r="D376" s="14">
        <v>1</v>
      </c>
      <c r="E376" s="27">
        <f t="shared" si="15"/>
        <v>740</v>
      </c>
      <c r="F376" s="39">
        <f t="shared" si="16"/>
        <v>1480</v>
      </c>
      <c r="G376" s="39">
        <f t="shared" si="17"/>
        <v>2960</v>
      </c>
    </row>
    <row r="377" spans="1:7" x14ac:dyDescent="0.25">
      <c r="A377" s="14">
        <v>550</v>
      </c>
      <c r="B377" s="5" t="s">
        <v>409</v>
      </c>
      <c r="C377" s="16">
        <v>215</v>
      </c>
      <c r="D377" s="14">
        <v>1</v>
      </c>
      <c r="E377" s="27">
        <f t="shared" si="15"/>
        <v>2150</v>
      </c>
      <c r="F377" s="39">
        <f t="shared" si="16"/>
        <v>4300</v>
      </c>
      <c r="G377" s="39">
        <f t="shared" si="17"/>
        <v>8600</v>
      </c>
    </row>
    <row r="378" spans="1:7" x14ac:dyDescent="0.25">
      <c r="A378" s="14">
        <v>318</v>
      </c>
      <c r="B378" s="22" t="s">
        <v>5</v>
      </c>
      <c r="C378" s="16">
        <v>40</v>
      </c>
      <c r="D378" s="14">
        <v>1</v>
      </c>
      <c r="E378" s="27">
        <f t="shared" si="15"/>
        <v>400</v>
      </c>
      <c r="F378" s="39">
        <f t="shared" si="16"/>
        <v>800</v>
      </c>
      <c r="G378" s="39">
        <f t="shared" si="17"/>
        <v>1600</v>
      </c>
    </row>
    <row r="379" spans="1:7" x14ac:dyDescent="0.25">
      <c r="A379" s="14">
        <v>610</v>
      </c>
      <c r="B379" s="22" t="s">
        <v>480</v>
      </c>
      <c r="C379" s="16">
        <v>297</v>
      </c>
      <c r="D379" s="14">
        <v>1</v>
      </c>
      <c r="E379" s="27">
        <f t="shared" si="15"/>
        <v>2970</v>
      </c>
      <c r="F379" s="39">
        <f t="shared" si="16"/>
        <v>5940</v>
      </c>
      <c r="G379" s="39">
        <f t="shared" si="17"/>
        <v>11880</v>
      </c>
    </row>
    <row r="380" spans="1:7" x14ac:dyDescent="0.25">
      <c r="A380" s="14">
        <v>409</v>
      </c>
      <c r="B380" s="22" t="s">
        <v>535</v>
      </c>
      <c r="C380" s="16">
        <v>76</v>
      </c>
      <c r="D380" s="14">
        <v>1</v>
      </c>
      <c r="E380" s="27">
        <f t="shared" si="15"/>
        <v>760</v>
      </c>
      <c r="F380" s="39">
        <f t="shared" si="16"/>
        <v>1520</v>
      </c>
      <c r="G380" s="39">
        <f t="shared" si="17"/>
        <v>3040</v>
      </c>
    </row>
    <row r="381" spans="1:7" x14ac:dyDescent="0.25">
      <c r="A381" s="14">
        <v>553</v>
      </c>
      <c r="B381" s="22" t="s">
        <v>413</v>
      </c>
      <c r="C381" s="16">
        <v>219</v>
      </c>
      <c r="D381" s="14">
        <v>1</v>
      </c>
      <c r="E381" s="27">
        <f t="shared" si="15"/>
        <v>2190</v>
      </c>
      <c r="F381" s="39">
        <f t="shared" si="16"/>
        <v>4380</v>
      </c>
      <c r="G381" s="39">
        <f t="shared" si="17"/>
        <v>8760</v>
      </c>
    </row>
    <row r="382" spans="1:7" x14ac:dyDescent="0.25">
      <c r="A382" s="14">
        <v>229</v>
      </c>
      <c r="B382" s="22" t="s">
        <v>280</v>
      </c>
      <c r="C382" s="16">
        <v>17</v>
      </c>
      <c r="D382" s="14">
        <v>1</v>
      </c>
      <c r="E382" s="27">
        <f t="shared" si="15"/>
        <v>170</v>
      </c>
      <c r="F382" s="39">
        <f t="shared" si="16"/>
        <v>340</v>
      </c>
      <c r="G382" s="39">
        <f t="shared" si="17"/>
        <v>680</v>
      </c>
    </row>
    <row r="383" spans="1:7" x14ac:dyDescent="0.25">
      <c r="A383" s="14">
        <v>573</v>
      </c>
      <c r="B383" s="22" t="s">
        <v>437</v>
      </c>
      <c r="C383" s="16">
        <v>245</v>
      </c>
      <c r="D383" s="14">
        <v>1</v>
      </c>
      <c r="E383" s="27">
        <f t="shared" si="15"/>
        <v>2450</v>
      </c>
      <c r="F383" s="39">
        <f t="shared" si="16"/>
        <v>4900</v>
      </c>
      <c r="G383" s="39">
        <f t="shared" si="17"/>
        <v>9800</v>
      </c>
    </row>
    <row r="384" spans="1:7" x14ac:dyDescent="0.25">
      <c r="A384" s="14">
        <v>543</v>
      </c>
      <c r="B384" s="22" t="s">
        <v>400</v>
      </c>
      <c r="C384" s="16">
        <v>203</v>
      </c>
      <c r="D384" s="14">
        <v>1</v>
      </c>
      <c r="E384" s="27">
        <f t="shared" si="15"/>
        <v>2030</v>
      </c>
      <c r="F384" s="39">
        <f t="shared" si="16"/>
        <v>4060</v>
      </c>
      <c r="G384" s="39">
        <f t="shared" si="17"/>
        <v>8120</v>
      </c>
    </row>
    <row r="385" spans="1:7" x14ac:dyDescent="0.25">
      <c r="A385" s="14">
        <v>173</v>
      </c>
      <c r="B385" s="22" t="s">
        <v>277</v>
      </c>
      <c r="C385" s="16">
        <v>10</v>
      </c>
      <c r="D385" s="14">
        <v>1</v>
      </c>
      <c r="E385" s="27">
        <f t="shared" si="15"/>
        <v>100</v>
      </c>
      <c r="F385" s="39">
        <f t="shared" si="16"/>
        <v>200</v>
      </c>
      <c r="G385" s="39">
        <f t="shared" si="17"/>
        <v>400</v>
      </c>
    </row>
    <row r="386" spans="1:7" x14ac:dyDescent="0.25">
      <c r="A386" s="14">
        <v>256</v>
      </c>
      <c r="B386" s="22" t="s">
        <v>596</v>
      </c>
      <c r="C386" s="16">
        <v>23</v>
      </c>
      <c r="D386" s="14">
        <v>1</v>
      </c>
      <c r="E386" s="27">
        <f t="shared" si="15"/>
        <v>230</v>
      </c>
      <c r="F386" s="39">
        <f t="shared" si="16"/>
        <v>460</v>
      </c>
      <c r="G386" s="39">
        <f t="shared" si="17"/>
        <v>920</v>
      </c>
    </row>
    <row r="387" spans="1:7" x14ac:dyDescent="0.25">
      <c r="A387" s="14">
        <v>468</v>
      </c>
      <c r="B387" s="22" t="s">
        <v>321</v>
      </c>
      <c r="C387" s="16">
        <v>97</v>
      </c>
      <c r="D387" s="14">
        <v>1</v>
      </c>
      <c r="E387" s="27">
        <f t="shared" ref="E387:E450" si="18">C387/D387*10</f>
        <v>970</v>
      </c>
      <c r="F387" s="39">
        <f t="shared" ref="F387:F450" si="19">C387/(D387-0.5)*10</f>
        <v>1940</v>
      </c>
      <c r="G387" s="39">
        <f t="shared" ref="G387:G450" si="20">C387/(D387-0.75)*10</f>
        <v>3880</v>
      </c>
    </row>
    <row r="388" spans="1:7" x14ac:dyDescent="0.25">
      <c r="A388" s="14">
        <v>410</v>
      </c>
      <c r="B388" s="22" t="s">
        <v>214</v>
      </c>
      <c r="C388" s="16">
        <v>76</v>
      </c>
      <c r="D388" s="14">
        <v>1</v>
      </c>
      <c r="E388" s="27">
        <f t="shared" si="18"/>
        <v>760</v>
      </c>
      <c r="F388" s="39">
        <f t="shared" si="19"/>
        <v>1520</v>
      </c>
      <c r="G388" s="39">
        <f t="shared" si="20"/>
        <v>3040</v>
      </c>
    </row>
    <row r="389" spans="1:7" x14ac:dyDescent="0.25">
      <c r="A389" s="14">
        <v>233</v>
      </c>
      <c r="B389" s="22" t="s">
        <v>582</v>
      </c>
      <c r="C389" s="16">
        <v>18</v>
      </c>
      <c r="D389" s="14">
        <v>1</v>
      </c>
      <c r="E389" s="27">
        <f t="shared" si="18"/>
        <v>180</v>
      </c>
      <c r="F389" s="39">
        <f t="shared" si="19"/>
        <v>360</v>
      </c>
      <c r="G389" s="39">
        <f t="shared" si="20"/>
        <v>720</v>
      </c>
    </row>
    <row r="390" spans="1:7" x14ac:dyDescent="0.25">
      <c r="A390" s="14">
        <v>534</v>
      </c>
      <c r="B390" s="22" t="s">
        <v>390</v>
      </c>
      <c r="C390" s="16">
        <v>191</v>
      </c>
      <c r="D390" s="14">
        <v>1</v>
      </c>
      <c r="E390" s="27">
        <f t="shared" si="18"/>
        <v>1910</v>
      </c>
      <c r="F390" s="39">
        <f t="shared" si="19"/>
        <v>3820</v>
      </c>
      <c r="G390" s="39">
        <f t="shared" si="20"/>
        <v>7640</v>
      </c>
    </row>
    <row r="391" spans="1:7" x14ac:dyDescent="0.25">
      <c r="A391" s="14">
        <v>540</v>
      </c>
      <c r="B391" s="22" t="s">
        <v>396</v>
      </c>
      <c r="C391" s="16">
        <v>197</v>
      </c>
      <c r="D391" s="14">
        <v>1</v>
      </c>
      <c r="E391" s="27">
        <f t="shared" si="18"/>
        <v>1970</v>
      </c>
      <c r="F391" s="39">
        <f t="shared" si="19"/>
        <v>3940</v>
      </c>
      <c r="G391" s="39">
        <f t="shared" si="20"/>
        <v>7880</v>
      </c>
    </row>
    <row r="392" spans="1:7" x14ac:dyDescent="0.25">
      <c r="A392" s="14">
        <v>430</v>
      </c>
      <c r="B392" s="22" t="s">
        <v>103</v>
      </c>
      <c r="C392" s="16">
        <v>84</v>
      </c>
      <c r="D392" s="14">
        <v>1</v>
      </c>
      <c r="E392" s="27">
        <f t="shared" si="18"/>
        <v>840</v>
      </c>
      <c r="F392" s="39">
        <f t="shared" si="19"/>
        <v>1680</v>
      </c>
      <c r="G392" s="39">
        <f t="shared" si="20"/>
        <v>3360</v>
      </c>
    </row>
    <row r="393" spans="1:7" x14ac:dyDescent="0.25">
      <c r="A393" s="14">
        <v>531</v>
      </c>
      <c r="B393" s="22" t="s">
        <v>387</v>
      </c>
      <c r="C393" s="16">
        <v>188</v>
      </c>
      <c r="D393" s="14">
        <v>1</v>
      </c>
      <c r="E393" s="27">
        <f t="shared" si="18"/>
        <v>1880</v>
      </c>
      <c r="F393" s="39">
        <f t="shared" si="19"/>
        <v>3760</v>
      </c>
      <c r="G393" s="39">
        <f t="shared" si="20"/>
        <v>7520</v>
      </c>
    </row>
    <row r="394" spans="1:7" x14ac:dyDescent="0.25">
      <c r="A394" s="14">
        <v>460</v>
      </c>
      <c r="B394" s="22" t="s">
        <v>641</v>
      </c>
      <c r="C394" s="16">
        <v>93</v>
      </c>
      <c r="D394" s="14">
        <v>1</v>
      </c>
      <c r="E394" s="27">
        <f t="shared" si="18"/>
        <v>930</v>
      </c>
      <c r="F394" s="39">
        <f t="shared" si="19"/>
        <v>1860</v>
      </c>
      <c r="G394" s="39">
        <f t="shared" si="20"/>
        <v>3720</v>
      </c>
    </row>
    <row r="395" spans="1:7" x14ac:dyDescent="0.25">
      <c r="A395" s="14">
        <v>576</v>
      </c>
      <c r="B395" s="9" t="s">
        <v>440</v>
      </c>
      <c r="C395" s="16">
        <v>248</v>
      </c>
      <c r="D395" s="14">
        <v>1</v>
      </c>
      <c r="E395" s="27">
        <f t="shared" si="18"/>
        <v>2480</v>
      </c>
      <c r="F395" s="39">
        <f t="shared" si="19"/>
        <v>4960</v>
      </c>
      <c r="G395" s="39">
        <f t="shared" si="20"/>
        <v>9920</v>
      </c>
    </row>
    <row r="396" spans="1:7" x14ac:dyDescent="0.25">
      <c r="A396" s="14">
        <v>568</v>
      </c>
      <c r="B396" s="9" t="s">
        <v>432</v>
      </c>
      <c r="C396" s="16">
        <v>239</v>
      </c>
      <c r="D396" s="14">
        <v>1</v>
      </c>
      <c r="E396" s="27">
        <f t="shared" si="18"/>
        <v>2390</v>
      </c>
      <c r="F396" s="39">
        <f t="shared" si="19"/>
        <v>4780</v>
      </c>
      <c r="G396" s="39">
        <f t="shared" si="20"/>
        <v>9560</v>
      </c>
    </row>
    <row r="397" spans="1:7" x14ac:dyDescent="0.25">
      <c r="A397" s="14">
        <v>307</v>
      </c>
      <c r="B397" s="9" t="s">
        <v>505</v>
      </c>
      <c r="C397" s="16">
        <v>35</v>
      </c>
      <c r="D397" s="14">
        <v>1</v>
      </c>
      <c r="E397" s="27">
        <f t="shared" si="18"/>
        <v>350</v>
      </c>
      <c r="F397" s="39">
        <f t="shared" si="19"/>
        <v>700</v>
      </c>
      <c r="G397" s="39">
        <f t="shared" si="20"/>
        <v>1400</v>
      </c>
    </row>
    <row r="398" spans="1:7" x14ac:dyDescent="0.25">
      <c r="A398" s="14">
        <v>364</v>
      </c>
      <c r="B398" s="9" t="s">
        <v>522</v>
      </c>
      <c r="C398" s="16">
        <v>61</v>
      </c>
      <c r="D398" s="14">
        <v>1</v>
      </c>
      <c r="E398" s="27">
        <f t="shared" si="18"/>
        <v>610</v>
      </c>
      <c r="F398" s="39">
        <f t="shared" si="19"/>
        <v>1220</v>
      </c>
      <c r="G398" s="39">
        <f t="shared" si="20"/>
        <v>2440</v>
      </c>
    </row>
    <row r="399" spans="1:7" x14ac:dyDescent="0.25">
      <c r="A399" s="14">
        <v>478</v>
      </c>
      <c r="B399" s="9" t="s">
        <v>556</v>
      </c>
      <c r="C399" s="16">
        <v>100</v>
      </c>
      <c r="D399" s="14">
        <v>1</v>
      </c>
      <c r="E399" s="27">
        <f t="shared" si="18"/>
        <v>1000</v>
      </c>
      <c r="F399" s="39">
        <f t="shared" si="19"/>
        <v>2000</v>
      </c>
      <c r="G399" s="39">
        <f t="shared" si="20"/>
        <v>4000</v>
      </c>
    </row>
    <row r="400" spans="1:7" x14ac:dyDescent="0.25">
      <c r="A400" s="14">
        <v>423</v>
      </c>
      <c r="B400" s="9" t="s">
        <v>313</v>
      </c>
      <c r="C400" s="16">
        <v>82</v>
      </c>
      <c r="D400" s="14">
        <v>1</v>
      </c>
      <c r="E400" s="27">
        <f t="shared" si="18"/>
        <v>820</v>
      </c>
      <c r="F400" s="39">
        <f t="shared" si="19"/>
        <v>1640</v>
      </c>
      <c r="G400" s="39">
        <f t="shared" si="20"/>
        <v>3280</v>
      </c>
    </row>
    <row r="401" spans="1:7" x14ac:dyDescent="0.25">
      <c r="A401" s="14">
        <v>344</v>
      </c>
      <c r="B401" s="9" t="s">
        <v>517</v>
      </c>
      <c r="C401" s="16">
        <v>52</v>
      </c>
      <c r="D401" s="14">
        <v>1</v>
      </c>
      <c r="E401" s="27">
        <f t="shared" si="18"/>
        <v>520</v>
      </c>
      <c r="F401" s="39">
        <f t="shared" si="19"/>
        <v>1040</v>
      </c>
      <c r="G401" s="39">
        <f t="shared" si="20"/>
        <v>2080</v>
      </c>
    </row>
    <row r="402" spans="1:7" x14ac:dyDescent="0.25">
      <c r="A402" s="14">
        <v>499</v>
      </c>
      <c r="B402" s="9" t="s">
        <v>342</v>
      </c>
      <c r="C402" s="16">
        <v>130</v>
      </c>
      <c r="D402" s="14">
        <v>1</v>
      </c>
      <c r="E402" s="27">
        <f t="shared" si="18"/>
        <v>1300</v>
      </c>
      <c r="F402" s="39">
        <f t="shared" si="19"/>
        <v>2600</v>
      </c>
      <c r="G402" s="39">
        <f t="shared" si="20"/>
        <v>5200</v>
      </c>
    </row>
    <row r="403" spans="1:7" x14ac:dyDescent="0.25">
      <c r="A403" s="14">
        <v>489</v>
      </c>
      <c r="B403" s="9" t="s">
        <v>332</v>
      </c>
      <c r="C403" s="16">
        <v>114</v>
      </c>
      <c r="D403" s="14">
        <v>1</v>
      </c>
      <c r="E403" s="27">
        <f t="shared" si="18"/>
        <v>1140</v>
      </c>
      <c r="F403" s="39">
        <f t="shared" si="19"/>
        <v>2280</v>
      </c>
      <c r="G403" s="39">
        <f t="shared" si="20"/>
        <v>4560</v>
      </c>
    </row>
    <row r="404" spans="1:7" x14ac:dyDescent="0.25">
      <c r="A404" s="14">
        <v>271</v>
      </c>
      <c r="B404" s="9" t="s">
        <v>576</v>
      </c>
      <c r="C404" s="16">
        <v>25</v>
      </c>
      <c r="D404" s="14">
        <v>1</v>
      </c>
      <c r="E404" s="27">
        <f t="shared" si="18"/>
        <v>250</v>
      </c>
      <c r="F404" s="39">
        <f t="shared" si="19"/>
        <v>500</v>
      </c>
      <c r="G404" s="39">
        <f t="shared" si="20"/>
        <v>1000</v>
      </c>
    </row>
    <row r="405" spans="1:7" x14ac:dyDescent="0.25">
      <c r="A405" s="14">
        <v>150</v>
      </c>
      <c r="B405" s="9" t="s">
        <v>276</v>
      </c>
      <c r="C405" s="16">
        <v>8</v>
      </c>
      <c r="D405" s="14">
        <v>1</v>
      </c>
      <c r="E405" s="27">
        <f t="shared" si="18"/>
        <v>80</v>
      </c>
      <c r="F405" s="39">
        <f t="shared" si="19"/>
        <v>160</v>
      </c>
      <c r="G405" s="39">
        <f t="shared" si="20"/>
        <v>320</v>
      </c>
    </row>
    <row r="406" spans="1:7" x14ac:dyDescent="0.25">
      <c r="A406" s="14">
        <v>515</v>
      </c>
      <c r="B406" s="9" t="s">
        <v>365</v>
      </c>
      <c r="C406" s="16">
        <v>161</v>
      </c>
      <c r="D406" s="14">
        <v>1</v>
      </c>
      <c r="E406" s="27">
        <f t="shared" si="18"/>
        <v>1610</v>
      </c>
      <c r="F406" s="39">
        <f t="shared" si="19"/>
        <v>3220</v>
      </c>
      <c r="G406" s="39">
        <f t="shared" si="20"/>
        <v>6440</v>
      </c>
    </row>
    <row r="407" spans="1:7" x14ac:dyDescent="0.25">
      <c r="A407" s="14">
        <v>340</v>
      </c>
      <c r="B407" s="9" t="s">
        <v>516</v>
      </c>
      <c r="C407" s="16">
        <v>51</v>
      </c>
      <c r="D407" s="14">
        <v>1</v>
      </c>
      <c r="E407" s="27">
        <f t="shared" si="18"/>
        <v>510</v>
      </c>
      <c r="F407" s="39">
        <f t="shared" si="19"/>
        <v>1020</v>
      </c>
      <c r="G407" s="39">
        <f t="shared" si="20"/>
        <v>2040</v>
      </c>
    </row>
    <row r="408" spans="1:7" x14ac:dyDescent="0.25">
      <c r="A408" s="14">
        <v>285</v>
      </c>
      <c r="B408" s="9" t="s">
        <v>186</v>
      </c>
      <c r="C408" s="16">
        <v>28</v>
      </c>
      <c r="D408" s="14">
        <v>1</v>
      </c>
      <c r="E408" s="27">
        <f t="shared" si="18"/>
        <v>280</v>
      </c>
      <c r="F408" s="39">
        <f t="shared" si="19"/>
        <v>560</v>
      </c>
      <c r="G408" s="39">
        <f t="shared" si="20"/>
        <v>1120</v>
      </c>
    </row>
    <row r="409" spans="1:7" x14ac:dyDescent="0.25">
      <c r="A409" s="14">
        <v>124</v>
      </c>
      <c r="B409" s="9" t="s">
        <v>570</v>
      </c>
      <c r="C409" s="16">
        <v>6</v>
      </c>
      <c r="D409" s="14">
        <v>1</v>
      </c>
      <c r="E409" s="27">
        <f t="shared" si="18"/>
        <v>60</v>
      </c>
      <c r="F409" s="39">
        <f t="shared" si="19"/>
        <v>120</v>
      </c>
      <c r="G409" s="39">
        <f t="shared" si="20"/>
        <v>240</v>
      </c>
    </row>
    <row r="410" spans="1:7" x14ac:dyDescent="0.25">
      <c r="A410" s="14">
        <v>484</v>
      </c>
      <c r="B410" s="9" t="s">
        <v>326</v>
      </c>
      <c r="C410" s="16">
        <v>107</v>
      </c>
      <c r="D410" s="14">
        <v>1</v>
      </c>
      <c r="E410" s="27">
        <f t="shared" si="18"/>
        <v>1070</v>
      </c>
      <c r="F410" s="39">
        <f t="shared" si="19"/>
        <v>2140</v>
      </c>
      <c r="G410" s="39">
        <f t="shared" si="20"/>
        <v>4280</v>
      </c>
    </row>
    <row r="411" spans="1:7" x14ac:dyDescent="0.25">
      <c r="A411" s="14">
        <v>277</v>
      </c>
      <c r="B411" s="9" t="s">
        <v>567</v>
      </c>
      <c r="C411" s="16">
        <v>27</v>
      </c>
      <c r="D411" s="14">
        <v>1</v>
      </c>
      <c r="E411" s="27">
        <f t="shared" si="18"/>
        <v>270</v>
      </c>
      <c r="F411" s="39">
        <f t="shared" si="19"/>
        <v>540</v>
      </c>
      <c r="G411" s="39">
        <f t="shared" si="20"/>
        <v>1080</v>
      </c>
    </row>
    <row r="412" spans="1:7" x14ac:dyDescent="0.25">
      <c r="A412" s="14">
        <v>532</v>
      </c>
      <c r="B412" s="9" t="s">
        <v>388</v>
      </c>
      <c r="C412" s="16">
        <v>189</v>
      </c>
      <c r="D412" s="14">
        <v>1</v>
      </c>
      <c r="E412" s="27">
        <f t="shared" si="18"/>
        <v>1890</v>
      </c>
      <c r="F412" s="39">
        <f t="shared" si="19"/>
        <v>3780</v>
      </c>
      <c r="G412" s="39">
        <f t="shared" si="20"/>
        <v>7560</v>
      </c>
    </row>
    <row r="413" spans="1:7" x14ac:dyDescent="0.25">
      <c r="A413" s="14">
        <v>359</v>
      </c>
      <c r="B413" s="9" t="s">
        <v>621</v>
      </c>
      <c r="C413" s="16">
        <v>59</v>
      </c>
      <c r="D413" s="14">
        <v>1</v>
      </c>
      <c r="E413" s="27">
        <f t="shared" si="18"/>
        <v>590</v>
      </c>
      <c r="F413" s="39">
        <f t="shared" si="19"/>
        <v>1180</v>
      </c>
      <c r="G413" s="39">
        <f t="shared" si="20"/>
        <v>2360</v>
      </c>
    </row>
    <row r="414" spans="1:7" x14ac:dyDescent="0.25">
      <c r="A414" s="14">
        <v>398</v>
      </c>
      <c r="B414" s="9" t="s">
        <v>627</v>
      </c>
      <c r="C414" s="16">
        <v>72</v>
      </c>
      <c r="D414" s="14">
        <v>1</v>
      </c>
      <c r="E414" s="27">
        <f t="shared" si="18"/>
        <v>720</v>
      </c>
      <c r="F414" s="39">
        <f t="shared" si="19"/>
        <v>1440</v>
      </c>
      <c r="G414" s="39">
        <f t="shared" si="20"/>
        <v>2880</v>
      </c>
    </row>
    <row r="415" spans="1:7" x14ac:dyDescent="0.25">
      <c r="A415" s="14">
        <v>450</v>
      </c>
      <c r="B415" s="9" t="s">
        <v>109</v>
      </c>
      <c r="C415" s="16">
        <v>90</v>
      </c>
      <c r="D415" s="14">
        <v>1</v>
      </c>
      <c r="E415" s="27">
        <f t="shared" si="18"/>
        <v>900</v>
      </c>
      <c r="F415" s="39">
        <f t="shared" si="19"/>
        <v>1800</v>
      </c>
      <c r="G415" s="39">
        <f t="shared" si="20"/>
        <v>3600</v>
      </c>
    </row>
    <row r="416" spans="1:7" x14ac:dyDescent="0.25">
      <c r="A416" s="14">
        <v>431</v>
      </c>
      <c r="B416" s="9" t="s">
        <v>633</v>
      </c>
      <c r="C416" s="16">
        <v>84</v>
      </c>
      <c r="D416" s="14">
        <v>1</v>
      </c>
      <c r="E416" s="27">
        <f t="shared" si="18"/>
        <v>840</v>
      </c>
      <c r="F416" s="39">
        <f t="shared" si="19"/>
        <v>1680</v>
      </c>
      <c r="G416" s="39">
        <f t="shared" si="20"/>
        <v>3360</v>
      </c>
    </row>
    <row r="417" spans="1:7" x14ac:dyDescent="0.25">
      <c r="A417" s="14">
        <v>375</v>
      </c>
      <c r="B417" s="9" t="s">
        <v>525</v>
      </c>
      <c r="C417" s="16">
        <v>65</v>
      </c>
      <c r="D417" s="14">
        <v>1</v>
      </c>
      <c r="E417" s="27">
        <f t="shared" si="18"/>
        <v>650</v>
      </c>
      <c r="F417" s="39">
        <f t="shared" si="19"/>
        <v>1300</v>
      </c>
      <c r="G417" s="39">
        <f t="shared" si="20"/>
        <v>2600</v>
      </c>
    </row>
    <row r="418" spans="1:7" x14ac:dyDescent="0.25">
      <c r="A418" s="14">
        <v>48</v>
      </c>
      <c r="B418" s="9" t="s">
        <v>558</v>
      </c>
      <c r="C418" s="16">
        <v>2</v>
      </c>
      <c r="D418" s="14">
        <v>1</v>
      </c>
      <c r="E418" s="27">
        <f t="shared" si="18"/>
        <v>20</v>
      </c>
      <c r="F418" s="39">
        <f t="shared" si="19"/>
        <v>40</v>
      </c>
      <c r="G418" s="39">
        <f t="shared" si="20"/>
        <v>80</v>
      </c>
    </row>
    <row r="419" spans="1:7" x14ac:dyDescent="0.25">
      <c r="A419" s="14">
        <v>286</v>
      </c>
      <c r="B419" s="9" t="s">
        <v>500</v>
      </c>
      <c r="C419" s="16">
        <v>28</v>
      </c>
      <c r="D419" s="14">
        <v>1</v>
      </c>
      <c r="E419" s="27">
        <f t="shared" si="18"/>
        <v>280</v>
      </c>
      <c r="F419" s="39">
        <f t="shared" si="19"/>
        <v>560</v>
      </c>
      <c r="G419" s="39">
        <f t="shared" si="20"/>
        <v>1120</v>
      </c>
    </row>
    <row r="420" spans="1:7" x14ac:dyDescent="0.25">
      <c r="A420" s="14">
        <v>414</v>
      </c>
      <c r="B420" s="9" t="s">
        <v>98</v>
      </c>
      <c r="C420" s="16">
        <v>78</v>
      </c>
      <c r="D420" s="14">
        <v>1</v>
      </c>
      <c r="E420" s="27">
        <f t="shared" si="18"/>
        <v>780</v>
      </c>
      <c r="F420" s="39">
        <f t="shared" si="19"/>
        <v>1560</v>
      </c>
      <c r="G420" s="39">
        <f t="shared" si="20"/>
        <v>3120</v>
      </c>
    </row>
    <row r="421" spans="1:7" x14ac:dyDescent="0.25">
      <c r="A421" s="14">
        <v>220</v>
      </c>
      <c r="B421" s="9" t="s">
        <v>563</v>
      </c>
      <c r="C421" s="16">
        <v>15</v>
      </c>
      <c r="D421" s="14">
        <v>1</v>
      </c>
      <c r="E421" s="27">
        <f t="shared" si="18"/>
        <v>150</v>
      </c>
      <c r="F421" s="39">
        <f t="shared" si="19"/>
        <v>300</v>
      </c>
      <c r="G421" s="39">
        <f t="shared" si="20"/>
        <v>600</v>
      </c>
    </row>
    <row r="422" spans="1:7" x14ac:dyDescent="0.25">
      <c r="A422" s="14">
        <v>567</v>
      </c>
      <c r="B422" s="9" t="s">
        <v>430</v>
      </c>
      <c r="C422" s="16">
        <v>237</v>
      </c>
      <c r="D422" s="14">
        <v>1</v>
      </c>
      <c r="E422" s="27">
        <f t="shared" si="18"/>
        <v>2370</v>
      </c>
      <c r="F422" s="39">
        <f t="shared" si="19"/>
        <v>4740</v>
      </c>
      <c r="G422" s="39">
        <f t="shared" si="20"/>
        <v>9480</v>
      </c>
    </row>
    <row r="423" spans="1:7" x14ac:dyDescent="0.25">
      <c r="A423" s="14">
        <v>341</v>
      </c>
      <c r="B423" s="9" t="s">
        <v>617</v>
      </c>
      <c r="C423" s="16">
        <v>51</v>
      </c>
      <c r="D423" s="14">
        <v>1</v>
      </c>
      <c r="E423" s="27">
        <f t="shared" si="18"/>
        <v>510</v>
      </c>
      <c r="F423" s="39">
        <f t="shared" si="19"/>
        <v>1020</v>
      </c>
      <c r="G423" s="39">
        <f t="shared" si="20"/>
        <v>2040</v>
      </c>
    </row>
    <row r="424" spans="1:7" x14ac:dyDescent="0.25">
      <c r="A424" s="14">
        <v>174</v>
      </c>
      <c r="B424" s="9" t="s">
        <v>600</v>
      </c>
      <c r="C424" s="16">
        <v>10</v>
      </c>
      <c r="D424" s="14">
        <v>1</v>
      </c>
      <c r="E424" s="27">
        <f t="shared" si="18"/>
        <v>100</v>
      </c>
      <c r="F424" s="39">
        <f t="shared" si="19"/>
        <v>200</v>
      </c>
      <c r="G424" s="39">
        <f t="shared" si="20"/>
        <v>400</v>
      </c>
    </row>
    <row r="425" spans="1:7" x14ac:dyDescent="0.25">
      <c r="A425" s="14">
        <v>537</v>
      </c>
      <c r="B425" s="9" t="s">
        <v>393</v>
      </c>
      <c r="C425" s="16">
        <v>194</v>
      </c>
      <c r="D425" s="14">
        <v>1</v>
      </c>
      <c r="E425" s="27">
        <f t="shared" si="18"/>
        <v>1940</v>
      </c>
      <c r="F425" s="39">
        <f t="shared" si="19"/>
        <v>3880</v>
      </c>
      <c r="G425" s="39">
        <f t="shared" si="20"/>
        <v>7760</v>
      </c>
    </row>
    <row r="426" spans="1:7" x14ac:dyDescent="0.25">
      <c r="A426" s="14">
        <v>590</v>
      </c>
      <c r="B426" s="9" t="s">
        <v>455</v>
      </c>
      <c r="C426" s="16">
        <v>269</v>
      </c>
      <c r="D426" s="14">
        <v>1</v>
      </c>
      <c r="E426" s="27">
        <f t="shared" si="18"/>
        <v>2690</v>
      </c>
      <c r="F426" s="39">
        <f t="shared" si="19"/>
        <v>5380</v>
      </c>
      <c r="G426" s="39">
        <f t="shared" si="20"/>
        <v>10760</v>
      </c>
    </row>
    <row r="427" spans="1:7" x14ac:dyDescent="0.25">
      <c r="A427" s="14">
        <v>558</v>
      </c>
      <c r="B427" s="9" t="s">
        <v>420</v>
      </c>
      <c r="C427" s="16">
        <v>227</v>
      </c>
      <c r="D427" s="14">
        <v>1</v>
      </c>
      <c r="E427" s="27">
        <f t="shared" si="18"/>
        <v>2270</v>
      </c>
      <c r="F427" s="39">
        <f t="shared" si="19"/>
        <v>4540</v>
      </c>
      <c r="G427" s="39">
        <f t="shared" si="20"/>
        <v>9080</v>
      </c>
    </row>
    <row r="428" spans="1:7" x14ac:dyDescent="0.25">
      <c r="A428" s="14">
        <v>331</v>
      </c>
      <c r="B428" s="9" t="s">
        <v>293</v>
      </c>
      <c r="C428" s="16">
        <v>46</v>
      </c>
      <c r="D428" s="14">
        <v>1</v>
      </c>
      <c r="E428" s="27">
        <f t="shared" si="18"/>
        <v>460</v>
      </c>
      <c r="F428" s="39">
        <f t="shared" si="19"/>
        <v>920</v>
      </c>
      <c r="G428" s="39">
        <f t="shared" si="20"/>
        <v>1840</v>
      </c>
    </row>
    <row r="429" spans="1:7" x14ac:dyDescent="0.25">
      <c r="A429" s="14">
        <v>580</v>
      </c>
      <c r="B429" s="9" t="s">
        <v>445</v>
      </c>
      <c r="C429" s="16">
        <v>255</v>
      </c>
      <c r="D429" s="14">
        <v>1</v>
      </c>
      <c r="E429" s="27">
        <f t="shared" si="18"/>
        <v>2550</v>
      </c>
      <c r="F429" s="39">
        <f t="shared" si="19"/>
        <v>5100</v>
      </c>
      <c r="G429" s="39">
        <f t="shared" si="20"/>
        <v>10200</v>
      </c>
    </row>
    <row r="430" spans="1:7" x14ac:dyDescent="0.25">
      <c r="A430" s="14">
        <v>502</v>
      </c>
      <c r="B430" s="9" t="s">
        <v>346</v>
      </c>
      <c r="C430" s="16">
        <v>134</v>
      </c>
      <c r="D430" s="14">
        <v>1</v>
      </c>
      <c r="E430" s="27">
        <f t="shared" si="18"/>
        <v>1340</v>
      </c>
      <c r="F430" s="39">
        <f t="shared" si="19"/>
        <v>2680</v>
      </c>
      <c r="G430" s="39">
        <f t="shared" si="20"/>
        <v>5360</v>
      </c>
    </row>
    <row r="431" spans="1:7" x14ac:dyDescent="0.25">
      <c r="A431" s="14">
        <v>555</v>
      </c>
      <c r="B431" s="9" t="s">
        <v>415</v>
      </c>
      <c r="C431" s="16">
        <v>222</v>
      </c>
      <c r="D431" s="14">
        <v>1</v>
      </c>
      <c r="E431" s="27">
        <f t="shared" si="18"/>
        <v>2220</v>
      </c>
      <c r="F431" s="39">
        <f t="shared" si="19"/>
        <v>4440</v>
      </c>
      <c r="G431" s="39">
        <f t="shared" si="20"/>
        <v>8880</v>
      </c>
    </row>
    <row r="432" spans="1:7" x14ac:dyDescent="0.25">
      <c r="A432" s="14">
        <v>345</v>
      </c>
      <c r="B432" s="9" t="s">
        <v>618</v>
      </c>
      <c r="C432" s="16">
        <v>52</v>
      </c>
      <c r="D432" s="14">
        <v>1</v>
      </c>
      <c r="E432" s="27">
        <f t="shared" si="18"/>
        <v>520</v>
      </c>
      <c r="F432" s="39">
        <f t="shared" si="19"/>
        <v>1040</v>
      </c>
      <c r="G432" s="39">
        <f t="shared" si="20"/>
        <v>2080</v>
      </c>
    </row>
    <row r="433" spans="1:7" x14ac:dyDescent="0.25">
      <c r="A433" s="14">
        <v>319</v>
      </c>
      <c r="B433" s="9" t="s">
        <v>243</v>
      </c>
      <c r="C433" s="16">
        <v>41</v>
      </c>
      <c r="D433" s="14">
        <v>1</v>
      </c>
      <c r="E433" s="27">
        <f t="shared" si="18"/>
        <v>410</v>
      </c>
      <c r="F433" s="39">
        <f t="shared" si="19"/>
        <v>820</v>
      </c>
      <c r="G433" s="39">
        <f t="shared" si="20"/>
        <v>1640</v>
      </c>
    </row>
    <row r="434" spans="1:7" x14ac:dyDescent="0.25">
      <c r="A434" s="14">
        <v>151</v>
      </c>
      <c r="B434" s="9" t="s">
        <v>557</v>
      </c>
      <c r="C434" s="16">
        <v>8</v>
      </c>
      <c r="D434" s="14">
        <v>1</v>
      </c>
      <c r="E434" s="27">
        <f t="shared" si="18"/>
        <v>80</v>
      </c>
      <c r="F434" s="39">
        <f t="shared" si="19"/>
        <v>160</v>
      </c>
      <c r="G434" s="39">
        <f t="shared" si="20"/>
        <v>320</v>
      </c>
    </row>
    <row r="435" spans="1:7" x14ac:dyDescent="0.25">
      <c r="A435" s="14">
        <v>165</v>
      </c>
      <c r="B435" s="9" t="s">
        <v>599</v>
      </c>
      <c r="C435" s="16">
        <v>9</v>
      </c>
      <c r="D435" s="14">
        <v>1</v>
      </c>
      <c r="E435" s="27">
        <f t="shared" si="18"/>
        <v>90</v>
      </c>
      <c r="F435" s="39">
        <f t="shared" si="19"/>
        <v>180</v>
      </c>
      <c r="G435" s="39">
        <f t="shared" si="20"/>
        <v>360</v>
      </c>
    </row>
    <row r="436" spans="1:7" x14ac:dyDescent="0.25">
      <c r="A436" s="14">
        <v>485</v>
      </c>
      <c r="B436" s="9" t="s">
        <v>327</v>
      </c>
      <c r="C436" s="16">
        <v>109</v>
      </c>
      <c r="D436" s="14">
        <v>1</v>
      </c>
      <c r="E436" s="27">
        <f t="shared" si="18"/>
        <v>1090</v>
      </c>
      <c r="F436" s="39">
        <f t="shared" si="19"/>
        <v>2180</v>
      </c>
      <c r="G436" s="39">
        <f t="shared" si="20"/>
        <v>4360</v>
      </c>
    </row>
    <row r="437" spans="1:7" x14ac:dyDescent="0.25">
      <c r="A437" s="14">
        <v>291</v>
      </c>
      <c r="B437" s="9" t="s">
        <v>501</v>
      </c>
      <c r="C437" s="16">
        <v>29</v>
      </c>
      <c r="D437" s="14">
        <v>1</v>
      </c>
      <c r="E437" s="27">
        <f t="shared" si="18"/>
        <v>290</v>
      </c>
      <c r="F437" s="39">
        <f t="shared" si="19"/>
        <v>580</v>
      </c>
      <c r="G437" s="39">
        <f t="shared" si="20"/>
        <v>1160</v>
      </c>
    </row>
    <row r="438" spans="1:7" x14ac:dyDescent="0.25">
      <c r="A438" s="14">
        <v>469</v>
      </c>
      <c r="B438" s="9" t="s">
        <v>644</v>
      </c>
      <c r="C438" s="16">
        <v>97</v>
      </c>
      <c r="D438" s="14">
        <v>1</v>
      </c>
      <c r="E438" s="27">
        <f t="shared" si="18"/>
        <v>970</v>
      </c>
      <c r="F438" s="39">
        <f t="shared" si="19"/>
        <v>1940</v>
      </c>
      <c r="G438" s="39">
        <f t="shared" si="20"/>
        <v>3880</v>
      </c>
    </row>
    <row r="439" spans="1:7" x14ac:dyDescent="0.25">
      <c r="A439" s="14">
        <v>303</v>
      </c>
      <c r="B439" s="9" t="s">
        <v>504</v>
      </c>
      <c r="C439" s="16">
        <v>33</v>
      </c>
      <c r="D439" s="14">
        <v>1</v>
      </c>
      <c r="E439" s="27">
        <f t="shared" si="18"/>
        <v>330</v>
      </c>
      <c r="F439" s="39">
        <f t="shared" si="19"/>
        <v>660</v>
      </c>
      <c r="G439" s="39">
        <f t="shared" si="20"/>
        <v>1320</v>
      </c>
    </row>
    <row r="440" spans="1:7" x14ac:dyDescent="0.25">
      <c r="A440" s="14">
        <v>328</v>
      </c>
      <c r="B440" s="9" t="s">
        <v>613</v>
      </c>
      <c r="C440" s="16">
        <v>45</v>
      </c>
      <c r="D440" s="14">
        <v>1</v>
      </c>
      <c r="E440" s="27">
        <f t="shared" si="18"/>
        <v>450</v>
      </c>
      <c r="F440" s="39">
        <f t="shared" si="19"/>
        <v>900</v>
      </c>
      <c r="G440" s="39">
        <f t="shared" si="20"/>
        <v>1800</v>
      </c>
    </row>
    <row r="441" spans="1:7" x14ac:dyDescent="0.25">
      <c r="A441" s="14">
        <v>407</v>
      </c>
      <c r="B441" s="9" t="s">
        <v>310</v>
      </c>
      <c r="C441" s="16">
        <v>75</v>
      </c>
      <c r="D441" s="14">
        <v>1</v>
      </c>
      <c r="E441" s="27">
        <f t="shared" si="18"/>
        <v>750</v>
      </c>
      <c r="F441" s="39">
        <f t="shared" si="19"/>
        <v>1500</v>
      </c>
      <c r="G441" s="39">
        <f t="shared" si="20"/>
        <v>3000</v>
      </c>
    </row>
    <row r="442" spans="1:7" x14ac:dyDescent="0.25">
      <c r="A442" s="14">
        <v>360</v>
      </c>
      <c r="B442" s="9" t="s">
        <v>260</v>
      </c>
      <c r="C442" s="16">
        <v>59</v>
      </c>
      <c r="D442" s="14">
        <v>1</v>
      </c>
      <c r="E442" s="27">
        <f t="shared" si="18"/>
        <v>590</v>
      </c>
      <c r="F442" s="39">
        <f t="shared" si="19"/>
        <v>1180</v>
      </c>
      <c r="G442" s="39">
        <f t="shared" si="20"/>
        <v>2360</v>
      </c>
    </row>
    <row r="443" spans="1:7" x14ac:dyDescent="0.25">
      <c r="A443" s="14">
        <v>598</v>
      </c>
      <c r="B443" s="9" t="s">
        <v>465</v>
      </c>
      <c r="C443" s="16">
        <v>281</v>
      </c>
      <c r="D443" s="14">
        <v>1</v>
      </c>
      <c r="E443" s="27">
        <f t="shared" si="18"/>
        <v>2810</v>
      </c>
      <c r="F443" s="39">
        <f t="shared" si="19"/>
        <v>5620</v>
      </c>
      <c r="G443" s="39">
        <f t="shared" si="20"/>
        <v>11240</v>
      </c>
    </row>
    <row r="444" spans="1:7" x14ac:dyDescent="0.25">
      <c r="A444" s="14">
        <v>382</v>
      </c>
      <c r="B444" s="9" t="s">
        <v>261</v>
      </c>
      <c r="C444" s="16">
        <v>67</v>
      </c>
      <c r="D444" s="14">
        <v>1</v>
      </c>
      <c r="E444" s="27">
        <f t="shared" si="18"/>
        <v>670</v>
      </c>
      <c r="F444" s="39">
        <f t="shared" si="19"/>
        <v>1340</v>
      </c>
      <c r="G444" s="39">
        <f t="shared" si="20"/>
        <v>2680</v>
      </c>
    </row>
    <row r="445" spans="1:7" x14ac:dyDescent="0.25">
      <c r="A445" s="14">
        <v>523</v>
      </c>
      <c r="B445" s="9" t="s">
        <v>374</v>
      </c>
      <c r="C445" s="16">
        <v>170</v>
      </c>
      <c r="D445" s="14">
        <v>1</v>
      </c>
      <c r="E445" s="27">
        <f t="shared" si="18"/>
        <v>1700</v>
      </c>
      <c r="F445" s="39">
        <f t="shared" si="19"/>
        <v>3400</v>
      </c>
      <c r="G445" s="39">
        <f t="shared" si="20"/>
        <v>6800</v>
      </c>
    </row>
    <row r="446" spans="1:7" x14ac:dyDescent="0.25">
      <c r="A446" s="14">
        <v>574</v>
      </c>
      <c r="B446" s="9" t="s">
        <v>438</v>
      </c>
      <c r="C446" s="16">
        <v>246</v>
      </c>
      <c r="D446" s="14">
        <v>1</v>
      </c>
      <c r="E446" s="27">
        <f t="shared" si="18"/>
        <v>2460</v>
      </c>
      <c r="F446" s="39">
        <f t="shared" si="19"/>
        <v>4920</v>
      </c>
      <c r="G446" s="39">
        <f t="shared" si="20"/>
        <v>9840</v>
      </c>
    </row>
    <row r="447" spans="1:7" x14ac:dyDescent="0.25">
      <c r="A447" s="14">
        <v>592</v>
      </c>
      <c r="B447" s="9" t="s">
        <v>459</v>
      </c>
      <c r="C447" s="16">
        <v>273</v>
      </c>
      <c r="D447" s="14">
        <v>1</v>
      </c>
      <c r="E447" s="27">
        <f t="shared" si="18"/>
        <v>2730</v>
      </c>
      <c r="F447" s="39">
        <f t="shared" si="19"/>
        <v>5460</v>
      </c>
      <c r="G447" s="39">
        <f t="shared" si="20"/>
        <v>10920</v>
      </c>
    </row>
    <row r="448" spans="1:7" x14ac:dyDescent="0.25">
      <c r="A448" s="14">
        <v>166</v>
      </c>
      <c r="B448" s="9" t="s">
        <v>489</v>
      </c>
      <c r="C448" s="16">
        <v>9</v>
      </c>
      <c r="D448" s="14">
        <v>1</v>
      </c>
      <c r="E448" s="27">
        <f t="shared" si="18"/>
        <v>90</v>
      </c>
      <c r="F448" s="39">
        <f t="shared" si="19"/>
        <v>180</v>
      </c>
      <c r="G448" s="39">
        <f t="shared" si="20"/>
        <v>360</v>
      </c>
    </row>
    <row r="449" spans="1:7" x14ac:dyDescent="0.25">
      <c r="A449" s="14">
        <v>438</v>
      </c>
      <c r="B449" s="9" t="s">
        <v>543</v>
      </c>
      <c r="C449" s="16">
        <v>86</v>
      </c>
      <c r="D449" s="14">
        <v>1</v>
      </c>
      <c r="E449" s="27">
        <f t="shared" si="18"/>
        <v>860</v>
      </c>
      <c r="F449" s="39">
        <f t="shared" si="19"/>
        <v>1720</v>
      </c>
      <c r="G449" s="39">
        <f t="shared" si="20"/>
        <v>3440</v>
      </c>
    </row>
    <row r="450" spans="1:7" x14ac:dyDescent="0.25">
      <c r="A450" s="14">
        <v>559</v>
      </c>
      <c r="B450" s="9" t="s">
        <v>421</v>
      </c>
      <c r="C450" s="16">
        <v>228</v>
      </c>
      <c r="D450" s="14">
        <v>1</v>
      </c>
      <c r="E450" s="27">
        <f t="shared" si="18"/>
        <v>2280</v>
      </c>
      <c r="F450" s="39">
        <f t="shared" si="19"/>
        <v>4560</v>
      </c>
      <c r="G450" s="39">
        <f t="shared" si="20"/>
        <v>9120</v>
      </c>
    </row>
    <row r="451" spans="1:7" x14ac:dyDescent="0.25">
      <c r="A451" s="14">
        <v>257</v>
      </c>
      <c r="B451" s="9" t="s">
        <v>565</v>
      </c>
      <c r="C451" s="16">
        <v>23</v>
      </c>
      <c r="D451" s="14">
        <v>1</v>
      </c>
      <c r="E451" s="27">
        <f t="shared" ref="E451:E514" si="21">C451/D451*10</f>
        <v>230</v>
      </c>
      <c r="F451" s="39">
        <f t="shared" ref="F451:F514" si="22">C451/(D451-0.5)*10</f>
        <v>460</v>
      </c>
      <c r="G451" s="39">
        <f t="shared" ref="G451:G514" si="23">C451/(D451-0.75)*10</f>
        <v>920</v>
      </c>
    </row>
    <row r="452" spans="1:7" x14ac:dyDescent="0.25">
      <c r="A452" s="14">
        <v>325</v>
      </c>
      <c r="B452" s="9" t="s">
        <v>510</v>
      </c>
      <c r="C452" s="16">
        <v>44</v>
      </c>
      <c r="D452" s="14">
        <v>1</v>
      </c>
      <c r="E452" s="27">
        <f t="shared" si="21"/>
        <v>440</v>
      </c>
      <c r="F452" s="39">
        <f t="shared" si="22"/>
        <v>880</v>
      </c>
      <c r="G452" s="39">
        <f t="shared" si="23"/>
        <v>1760</v>
      </c>
    </row>
    <row r="453" spans="1:7" x14ac:dyDescent="0.25">
      <c r="A453" s="14">
        <v>223</v>
      </c>
      <c r="B453" s="9" t="s">
        <v>581</v>
      </c>
      <c r="C453" s="16">
        <v>16</v>
      </c>
      <c r="D453" s="14">
        <v>1</v>
      </c>
      <c r="E453" s="27">
        <f t="shared" si="21"/>
        <v>160</v>
      </c>
      <c r="F453" s="39">
        <f t="shared" si="22"/>
        <v>320</v>
      </c>
      <c r="G453" s="39">
        <f t="shared" si="23"/>
        <v>640</v>
      </c>
    </row>
    <row r="454" spans="1:7" x14ac:dyDescent="0.25">
      <c r="A454" s="14">
        <v>403</v>
      </c>
      <c r="B454" s="9" t="s">
        <v>309</v>
      </c>
      <c r="C454" s="16">
        <v>73</v>
      </c>
      <c r="D454" s="14">
        <v>1</v>
      </c>
      <c r="E454" s="27">
        <f t="shared" si="21"/>
        <v>730</v>
      </c>
      <c r="F454" s="39">
        <f t="shared" si="22"/>
        <v>1460</v>
      </c>
      <c r="G454" s="39">
        <f t="shared" si="23"/>
        <v>2920</v>
      </c>
    </row>
    <row r="455" spans="1:7" x14ac:dyDescent="0.25">
      <c r="A455" s="14">
        <v>473</v>
      </c>
      <c r="B455" s="9" t="s">
        <v>273</v>
      </c>
      <c r="C455" s="16">
        <v>98</v>
      </c>
      <c r="D455" s="14">
        <v>1</v>
      </c>
      <c r="E455" s="27">
        <f t="shared" si="21"/>
        <v>980</v>
      </c>
      <c r="F455" s="39">
        <f t="shared" si="22"/>
        <v>1960</v>
      </c>
      <c r="G455" s="39">
        <f t="shared" si="23"/>
        <v>3920</v>
      </c>
    </row>
    <row r="456" spans="1:7" x14ac:dyDescent="0.25">
      <c r="A456" s="14">
        <v>508</v>
      </c>
      <c r="B456" s="9" t="s">
        <v>356</v>
      </c>
      <c r="C456" s="16">
        <v>152</v>
      </c>
      <c r="D456" s="14">
        <v>1</v>
      </c>
      <c r="E456" s="27">
        <f t="shared" si="21"/>
        <v>1520</v>
      </c>
      <c r="F456" s="39">
        <f t="shared" si="22"/>
        <v>3040</v>
      </c>
      <c r="G456" s="39">
        <f t="shared" si="23"/>
        <v>6080</v>
      </c>
    </row>
    <row r="457" spans="1:7" x14ac:dyDescent="0.25">
      <c r="A457" s="14">
        <v>511</v>
      </c>
      <c r="B457" s="9" t="s">
        <v>360</v>
      </c>
      <c r="C457" s="16">
        <v>156</v>
      </c>
      <c r="D457" s="14">
        <v>1</v>
      </c>
      <c r="E457" s="27">
        <f t="shared" si="21"/>
        <v>1560</v>
      </c>
      <c r="F457" s="39">
        <f t="shared" si="22"/>
        <v>3120</v>
      </c>
      <c r="G457" s="39">
        <f t="shared" si="23"/>
        <v>6240</v>
      </c>
    </row>
    <row r="458" spans="1:7" x14ac:dyDescent="0.25">
      <c r="A458" s="14">
        <v>326</v>
      </c>
      <c r="B458" s="9" t="s">
        <v>292</v>
      </c>
      <c r="C458" s="16">
        <v>44</v>
      </c>
      <c r="D458" s="14">
        <v>1</v>
      </c>
      <c r="E458" s="27">
        <f t="shared" si="21"/>
        <v>440</v>
      </c>
      <c r="F458" s="39">
        <f t="shared" si="22"/>
        <v>880</v>
      </c>
      <c r="G458" s="39">
        <f t="shared" si="23"/>
        <v>1760</v>
      </c>
    </row>
    <row r="459" spans="1:7" x14ac:dyDescent="0.25">
      <c r="A459" s="14">
        <v>435</v>
      </c>
      <c r="B459" s="9" t="s">
        <v>217</v>
      </c>
      <c r="C459" s="16">
        <v>85</v>
      </c>
      <c r="D459" s="14">
        <v>1</v>
      </c>
      <c r="E459" s="27">
        <f t="shared" si="21"/>
        <v>850</v>
      </c>
      <c r="F459" s="39">
        <f t="shared" si="22"/>
        <v>1700</v>
      </c>
      <c r="G459" s="39">
        <f t="shared" si="23"/>
        <v>3400</v>
      </c>
    </row>
    <row r="460" spans="1:7" x14ac:dyDescent="0.25">
      <c r="A460" s="14">
        <v>264</v>
      </c>
      <c r="B460" s="9" t="s">
        <v>485</v>
      </c>
      <c r="C460" s="16">
        <v>24</v>
      </c>
      <c r="D460" s="14">
        <v>1</v>
      </c>
      <c r="E460" s="27">
        <f t="shared" si="21"/>
        <v>240</v>
      </c>
      <c r="F460" s="39">
        <f t="shared" si="22"/>
        <v>480</v>
      </c>
      <c r="G460" s="39">
        <f t="shared" si="23"/>
        <v>960</v>
      </c>
    </row>
    <row r="461" spans="1:7" x14ac:dyDescent="0.25">
      <c r="A461" s="14">
        <v>175</v>
      </c>
      <c r="B461" s="9" t="s">
        <v>561</v>
      </c>
      <c r="C461" s="16">
        <v>10</v>
      </c>
      <c r="D461" s="14">
        <v>1</v>
      </c>
      <c r="E461" s="27">
        <f t="shared" si="21"/>
        <v>100</v>
      </c>
      <c r="F461" s="39">
        <f t="shared" si="22"/>
        <v>200</v>
      </c>
      <c r="G461" s="39">
        <f t="shared" si="23"/>
        <v>400</v>
      </c>
    </row>
    <row r="462" spans="1:7" x14ac:dyDescent="0.25">
      <c r="A462" s="14">
        <v>366</v>
      </c>
      <c r="B462" s="9" t="s">
        <v>622</v>
      </c>
      <c r="C462" s="16">
        <v>62</v>
      </c>
      <c r="D462" s="14">
        <v>1</v>
      </c>
      <c r="E462" s="27">
        <f t="shared" si="21"/>
        <v>620</v>
      </c>
      <c r="F462" s="39">
        <f t="shared" si="22"/>
        <v>1240</v>
      </c>
      <c r="G462" s="39">
        <f t="shared" si="23"/>
        <v>2480</v>
      </c>
    </row>
    <row r="463" spans="1:7" x14ac:dyDescent="0.25">
      <c r="A463" s="14">
        <v>612</v>
      </c>
      <c r="B463" s="9" t="s">
        <v>482</v>
      </c>
      <c r="C463" s="16">
        <v>300</v>
      </c>
      <c r="D463" s="14">
        <v>1</v>
      </c>
      <c r="E463" s="27">
        <f t="shared" si="21"/>
        <v>3000</v>
      </c>
      <c r="F463" s="39">
        <f t="shared" si="22"/>
        <v>6000</v>
      </c>
      <c r="G463" s="39">
        <f t="shared" si="23"/>
        <v>12000</v>
      </c>
    </row>
    <row r="464" spans="1:7" x14ac:dyDescent="0.25">
      <c r="A464" s="14">
        <v>376</v>
      </c>
      <c r="B464" s="9" t="s">
        <v>130</v>
      </c>
      <c r="C464" s="16">
        <v>65</v>
      </c>
      <c r="D464" s="14">
        <v>1</v>
      </c>
      <c r="E464" s="27">
        <f t="shared" si="21"/>
        <v>650</v>
      </c>
      <c r="F464" s="39">
        <f t="shared" si="22"/>
        <v>1300</v>
      </c>
      <c r="G464" s="39">
        <f t="shared" si="23"/>
        <v>2600</v>
      </c>
    </row>
    <row r="465" spans="1:7" x14ac:dyDescent="0.25">
      <c r="A465" s="14">
        <v>514</v>
      </c>
      <c r="B465" s="9" t="s">
        <v>364</v>
      </c>
      <c r="C465" s="16">
        <v>160</v>
      </c>
      <c r="D465" s="14">
        <v>1</v>
      </c>
      <c r="E465" s="27">
        <f t="shared" si="21"/>
        <v>1600</v>
      </c>
      <c r="F465" s="39">
        <f t="shared" si="22"/>
        <v>3200</v>
      </c>
      <c r="G465" s="39">
        <f t="shared" si="23"/>
        <v>6400</v>
      </c>
    </row>
    <row r="466" spans="1:7" x14ac:dyDescent="0.25">
      <c r="A466" s="14">
        <v>424</v>
      </c>
      <c r="B466" s="9" t="s">
        <v>539</v>
      </c>
      <c r="C466" s="16">
        <v>82</v>
      </c>
      <c r="D466" s="14">
        <v>1</v>
      </c>
      <c r="E466" s="27">
        <f t="shared" si="21"/>
        <v>820</v>
      </c>
      <c r="F466" s="39">
        <f t="shared" si="22"/>
        <v>1640</v>
      </c>
      <c r="G466" s="39">
        <f t="shared" si="23"/>
        <v>3280</v>
      </c>
    </row>
    <row r="467" spans="1:7" x14ac:dyDescent="0.25">
      <c r="A467" s="14">
        <v>278</v>
      </c>
      <c r="B467" s="9" t="s">
        <v>605</v>
      </c>
      <c r="C467" s="16">
        <v>27</v>
      </c>
      <c r="D467" s="14">
        <v>1</v>
      </c>
      <c r="E467" s="27">
        <f t="shared" si="21"/>
        <v>270</v>
      </c>
      <c r="F467" s="39">
        <f t="shared" si="22"/>
        <v>540</v>
      </c>
      <c r="G467" s="39">
        <f t="shared" si="23"/>
        <v>1080</v>
      </c>
    </row>
    <row r="468" spans="1:7" x14ac:dyDescent="0.25">
      <c r="A468" s="14">
        <v>416</v>
      </c>
      <c r="B468" s="9" t="s">
        <v>99</v>
      </c>
      <c r="C468" s="16">
        <v>79</v>
      </c>
      <c r="D468" s="14">
        <v>1</v>
      </c>
      <c r="E468" s="27">
        <f t="shared" si="21"/>
        <v>790</v>
      </c>
      <c r="F468" s="39">
        <f t="shared" si="22"/>
        <v>1580</v>
      </c>
      <c r="G468" s="39">
        <f t="shared" si="23"/>
        <v>3160</v>
      </c>
    </row>
    <row r="469" spans="1:7" x14ac:dyDescent="0.25">
      <c r="A469" s="14">
        <v>279</v>
      </c>
      <c r="B469" s="9" t="s">
        <v>499</v>
      </c>
      <c r="C469" s="16">
        <v>27</v>
      </c>
      <c r="D469" s="14">
        <v>1</v>
      </c>
      <c r="E469" s="27">
        <f t="shared" si="21"/>
        <v>270</v>
      </c>
      <c r="F469" s="39">
        <f t="shared" si="22"/>
        <v>540</v>
      </c>
      <c r="G469" s="39">
        <f t="shared" si="23"/>
        <v>1080</v>
      </c>
    </row>
    <row r="470" spans="1:7" x14ac:dyDescent="0.25">
      <c r="A470" s="14">
        <v>572</v>
      </c>
      <c r="B470" s="9" t="s">
        <v>436</v>
      </c>
      <c r="C470" s="16">
        <v>244</v>
      </c>
      <c r="D470" s="14">
        <v>1</v>
      </c>
      <c r="E470" s="27">
        <f t="shared" si="21"/>
        <v>2440</v>
      </c>
      <c r="F470" s="39">
        <f t="shared" si="22"/>
        <v>4880</v>
      </c>
      <c r="G470" s="39">
        <f t="shared" si="23"/>
        <v>9760</v>
      </c>
    </row>
    <row r="471" spans="1:7" x14ac:dyDescent="0.25">
      <c r="A471" s="14">
        <v>521</v>
      </c>
      <c r="B471" s="9" t="s">
        <v>372</v>
      </c>
      <c r="C471" s="16">
        <v>168</v>
      </c>
      <c r="D471" s="14">
        <v>1</v>
      </c>
      <c r="E471" s="27">
        <f t="shared" si="21"/>
        <v>1680</v>
      </c>
      <c r="F471" s="39">
        <f t="shared" si="22"/>
        <v>3360</v>
      </c>
      <c r="G471" s="39">
        <f t="shared" si="23"/>
        <v>6720</v>
      </c>
    </row>
    <row r="472" spans="1:7" x14ac:dyDescent="0.25">
      <c r="A472" s="14">
        <v>524</v>
      </c>
      <c r="B472" s="9" t="s">
        <v>375</v>
      </c>
      <c r="C472" s="16">
        <v>171</v>
      </c>
      <c r="D472" s="14">
        <v>1</v>
      </c>
      <c r="E472" s="27">
        <f t="shared" si="21"/>
        <v>1710</v>
      </c>
      <c r="F472" s="39">
        <f t="shared" si="22"/>
        <v>3420</v>
      </c>
      <c r="G472" s="39">
        <f t="shared" si="23"/>
        <v>6840</v>
      </c>
    </row>
    <row r="473" spans="1:7" x14ac:dyDescent="0.25">
      <c r="A473" s="14">
        <v>395</v>
      </c>
      <c r="B473" s="9" t="s">
        <v>20</v>
      </c>
      <c r="C473" s="16">
        <v>71</v>
      </c>
      <c r="D473" s="14">
        <v>1</v>
      </c>
      <c r="E473" s="27">
        <f t="shared" si="21"/>
        <v>710</v>
      </c>
      <c r="F473" s="39">
        <f t="shared" si="22"/>
        <v>1420</v>
      </c>
      <c r="G473" s="39">
        <f t="shared" si="23"/>
        <v>2840</v>
      </c>
    </row>
    <row r="474" spans="1:7" x14ac:dyDescent="0.25">
      <c r="A474" s="14">
        <v>387</v>
      </c>
      <c r="B474" s="9" t="s">
        <v>126</v>
      </c>
      <c r="C474" s="16">
        <v>69</v>
      </c>
      <c r="D474" s="14">
        <v>1</v>
      </c>
      <c r="E474" s="27">
        <f t="shared" si="21"/>
        <v>690</v>
      </c>
      <c r="F474" s="39">
        <f t="shared" si="22"/>
        <v>1380</v>
      </c>
      <c r="G474" s="39">
        <f t="shared" si="23"/>
        <v>2760</v>
      </c>
    </row>
    <row r="475" spans="1:7" x14ac:dyDescent="0.25">
      <c r="A475" s="14">
        <v>252</v>
      </c>
      <c r="B475" s="9" t="s">
        <v>496</v>
      </c>
      <c r="C475" s="16">
        <v>21</v>
      </c>
      <c r="D475" s="14">
        <v>1</v>
      </c>
      <c r="E475" s="27">
        <f t="shared" si="21"/>
        <v>210</v>
      </c>
      <c r="F475" s="39">
        <f t="shared" si="22"/>
        <v>420</v>
      </c>
      <c r="G475" s="39">
        <f t="shared" si="23"/>
        <v>840</v>
      </c>
    </row>
    <row r="476" spans="1:7" x14ac:dyDescent="0.25">
      <c r="A476" s="14">
        <v>258</v>
      </c>
      <c r="B476" s="9" t="s">
        <v>497</v>
      </c>
      <c r="C476" s="16">
        <v>23</v>
      </c>
      <c r="D476" s="14">
        <v>1</v>
      </c>
      <c r="E476" s="27">
        <f t="shared" si="21"/>
        <v>230</v>
      </c>
      <c r="F476" s="39">
        <f t="shared" si="22"/>
        <v>460</v>
      </c>
      <c r="G476" s="39">
        <f t="shared" si="23"/>
        <v>920</v>
      </c>
    </row>
    <row r="477" spans="1:7" x14ac:dyDescent="0.25">
      <c r="A477" s="14">
        <v>526</v>
      </c>
      <c r="B477" s="9" t="s">
        <v>379</v>
      </c>
      <c r="C477" s="16">
        <v>175</v>
      </c>
      <c r="D477" s="14">
        <v>1</v>
      </c>
      <c r="E477" s="27">
        <f t="shared" si="21"/>
        <v>1750</v>
      </c>
      <c r="F477" s="39">
        <f t="shared" si="22"/>
        <v>3500</v>
      </c>
      <c r="G477" s="39">
        <f t="shared" si="23"/>
        <v>7000</v>
      </c>
    </row>
    <row r="478" spans="1:7" x14ac:dyDescent="0.25">
      <c r="A478" s="14">
        <v>516</v>
      </c>
      <c r="B478" s="9" t="s">
        <v>366</v>
      </c>
      <c r="C478" s="16">
        <v>162</v>
      </c>
      <c r="D478" s="14">
        <v>1</v>
      </c>
      <c r="E478" s="27">
        <f t="shared" si="21"/>
        <v>1620</v>
      </c>
      <c r="F478" s="39">
        <f t="shared" si="22"/>
        <v>3240</v>
      </c>
      <c r="G478" s="39">
        <f t="shared" si="23"/>
        <v>6480</v>
      </c>
    </row>
    <row r="479" spans="1:7" x14ac:dyDescent="0.25">
      <c r="A479" s="14">
        <v>412</v>
      </c>
      <c r="B479" s="9" t="s">
        <v>629</v>
      </c>
      <c r="C479" s="16">
        <v>77</v>
      </c>
      <c r="D479" s="14">
        <v>1</v>
      </c>
      <c r="E479" s="27">
        <f t="shared" si="21"/>
        <v>770</v>
      </c>
      <c r="F479" s="39">
        <f t="shared" si="22"/>
        <v>1540</v>
      </c>
      <c r="G479" s="39">
        <f t="shared" si="23"/>
        <v>3080</v>
      </c>
    </row>
    <row r="480" spans="1:7" x14ac:dyDescent="0.25">
      <c r="A480" s="14">
        <v>554</v>
      </c>
      <c r="B480" s="9" t="s">
        <v>414</v>
      </c>
      <c r="C480" s="16">
        <v>221</v>
      </c>
      <c r="D480" s="14">
        <v>1</v>
      </c>
      <c r="E480" s="27">
        <f t="shared" si="21"/>
        <v>2210</v>
      </c>
      <c r="F480" s="39">
        <f t="shared" si="22"/>
        <v>4420</v>
      </c>
      <c r="G480" s="39">
        <f t="shared" si="23"/>
        <v>8840</v>
      </c>
    </row>
    <row r="481" spans="1:7" x14ac:dyDescent="0.25">
      <c r="A481" s="14">
        <v>378</v>
      </c>
      <c r="B481" s="9" t="s">
        <v>526</v>
      </c>
      <c r="C481" s="16">
        <v>66</v>
      </c>
      <c r="D481" s="14">
        <v>1</v>
      </c>
      <c r="E481" s="27">
        <f t="shared" si="21"/>
        <v>660</v>
      </c>
      <c r="F481" s="39">
        <f t="shared" si="22"/>
        <v>1320</v>
      </c>
      <c r="G481" s="39">
        <f t="shared" si="23"/>
        <v>2640</v>
      </c>
    </row>
    <row r="482" spans="1:7" x14ac:dyDescent="0.25">
      <c r="A482" s="14">
        <v>479</v>
      </c>
      <c r="B482" s="9" t="s">
        <v>645</v>
      </c>
      <c r="C482" s="16">
        <v>100</v>
      </c>
      <c r="D482" s="14">
        <v>1</v>
      </c>
      <c r="E482" s="27">
        <f t="shared" si="21"/>
        <v>1000</v>
      </c>
      <c r="F482" s="39">
        <f t="shared" si="22"/>
        <v>2000</v>
      </c>
      <c r="G482" s="39">
        <f t="shared" si="23"/>
        <v>4000</v>
      </c>
    </row>
    <row r="483" spans="1:7" x14ac:dyDescent="0.25">
      <c r="A483" s="14">
        <v>495</v>
      </c>
      <c r="B483" s="9" t="s">
        <v>338</v>
      </c>
      <c r="C483" s="16">
        <v>123</v>
      </c>
      <c r="D483" s="14">
        <v>1</v>
      </c>
      <c r="E483" s="27">
        <f t="shared" si="21"/>
        <v>1230</v>
      </c>
      <c r="F483" s="39">
        <f t="shared" si="22"/>
        <v>2460</v>
      </c>
      <c r="G483" s="39">
        <f t="shared" si="23"/>
        <v>4920</v>
      </c>
    </row>
    <row r="484" spans="1:7" x14ac:dyDescent="0.25">
      <c r="A484" s="14">
        <v>461</v>
      </c>
      <c r="B484" s="9" t="s">
        <v>319</v>
      </c>
      <c r="C484" s="16">
        <v>94</v>
      </c>
      <c r="D484" s="14">
        <v>1</v>
      </c>
      <c r="E484" s="27">
        <f t="shared" si="21"/>
        <v>940</v>
      </c>
      <c r="F484" s="39">
        <f t="shared" si="22"/>
        <v>1880</v>
      </c>
      <c r="G484" s="39">
        <f t="shared" si="23"/>
        <v>3760</v>
      </c>
    </row>
    <row r="485" spans="1:7" x14ac:dyDescent="0.25">
      <c r="A485" s="14">
        <v>346</v>
      </c>
      <c r="B485" s="9" t="s">
        <v>73</v>
      </c>
      <c r="C485" s="16">
        <v>53</v>
      </c>
      <c r="D485" s="14">
        <v>1</v>
      </c>
      <c r="E485" s="27">
        <f t="shared" si="21"/>
        <v>530</v>
      </c>
      <c r="F485" s="39">
        <f t="shared" si="22"/>
        <v>1060</v>
      </c>
      <c r="G485" s="39">
        <f t="shared" si="23"/>
        <v>2120</v>
      </c>
    </row>
    <row r="486" spans="1:7" x14ac:dyDescent="0.25">
      <c r="A486" s="14">
        <v>501</v>
      </c>
      <c r="B486" s="9" t="s">
        <v>345</v>
      </c>
      <c r="C486" s="16">
        <v>132</v>
      </c>
      <c r="D486" s="14">
        <v>1</v>
      </c>
      <c r="E486" s="27">
        <f t="shared" si="21"/>
        <v>1320</v>
      </c>
      <c r="F486" s="39">
        <f t="shared" si="22"/>
        <v>2640</v>
      </c>
      <c r="G486" s="39">
        <f t="shared" si="23"/>
        <v>5280</v>
      </c>
    </row>
    <row r="487" spans="1:7" x14ac:dyDescent="0.25">
      <c r="A487" s="14">
        <v>562</v>
      </c>
      <c r="B487" s="9" t="s">
        <v>425</v>
      </c>
      <c r="C487" s="16">
        <v>232</v>
      </c>
      <c r="D487" s="14">
        <v>1</v>
      </c>
      <c r="E487" s="27">
        <f t="shared" si="21"/>
        <v>2320</v>
      </c>
      <c r="F487" s="39">
        <f t="shared" si="22"/>
        <v>4640</v>
      </c>
      <c r="G487" s="39">
        <f t="shared" si="23"/>
        <v>9280</v>
      </c>
    </row>
    <row r="488" spans="1:7" x14ac:dyDescent="0.25">
      <c r="A488" s="14">
        <v>296</v>
      </c>
      <c r="B488" s="9" t="s">
        <v>502</v>
      </c>
      <c r="C488" s="16">
        <v>30</v>
      </c>
      <c r="D488" s="14">
        <v>1</v>
      </c>
      <c r="E488" s="27">
        <f t="shared" si="21"/>
        <v>300</v>
      </c>
      <c r="F488" s="39">
        <f t="shared" si="22"/>
        <v>600</v>
      </c>
      <c r="G488" s="39">
        <f t="shared" si="23"/>
        <v>1200</v>
      </c>
    </row>
    <row r="489" spans="1:7" x14ac:dyDescent="0.25">
      <c r="A489" s="14">
        <v>313</v>
      </c>
      <c r="B489" s="9" t="s">
        <v>507</v>
      </c>
      <c r="C489" s="16">
        <v>38</v>
      </c>
      <c r="D489" s="14">
        <v>1</v>
      </c>
      <c r="E489" s="27">
        <f t="shared" si="21"/>
        <v>380</v>
      </c>
      <c r="F489" s="39">
        <f t="shared" si="22"/>
        <v>760</v>
      </c>
      <c r="G489" s="39">
        <f t="shared" si="23"/>
        <v>1520</v>
      </c>
    </row>
    <row r="490" spans="1:7" x14ac:dyDescent="0.25">
      <c r="A490" s="14">
        <v>211</v>
      </c>
      <c r="B490" s="9" t="s">
        <v>492</v>
      </c>
      <c r="C490" s="16">
        <v>14</v>
      </c>
      <c r="D490" s="14">
        <v>1</v>
      </c>
      <c r="E490" s="27">
        <f t="shared" si="21"/>
        <v>140</v>
      </c>
      <c r="F490" s="39">
        <f t="shared" si="22"/>
        <v>280</v>
      </c>
      <c r="G490" s="39">
        <f t="shared" si="23"/>
        <v>560</v>
      </c>
    </row>
    <row r="491" spans="1:7" x14ac:dyDescent="0.25">
      <c r="A491" s="14">
        <v>357</v>
      </c>
      <c r="B491" s="9" t="s">
        <v>620</v>
      </c>
      <c r="C491" s="16">
        <v>58</v>
      </c>
      <c r="D491" s="14">
        <v>1</v>
      </c>
      <c r="E491" s="27">
        <f t="shared" si="21"/>
        <v>580</v>
      </c>
      <c r="F491" s="39">
        <f t="shared" si="22"/>
        <v>1160</v>
      </c>
      <c r="G491" s="39">
        <f t="shared" si="23"/>
        <v>2320</v>
      </c>
    </row>
    <row r="492" spans="1:7" x14ac:dyDescent="0.25">
      <c r="A492" s="14">
        <v>308</v>
      </c>
      <c r="B492" s="9" t="s">
        <v>288</v>
      </c>
      <c r="C492" s="16">
        <v>35</v>
      </c>
      <c r="D492" s="14">
        <v>1</v>
      </c>
      <c r="E492" s="27">
        <f t="shared" si="21"/>
        <v>350</v>
      </c>
      <c r="F492" s="39">
        <f t="shared" si="22"/>
        <v>700</v>
      </c>
      <c r="G492" s="39">
        <f t="shared" si="23"/>
        <v>1400</v>
      </c>
    </row>
    <row r="493" spans="1:7" x14ac:dyDescent="0.25">
      <c r="A493" s="14">
        <v>358</v>
      </c>
      <c r="B493" s="9" t="s">
        <v>520</v>
      </c>
      <c r="C493" s="16">
        <v>58</v>
      </c>
      <c r="D493" s="14">
        <v>1</v>
      </c>
      <c r="E493" s="27">
        <f t="shared" si="21"/>
        <v>580</v>
      </c>
      <c r="F493" s="39">
        <f t="shared" si="22"/>
        <v>1160</v>
      </c>
      <c r="G493" s="39">
        <f t="shared" si="23"/>
        <v>2320</v>
      </c>
    </row>
    <row r="494" spans="1:7" x14ac:dyDescent="0.25">
      <c r="A494" s="14">
        <v>71</v>
      </c>
      <c r="B494" s="9" t="s">
        <v>248</v>
      </c>
      <c r="C494" s="16">
        <v>3</v>
      </c>
      <c r="D494" s="14">
        <v>1</v>
      </c>
      <c r="E494" s="27">
        <f t="shared" si="21"/>
        <v>30</v>
      </c>
      <c r="F494" s="39">
        <f t="shared" si="22"/>
        <v>60</v>
      </c>
      <c r="G494" s="39">
        <f t="shared" si="23"/>
        <v>120</v>
      </c>
    </row>
    <row r="495" spans="1:7" x14ac:dyDescent="0.25">
      <c r="A495" s="14">
        <v>189</v>
      </c>
      <c r="B495" s="9" t="s">
        <v>490</v>
      </c>
      <c r="C495" s="16">
        <v>11</v>
      </c>
      <c r="D495" s="14">
        <v>1</v>
      </c>
      <c r="E495" s="27">
        <f t="shared" si="21"/>
        <v>110</v>
      </c>
      <c r="F495" s="39">
        <f t="shared" si="22"/>
        <v>220</v>
      </c>
      <c r="G495" s="39">
        <f t="shared" si="23"/>
        <v>440</v>
      </c>
    </row>
    <row r="496" spans="1:7" x14ac:dyDescent="0.25">
      <c r="A496" s="14">
        <v>585</v>
      </c>
      <c r="B496" s="9" t="s">
        <v>449</v>
      </c>
      <c r="C496" s="16">
        <v>260</v>
      </c>
      <c r="D496" s="14">
        <v>1</v>
      </c>
      <c r="E496" s="27">
        <f t="shared" si="21"/>
        <v>2600</v>
      </c>
      <c r="F496" s="39">
        <f t="shared" si="22"/>
        <v>5200</v>
      </c>
      <c r="G496" s="39">
        <f t="shared" si="23"/>
        <v>10400</v>
      </c>
    </row>
    <row r="497" spans="1:7" x14ac:dyDescent="0.25">
      <c r="A497" s="14">
        <v>425</v>
      </c>
      <c r="B497" s="9" t="s">
        <v>631</v>
      </c>
      <c r="C497" s="16">
        <v>82</v>
      </c>
      <c r="D497" s="14">
        <v>1</v>
      </c>
      <c r="E497" s="27">
        <f t="shared" si="21"/>
        <v>820</v>
      </c>
      <c r="F497" s="39">
        <f t="shared" si="22"/>
        <v>1640</v>
      </c>
      <c r="G497" s="39">
        <f t="shared" si="23"/>
        <v>3280</v>
      </c>
    </row>
    <row r="498" spans="1:7" x14ac:dyDescent="0.25">
      <c r="A498" s="14">
        <v>297</v>
      </c>
      <c r="B498" s="9" t="s">
        <v>606</v>
      </c>
      <c r="C498" s="16">
        <v>30</v>
      </c>
      <c r="D498" s="14">
        <v>1</v>
      </c>
      <c r="E498" s="27">
        <f t="shared" si="21"/>
        <v>300</v>
      </c>
      <c r="F498" s="39">
        <f t="shared" si="22"/>
        <v>600</v>
      </c>
      <c r="G498" s="39">
        <f t="shared" si="23"/>
        <v>1200</v>
      </c>
    </row>
    <row r="499" spans="1:7" x14ac:dyDescent="0.25">
      <c r="A499" s="14">
        <v>374</v>
      </c>
      <c r="B499" s="9" t="s">
        <v>624</v>
      </c>
      <c r="C499" s="16">
        <v>65</v>
      </c>
      <c r="D499" s="14">
        <v>1</v>
      </c>
      <c r="E499" s="27">
        <f t="shared" si="21"/>
        <v>650</v>
      </c>
      <c r="F499" s="39">
        <f t="shared" si="22"/>
        <v>1300</v>
      </c>
      <c r="G499" s="39">
        <f t="shared" si="23"/>
        <v>2600</v>
      </c>
    </row>
    <row r="500" spans="1:7" x14ac:dyDescent="0.25">
      <c r="A500" s="14">
        <v>549</v>
      </c>
      <c r="B500" s="9" t="s">
        <v>408</v>
      </c>
      <c r="C500" s="16">
        <v>213</v>
      </c>
      <c r="D500" s="14">
        <v>1</v>
      </c>
      <c r="E500" s="27">
        <f t="shared" si="21"/>
        <v>2130</v>
      </c>
      <c r="F500" s="39">
        <f t="shared" si="22"/>
        <v>4260</v>
      </c>
      <c r="G500" s="39">
        <f t="shared" si="23"/>
        <v>8520</v>
      </c>
    </row>
    <row r="501" spans="1:7" x14ac:dyDescent="0.25">
      <c r="A501" s="14">
        <v>587</v>
      </c>
      <c r="B501" s="9" t="s">
        <v>452</v>
      </c>
      <c r="C501" s="16">
        <v>264</v>
      </c>
      <c r="D501" s="14">
        <v>1</v>
      </c>
      <c r="E501" s="27">
        <f t="shared" si="21"/>
        <v>2640</v>
      </c>
      <c r="F501" s="39">
        <f t="shared" si="22"/>
        <v>5280</v>
      </c>
      <c r="G501" s="39">
        <f t="shared" si="23"/>
        <v>10560</v>
      </c>
    </row>
    <row r="502" spans="1:7" x14ac:dyDescent="0.25">
      <c r="A502" s="14">
        <v>392</v>
      </c>
      <c r="B502" s="9" t="s">
        <v>308</v>
      </c>
      <c r="C502" s="16">
        <v>70</v>
      </c>
      <c r="D502" s="14">
        <v>1</v>
      </c>
      <c r="E502" s="27">
        <f t="shared" si="21"/>
        <v>700</v>
      </c>
      <c r="F502" s="39">
        <f t="shared" si="22"/>
        <v>1400</v>
      </c>
      <c r="G502" s="39">
        <f t="shared" si="23"/>
        <v>2800</v>
      </c>
    </row>
    <row r="503" spans="1:7" x14ac:dyDescent="0.25">
      <c r="A503" s="14">
        <v>595</v>
      </c>
      <c r="B503" s="9" t="s">
        <v>462</v>
      </c>
      <c r="C503" s="16">
        <v>276</v>
      </c>
      <c r="D503" s="14">
        <v>1</v>
      </c>
      <c r="E503" s="27">
        <f t="shared" si="21"/>
        <v>2760</v>
      </c>
      <c r="F503" s="39">
        <f t="shared" si="22"/>
        <v>5520</v>
      </c>
      <c r="G503" s="39">
        <f t="shared" si="23"/>
        <v>11040</v>
      </c>
    </row>
    <row r="504" spans="1:7" x14ac:dyDescent="0.25">
      <c r="A504" s="14">
        <v>234</v>
      </c>
      <c r="B504" s="9" t="s">
        <v>494</v>
      </c>
      <c r="C504" s="16">
        <v>18</v>
      </c>
      <c r="D504" s="14">
        <v>1</v>
      </c>
      <c r="E504" s="27">
        <f t="shared" si="21"/>
        <v>180</v>
      </c>
      <c r="F504" s="39">
        <f t="shared" si="22"/>
        <v>360</v>
      </c>
      <c r="G504" s="39">
        <f t="shared" si="23"/>
        <v>720</v>
      </c>
    </row>
    <row r="505" spans="1:7" x14ac:dyDescent="0.25">
      <c r="A505" s="14">
        <v>591</v>
      </c>
      <c r="B505" s="9" t="s">
        <v>457</v>
      </c>
      <c r="C505" s="16">
        <v>271</v>
      </c>
      <c r="D505" s="14">
        <v>1</v>
      </c>
      <c r="E505" s="27">
        <f t="shared" si="21"/>
        <v>2710</v>
      </c>
      <c r="F505" s="39">
        <f t="shared" si="22"/>
        <v>5420</v>
      </c>
      <c r="G505" s="39">
        <f t="shared" si="23"/>
        <v>10840</v>
      </c>
    </row>
    <row r="506" spans="1:7" x14ac:dyDescent="0.25">
      <c r="A506" s="14">
        <v>561</v>
      </c>
      <c r="B506" s="9" t="s">
        <v>424</v>
      </c>
      <c r="C506" s="16">
        <v>231</v>
      </c>
      <c r="D506" s="14">
        <v>1</v>
      </c>
      <c r="E506" s="27">
        <f t="shared" si="21"/>
        <v>2310</v>
      </c>
      <c r="F506" s="39">
        <f t="shared" si="22"/>
        <v>4620</v>
      </c>
      <c r="G506" s="39">
        <f t="shared" si="23"/>
        <v>9240</v>
      </c>
    </row>
    <row r="507" spans="1:7" x14ac:dyDescent="0.25">
      <c r="A507" s="14">
        <v>230</v>
      </c>
      <c r="B507" s="9" t="s">
        <v>574</v>
      </c>
      <c r="C507" s="16">
        <v>17</v>
      </c>
      <c r="D507" s="14">
        <v>1</v>
      </c>
      <c r="E507" s="27">
        <f t="shared" si="21"/>
        <v>170</v>
      </c>
      <c r="F507" s="39">
        <f t="shared" si="22"/>
        <v>340</v>
      </c>
      <c r="G507" s="39">
        <f t="shared" si="23"/>
        <v>680</v>
      </c>
    </row>
    <row r="508" spans="1:7" x14ac:dyDescent="0.25">
      <c r="A508" s="14">
        <v>339</v>
      </c>
      <c r="B508" s="9" t="s">
        <v>295</v>
      </c>
      <c r="C508" s="16">
        <v>51</v>
      </c>
      <c r="D508" s="14">
        <v>1</v>
      </c>
      <c r="E508" s="27">
        <f t="shared" si="21"/>
        <v>510</v>
      </c>
      <c r="F508" s="39">
        <f t="shared" si="22"/>
        <v>1020</v>
      </c>
      <c r="G508" s="39">
        <f t="shared" si="23"/>
        <v>2040</v>
      </c>
    </row>
    <row r="509" spans="1:7" x14ac:dyDescent="0.25">
      <c r="A509" s="14">
        <v>399</v>
      </c>
      <c r="B509" s="9" t="s">
        <v>123</v>
      </c>
      <c r="C509" s="16">
        <v>72</v>
      </c>
      <c r="D509" s="14">
        <v>1</v>
      </c>
      <c r="E509" s="27">
        <f t="shared" si="21"/>
        <v>720</v>
      </c>
      <c r="F509" s="39">
        <f t="shared" si="22"/>
        <v>1440</v>
      </c>
      <c r="G509" s="39">
        <f t="shared" si="23"/>
        <v>2880</v>
      </c>
    </row>
    <row r="510" spans="1:7" x14ac:dyDescent="0.25">
      <c r="A510" s="14">
        <v>513</v>
      </c>
      <c r="B510" s="9" t="s">
        <v>363</v>
      </c>
      <c r="C510" s="16">
        <v>159</v>
      </c>
      <c r="D510" s="14">
        <v>1</v>
      </c>
      <c r="E510" s="27">
        <f t="shared" si="21"/>
        <v>1590</v>
      </c>
      <c r="F510" s="39">
        <f t="shared" si="22"/>
        <v>3180</v>
      </c>
      <c r="G510" s="39">
        <f t="shared" si="23"/>
        <v>6360</v>
      </c>
    </row>
    <row r="511" spans="1:7" x14ac:dyDescent="0.25">
      <c r="A511" s="14">
        <v>448</v>
      </c>
      <c r="B511" s="9" t="s">
        <v>638</v>
      </c>
      <c r="C511" s="16">
        <v>89</v>
      </c>
      <c r="D511" s="14">
        <v>1</v>
      </c>
      <c r="E511" s="27">
        <f t="shared" si="21"/>
        <v>890</v>
      </c>
      <c r="F511" s="39">
        <f t="shared" si="22"/>
        <v>1780</v>
      </c>
      <c r="G511" s="39">
        <f t="shared" si="23"/>
        <v>3560</v>
      </c>
    </row>
    <row r="512" spans="1:7" x14ac:dyDescent="0.25">
      <c r="A512" s="14">
        <v>371</v>
      </c>
      <c r="B512" s="9" t="s">
        <v>523</v>
      </c>
      <c r="C512" s="16">
        <v>63</v>
      </c>
      <c r="D512" s="14">
        <v>1</v>
      </c>
      <c r="E512" s="27">
        <f t="shared" si="21"/>
        <v>630</v>
      </c>
      <c r="F512" s="39">
        <f t="shared" si="22"/>
        <v>1260</v>
      </c>
      <c r="G512" s="39">
        <f t="shared" si="23"/>
        <v>2520</v>
      </c>
    </row>
    <row r="513" spans="1:7" x14ac:dyDescent="0.25">
      <c r="A513" s="14">
        <v>49</v>
      </c>
      <c r="B513" s="9" t="s">
        <v>19</v>
      </c>
      <c r="C513" s="16">
        <v>2</v>
      </c>
      <c r="D513" s="14">
        <v>1</v>
      </c>
      <c r="E513" s="27">
        <f t="shared" si="21"/>
        <v>20</v>
      </c>
      <c r="F513" s="39">
        <f t="shared" si="22"/>
        <v>40</v>
      </c>
      <c r="G513" s="39">
        <f t="shared" si="23"/>
        <v>80</v>
      </c>
    </row>
    <row r="514" spans="1:7" x14ac:dyDescent="0.25">
      <c r="A514" s="14">
        <v>552</v>
      </c>
      <c r="B514" s="9" t="s">
        <v>412</v>
      </c>
      <c r="C514" s="16">
        <v>218</v>
      </c>
      <c r="D514" s="14">
        <v>1</v>
      </c>
      <c r="E514" s="27">
        <f t="shared" si="21"/>
        <v>2180</v>
      </c>
      <c r="F514" s="39">
        <f t="shared" si="22"/>
        <v>4360</v>
      </c>
      <c r="G514" s="39">
        <f t="shared" si="23"/>
        <v>8720</v>
      </c>
    </row>
    <row r="515" spans="1:7" x14ac:dyDescent="0.25">
      <c r="A515" s="14">
        <v>545</v>
      </c>
      <c r="B515" s="9" t="s">
        <v>403</v>
      </c>
      <c r="C515" s="16">
        <v>208</v>
      </c>
      <c r="D515" s="14">
        <v>1</v>
      </c>
      <c r="E515" s="27">
        <f t="shared" ref="E515:E578" si="24">C515/D515*10</f>
        <v>2080</v>
      </c>
      <c r="F515" s="39">
        <f t="shared" ref="F515:F578" si="25">C515/(D515-0.5)*10</f>
        <v>4160</v>
      </c>
      <c r="G515" s="39">
        <f t="shared" ref="G515:G578" si="26">C515/(D515-0.75)*10</f>
        <v>8320</v>
      </c>
    </row>
    <row r="516" spans="1:7" x14ac:dyDescent="0.25">
      <c r="A516" s="14">
        <v>497</v>
      </c>
      <c r="B516" s="9" t="s">
        <v>340</v>
      </c>
      <c r="C516" s="16">
        <v>128</v>
      </c>
      <c r="D516" s="14">
        <v>1</v>
      </c>
      <c r="E516" s="27">
        <f t="shared" si="24"/>
        <v>1280</v>
      </c>
      <c r="F516" s="39">
        <f t="shared" si="25"/>
        <v>2560</v>
      </c>
      <c r="G516" s="39">
        <f t="shared" si="26"/>
        <v>5120</v>
      </c>
    </row>
    <row r="517" spans="1:7" x14ac:dyDescent="0.25">
      <c r="A517" s="14">
        <v>16</v>
      </c>
      <c r="B517" s="9" t="s">
        <v>486</v>
      </c>
      <c r="C517" s="16">
        <v>1</v>
      </c>
      <c r="D517" s="14">
        <v>1</v>
      </c>
      <c r="E517" s="27">
        <f t="shared" si="24"/>
        <v>10</v>
      </c>
      <c r="F517" s="39">
        <f t="shared" si="25"/>
        <v>20</v>
      </c>
      <c r="G517" s="39">
        <f t="shared" si="26"/>
        <v>40</v>
      </c>
    </row>
    <row r="518" spans="1:7" x14ac:dyDescent="0.25">
      <c r="A518" s="14">
        <v>50</v>
      </c>
      <c r="B518" s="9" t="s">
        <v>487</v>
      </c>
      <c r="C518" s="16">
        <v>2</v>
      </c>
      <c r="D518" s="14">
        <v>1</v>
      </c>
      <c r="E518" s="27">
        <f t="shared" si="24"/>
        <v>20</v>
      </c>
      <c r="F518" s="39">
        <f t="shared" si="25"/>
        <v>40</v>
      </c>
      <c r="G518" s="39">
        <f t="shared" si="26"/>
        <v>80</v>
      </c>
    </row>
    <row r="519" spans="1:7" x14ac:dyDescent="0.25">
      <c r="A519" s="14">
        <v>125</v>
      </c>
      <c r="B519" s="9" t="s">
        <v>488</v>
      </c>
      <c r="C519" s="16">
        <v>6</v>
      </c>
      <c r="D519" s="14">
        <v>1</v>
      </c>
      <c r="E519" s="27">
        <f t="shared" si="24"/>
        <v>60</v>
      </c>
      <c r="F519" s="39">
        <f t="shared" si="25"/>
        <v>120</v>
      </c>
      <c r="G519" s="39">
        <f t="shared" si="26"/>
        <v>240</v>
      </c>
    </row>
    <row r="520" spans="1:7" x14ac:dyDescent="0.25">
      <c r="A520" s="14">
        <v>611</v>
      </c>
      <c r="B520" s="9" t="s">
        <v>481</v>
      </c>
      <c r="C520" s="16">
        <v>298</v>
      </c>
      <c r="D520" s="14">
        <v>1</v>
      </c>
      <c r="E520" s="27">
        <f t="shared" si="24"/>
        <v>2980</v>
      </c>
      <c r="F520" s="39">
        <f t="shared" si="25"/>
        <v>5960</v>
      </c>
      <c r="G520" s="39">
        <f t="shared" si="26"/>
        <v>11920</v>
      </c>
    </row>
    <row r="521" spans="1:7" x14ac:dyDescent="0.25">
      <c r="A521" s="14">
        <v>451</v>
      </c>
      <c r="B521" s="9" t="s">
        <v>547</v>
      </c>
      <c r="C521" s="16">
        <v>90</v>
      </c>
      <c r="D521" s="14">
        <v>1</v>
      </c>
      <c r="E521" s="27">
        <f t="shared" si="24"/>
        <v>900</v>
      </c>
      <c r="F521" s="39">
        <f t="shared" si="25"/>
        <v>1800</v>
      </c>
      <c r="G521" s="39">
        <f t="shared" si="26"/>
        <v>3600</v>
      </c>
    </row>
    <row r="522" spans="1:7" x14ac:dyDescent="0.25">
      <c r="A522" s="14">
        <v>455</v>
      </c>
      <c r="B522" s="9" t="s">
        <v>269</v>
      </c>
      <c r="C522" s="16">
        <v>91</v>
      </c>
      <c r="D522" s="14">
        <v>1</v>
      </c>
      <c r="E522" s="27">
        <f t="shared" si="24"/>
        <v>910</v>
      </c>
      <c r="F522" s="39">
        <f t="shared" si="25"/>
        <v>1820</v>
      </c>
      <c r="G522" s="39">
        <f t="shared" si="26"/>
        <v>3640</v>
      </c>
    </row>
    <row r="523" spans="1:7" x14ac:dyDescent="0.25">
      <c r="A523" s="14">
        <v>456</v>
      </c>
      <c r="B523" s="9" t="s">
        <v>110</v>
      </c>
      <c r="C523" s="16">
        <v>91</v>
      </c>
      <c r="D523" s="14">
        <v>1</v>
      </c>
      <c r="E523" s="27">
        <f t="shared" si="24"/>
        <v>910</v>
      </c>
      <c r="F523" s="39">
        <f t="shared" si="25"/>
        <v>1820</v>
      </c>
      <c r="G523" s="39">
        <f t="shared" si="26"/>
        <v>3640</v>
      </c>
    </row>
    <row r="524" spans="1:7" x14ac:dyDescent="0.25">
      <c r="A524" s="14">
        <v>287</v>
      </c>
      <c r="B524" s="9" t="s">
        <v>285</v>
      </c>
      <c r="C524" s="16">
        <v>28</v>
      </c>
      <c r="D524" s="14">
        <v>1</v>
      </c>
      <c r="E524" s="27">
        <f t="shared" si="24"/>
        <v>280</v>
      </c>
      <c r="F524" s="39">
        <f t="shared" si="25"/>
        <v>560</v>
      </c>
      <c r="G524" s="39">
        <f t="shared" si="26"/>
        <v>1120</v>
      </c>
    </row>
    <row r="525" spans="1:7" x14ac:dyDescent="0.25">
      <c r="A525" s="14">
        <v>539</v>
      </c>
      <c r="B525" s="9" t="s">
        <v>395</v>
      </c>
      <c r="C525" s="16">
        <v>196</v>
      </c>
      <c r="D525" s="14">
        <v>1</v>
      </c>
      <c r="E525" s="27">
        <f t="shared" si="24"/>
        <v>1960</v>
      </c>
      <c r="F525" s="39">
        <f t="shared" si="25"/>
        <v>3920</v>
      </c>
      <c r="G525" s="39">
        <f t="shared" si="26"/>
        <v>7840</v>
      </c>
    </row>
    <row r="526" spans="1:7" x14ac:dyDescent="0.25">
      <c r="A526" s="14">
        <v>527</v>
      </c>
      <c r="B526" s="9" t="s">
        <v>381</v>
      </c>
      <c r="C526" s="16">
        <v>177</v>
      </c>
      <c r="D526" s="14">
        <v>1</v>
      </c>
      <c r="E526" s="27">
        <f t="shared" si="24"/>
        <v>1770</v>
      </c>
      <c r="F526" s="39">
        <f t="shared" si="25"/>
        <v>3540</v>
      </c>
      <c r="G526" s="39">
        <f t="shared" si="26"/>
        <v>7080</v>
      </c>
    </row>
    <row r="527" spans="1:7" x14ac:dyDescent="0.25">
      <c r="A527" s="14">
        <v>342</v>
      </c>
      <c r="B527" s="9" t="s">
        <v>71</v>
      </c>
      <c r="C527" s="16">
        <v>51</v>
      </c>
      <c r="D527" s="14">
        <v>1</v>
      </c>
      <c r="E527" s="27">
        <f t="shared" si="24"/>
        <v>510</v>
      </c>
      <c r="F527" s="39">
        <f t="shared" si="25"/>
        <v>1020</v>
      </c>
      <c r="G527" s="39">
        <f t="shared" si="26"/>
        <v>2040</v>
      </c>
    </row>
    <row r="528" spans="1:7" x14ac:dyDescent="0.25">
      <c r="A528" s="14">
        <v>280</v>
      </c>
      <c r="B528" s="9" t="s">
        <v>252</v>
      </c>
      <c r="C528" s="16">
        <v>27</v>
      </c>
      <c r="D528" s="14">
        <v>1</v>
      </c>
      <c r="E528" s="27">
        <f t="shared" si="24"/>
        <v>270</v>
      </c>
      <c r="F528" s="39">
        <f t="shared" si="25"/>
        <v>540</v>
      </c>
      <c r="G528" s="39">
        <f t="shared" si="26"/>
        <v>1080</v>
      </c>
    </row>
    <row r="529" spans="1:7" x14ac:dyDescent="0.25">
      <c r="A529" s="14">
        <v>529</v>
      </c>
      <c r="B529" s="9" t="s">
        <v>383</v>
      </c>
      <c r="C529" s="16">
        <v>181</v>
      </c>
      <c r="D529" s="14">
        <v>1</v>
      </c>
      <c r="E529" s="27">
        <f t="shared" si="24"/>
        <v>1810</v>
      </c>
      <c r="F529" s="39">
        <f t="shared" si="25"/>
        <v>3620</v>
      </c>
      <c r="G529" s="39">
        <f t="shared" si="26"/>
        <v>7240</v>
      </c>
    </row>
    <row r="530" spans="1:7" x14ac:dyDescent="0.25">
      <c r="A530" s="14">
        <v>474</v>
      </c>
      <c r="B530" s="9" t="s">
        <v>117</v>
      </c>
      <c r="C530" s="16">
        <v>98</v>
      </c>
      <c r="D530" s="14">
        <v>1</v>
      </c>
      <c r="E530" s="27">
        <f t="shared" si="24"/>
        <v>980</v>
      </c>
      <c r="F530" s="39">
        <f t="shared" si="25"/>
        <v>1960</v>
      </c>
      <c r="G530" s="39">
        <f t="shared" si="26"/>
        <v>3920</v>
      </c>
    </row>
    <row r="531" spans="1:7" x14ac:dyDescent="0.25">
      <c r="A531" s="14">
        <v>533</v>
      </c>
      <c r="B531" s="9" t="s">
        <v>389</v>
      </c>
      <c r="C531" s="16">
        <v>190</v>
      </c>
      <c r="D531" s="14">
        <v>1</v>
      </c>
      <c r="E531" s="27">
        <f t="shared" si="24"/>
        <v>1900</v>
      </c>
      <c r="F531" s="39">
        <f t="shared" si="25"/>
        <v>3800</v>
      </c>
      <c r="G531" s="39">
        <f t="shared" si="26"/>
        <v>7600</v>
      </c>
    </row>
    <row r="532" spans="1:7" x14ac:dyDescent="0.25">
      <c r="A532" s="14">
        <v>417</v>
      </c>
      <c r="B532" s="9" t="s">
        <v>9</v>
      </c>
      <c r="C532" s="16">
        <v>79</v>
      </c>
      <c r="D532" s="14">
        <v>1</v>
      </c>
      <c r="E532" s="27">
        <f t="shared" si="24"/>
        <v>790</v>
      </c>
      <c r="F532" s="39">
        <f t="shared" si="25"/>
        <v>1580</v>
      </c>
      <c r="G532" s="39">
        <f t="shared" si="26"/>
        <v>3160</v>
      </c>
    </row>
    <row r="533" spans="1:7" x14ac:dyDescent="0.25">
      <c r="A533" s="14">
        <v>470</v>
      </c>
      <c r="B533" s="9" t="s">
        <v>272</v>
      </c>
      <c r="C533" s="16">
        <v>97</v>
      </c>
      <c r="D533" s="14">
        <v>1</v>
      </c>
      <c r="E533" s="27">
        <f t="shared" si="24"/>
        <v>970</v>
      </c>
      <c r="F533" s="39">
        <f t="shared" si="25"/>
        <v>1940</v>
      </c>
      <c r="G533" s="39">
        <f t="shared" si="26"/>
        <v>3880</v>
      </c>
    </row>
    <row r="534" spans="1:7" x14ac:dyDescent="0.25">
      <c r="A534" s="14">
        <v>367</v>
      </c>
      <c r="B534" s="9" t="s">
        <v>207</v>
      </c>
      <c r="C534" s="16">
        <v>62</v>
      </c>
      <c r="D534" s="14">
        <v>1</v>
      </c>
      <c r="E534" s="27">
        <f t="shared" si="24"/>
        <v>620</v>
      </c>
      <c r="F534" s="39">
        <f t="shared" si="25"/>
        <v>1240</v>
      </c>
      <c r="G534" s="39">
        <f t="shared" si="26"/>
        <v>2480</v>
      </c>
    </row>
    <row r="535" spans="1:7" x14ac:dyDescent="0.25">
      <c r="A535" s="14">
        <v>503</v>
      </c>
      <c r="B535" s="9" t="s">
        <v>347</v>
      </c>
      <c r="C535" s="16">
        <v>135</v>
      </c>
      <c r="D535" s="14">
        <v>1</v>
      </c>
      <c r="E535" s="27">
        <f t="shared" si="24"/>
        <v>1350</v>
      </c>
      <c r="F535" s="39">
        <f t="shared" si="25"/>
        <v>2700</v>
      </c>
      <c r="G535" s="39">
        <f t="shared" si="26"/>
        <v>5400</v>
      </c>
    </row>
    <row r="536" spans="1:7" x14ac:dyDescent="0.25">
      <c r="A536" s="14">
        <v>152</v>
      </c>
      <c r="B536" s="9" t="s">
        <v>646</v>
      </c>
      <c r="C536" s="16">
        <v>8</v>
      </c>
      <c r="D536" s="14">
        <v>1</v>
      </c>
      <c r="E536" s="27">
        <f t="shared" si="24"/>
        <v>80</v>
      </c>
      <c r="F536" s="39">
        <f t="shared" si="25"/>
        <v>160</v>
      </c>
      <c r="G536" s="39">
        <f t="shared" si="26"/>
        <v>320</v>
      </c>
    </row>
    <row r="537" spans="1:7" x14ac:dyDescent="0.25">
      <c r="A537" s="14">
        <v>379</v>
      </c>
      <c r="B537" s="9" t="s">
        <v>625</v>
      </c>
      <c r="C537" s="16">
        <v>66</v>
      </c>
      <c r="D537" s="14">
        <v>1</v>
      </c>
      <c r="E537" s="27">
        <f t="shared" si="24"/>
        <v>660</v>
      </c>
      <c r="F537" s="39">
        <f t="shared" si="25"/>
        <v>1320</v>
      </c>
      <c r="G537" s="39">
        <f t="shared" si="26"/>
        <v>2640</v>
      </c>
    </row>
    <row r="538" spans="1:7" x14ac:dyDescent="0.25">
      <c r="A538" s="14">
        <v>274</v>
      </c>
      <c r="B538" s="9" t="s">
        <v>587</v>
      </c>
      <c r="C538" s="16">
        <v>26</v>
      </c>
      <c r="D538" s="14">
        <v>1</v>
      </c>
      <c r="E538" s="27">
        <f t="shared" si="24"/>
        <v>260</v>
      </c>
      <c r="F538" s="39">
        <f t="shared" si="25"/>
        <v>520</v>
      </c>
      <c r="G538" s="39">
        <f t="shared" si="26"/>
        <v>1040</v>
      </c>
    </row>
    <row r="539" spans="1:7" x14ac:dyDescent="0.25">
      <c r="A539" s="14">
        <v>542</v>
      </c>
      <c r="B539" s="9" t="s">
        <v>398</v>
      </c>
      <c r="C539" s="16">
        <v>201</v>
      </c>
      <c r="D539" s="14">
        <v>1</v>
      </c>
      <c r="E539" s="27">
        <f t="shared" si="24"/>
        <v>2010</v>
      </c>
      <c r="F539" s="39">
        <f t="shared" si="25"/>
        <v>4020</v>
      </c>
      <c r="G539" s="39">
        <f t="shared" si="26"/>
        <v>8040</v>
      </c>
    </row>
    <row r="540" spans="1:7" x14ac:dyDescent="0.25">
      <c r="A540" s="14">
        <v>490</v>
      </c>
      <c r="B540" s="9" t="s">
        <v>333</v>
      </c>
      <c r="C540" s="16">
        <v>115</v>
      </c>
      <c r="D540" s="14">
        <v>1</v>
      </c>
      <c r="E540" s="27">
        <f t="shared" si="24"/>
        <v>1150</v>
      </c>
      <c r="F540" s="39">
        <f t="shared" si="25"/>
        <v>2300</v>
      </c>
      <c r="G540" s="39">
        <f t="shared" si="26"/>
        <v>4600</v>
      </c>
    </row>
    <row r="541" spans="1:7" x14ac:dyDescent="0.25">
      <c r="A541" s="14">
        <v>396</v>
      </c>
      <c r="B541" s="9" t="s">
        <v>124</v>
      </c>
      <c r="C541" s="16">
        <v>71</v>
      </c>
      <c r="D541" s="14">
        <v>1</v>
      </c>
      <c r="E541" s="27">
        <f t="shared" si="24"/>
        <v>710</v>
      </c>
      <c r="F541" s="39">
        <f t="shared" si="25"/>
        <v>1420</v>
      </c>
      <c r="G541" s="39">
        <f t="shared" si="26"/>
        <v>2840</v>
      </c>
    </row>
    <row r="542" spans="1:7" x14ac:dyDescent="0.25">
      <c r="A542" s="14">
        <v>421</v>
      </c>
      <c r="B542" s="9" t="s">
        <v>630</v>
      </c>
      <c r="C542" s="16">
        <v>81</v>
      </c>
      <c r="D542" s="14">
        <v>1</v>
      </c>
      <c r="E542" s="27">
        <f t="shared" si="24"/>
        <v>810</v>
      </c>
      <c r="F542" s="39">
        <f t="shared" si="25"/>
        <v>1620</v>
      </c>
      <c r="G542" s="39">
        <f t="shared" si="26"/>
        <v>3240</v>
      </c>
    </row>
    <row r="543" spans="1:7" x14ac:dyDescent="0.25">
      <c r="A543" s="14">
        <v>135</v>
      </c>
      <c r="B543" s="9" t="s">
        <v>560</v>
      </c>
      <c r="C543" s="16">
        <v>7</v>
      </c>
      <c r="D543" s="14">
        <v>1</v>
      </c>
      <c r="E543" s="27">
        <f t="shared" si="24"/>
        <v>70</v>
      </c>
      <c r="F543" s="39">
        <f t="shared" si="25"/>
        <v>140</v>
      </c>
      <c r="G543" s="39">
        <f t="shared" si="26"/>
        <v>280</v>
      </c>
    </row>
    <row r="544" spans="1:7" x14ac:dyDescent="0.25">
      <c r="A544" s="14">
        <v>405</v>
      </c>
      <c r="B544" s="9" t="s">
        <v>94</v>
      </c>
      <c r="C544" s="16">
        <v>74</v>
      </c>
      <c r="D544" s="14">
        <v>1</v>
      </c>
      <c r="E544" s="27">
        <f t="shared" si="24"/>
        <v>740</v>
      </c>
      <c r="F544" s="39">
        <f t="shared" si="25"/>
        <v>1480</v>
      </c>
      <c r="G544" s="39">
        <f t="shared" si="26"/>
        <v>2960</v>
      </c>
    </row>
    <row r="545" spans="1:7" x14ac:dyDescent="0.25">
      <c r="A545" s="14">
        <v>361</v>
      </c>
      <c r="B545" s="9" t="s">
        <v>300</v>
      </c>
      <c r="C545" s="16">
        <v>59</v>
      </c>
      <c r="D545" s="14">
        <v>1</v>
      </c>
      <c r="E545" s="27">
        <f t="shared" si="24"/>
        <v>590</v>
      </c>
      <c r="F545" s="39">
        <f t="shared" si="25"/>
        <v>1180</v>
      </c>
      <c r="G545" s="39">
        <f t="shared" si="26"/>
        <v>2360</v>
      </c>
    </row>
    <row r="546" spans="1:7" x14ac:dyDescent="0.25">
      <c r="A546" s="14">
        <v>334</v>
      </c>
      <c r="B546" s="9" t="s">
        <v>513</v>
      </c>
      <c r="C546" s="16">
        <v>47</v>
      </c>
      <c r="D546" s="14">
        <v>1</v>
      </c>
      <c r="E546" s="27">
        <f t="shared" si="24"/>
        <v>470</v>
      </c>
      <c r="F546" s="39">
        <f t="shared" si="25"/>
        <v>940</v>
      </c>
      <c r="G546" s="39">
        <f t="shared" si="26"/>
        <v>1880</v>
      </c>
    </row>
    <row r="547" spans="1:7" x14ac:dyDescent="0.25">
      <c r="A547" s="14">
        <v>428</v>
      </c>
      <c r="B547" s="9" t="s">
        <v>632</v>
      </c>
      <c r="C547" s="16">
        <v>83</v>
      </c>
      <c r="D547" s="14">
        <v>1</v>
      </c>
      <c r="E547" s="27">
        <f t="shared" si="24"/>
        <v>830</v>
      </c>
      <c r="F547" s="39">
        <f t="shared" si="25"/>
        <v>1660</v>
      </c>
      <c r="G547" s="39">
        <f t="shared" si="26"/>
        <v>3320</v>
      </c>
    </row>
    <row r="548" spans="1:7" x14ac:dyDescent="0.25">
      <c r="A548" s="14">
        <v>439</v>
      </c>
      <c r="B548" s="9" t="s">
        <v>635</v>
      </c>
      <c r="C548" s="16">
        <v>86</v>
      </c>
      <c r="D548" s="14">
        <v>1</v>
      </c>
      <c r="E548" s="27">
        <f t="shared" si="24"/>
        <v>860</v>
      </c>
      <c r="F548" s="39">
        <f t="shared" si="25"/>
        <v>1720</v>
      </c>
      <c r="G548" s="39">
        <f t="shared" si="26"/>
        <v>3440</v>
      </c>
    </row>
    <row r="549" spans="1:7" x14ac:dyDescent="0.25">
      <c r="A549" s="14">
        <v>388</v>
      </c>
      <c r="B549" s="9" t="s">
        <v>262</v>
      </c>
      <c r="C549" s="16">
        <v>69</v>
      </c>
      <c r="D549" s="14">
        <v>1</v>
      </c>
      <c r="E549" s="27">
        <f t="shared" si="24"/>
        <v>690</v>
      </c>
      <c r="F549" s="39">
        <f t="shared" si="25"/>
        <v>1380</v>
      </c>
      <c r="G549" s="39">
        <f t="shared" si="26"/>
        <v>2760</v>
      </c>
    </row>
    <row r="550" spans="1:7" x14ac:dyDescent="0.25">
      <c r="A550" s="14">
        <v>482</v>
      </c>
      <c r="B550" s="9" t="s">
        <v>324</v>
      </c>
      <c r="C550" s="16">
        <v>103</v>
      </c>
      <c r="D550" s="14">
        <v>1</v>
      </c>
      <c r="E550" s="27">
        <f t="shared" si="24"/>
        <v>1030</v>
      </c>
      <c r="F550" s="39">
        <f t="shared" si="25"/>
        <v>2060</v>
      </c>
      <c r="G550" s="39">
        <f t="shared" si="26"/>
        <v>4120</v>
      </c>
    </row>
    <row r="551" spans="1:7" x14ac:dyDescent="0.25">
      <c r="A551" s="14">
        <v>452</v>
      </c>
      <c r="B551" s="9" t="s">
        <v>639</v>
      </c>
      <c r="C551" s="16">
        <v>90</v>
      </c>
      <c r="D551" s="14">
        <v>1</v>
      </c>
      <c r="E551" s="27">
        <f t="shared" si="24"/>
        <v>900</v>
      </c>
      <c r="F551" s="39">
        <f t="shared" si="25"/>
        <v>1800</v>
      </c>
      <c r="G551" s="39">
        <f t="shared" si="26"/>
        <v>3600</v>
      </c>
    </row>
    <row r="552" spans="1:7" x14ac:dyDescent="0.25">
      <c r="A552" s="14">
        <v>522</v>
      </c>
      <c r="B552" s="9" t="s">
        <v>373</v>
      </c>
      <c r="C552" s="16">
        <v>169</v>
      </c>
      <c r="D552" s="14">
        <v>1</v>
      </c>
      <c r="E552" s="27">
        <f t="shared" si="24"/>
        <v>1690</v>
      </c>
      <c r="F552" s="39">
        <f t="shared" si="25"/>
        <v>3380</v>
      </c>
      <c r="G552" s="39">
        <f t="shared" si="26"/>
        <v>6760</v>
      </c>
    </row>
    <row r="553" spans="1:7" x14ac:dyDescent="0.25">
      <c r="A553" s="14">
        <v>505</v>
      </c>
      <c r="B553" s="9" t="s">
        <v>349</v>
      </c>
      <c r="C553" s="16">
        <v>138</v>
      </c>
      <c r="D553" s="14">
        <v>1</v>
      </c>
      <c r="E553" s="27">
        <f t="shared" si="24"/>
        <v>1380</v>
      </c>
      <c r="F553" s="39">
        <f t="shared" si="25"/>
        <v>2760</v>
      </c>
      <c r="G553" s="39">
        <f t="shared" si="26"/>
        <v>5520</v>
      </c>
    </row>
    <row r="554" spans="1:7" x14ac:dyDescent="0.25">
      <c r="A554" s="14">
        <v>462</v>
      </c>
      <c r="B554" s="9" t="s">
        <v>550</v>
      </c>
      <c r="C554" s="16">
        <v>94</v>
      </c>
      <c r="D554" s="14">
        <v>1</v>
      </c>
      <c r="E554" s="27">
        <f t="shared" si="24"/>
        <v>940</v>
      </c>
      <c r="F554" s="39">
        <f t="shared" si="25"/>
        <v>1880</v>
      </c>
      <c r="G554" s="39">
        <f t="shared" si="26"/>
        <v>3760</v>
      </c>
    </row>
    <row r="555" spans="1:7" x14ac:dyDescent="0.25">
      <c r="A555" s="14">
        <v>509</v>
      </c>
      <c r="B555" s="9" t="s">
        <v>357</v>
      </c>
      <c r="C555" s="16">
        <v>153</v>
      </c>
      <c r="D555" s="14">
        <v>1</v>
      </c>
      <c r="E555" s="27">
        <f t="shared" si="24"/>
        <v>1530</v>
      </c>
      <c r="F555" s="39">
        <f t="shared" si="25"/>
        <v>3060</v>
      </c>
      <c r="G555" s="39">
        <f t="shared" si="26"/>
        <v>6120</v>
      </c>
    </row>
    <row r="556" spans="1:7" x14ac:dyDescent="0.25">
      <c r="A556" s="14">
        <v>265</v>
      </c>
      <c r="B556" s="9" t="s">
        <v>566</v>
      </c>
      <c r="C556" s="16">
        <v>24</v>
      </c>
      <c r="D556" s="14">
        <v>1</v>
      </c>
      <c r="E556" s="27">
        <f t="shared" si="24"/>
        <v>240</v>
      </c>
      <c r="F556" s="39">
        <f t="shared" si="25"/>
        <v>480</v>
      </c>
      <c r="G556" s="39">
        <f t="shared" si="26"/>
        <v>960</v>
      </c>
    </row>
    <row r="557" spans="1:7" x14ac:dyDescent="0.25">
      <c r="A557" s="14">
        <v>487</v>
      </c>
      <c r="B557" s="9" t="s">
        <v>330</v>
      </c>
      <c r="C557" s="16">
        <v>112</v>
      </c>
      <c r="D557" s="14">
        <v>1</v>
      </c>
      <c r="E557" s="27">
        <f t="shared" si="24"/>
        <v>1120</v>
      </c>
      <c r="F557" s="39">
        <f t="shared" si="25"/>
        <v>2240</v>
      </c>
      <c r="G557" s="39">
        <f t="shared" si="26"/>
        <v>4480</v>
      </c>
    </row>
    <row r="558" spans="1:7" x14ac:dyDescent="0.25">
      <c r="A558" s="14">
        <v>465</v>
      </c>
      <c r="B558" s="9" t="s">
        <v>551</v>
      </c>
      <c r="C558" s="16">
        <v>95</v>
      </c>
      <c r="D558" s="14">
        <v>1</v>
      </c>
      <c r="E558" s="27">
        <f t="shared" si="24"/>
        <v>950</v>
      </c>
      <c r="F558" s="39">
        <f t="shared" si="25"/>
        <v>1900</v>
      </c>
      <c r="G558" s="39">
        <f t="shared" si="26"/>
        <v>3800</v>
      </c>
    </row>
    <row r="559" spans="1:7" x14ac:dyDescent="0.25">
      <c r="A559" s="14">
        <v>440</v>
      </c>
      <c r="B559" s="9" t="s">
        <v>316</v>
      </c>
      <c r="C559" s="16">
        <v>86</v>
      </c>
      <c r="D559" s="14">
        <v>1</v>
      </c>
      <c r="E559" s="27">
        <f t="shared" si="24"/>
        <v>860</v>
      </c>
      <c r="F559" s="39">
        <f t="shared" si="25"/>
        <v>1720</v>
      </c>
      <c r="G559" s="39">
        <f t="shared" si="26"/>
        <v>3440</v>
      </c>
    </row>
    <row r="560" spans="1:7" x14ac:dyDescent="0.25">
      <c r="A560" s="14">
        <v>475</v>
      </c>
      <c r="B560" s="9" t="s">
        <v>118</v>
      </c>
      <c r="C560" s="16">
        <v>99</v>
      </c>
      <c r="D560" s="14">
        <v>1</v>
      </c>
      <c r="E560" s="27">
        <f t="shared" si="24"/>
        <v>990</v>
      </c>
      <c r="F560" s="39">
        <f t="shared" si="25"/>
        <v>1980</v>
      </c>
      <c r="G560" s="39">
        <f t="shared" si="26"/>
        <v>3960</v>
      </c>
    </row>
    <row r="561" spans="1:7" x14ac:dyDescent="0.25">
      <c r="A561" s="14">
        <v>584</v>
      </c>
      <c r="B561" s="9" t="s">
        <v>448</v>
      </c>
      <c r="C561" s="16">
        <v>259</v>
      </c>
      <c r="D561" s="14">
        <v>1</v>
      </c>
      <c r="E561" s="27">
        <f t="shared" si="24"/>
        <v>2590</v>
      </c>
      <c r="F561" s="39">
        <f t="shared" si="25"/>
        <v>5180</v>
      </c>
      <c r="G561" s="39">
        <f t="shared" si="26"/>
        <v>10360</v>
      </c>
    </row>
    <row r="562" spans="1:7" x14ac:dyDescent="0.25">
      <c r="A562" s="14">
        <v>413</v>
      </c>
      <c r="B562" s="9" t="s">
        <v>97</v>
      </c>
      <c r="C562" s="16">
        <v>77</v>
      </c>
      <c r="D562" s="14">
        <v>1</v>
      </c>
      <c r="E562" s="27">
        <f t="shared" si="24"/>
        <v>770</v>
      </c>
      <c r="F562" s="39">
        <f t="shared" si="25"/>
        <v>1540</v>
      </c>
      <c r="G562" s="39">
        <f t="shared" si="26"/>
        <v>3080</v>
      </c>
    </row>
    <row r="563" spans="1:7" x14ac:dyDescent="0.25">
      <c r="A563" s="14">
        <v>351</v>
      </c>
      <c r="B563" s="9" t="s">
        <v>298</v>
      </c>
      <c r="C563" s="16">
        <v>55</v>
      </c>
      <c r="D563" s="14">
        <v>1</v>
      </c>
      <c r="E563" s="27">
        <f t="shared" si="24"/>
        <v>550</v>
      </c>
      <c r="F563" s="39">
        <f t="shared" si="25"/>
        <v>1100</v>
      </c>
      <c r="G563" s="39">
        <f t="shared" si="26"/>
        <v>2200</v>
      </c>
    </row>
    <row r="564" spans="1:7" x14ac:dyDescent="0.25">
      <c r="A564" s="14">
        <v>368</v>
      </c>
      <c r="B564" s="9" t="s">
        <v>82</v>
      </c>
      <c r="C564" s="16">
        <v>62</v>
      </c>
      <c r="D564" s="14">
        <v>1</v>
      </c>
      <c r="E564" s="27">
        <f t="shared" si="24"/>
        <v>620</v>
      </c>
      <c r="F564" s="39">
        <f t="shared" si="25"/>
        <v>1240</v>
      </c>
      <c r="G564" s="39">
        <f t="shared" si="26"/>
        <v>2480</v>
      </c>
    </row>
    <row r="565" spans="1:7" x14ac:dyDescent="0.25">
      <c r="A565" s="14">
        <v>443</v>
      </c>
      <c r="B565" s="9" t="s">
        <v>636</v>
      </c>
      <c r="C565" s="16">
        <v>87</v>
      </c>
      <c r="D565" s="14">
        <v>1</v>
      </c>
      <c r="E565" s="27">
        <f t="shared" si="24"/>
        <v>870</v>
      </c>
      <c r="F565" s="39">
        <f t="shared" si="25"/>
        <v>1740</v>
      </c>
      <c r="G565" s="39">
        <f t="shared" si="26"/>
        <v>3480</v>
      </c>
    </row>
    <row r="566" spans="1:7" x14ac:dyDescent="0.25">
      <c r="A566" s="14">
        <v>471</v>
      </c>
      <c r="B566" s="9" t="s">
        <v>553</v>
      </c>
      <c r="C566" s="16">
        <v>97</v>
      </c>
      <c r="D566" s="14">
        <v>1</v>
      </c>
      <c r="E566" s="27">
        <f t="shared" si="24"/>
        <v>970</v>
      </c>
      <c r="F566" s="39">
        <f t="shared" si="25"/>
        <v>1940</v>
      </c>
      <c r="G566" s="39">
        <f t="shared" si="26"/>
        <v>3880</v>
      </c>
    </row>
    <row r="567" spans="1:7" x14ac:dyDescent="0.25">
      <c r="A567" s="14">
        <v>393</v>
      </c>
      <c r="B567" s="9" t="s">
        <v>90</v>
      </c>
      <c r="C567" s="16">
        <v>70</v>
      </c>
      <c r="D567" s="14">
        <v>1</v>
      </c>
      <c r="E567" s="27">
        <f t="shared" si="24"/>
        <v>700</v>
      </c>
      <c r="F567" s="39">
        <f t="shared" si="25"/>
        <v>1400</v>
      </c>
      <c r="G567" s="39">
        <f t="shared" si="26"/>
        <v>2800</v>
      </c>
    </row>
    <row r="568" spans="1:7" x14ac:dyDescent="0.25">
      <c r="A568" s="14">
        <v>356</v>
      </c>
      <c r="B568" s="9" t="s">
        <v>519</v>
      </c>
      <c r="C568" s="16">
        <v>57</v>
      </c>
      <c r="D568" s="14">
        <v>1</v>
      </c>
      <c r="E568" s="27">
        <f t="shared" si="24"/>
        <v>570</v>
      </c>
      <c r="F568" s="39">
        <f t="shared" si="25"/>
        <v>1140</v>
      </c>
      <c r="G568" s="39">
        <f t="shared" si="26"/>
        <v>2280</v>
      </c>
    </row>
    <row r="569" spans="1:7" x14ac:dyDescent="0.25">
      <c r="A569" s="14">
        <v>436</v>
      </c>
      <c r="B569" s="9" t="s">
        <v>315</v>
      </c>
      <c r="C569" s="16">
        <v>85</v>
      </c>
      <c r="D569" s="14">
        <v>1</v>
      </c>
      <c r="E569" s="27">
        <f t="shared" si="24"/>
        <v>850</v>
      </c>
      <c r="F569" s="39">
        <f t="shared" si="25"/>
        <v>1700</v>
      </c>
      <c r="G569" s="39">
        <f t="shared" si="26"/>
        <v>3400</v>
      </c>
    </row>
    <row r="570" spans="1:7" x14ac:dyDescent="0.25">
      <c r="A570" s="14">
        <v>383</v>
      </c>
      <c r="B570" s="9" t="s">
        <v>14</v>
      </c>
      <c r="C570" s="16">
        <v>67</v>
      </c>
      <c r="D570" s="14">
        <v>1</v>
      </c>
      <c r="E570" s="27">
        <f t="shared" si="24"/>
        <v>670</v>
      </c>
      <c r="F570" s="39">
        <f t="shared" si="25"/>
        <v>1340</v>
      </c>
      <c r="G570" s="39">
        <f t="shared" si="26"/>
        <v>2680</v>
      </c>
    </row>
    <row r="571" spans="1:7" x14ac:dyDescent="0.25">
      <c r="A571" s="14">
        <v>384</v>
      </c>
      <c r="B571" s="9" t="s">
        <v>527</v>
      </c>
      <c r="C571" s="16">
        <v>67</v>
      </c>
      <c r="D571" s="14">
        <v>1</v>
      </c>
      <c r="E571" s="27">
        <f t="shared" si="24"/>
        <v>670</v>
      </c>
      <c r="F571" s="39">
        <f t="shared" si="25"/>
        <v>1340</v>
      </c>
      <c r="G571" s="39">
        <f t="shared" si="26"/>
        <v>2680</v>
      </c>
    </row>
    <row r="572" spans="1:7" x14ac:dyDescent="0.25">
      <c r="A572" s="14">
        <v>506</v>
      </c>
      <c r="B572" s="9" t="s">
        <v>352</v>
      </c>
      <c r="C572" s="16">
        <v>144</v>
      </c>
      <c r="D572" s="14">
        <v>1</v>
      </c>
      <c r="E572" s="27">
        <f t="shared" si="24"/>
        <v>1440</v>
      </c>
      <c r="F572" s="39">
        <f t="shared" si="25"/>
        <v>2880</v>
      </c>
      <c r="G572" s="39">
        <f t="shared" si="26"/>
        <v>5760</v>
      </c>
    </row>
    <row r="573" spans="1:7" x14ac:dyDescent="0.25">
      <c r="A573" s="14">
        <v>557</v>
      </c>
      <c r="B573" s="9" t="s">
        <v>419</v>
      </c>
      <c r="C573" s="16">
        <v>226</v>
      </c>
      <c r="D573" s="14">
        <v>1</v>
      </c>
      <c r="E573" s="27">
        <f t="shared" si="24"/>
        <v>2260</v>
      </c>
      <c r="F573" s="39">
        <f t="shared" si="25"/>
        <v>4520</v>
      </c>
      <c r="G573" s="39">
        <f t="shared" si="26"/>
        <v>9040</v>
      </c>
    </row>
    <row r="574" spans="1:7" x14ac:dyDescent="0.25">
      <c r="A574" s="14">
        <v>596</v>
      </c>
      <c r="B574" s="9" t="s">
        <v>463</v>
      </c>
      <c r="C574" s="16">
        <v>278</v>
      </c>
      <c r="D574" s="14">
        <v>1</v>
      </c>
      <c r="E574" s="27">
        <f t="shared" si="24"/>
        <v>2780</v>
      </c>
      <c r="F574" s="39">
        <f t="shared" si="25"/>
        <v>5560</v>
      </c>
      <c r="G574" s="39">
        <f t="shared" si="26"/>
        <v>11120</v>
      </c>
    </row>
    <row r="575" spans="1:7" x14ac:dyDescent="0.25">
      <c r="A575" s="14">
        <v>385</v>
      </c>
      <c r="B575" s="9" t="s">
        <v>127</v>
      </c>
      <c r="C575" s="16">
        <v>67</v>
      </c>
      <c r="D575" s="14">
        <v>1</v>
      </c>
      <c r="E575" s="27">
        <f t="shared" si="24"/>
        <v>670</v>
      </c>
      <c r="F575" s="39">
        <f t="shared" si="25"/>
        <v>1340</v>
      </c>
      <c r="G575" s="39">
        <f t="shared" si="26"/>
        <v>2680</v>
      </c>
    </row>
    <row r="576" spans="1:7" x14ac:dyDescent="0.25">
      <c r="A576" s="14">
        <v>432</v>
      </c>
      <c r="B576" s="9" t="s">
        <v>314</v>
      </c>
      <c r="C576" s="16">
        <v>84</v>
      </c>
      <c r="D576" s="14">
        <v>1</v>
      </c>
      <c r="E576" s="27">
        <f t="shared" si="24"/>
        <v>840</v>
      </c>
      <c r="F576" s="39">
        <f t="shared" si="25"/>
        <v>1680</v>
      </c>
      <c r="G576" s="39">
        <f t="shared" si="26"/>
        <v>3360</v>
      </c>
    </row>
    <row r="577" spans="1:7" x14ac:dyDescent="0.25">
      <c r="A577" s="14">
        <v>389</v>
      </c>
      <c r="B577" s="9" t="s">
        <v>13</v>
      </c>
      <c r="C577" s="16">
        <v>69</v>
      </c>
      <c r="D577" s="14">
        <v>1</v>
      </c>
      <c r="E577" s="27">
        <f t="shared" si="24"/>
        <v>690</v>
      </c>
      <c r="F577" s="39">
        <f t="shared" si="25"/>
        <v>1380</v>
      </c>
      <c r="G577" s="39">
        <f t="shared" si="26"/>
        <v>2760</v>
      </c>
    </row>
    <row r="578" spans="1:7" x14ac:dyDescent="0.25">
      <c r="A578" s="14">
        <v>322</v>
      </c>
      <c r="B578" s="9" t="s">
        <v>611</v>
      </c>
      <c r="C578" s="16">
        <v>43</v>
      </c>
      <c r="D578" s="14">
        <v>1</v>
      </c>
      <c r="E578" s="27">
        <f t="shared" si="24"/>
        <v>430</v>
      </c>
      <c r="F578" s="39">
        <f t="shared" si="25"/>
        <v>860</v>
      </c>
      <c r="G578" s="39">
        <f t="shared" si="26"/>
        <v>1720</v>
      </c>
    </row>
    <row r="579" spans="1:7" x14ac:dyDescent="0.25">
      <c r="A579" s="14">
        <v>575</v>
      </c>
      <c r="B579" s="9" t="s">
        <v>439</v>
      </c>
      <c r="C579" s="16">
        <v>247</v>
      </c>
      <c r="D579" s="14">
        <v>1</v>
      </c>
      <c r="E579" s="27">
        <f t="shared" ref="E579:E614" si="27">C579/D579*10</f>
        <v>2470</v>
      </c>
      <c r="F579" s="39">
        <f t="shared" ref="F579:F614" si="28">C579/(D579-0.5)*10</f>
        <v>4940</v>
      </c>
      <c r="G579" s="39">
        <f t="shared" ref="G579:G614" si="29">C579/(D579-0.75)*10</f>
        <v>9880</v>
      </c>
    </row>
    <row r="580" spans="1:7" x14ac:dyDescent="0.25">
      <c r="A580" s="14">
        <v>492</v>
      </c>
      <c r="B580" s="9" t="s">
        <v>335</v>
      </c>
      <c r="C580" s="16">
        <v>118</v>
      </c>
      <c r="D580" s="14">
        <v>1</v>
      </c>
      <c r="E580" s="27">
        <f t="shared" si="27"/>
        <v>1180</v>
      </c>
      <c r="F580" s="39">
        <f t="shared" si="28"/>
        <v>2360</v>
      </c>
      <c r="G580" s="39">
        <f t="shared" si="29"/>
        <v>4720</v>
      </c>
    </row>
    <row r="581" spans="1:7" x14ac:dyDescent="0.25">
      <c r="A581" s="14">
        <v>272</v>
      </c>
      <c r="B581" s="9" t="s">
        <v>604</v>
      </c>
      <c r="C581" s="16">
        <v>25</v>
      </c>
      <c r="D581" s="14">
        <v>1</v>
      </c>
      <c r="E581" s="27">
        <f t="shared" si="27"/>
        <v>250</v>
      </c>
      <c r="F581" s="39">
        <f t="shared" si="28"/>
        <v>500</v>
      </c>
      <c r="G581" s="39">
        <f t="shared" si="29"/>
        <v>1000</v>
      </c>
    </row>
    <row r="582" spans="1:7" x14ac:dyDescent="0.25">
      <c r="A582" s="14">
        <v>457</v>
      </c>
      <c r="B582" s="9" t="s">
        <v>318</v>
      </c>
      <c r="C582" s="16">
        <v>92</v>
      </c>
      <c r="D582" s="14">
        <v>1</v>
      </c>
      <c r="E582" s="27">
        <f t="shared" si="27"/>
        <v>920</v>
      </c>
      <c r="F582" s="39">
        <f t="shared" si="28"/>
        <v>1840</v>
      </c>
      <c r="G582" s="39">
        <f t="shared" si="29"/>
        <v>3680</v>
      </c>
    </row>
    <row r="583" spans="1:7" x14ac:dyDescent="0.25">
      <c r="A583" s="14">
        <v>347</v>
      </c>
      <c r="B583" s="9" t="s">
        <v>296</v>
      </c>
      <c r="C583" s="16">
        <v>53</v>
      </c>
      <c r="D583" s="14">
        <v>1</v>
      </c>
      <c r="E583" s="27">
        <f t="shared" si="27"/>
        <v>530</v>
      </c>
      <c r="F583" s="39">
        <f t="shared" si="28"/>
        <v>1060</v>
      </c>
      <c r="G583" s="39">
        <f t="shared" si="29"/>
        <v>2120</v>
      </c>
    </row>
    <row r="584" spans="1:7" x14ac:dyDescent="0.25">
      <c r="A584" s="14">
        <v>570</v>
      </c>
      <c r="B584" s="9" t="s">
        <v>434</v>
      </c>
      <c r="C584" s="16">
        <v>241</v>
      </c>
      <c r="D584" s="14">
        <v>1</v>
      </c>
      <c r="E584" s="27">
        <f t="shared" si="27"/>
        <v>2410</v>
      </c>
      <c r="F584" s="39">
        <f t="shared" si="28"/>
        <v>4820</v>
      </c>
      <c r="G584" s="39">
        <f t="shared" si="29"/>
        <v>9640</v>
      </c>
    </row>
    <row r="585" spans="1:7" x14ac:dyDescent="0.25">
      <c r="A585" s="14">
        <v>481</v>
      </c>
      <c r="B585" s="9" t="s">
        <v>323</v>
      </c>
      <c r="C585" s="16">
        <v>101</v>
      </c>
      <c r="D585" s="14">
        <v>1</v>
      </c>
      <c r="E585" s="27">
        <f t="shared" si="27"/>
        <v>1010</v>
      </c>
      <c r="F585" s="39">
        <f t="shared" si="28"/>
        <v>2020</v>
      </c>
      <c r="G585" s="39">
        <f t="shared" si="29"/>
        <v>4040</v>
      </c>
    </row>
    <row r="586" spans="1:7" x14ac:dyDescent="0.25">
      <c r="A586" s="14">
        <v>227</v>
      </c>
      <c r="B586" s="9" t="s">
        <v>564</v>
      </c>
      <c r="C586" s="16">
        <v>17</v>
      </c>
      <c r="D586" s="14">
        <v>1</v>
      </c>
      <c r="E586" s="27">
        <f t="shared" si="27"/>
        <v>170</v>
      </c>
      <c r="F586" s="39">
        <f t="shared" si="28"/>
        <v>340</v>
      </c>
      <c r="G586" s="39">
        <f t="shared" si="29"/>
        <v>680</v>
      </c>
    </row>
    <row r="587" spans="1:7" x14ac:dyDescent="0.25">
      <c r="A587" s="14">
        <v>518</v>
      </c>
      <c r="B587" s="9" t="s">
        <v>368</v>
      </c>
      <c r="C587" s="16">
        <v>164</v>
      </c>
      <c r="D587" s="14">
        <v>1</v>
      </c>
      <c r="E587" s="27">
        <f t="shared" si="27"/>
        <v>1640</v>
      </c>
      <c r="F587" s="39">
        <f t="shared" si="28"/>
        <v>3280</v>
      </c>
      <c r="G587" s="39">
        <f t="shared" si="29"/>
        <v>6560</v>
      </c>
    </row>
    <row r="588" spans="1:7" x14ac:dyDescent="0.25">
      <c r="A588" s="14">
        <v>238</v>
      </c>
      <c r="B588" s="9" t="s">
        <v>484</v>
      </c>
      <c r="C588" s="16">
        <v>19</v>
      </c>
      <c r="D588" s="14">
        <v>1</v>
      </c>
      <c r="E588" s="27">
        <f t="shared" si="27"/>
        <v>190</v>
      </c>
      <c r="F588" s="39">
        <f t="shared" si="28"/>
        <v>380</v>
      </c>
      <c r="G588" s="39">
        <f t="shared" si="29"/>
        <v>760</v>
      </c>
    </row>
    <row r="589" spans="1:7" x14ac:dyDescent="0.25">
      <c r="A589" s="14">
        <v>565</v>
      </c>
      <c r="B589" s="9" t="s">
        <v>428</v>
      </c>
      <c r="C589" s="16">
        <v>235</v>
      </c>
      <c r="D589" s="14">
        <v>1</v>
      </c>
      <c r="E589" s="27">
        <f t="shared" si="27"/>
        <v>2350</v>
      </c>
      <c r="F589" s="39">
        <f t="shared" si="28"/>
        <v>4700</v>
      </c>
      <c r="G589" s="39">
        <f t="shared" si="29"/>
        <v>9400</v>
      </c>
    </row>
    <row r="590" spans="1:7" x14ac:dyDescent="0.25">
      <c r="A590" s="14">
        <v>352</v>
      </c>
      <c r="B590" s="9" t="s">
        <v>518</v>
      </c>
      <c r="C590" s="16">
        <v>55</v>
      </c>
      <c r="D590" s="14">
        <v>1</v>
      </c>
      <c r="E590" s="27">
        <f t="shared" si="27"/>
        <v>550</v>
      </c>
      <c r="F590" s="39">
        <f t="shared" si="28"/>
        <v>1100</v>
      </c>
      <c r="G590" s="39">
        <f t="shared" si="29"/>
        <v>2200</v>
      </c>
    </row>
    <row r="591" spans="1:7" x14ac:dyDescent="0.25">
      <c r="A591" s="14">
        <v>510</v>
      </c>
      <c r="B591" s="9" t="s">
        <v>358</v>
      </c>
      <c r="C591" s="16">
        <v>154</v>
      </c>
      <c r="D591" s="14">
        <v>1</v>
      </c>
      <c r="E591" s="27">
        <f t="shared" si="27"/>
        <v>1540</v>
      </c>
      <c r="F591" s="39">
        <f t="shared" si="28"/>
        <v>3080</v>
      </c>
      <c r="G591" s="39">
        <f t="shared" si="29"/>
        <v>6160</v>
      </c>
    </row>
    <row r="592" spans="1:7" x14ac:dyDescent="0.25">
      <c r="A592" s="14">
        <v>588</v>
      </c>
      <c r="B592" s="9" t="s">
        <v>453</v>
      </c>
      <c r="C592" s="16">
        <v>266</v>
      </c>
      <c r="D592" s="14">
        <v>1</v>
      </c>
      <c r="E592" s="27">
        <f t="shared" si="27"/>
        <v>2660</v>
      </c>
      <c r="F592" s="39">
        <f t="shared" si="28"/>
        <v>5320</v>
      </c>
      <c r="G592" s="39">
        <f t="shared" si="29"/>
        <v>10640</v>
      </c>
    </row>
    <row r="593" spans="1:7" x14ac:dyDescent="0.25">
      <c r="A593" s="14">
        <v>288</v>
      </c>
      <c r="B593" s="9" t="s">
        <v>234</v>
      </c>
      <c r="C593" s="16">
        <v>28</v>
      </c>
      <c r="D593" s="14">
        <v>1</v>
      </c>
      <c r="E593" s="27">
        <f t="shared" si="27"/>
        <v>280</v>
      </c>
      <c r="F593" s="39">
        <f t="shared" si="28"/>
        <v>560</v>
      </c>
      <c r="G593" s="39">
        <f t="shared" si="29"/>
        <v>1120</v>
      </c>
    </row>
    <row r="594" spans="1:7" x14ac:dyDescent="0.25">
      <c r="A594" s="14">
        <v>336</v>
      </c>
      <c r="B594" s="9" t="s">
        <v>514</v>
      </c>
      <c r="C594" s="16">
        <v>48</v>
      </c>
      <c r="D594" s="14">
        <v>1</v>
      </c>
      <c r="E594" s="27">
        <f t="shared" si="27"/>
        <v>480</v>
      </c>
      <c r="F594" s="39">
        <f t="shared" si="28"/>
        <v>960</v>
      </c>
      <c r="G594" s="39">
        <f t="shared" si="29"/>
        <v>1920</v>
      </c>
    </row>
    <row r="595" spans="1:7" x14ac:dyDescent="0.25">
      <c r="A595" s="14">
        <v>458</v>
      </c>
      <c r="B595" s="9" t="s">
        <v>548</v>
      </c>
      <c r="C595" s="16">
        <v>92</v>
      </c>
      <c r="D595" s="14">
        <v>1</v>
      </c>
      <c r="E595" s="27">
        <f t="shared" si="27"/>
        <v>920</v>
      </c>
      <c r="F595" s="39">
        <f t="shared" si="28"/>
        <v>1840</v>
      </c>
      <c r="G595" s="39">
        <f t="shared" si="29"/>
        <v>3680</v>
      </c>
    </row>
    <row r="596" spans="1:7" x14ac:dyDescent="0.25">
      <c r="A596" s="14">
        <v>476</v>
      </c>
      <c r="B596" s="9" t="s">
        <v>555</v>
      </c>
      <c r="C596" s="16">
        <v>99</v>
      </c>
      <c r="D596" s="14">
        <v>1</v>
      </c>
      <c r="E596" s="27">
        <f t="shared" si="27"/>
        <v>990</v>
      </c>
      <c r="F596" s="39">
        <f t="shared" si="28"/>
        <v>1980</v>
      </c>
      <c r="G596" s="39">
        <f t="shared" si="29"/>
        <v>3960</v>
      </c>
    </row>
    <row r="597" spans="1:7" x14ac:dyDescent="0.25">
      <c r="A597" s="14">
        <v>486</v>
      </c>
      <c r="B597" s="9" t="s">
        <v>328</v>
      </c>
      <c r="C597" s="16">
        <v>110</v>
      </c>
      <c r="D597" s="14">
        <v>1</v>
      </c>
      <c r="E597" s="27">
        <f t="shared" si="27"/>
        <v>1100</v>
      </c>
      <c r="F597" s="39">
        <f t="shared" si="28"/>
        <v>2200</v>
      </c>
      <c r="G597" s="39">
        <f t="shared" si="29"/>
        <v>4400</v>
      </c>
    </row>
    <row r="598" spans="1:7" x14ac:dyDescent="0.25">
      <c r="A598" s="14">
        <v>602</v>
      </c>
      <c r="B598" s="9" t="s">
        <v>470</v>
      </c>
      <c r="C598" s="16">
        <v>286</v>
      </c>
      <c r="D598" s="14">
        <v>1</v>
      </c>
      <c r="E598" s="27">
        <f t="shared" si="27"/>
        <v>2860</v>
      </c>
      <c r="F598" s="39">
        <f t="shared" si="28"/>
        <v>5720</v>
      </c>
      <c r="G598" s="39">
        <f t="shared" si="29"/>
        <v>11440</v>
      </c>
    </row>
    <row r="599" spans="1:7" x14ac:dyDescent="0.25">
      <c r="A599" s="14">
        <v>528</v>
      </c>
      <c r="B599" s="9" t="s">
        <v>382</v>
      </c>
      <c r="C599" s="16">
        <v>178</v>
      </c>
      <c r="D599" s="14">
        <v>1</v>
      </c>
      <c r="E599" s="27">
        <f t="shared" si="27"/>
        <v>1780</v>
      </c>
      <c r="F599" s="39">
        <f t="shared" si="28"/>
        <v>3560</v>
      </c>
      <c r="G599" s="39">
        <f t="shared" si="29"/>
        <v>7120</v>
      </c>
    </row>
    <row r="600" spans="1:7" x14ac:dyDescent="0.25">
      <c r="A600" s="14">
        <v>437</v>
      </c>
      <c r="B600" s="9" t="s">
        <v>542</v>
      </c>
      <c r="C600" s="16">
        <v>85</v>
      </c>
      <c r="D600" s="14">
        <v>1</v>
      </c>
      <c r="E600" s="27">
        <f t="shared" si="27"/>
        <v>850</v>
      </c>
      <c r="F600" s="39">
        <f t="shared" si="28"/>
        <v>1700</v>
      </c>
      <c r="G600" s="39">
        <f t="shared" si="29"/>
        <v>3400</v>
      </c>
    </row>
    <row r="601" spans="1:7" x14ac:dyDescent="0.25">
      <c r="A601" s="14">
        <v>311</v>
      </c>
      <c r="B601" s="9" t="s">
        <v>598</v>
      </c>
      <c r="C601" s="16">
        <v>36</v>
      </c>
      <c r="D601" s="14">
        <v>1</v>
      </c>
      <c r="E601" s="27">
        <f t="shared" si="27"/>
        <v>360</v>
      </c>
      <c r="F601" s="39">
        <f t="shared" si="28"/>
        <v>720</v>
      </c>
      <c r="G601" s="39">
        <f t="shared" si="29"/>
        <v>1440</v>
      </c>
    </row>
    <row r="602" spans="1:7" x14ac:dyDescent="0.25">
      <c r="A602" s="14">
        <v>273</v>
      </c>
      <c r="B602" s="9" t="s">
        <v>251</v>
      </c>
      <c r="C602" s="16">
        <v>25</v>
      </c>
      <c r="D602" s="14">
        <v>1</v>
      </c>
      <c r="E602" s="27">
        <f t="shared" si="27"/>
        <v>250</v>
      </c>
      <c r="F602" s="39">
        <f t="shared" si="28"/>
        <v>500</v>
      </c>
      <c r="G602" s="39">
        <f t="shared" si="29"/>
        <v>1000</v>
      </c>
    </row>
    <row r="603" spans="1:7" x14ac:dyDescent="0.25">
      <c r="A603" s="14">
        <v>320</v>
      </c>
      <c r="B603" s="9" t="s">
        <v>291</v>
      </c>
      <c r="C603" s="16">
        <v>42</v>
      </c>
      <c r="D603" s="14">
        <v>1</v>
      </c>
      <c r="E603" s="27">
        <f t="shared" si="27"/>
        <v>420</v>
      </c>
      <c r="F603" s="39">
        <f t="shared" si="28"/>
        <v>840</v>
      </c>
      <c r="G603" s="39">
        <f t="shared" si="29"/>
        <v>1680</v>
      </c>
    </row>
    <row r="604" spans="1:7" x14ac:dyDescent="0.25">
      <c r="A604" s="14">
        <v>372</v>
      </c>
      <c r="B604" s="9" t="s">
        <v>623</v>
      </c>
      <c r="C604" s="16">
        <v>63</v>
      </c>
      <c r="D604" s="14">
        <v>1</v>
      </c>
      <c r="E604" s="27">
        <f t="shared" si="27"/>
        <v>630</v>
      </c>
      <c r="F604" s="39">
        <f t="shared" si="28"/>
        <v>1260</v>
      </c>
      <c r="G604" s="39">
        <f t="shared" si="29"/>
        <v>2520</v>
      </c>
    </row>
    <row r="605" spans="1:7" x14ac:dyDescent="0.25">
      <c r="A605" s="14">
        <v>246</v>
      </c>
      <c r="B605" s="9" t="s">
        <v>495</v>
      </c>
      <c r="C605" s="16">
        <v>20</v>
      </c>
      <c r="D605" s="14">
        <v>1</v>
      </c>
      <c r="E605" s="27">
        <f t="shared" si="27"/>
        <v>200</v>
      </c>
      <c r="F605" s="39">
        <f t="shared" si="28"/>
        <v>400</v>
      </c>
      <c r="G605" s="39">
        <f t="shared" si="29"/>
        <v>800</v>
      </c>
    </row>
    <row r="606" spans="1:7" x14ac:dyDescent="0.25">
      <c r="A606" s="14">
        <v>400</v>
      </c>
      <c r="B606" s="9" t="s">
        <v>93</v>
      </c>
      <c r="C606" s="16">
        <v>73</v>
      </c>
      <c r="D606" s="14">
        <v>1</v>
      </c>
      <c r="E606" s="27">
        <f t="shared" si="27"/>
        <v>730</v>
      </c>
      <c r="F606" s="39">
        <f t="shared" si="28"/>
        <v>1460</v>
      </c>
      <c r="G606" s="39">
        <f t="shared" si="29"/>
        <v>2920</v>
      </c>
    </row>
    <row r="607" spans="1:7" x14ac:dyDescent="0.25">
      <c r="A607" s="14">
        <v>449</v>
      </c>
      <c r="B607" s="9" t="s">
        <v>546</v>
      </c>
      <c r="C607" s="16">
        <v>89</v>
      </c>
      <c r="D607" s="14">
        <v>1</v>
      </c>
      <c r="E607" s="27">
        <f t="shared" si="27"/>
        <v>890</v>
      </c>
      <c r="F607" s="39">
        <f t="shared" si="28"/>
        <v>1780</v>
      </c>
      <c r="G607" s="39">
        <f t="shared" si="29"/>
        <v>3560</v>
      </c>
    </row>
    <row r="608" spans="1:7" x14ac:dyDescent="0.25">
      <c r="A608" s="14">
        <v>321</v>
      </c>
      <c r="B608" s="9" t="s">
        <v>244</v>
      </c>
      <c r="C608" s="16">
        <v>42</v>
      </c>
      <c r="D608" s="14">
        <v>1</v>
      </c>
      <c r="E608" s="27">
        <f t="shared" si="27"/>
        <v>420</v>
      </c>
      <c r="F608" s="39">
        <f t="shared" si="28"/>
        <v>840</v>
      </c>
      <c r="G608" s="39">
        <f t="shared" si="29"/>
        <v>1680</v>
      </c>
    </row>
    <row r="609" spans="1:7" x14ac:dyDescent="0.25">
      <c r="A609" s="14">
        <v>480</v>
      </c>
      <c r="B609" s="9" t="s">
        <v>119</v>
      </c>
      <c r="C609" s="16">
        <v>100</v>
      </c>
      <c r="D609" s="14">
        <v>1</v>
      </c>
      <c r="E609" s="27">
        <f t="shared" si="27"/>
        <v>1000</v>
      </c>
      <c r="F609" s="39">
        <f t="shared" si="28"/>
        <v>2000</v>
      </c>
      <c r="G609" s="39">
        <f t="shared" si="29"/>
        <v>4000</v>
      </c>
    </row>
    <row r="610" spans="1:7" x14ac:dyDescent="0.25">
      <c r="A610" s="14">
        <v>444</v>
      </c>
      <c r="B610" s="9" t="s">
        <v>17</v>
      </c>
      <c r="C610" s="16">
        <v>87</v>
      </c>
      <c r="D610" s="14">
        <v>1</v>
      </c>
      <c r="E610" s="27">
        <f t="shared" si="27"/>
        <v>870</v>
      </c>
      <c r="F610" s="39">
        <f t="shared" si="28"/>
        <v>1740</v>
      </c>
      <c r="G610" s="39">
        <f t="shared" si="29"/>
        <v>3480</v>
      </c>
    </row>
    <row r="611" spans="1:7" x14ac:dyDescent="0.25">
      <c r="A611" s="14">
        <v>353</v>
      </c>
      <c r="B611" s="9" t="s">
        <v>202</v>
      </c>
      <c r="C611" s="16">
        <v>55</v>
      </c>
      <c r="D611" s="14">
        <v>1</v>
      </c>
      <c r="E611" s="27">
        <f t="shared" si="27"/>
        <v>550</v>
      </c>
      <c r="F611" s="39">
        <f t="shared" si="28"/>
        <v>1100</v>
      </c>
      <c r="G611" s="39">
        <f t="shared" si="29"/>
        <v>2200</v>
      </c>
    </row>
    <row r="612" spans="1:7" x14ac:dyDescent="0.25">
      <c r="A612" s="14">
        <v>239</v>
      </c>
      <c r="B612" s="9" t="s">
        <v>232</v>
      </c>
      <c r="C612" s="16">
        <v>19</v>
      </c>
      <c r="D612" s="14">
        <v>1</v>
      </c>
      <c r="E612" s="27">
        <f t="shared" si="27"/>
        <v>190</v>
      </c>
      <c r="F612" s="39">
        <f t="shared" si="28"/>
        <v>380</v>
      </c>
      <c r="G612" s="39">
        <f t="shared" si="29"/>
        <v>760</v>
      </c>
    </row>
    <row r="613" spans="1:7" x14ac:dyDescent="0.25">
      <c r="A613" s="14">
        <v>569</v>
      </c>
      <c r="B613" s="9" t="s">
        <v>433</v>
      </c>
      <c r="C613" s="16">
        <v>240</v>
      </c>
      <c r="D613" s="14">
        <v>1</v>
      </c>
      <c r="E613" s="27">
        <f t="shared" si="27"/>
        <v>2400</v>
      </c>
      <c r="F613" s="39">
        <f t="shared" si="28"/>
        <v>4800</v>
      </c>
      <c r="G613" s="39">
        <f t="shared" si="29"/>
        <v>9600</v>
      </c>
    </row>
    <row r="614" spans="1:7" x14ac:dyDescent="0.25">
      <c r="A614" s="14">
        <v>93</v>
      </c>
      <c r="B614" s="9" t="s">
        <v>569</v>
      </c>
      <c r="C614" s="16">
        <v>4</v>
      </c>
      <c r="D614" s="14">
        <v>1</v>
      </c>
      <c r="E614" s="27">
        <f t="shared" si="27"/>
        <v>40</v>
      </c>
      <c r="F614" s="39">
        <f t="shared" si="28"/>
        <v>80</v>
      </c>
      <c r="G614" s="39">
        <f t="shared" si="29"/>
        <v>160</v>
      </c>
    </row>
  </sheetData>
  <sortState xmlns:xlrd2="http://schemas.microsoft.com/office/spreadsheetml/2017/richdata2" ref="A3:G614">
    <sortCondition descending="1" ref="D3:D614"/>
    <sortCondition ref="B3:B61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dimension ref="A1:H501"/>
  <sheetViews>
    <sheetView zoomScaleNormal="100" workbookViewId="0">
      <selection activeCell="E393" sqref="E393"/>
    </sheetView>
  </sheetViews>
  <sheetFormatPr defaultRowHeight="15.75" x14ac:dyDescent="0.25"/>
  <cols>
    <col min="1" max="1" width="8.7109375" style="14" bestFit="1" customWidth="1"/>
    <col min="2" max="2" width="7" style="14" customWidth="1"/>
    <col min="3" max="3" width="64.5703125" style="9" customWidth="1"/>
  </cols>
  <sheetData>
    <row r="1" spans="1:8" s="13" customFormat="1" x14ac:dyDescent="0.2">
      <c r="A1" s="30" t="s">
        <v>6</v>
      </c>
      <c r="B1" s="30" t="s">
        <v>0</v>
      </c>
      <c r="C1" s="31" t="s">
        <v>1</v>
      </c>
    </row>
    <row r="2" spans="1:8" x14ac:dyDescent="0.25">
      <c r="A2" s="32" t="s">
        <v>7</v>
      </c>
      <c r="B2" s="33">
        <v>1</v>
      </c>
      <c r="C2" s="9" t="s">
        <v>47</v>
      </c>
      <c r="D2" s="18"/>
      <c r="E2" s="20"/>
    </row>
    <row r="3" spans="1:8" x14ac:dyDescent="0.25">
      <c r="A3" s="32" t="s">
        <v>7</v>
      </c>
      <c r="B3" s="33">
        <v>2</v>
      </c>
      <c r="C3" s="9" t="s">
        <v>38</v>
      </c>
      <c r="D3" s="18"/>
      <c r="E3" s="20"/>
      <c r="H3" s="23"/>
    </row>
    <row r="4" spans="1:8" x14ac:dyDescent="0.25">
      <c r="A4" s="32" t="s">
        <v>7</v>
      </c>
      <c r="B4" s="33">
        <v>3</v>
      </c>
      <c r="C4" s="9" t="s">
        <v>171</v>
      </c>
      <c r="D4" s="18"/>
      <c r="E4" s="20"/>
    </row>
    <row r="5" spans="1:8" x14ac:dyDescent="0.25">
      <c r="A5" s="32" t="s">
        <v>7</v>
      </c>
      <c r="B5" s="33">
        <v>4</v>
      </c>
      <c r="C5" s="9" t="s">
        <v>122</v>
      </c>
      <c r="D5" s="18"/>
      <c r="E5" s="20"/>
    </row>
    <row r="6" spans="1:8" x14ac:dyDescent="0.25">
      <c r="A6" s="32" t="s">
        <v>7</v>
      </c>
      <c r="B6" s="33">
        <v>5</v>
      </c>
      <c r="C6" s="9" t="s">
        <v>24</v>
      </c>
      <c r="D6" s="18"/>
      <c r="E6" s="20"/>
    </row>
    <row r="7" spans="1:8" x14ac:dyDescent="0.25">
      <c r="A7" s="32" t="s">
        <v>7</v>
      </c>
      <c r="B7" s="33">
        <v>6</v>
      </c>
      <c r="C7" s="9" t="s">
        <v>30</v>
      </c>
      <c r="D7" s="18"/>
      <c r="E7" s="20"/>
    </row>
    <row r="8" spans="1:8" x14ac:dyDescent="0.25">
      <c r="A8" s="32" t="s">
        <v>7</v>
      </c>
      <c r="B8" s="33">
        <v>7</v>
      </c>
      <c r="C8" s="9" t="s">
        <v>121</v>
      </c>
      <c r="D8" s="18"/>
      <c r="E8" s="20"/>
    </row>
    <row r="9" spans="1:8" x14ac:dyDescent="0.25">
      <c r="A9" s="32" t="s">
        <v>7</v>
      </c>
      <c r="B9" s="33">
        <v>8</v>
      </c>
      <c r="C9" s="22" t="s">
        <v>26</v>
      </c>
      <c r="D9" s="18"/>
      <c r="E9" s="20"/>
    </row>
    <row r="10" spans="1:8" x14ac:dyDescent="0.25">
      <c r="A10" s="32" t="s">
        <v>7</v>
      </c>
      <c r="B10" s="33">
        <v>9</v>
      </c>
      <c r="C10" s="9" t="s">
        <v>35</v>
      </c>
      <c r="D10" s="18"/>
      <c r="E10" s="20"/>
    </row>
    <row r="11" spans="1:8" x14ac:dyDescent="0.25">
      <c r="A11" s="32" t="s">
        <v>7</v>
      </c>
      <c r="B11" s="33">
        <v>10</v>
      </c>
      <c r="C11" s="9" t="s">
        <v>226</v>
      </c>
      <c r="D11" s="18"/>
      <c r="E11" s="20"/>
    </row>
    <row r="12" spans="1:8" x14ac:dyDescent="0.25">
      <c r="A12" s="32" t="s">
        <v>7</v>
      </c>
      <c r="B12" s="33">
        <v>11</v>
      </c>
      <c r="C12" s="22" t="s">
        <v>34</v>
      </c>
      <c r="D12" s="18"/>
      <c r="E12" s="20"/>
    </row>
    <row r="13" spans="1:8" x14ac:dyDescent="0.25">
      <c r="A13" s="32" t="s">
        <v>7</v>
      </c>
      <c r="B13" s="33">
        <v>12</v>
      </c>
      <c r="C13" s="9" t="s">
        <v>32</v>
      </c>
      <c r="D13" s="18"/>
      <c r="E13" s="20"/>
    </row>
    <row r="14" spans="1:8" x14ac:dyDescent="0.25">
      <c r="A14" s="32" t="s">
        <v>7</v>
      </c>
      <c r="B14" s="33">
        <v>13</v>
      </c>
      <c r="C14" s="9" t="s">
        <v>27</v>
      </c>
      <c r="D14" s="18"/>
      <c r="E14" s="20"/>
    </row>
    <row r="15" spans="1:8" x14ac:dyDescent="0.25">
      <c r="A15" s="32" t="s">
        <v>7</v>
      </c>
      <c r="B15" s="33">
        <v>14</v>
      </c>
      <c r="C15" s="9" t="s">
        <v>175</v>
      </c>
      <c r="D15" s="18"/>
      <c r="E15" s="20"/>
    </row>
    <row r="16" spans="1:8" x14ac:dyDescent="0.25">
      <c r="A16" s="32" t="s">
        <v>7</v>
      </c>
      <c r="B16" s="33">
        <v>15</v>
      </c>
      <c r="C16" s="22" t="s">
        <v>79</v>
      </c>
      <c r="D16" s="18"/>
      <c r="E16" s="20"/>
    </row>
    <row r="17" spans="1:5" x14ac:dyDescent="0.25">
      <c r="A17" s="32" t="s">
        <v>7</v>
      </c>
      <c r="B17" s="33">
        <v>16</v>
      </c>
      <c r="C17" s="9" t="s">
        <v>486</v>
      </c>
      <c r="D17" s="18"/>
      <c r="E17" s="20"/>
    </row>
    <row r="18" spans="1:5" x14ac:dyDescent="0.25">
      <c r="A18" s="32" t="s">
        <v>7</v>
      </c>
      <c r="B18" s="33">
        <v>17</v>
      </c>
      <c r="C18" s="22" t="s">
        <v>174</v>
      </c>
      <c r="D18" s="18"/>
      <c r="E18" s="20"/>
    </row>
    <row r="19" spans="1:5" x14ac:dyDescent="0.25">
      <c r="A19" s="32" t="s">
        <v>7</v>
      </c>
      <c r="B19" s="33">
        <v>18</v>
      </c>
      <c r="C19" s="9" t="s">
        <v>42</v>
      </c>
      <c r="D19" s="18"/>
      <c r="E19" s="20"/>
    </row>
    <row r="20" spans="1:5" x14ac:dyDescent="0.25">
      <c r="A20" s="32" t="s">
        <v>7</v>
      </c>
      <c r="B20" s="33">
        <v>19</v>
      </c>
      <c r="C20" s="9" t="s">
        <v>163</v>
      </c>
      <c r="D20" s="18"/>
      <c r="E20" s="20"/>
    </row>
    <row r="21" spans="1:5" x14ac:dyDescent="0.25">
      <c r="A21" s="32" t="s">
        <v>7</v>
      </c>
      <c r="B21" s="33">
        <v>20</v>
      </c>
      <c r="C21" s="9" t="s">
        <v>40</v>
      </c>
      <c r="D21" s="18"/>
      <c r="E21" s="20"/>
    </row>
    <row r="22" spans="1:5" x14ac:dyDescent="0.25">
      <c r="A22" s="32" t="s">
        <v>7</v>
      </c>
      <c r="B22" s="33">
        <v>21</v>
      </c>
      <c r="C22" s="9" t="s">
        <v>120</v>
      </c>
      <c r="D22" s="18"/>
      <c r="E22" s="20"/>
    </row>
    <row r="23" spans="1:5" x14ac:dyDescent="0.25">
      <c r="A23" s="32" t="s">
        <v>7</v>
      </c>
      <c r="B23" s="33">
        <v>22</v>
      </c>
      <c r="C23" s="9" t="s">
        <v>41</v>
      </c>
      <c r="D23" s="18"/>
      <c r="E23" s="20"/>
    </row>
    <row r="24" spans="1:5" x14ac:dyDescent="0.25">
      <c r="A24" s="32" t="s">
        <v>7</v>
      </c>
      <c r="B24" s="33">
        <v>23</v>
      </c>
      <c r="C24" s="9" t="s">
        <v>275</v>
      </c>
      <c r="D24" s="18"/>
      <c r="E24" s="20"/>
    </row>
    <row r="25" spans="1:5" x14ac:dyDescent="0.25">
      <c r="A25" s="32" t="s">
        <v>7</v>
      </c>
      <c r="B25" s="33">
        <v>24</v>
      </c>
      <c r="C25" s="9" t="s">
        <v>16</v>
      </c>
      <c r="D25" s="18"/>
      <c r="E25" s="20"/>
    </row>
    <row r="26" spans="1:5" x14ac:dyDescent="0.25">
      <c r="A26" s="32" t="s">
        <v>7</v>
      </c>
      <c r="B26" s="33">
        <v>25</v>
      </c>
      <c r="C26" s="22" t="s">
        <v>113</v>
      </c>
      <c r="D26" s="18"/>
      <c r="E26" s="20"/>
    </row>
    <row r="27" spans="1:5" x14ac:dyDescent="0.25">
      <c r="A27" s="32" t="s">
        <v>7</v>
      </c>
      <c r="B27" s="33">
        <v>26</v>
      </c>
      <c r="C27" s="22" t="s">
        <v>212</v>
      </c>
      <c r="D27" s="18"/>
      <c r="E27" s="20"/>
    </row>
    <row r="28" spans="1:5" x14ac:dyDescent="0.25">
      <c r="A28" s="32" t="s">
        <v>7</v>
      </c>
      <c r="B28" s="33">
        <v>27</v>
      </c>
      <c r="C28" s="9" t="s">
        <v>154</v>
      </c>
      <c r="D28" s="18"/>
      <c r="E28" s="20"/>
    </row>
    <row r="29" spans="1:5" x14ac:dyDescent="0.25">
      <c r="A29" s="32" t="s">
        <v>7</v>
      </c>
      <c r="B29" s="33">
        <v>28</v>
      </c>
      <c r="C29" s="22" t="s">
        <v>177</v>
      </c>
      <c r="D29" s="18"/>
      <c r="E29" s="20"/>
    </row>
    <row r="30" spans="1:5" x14ac:dyDescent="0.25">
      <c r="A30" s="32" t="s">
        <v>7</v>
      </c>
      <c r="B30" s="33">
        <v>29</v>
      </c>
      <c r="C30" s="22" t="s">
        <v>86</v>
      </c>
      <c r="D30" s="18"/>
      <c r="E30" s="20"/>
    </row>
    <row r="31" spans="1:5" x14ac:dyDescent="0.25">
      <c r="A31" s="32" t="s">
        <v>7</v>
      </c>
      <c r="B31" s="33">
        <v>30</v>
      </c>
      <c r="C31" s="9" t="s">
        <v>55</v>
      </c>
      <c r="D31" s="18"/>
      <c r="E31" s="20"/>
    </row>
    <row r="32" spans="1:5" x14ac:dyDescent="0.25">
      <c r="A32" s="32" t="s">
        <v>7</v>
      </c>
      <c r="B32" s="33">
        <v>31</v>
      </c>
      <c r="C32" s="22" t="s">
        <v>39</v>
      </c>
      <c r="D32" s="18"/>
      <c r="E32" s="20"/>
    </row>
    <row r="33" spans="1:5" x14ac:dyDescent="0.25">
      <c r="A33" s="32" t="s">
        <v>7</v>
      </c>
      <c r="B33" s="33">
        <v>32</v>
      </c>
      <c r="C33" s="9" t="s">
        <v>37</v>
      </c>
      <c r="D33" s="18"/>
      <c r="E33" s="20"/>
    </row>
    <row r="34" spans="1:5" x14ac:dyDescent="0.25">
      <c r="A34" s="32" t="s">
        <v>7</v>
      </c>
      <c r="B34" s="33">
        <v>33</v>
      </c>
      <c r="C34" s="9" t="s">
        <v>165</v>
      </c>
      <c r="D34" s="18"/>
      <c r="E34" s="20"/>
    </row>
    <row r="35" spans="1:5" x14ac:dyDescent="0.25">
      <c r="A35" s="32" t="s">
        <v>7</v>
      </c>
      <c r="B35" s="33">
        <v>34</v>
      </c>
      <c r="C35" s="22" t="s">
        <v>25</v>
      </c>
      <c r="D35" s="18"/>
      <c r="E35" s="20"/>
    </row>
    <row r="36" spans="1:5" x14ac:dyDescent="0.25">
      <c r="A36" s="32" t="s">
        <v>7</v>
      </c>
      <c r="B36" s="33">
        <v>35</v>
      </c>
      <c r="C36" s="5" t="s">
        <v>228</v>
      </c>
      <c r="D36" s="18"/>
      <c r="E36" s="20"/>
    </row>
    <row r="37" spans="1:5" x14ac:dyDescent="0.25">
      <c r="A37" s="32" t="s">
        <v>7</v>
      </c>
      <c r="B37" s="33">
        <v>36</v>
      </c>
      <c r="C37" s="9" t="s">
        <v>92</v>
      </c>
      <c r="D37" s="18"/>
      <c r="E37" s="20"/>
    </row>
    <row r="38" spans="1:5" x14ac:dyDescent="0.25">
      <c r="A38" s="32" t="s">
        <v>7</v>
      </c>
      <c r="B38" s="33">
        <v>37</v>
      </c>
      <c r="C38" s="22" t="s">
        <v>46</v>
      </c>
      <c r="D38" s="18"/>
      <c r="E38" s="20"/>
    </row>
    <row r="39" spans="1:5" x14ac:dyDescent="0.25">
      <c r="A39" s="32" t="s">
        <v>7</v>
      </c>
      <c r="B39" s="33">
        <v>38</v>
      </c>
      <c r="C39" s="22" t="s">
        <v>170</v>
      </c>
      <c r="D39" s="18"/>
      <c r="E39" s="20"/>
    </row>
    <row r="40" spans="1:5" x14ac:dyDescent="0.25">
      <c r="A40" s="32" t="s">
        <v>7</v>
      </c>
      <c r="B40" s="33">
        <v>39</v>
      </c>
      <c r="C40" s="22" t="s">
        <v>179</v>
      </c>
      <c r="D40" s="18"/>
      <c r="E40" s="20"/>
    </row>
    <row r="41" spans="1:5" x14ac:dyDescent="0.25">
      <c r="A41" s="32" t="s">
        <v>7</v>
      </c>
      <c r="B41" s="33">
        <v>40</v>
      </c>
      <c r="C41" s="9" t="s">
        <v>54</v>
      </c>
      <c r="D41" s="18"/>
      <c r="E41" s="20"/>
    </row>
    <row r="42" spans="1:5" x14ac:dyDescent="0.25">
      <c r="A42" s="32" t="s">
        <v>7</v>
      </c>
      <c r="B42" s="33">
        <v>41</v>
      </c>
      <c r="C42" s="9" t="s">
        <v>65</v>
      </c>
      <c r="D42" s="18"/>
      <c r="E42" s="20"/>
    </row>
    <row r="43" spans="1:5" x14ac:dyDescent="0.25">
      <c r="A43" s="32" t="s">
        <v>7</v>
      </c>
      <c r="B43" s="33">
        <v>42</v>
      </c>
      <c r="C43" s="9" t="s">
        <v>176</v>
      </c>
      <c r="D43" s="18"/>
      <c r="E43" s="20"/>
    </row>
    <row r="44" spans="1:5" x14ac:dyDescent="0.25">
      <c r="A44" s="32" t="s">
        <v>7</v>
      </c>
      <c r="B44" s="33">
        <v>43</v>
      </c>
      <c r="C44" s="9" t="s">
        <v>161</v>
      </c>
      <c r="D44" s="18"/>
      <c r="E44" s="20"/>
    </row>
    <row r="45" spans="1:5" x14ac:dyDescent="0.25">
      <c r="A45" s="32" t="s">
        <v>7</v>
      </c>
      <c r="B45" s="33">
        <v>44</v>
      </c>
      <c r="C45" s="9" t="s">
        <v>180</v>
      </c>
      <c r="D45" s="18"/>
      <c r="E45" s="20"/>
    </row>
    <row r="46" spans="1:5" x14ac:dyDescent="0.25">
      <c r="A46" s="32" t="s">
        <v>7</v>
      </c>
      <c r="B46" s="33">
        <v>45</v>
      </c>
      <c r="C46" s="5" t="s">
        <v>169</v>
      </c>
      <c r="D46" s="18"/>
      <c r="E46" s="20"/>
    </row>
    <row r="47" spans="1:5" x14ac:dyDescent="0.25">
      <c r="A47" s="32" t="s">
        <v>7</v>
      </c>
      <c r="B47" s="33">
        <v>46</v>
      </c>
      <c r="C47" s="22" t="s">
        <v>168</v>
      </c>
      <c r="D47" s="18"/>
      <c r="E47" s="20"/>
    </row>
    <row r="48" spans="1:5" x14ac:dyDescent="0.25">
      <c r="A48" s="32" t="s">
        <v>7</v>
      </c>
      <c r="B48" s="33">
        <v>47</v>
      </c>
      <c r="C48" s="9" t="s">
        <v>155</v>
      </c>
      <c r="D48" s="18"/>
      <c r="E48" s="20"/>
    </row>
    <row r="49" spans="1:5" x14ac:dyDescent="0.25">
      <c r="A49" s="32" t="s">
        <v>7</v>
      </c>
      <c r="B49" s="33">
        <v>48</v>
      </c>
      <c r="C49" s="9" t="s">
        <v>558</v>
      </c>
      <c r="D49" s="18"/>
      <c r="E49" s="20"/>
    </row>
    <row r="50" spans="1:5" x14ac:dyDescent="0.25">
      <c r="A50" s="32" t="s">
        <v>7</v>
      </c>
      <c r="B50" s="33">
        <v>49</v>
      </c>
      <c r="C50" s="9" t="s">
        <v>19</v>
      </c>
      <c r="D50" s="18"/>
      <c r="E50" s="20"/>
    </row>
    <row r="51" spans="1:5" x14ac:dyDescent="0.25">
      <c r="A51" s="32" t="s">
        <v>7</v>
      </c>
      <c r="B51" s="33">
        <v>50</v>
      </c>
      <c r="C51" s="9" t="s">
        <v>487</v>
      </c>
      <c r="D51" s="18"/>
      <c r="E51" s="20"/>
    </row>
    <row r="52" spans="1:5" x14ac:dyDescent="0.25">
      <c r="A52" s="32" t="s">
        <v>7</v>
      </c>
      <c r="B52" s="33">
        <v>51</v>
      </c>
      <c r="C52" s="9" t="s">
        <v>115</v>
      </c>
      <c r="D52" s="18"/>
      <c r="E52" s="20"/>
    </row>
    <row r="53" spans="1:5" x14ac:dyDescent="0.25">
      <c r="A53" s="32" t="s">
        <v>7</v>
      </c>
      <c r="B53" s="33">
        <v>52</v>
      </c>
      <c r="C53" s="9" t="s">
        <v>74</v>
      </c>
      <c r="D53" s="18"/>
      <c r="E53" s="20"/>
    </row>
    <row r="54" spans="1:5" x14ac:dyDescent="0.25">
      <c r="A54" s="32" t="s">
        <v>7</v>
      </c>
      <c r="B54" s="33">
        <v>53</v>
      </c>
      <c r="C54" s="22" t="s">
        <v>153</v>
      </c>
      <c r="D54" s="18"/>
      <c r="E54" s="20"/>
    </row>
    <row r="55" spans="1:5" x14ac:dyDescent="0.25">
      <c r="A55" s="32" t="s">
        <v>7</v>
      </c>
      <c r="B55" s="33">
        <v>54</v>
      </c>
      <c r="C55" s="22" t="s">
        <v>184</v>
      </c>
      <c r="D55" s="18"/>
      <c r="E55" s="20"/>
    </row>
    <row r="56" spans="1:5" x14ac:dyDescent="0.25">
      <c r="A56" s="32" t="s">
        <v>7</v>
      </c>
      <c r="B56" s="33">
        <v>55</v>
      </c>
      <c r="C56" s="5" t="s">
        <v>204</v>
      </c>
      <c r="D56" s="18"/>
      <c r="E56" s="20"/>
    </row>
    <row r="57" spans="1:5" x14ac:dyDescent="0.25">
      <c r="A57" s="32" t="s">
        <v>7</v>
      </c>
      <c r="B57" s="33">
        <v>56</v>
      </c>
      <c r="C57" s="9" t="s">
        <v>31</v>
      </c>
      <c r="D57" s="18"/>
      <c r="E57" s="20"/>
    </row>
    <row r="58" spans="1:5" x14ac:dyDescent="0.25">
      <c r="A58" s="32" t="s">
        <v>7</v>
      </c>
      <c r="B58" s="33">
        <v>57</v>
      </c>
      <c r="C58" s="9" t="s">
        <v>483</v>
      </c>
      <c r="D58" s="18"/>
      <c r="E58" s="20"/>
    </row>
    <row r="59" spans="1:5" x14ac:dyDescent="0.25">
      <c r="A59" s="32" t="s">
        <v>7</v>
      </c>
      <c r="B59" s="33">
        <v>58</v>
      </c>
      <c r="C59" s="5" t="s">
        <v>173</v>
      </c>
      <c r="D59" s="18"/>
      <c r="E59" s="20"/>
    </row>
    <row r="60" spans="1:5" x14ac:dyDescent="0.25">
      <c r="A60" s="32" t="s">
        <v>7</v>
      </c>
      <c r="B60" s="33">
        <v>59</v>
      </c>
      <c r="C60" s="22" t="s">
        <v>185</v>
      </c>
      <c r="D60" s="18"/>
      <c r="E60" s="20"/>
    </row>
    <row r="61" spans="1:5" x14ac:dyDescent="0.25">
      <c r="A61" s="32" t="s">
        <v>7</v>
      </c>
      <c r="B61" s="33">
        <v>60</v>
      </c>
      <c r="C61" s="9" t="s">
        <v>70</v>
      </c>
      <c r="D61" s="18"/>
      <c r="E61" s="20"/>
    </row>
    <row r="62" spans="1:5" x14ac:dyDescent="0.25">
      <c r="A62" s="32" t="s">
        <v>7</v>
      </c>
      <c r="B62" s="33">
        <v>61</v>
      </c>
      <c r="C62" s="22" t="s">
        <v>281</v>
      </c>
      <c r="D62" s="18"/>
      <c r="E62" s="20"/>
    </row>
    <row r="63" spans="1:5" x14ac:dyDescent="0.25">
      <c r="A63" s="32" t="s">
        <v>7</v>
      </c>
      <c r="B63" s="33">
        <v>62</v>
      </c>
      <c r="C63" s="5" t="s">
        <v>77</v>
      </c>
      <c r="D63" s="18"/>
      <c r="E63" s="20"/>
    </row>
    <row r="64" spans="1:5" x14ac:dyDescent="0.25">
      <c r="A64" s="32" t="s">
        <v>7</v>
      </c>
      <c r="B64" s="33">
        <v>63</v>
      </c>
      <c r="C64" s="22" t="s">
        <v>172</v>
      </c>
      <c r="D64" s="18"/>
      <c r="E64" s="20"/>
    </row>
    <row r="65" spans="1:5" x14ac:dyDescent="0.25">
      <c r="A65" s="32" t="s">
        <v>7</v>
      </c>
      <c r="B65" s="33">
        <v>64</v>
      </c>
      <c r="C65" s="9" t="s">
        <v>52</v>
      </c>
      <c r="D65" s="18"/>
      <c r="E65" s="20"/>
    </row>
    <row r="66" spans="1:5" x14ac:dyDescent="0.25">
      <c r="A66" s="32" t="s">
        <v>7</v>
      </c>
      <c r="B66" s="33">
        <v>65</v>
      </c>
      <c r="C66" s="9" t="s">
        <v>28</v>
      </c>
      <c r="D66" s="18"/>
      <c r="E66" s="20"/>
    </row>
    <row r="67" spans="1:5" x14ac:dyDescent="0.25">
      <c r="A67" s="32" t="s">
        <v>7</v>
      </c>
      <c r="B67" s="33">
        <v>66</v>
      </c>
      <c r="C67" s="9" t="s">
        <v>29</v>
      </c>
      <c r="D67" s="18"/>
      <c r="E67" s="20"/>
    </row>
    <row r="68" spans="1:5" x14ac:dyDescent="0.25">
      <c r="A68" s="32" t="s">
        <v>7</v>
      </c>
      <c r="B68" s="33">
        <v>67</v>
      </c>
      <c r="C68" s="22" t="s">
        <v>253</v>
      </c>
      <c r="D68" s="18"/>
      <c r="E68" s="20"/>
    </row>
    <row r="69" spans="1:5" x14ac:dyDescent="0.25">
      <c r="A69" s="32" t="s">
        <v>7</v>
      </c>
      <c r="B69" s="33">
        <v>68</v>
      </c>
      <c r="C69" s="22" t="s">
        <v>568</v>
      </c>
      <c r="D69" s="18"/>
      <c r="E69" s="20"/>
    </row>
    <row r="70" spans="1:5" x14ac:dyDescent="0.25">
      <c r="A70" s="32" t="s">
        <v>7</v>
      </c>
      <c r="B70" s="33">
        <v>69</v>
      </c>
      <c r="C70" s="9" t="s">
        <v>164</v>
      </c>
      <c r="D70" s="18"/>
      <c r="E70" s="20"/>
    </row>
    <row r="71" spans="1:5" x14ac:dyDescent="0.25">
      <c r="A71" s="32" t="s">
        <v>7</v>
      </c>
      <c r="B71" s="33">
        <v>70</v>
      </c>
      <c r="C71" s="9" t="s">
        <v>139</v>
      </c>
      <c r="D71" s="18"/>
      <c r="E71" s="20"/>
    </row>
    <row r="72" spans="1:5" x14ac:dyDescent="0.25">
      <c r="A72" s="32" t="s">
        <v>7</v>
      </c>
      <c r="B72" s="33">
        <v>71</v>
      </c>
      <c r="C72" s="9" t="s">
        <v>248</v>
      </c>
      <c r="D72" s="18"/>
      <c r="E72" s="20"/>
    </row>
    <row r="73" spans="1:5" x14ac:dyDescent="0.25">
      <c r="A73" s="32" t="s">
        <v>7</v>
      </c>
      <c r="B73" s="33">
        <v>72</v>
      </c>
      <c r="C73" s="9" t="s">
        <v>144</v>
      </c>
      <c r="D73" s="18"/>
      <c r="E73" s="20"/>
    </row>
    <row r="74" spans="1:5" x14ac:dyDescent="0.25">
      <c r="A74" s="32" t="s">
        <v>7</v>
      </c>
      <c r="B74" s="33">
        <v>73</v>
      </c>
      <c r="C74" s="9" t="s">
        <v>53</v>
      </c>
      <c r="D74" s="18"/>
      <c r="E74" s="20"/>
    </row>
    <row r="75" spans="1:5" x14ac:dyDescent="0.25">
      <c r="A75" s="32" t="s">
        <v>7</v>
      </c>
      <c r="B75" s="33">
        <v>74</v>
      </c>
      <c r="C75" s="9" t="s">
        <v>146</v>
      </c>
      <c r="D75" s="18"/>
      <c r="E75" s="20"/>
    </row>
    <row r="76" spans="1:5" x14ac:dyDescent="0.25">
      <c r="A76" s="32" t="s">
        <v>7</v>
      </c>
      <c r="B76" s="33">
        <v>75</v>
      </c>
      <c r="C76" s="9" t="s">
        <v>211</v>
      </c>
      <c r="D76" s="18"/>
      <c r="E76" s="20"/>
    </row>
    <row r="77" spans="1:5" x14ac:dyDescent="0.25">
      <c r="A77" s="32" t="s">
        <v>7</v>
      </c>
      <c r="B77" s="33">
        <v>76</v>
      </c>
      <c r="C77" s="9" t="s">
        <v>61</v>
      </c>
      <c r="D77" s="18"/>
      <c r="E77" s="20"/>
    </row>
    <row r="78" spans="1:5" x14ac:dyDescent="0.25">
      <c r="A78" s="32" t="s">
        <v>7</v>
      </c>
      <c r="B78" s="33">
        <v>77</v>
      </c>
      <c r="C78" s="9" t="s">
        <v>239</v>
      </c>
      <c r="D78" s="18"/>
      <c r="E78" s="20"/>
    </row>
    <row r="79" spans="1:5" x14ac:dyDescent="0.25">
      <c r="A79" s="32" t="s">
        <v>7</v>
      </c>
      <c r="B79" s="33">
        <v>78</v>
      </c>
      <c r="C79" s="9" t="s">
        <v>148</v>
      </c>
      <c r="D79" s="18"/>
      <c r="E79" s="20"/>
    </row>
    <row r="80" spans="1:5" x14ac:dyDescent="0.25">
      <c r="A80" s="32" t="s">
        <v>7</v>
      </c>
      <c r="B80" s="33">
        <v>79</v>
      </c>
      <c r="C80" s="9" t="s">
        <v>183</v>
      </c>
      <c r="D80" s="18"/>
      <c r="E80" s="20"/>
    </row>
    <row r="81" spans="1:5" x14ac:dyDescent="0.25">
      <c r="A81" s="32" t="s">
        <v>7</v>
      </c>
      <c r="B81" s="33">
        <v>80</v>
      </c>
      <c r="C81" s="22" t="s">
        <v>241</v>
      </c>
      <c r="D81" s="18"/>
      <c r="E81" s="20"/>
    </row>
    <row r="82" spans="1:5" x14ac:dyDescent="0.25">
      <c r="A82" s="32" t="s">
        <v>7</v>
      </c>
      <c r="B82" s="33">
        <v>81</v>
      </c>
      <c r="C82" s="9" t="s">
        <v>142</v>
      </c>
      <c r="D82" s="18"/>
      <c r="E82" s="20"/>
    </row>
    <row r="83" spans="1:5" x14ac:dyDescent="0.25">
      <c r="A83" s="32" t="s">
        <v>7</v>
      </c>
      <c r="B83" s="33">
        <v>82</v>
      </c>
      <c r="C83" s="9" t="s">
        <v>178</v>
      </c>
      <c r="D83" s="18"/>
      <c r="E83" s="20"/>
    </row>
    <row r="84" spans="1:5" x14ac:dyDescent="0.25">
      <c r="A84" s="32" t="s">
        <v>7</v>
      </c>
      <c r="B84" s="33">
        <v>83</v>
      </c>
      <c r="C84" s="9" t="s">
        <v>559</v>
      </c>
      <c r="D84" s="18"/>
      <c r="E84" s="20"/>
    </row>
    <row r="85" spans="1:5" x14ac:dyDescent="0.25">
      <c r="A85" s="32" t="s">
        <v>7</v>
      </c>
      <c r="B85" s="33">
        <v>84</v>
      </c>
      <c r="C85" s="22" t="s">
        <v>585</v>
      </c>
      <c r="D85" s="18"/>
      <c r="E85" s="20"/>
    </row>
    <row r="86" spans="1:5" x14ac:dyDescent="0.25">
      <c r="A86" s="32" t="s">
        <v>7</v>
      </c>
      <c r="B86" s="33">
        <v>85</v>
      </c>
      <c r="C86" s="9" t="s">
        <v>44</v>
      </c>
      <c r="D86" s="18"/>
      <c r="E86" s="20"/>
    </row>
    <row r="87" spans="1:5" x14ac:dyDescent="0.25">
      <c r="A87" s="32" t="s">
        <v>7</v>
      </c>
      <c r="B87" s="33">
        <v>86</v>
      </c>
      <c r="C87" s="9" t="s">
        <v>18</v>
      </c>
      <c r="D87" s="18"/>
      <c r="E87" s="20"/>
    </row>
    <row r="88" spans="1:5" x14ac:dyDescent="0.25">
      <c r="A88" s="32" t="s">
        <v>7</v>
      </c>
      <c r="B88" s="33">
        <v>87</v>
      </c>
      <c r="C88" s="9" t="s">
        <v>95</v>
      </c>
      <c r="D88" s="18"/>
      <c r="E88" s="20"/>
    </row>
    <row r="89" spans="1:5" x14ac:dyDescent="0.25">
      <c r="A89" s="32" t="s">
        <v>7</v>
      </c>
      <c r="B89" s="33">
        <v>88</v>
      </c>
      <c r="C89" s="9" t="s">
        <v>151</v>
      </c>
      <c r="D89" s="18"/>
      <c r="E89" s="20"/>
    </row>
    <row r="90" spans="1:5" x14ac:dyDescent="0.25">
      <c r="A90" s="32" t="s">
        <v>7</v>
      </c>
      <c r="B90" s="33">
        <v>89</v>
      </c>
      <c r="C90" s="22" t="s">
        <v>140</v>
      </c>
      <c r="D90" s="18"/>
      <c r="E90" s="20"/>
    </row>
    <row r="91" spans="1:5" x14ac:dyDescent="0.25">
      <c r="A91" s="32" t="s">
        <v>7</v>
      </c>
      <c r="B91" s="33">
        <v>90</v>
      </c>
      <c r="C91" s="22" t="s">
        <v>48</v>
      </c>
      <c r="D91" s="18"/>
      <c r="E91" s="20"/>
    </row>
    <row r="92" spans="1:5" x14ac:dyDescent="0.25">
      <c r="A92" s="32" t="s">
        <v>7</v>
      </c>
      <c r="B92" s="33">
        <v>91</v>
      </c>
      <c r="C92" s="22" t="s">
        <v>66</v>
      </c>
      <c r="D92" s="18"/>
      <c r="E92" s="20"/>
    </row>
    <row r="93" spans="1:5" x14ac:dyDescent="0.25">
      <c r="A93" s="32" t="s">
        <v>7</v>
      </c>
      <c r="B93" s="33">
        <v>92</v>
      </c>
      <c r="C93" s="22" t="s">
        <v>190</v>
      </c>
      <c r="D93" s="18"/>
      <c r="E93" s="20"/>
    </row>
    <row r="94" spans="1:5" x14ac:dyDescent="0.25">
      <c r="A94" s="32" t="s">
        <v>7</v>
      </c>
      <c r="B94" s="33">
        <v>93</v>
      </c>
      <c r="C94" s="9" t="s">
        <v>569</v>
      </c>
      <c r="D94" s="18"/>
      <c r="E94" s="20"/>
    </row>
    <row r="95" spans="1:5" x14ac:dyDescent="0.25">
      <c r="A95" s="32" t="s">
        <v>7</v>
      </c>
      <c r="B95" s="33">
        <v>94</v>
      </c>
      <c r="C95" s="9" t="s">
        <v>167</v>
      </c>
      <c r="D95" s="18"/>
      <c r="E95" s="20"/>
    </row>
    <row r="96" spans="1:5" x14ac:dyDescent="0.25">
      <c r="A96" s="32" t="s">
        <v>7</v>
      </c>
      <c r="B96" s="33">
        <v>95</v>
      </c>
      <c r="C96" s="9" t="s">
        <v>506</v>
      </c>
      <c r="D96" s="18"/>
      <c r="E96" s="20"/>
    </row>
    <row r="97" spans="1:5" x14ac:dyDescent="0.25">
      <c r="A97" s="32" t="s">
        <v>7</v>
      </c>
      <c r="B97" s="33">
        <v>96</v>
      </c>
      <c r="C97" s="22" t="s">
        <v>249</v>
      </c>
      <c r="D97" s="18"/>
      <c r="E97" s="20"/>
    </row>
    <row r="98" spans="1:5" x14ac:dyDescent="0.25">
      <c r="A98" s="32" t="s">
        <v>7</v>
      </c>
      <c r="B98" s="33">
        <v>97</v>
      </c>
      <c r="C98" s="9" t="s">
        <v>51</v>
      </c>
      <c r="D98" s="18"/>
      <c r="E98" s="20"/>
    </row>
    <row r="99" spans="1:5" x14ac:dyDescent="0.25">
      <c r="A99" s="32" t="s">
        <v>7</v>
      </c>
      <c r="B99" s="33">
        <v>98</v>
      </c>
      <c r="C99" s="9" t="s">
        <v>203</v>
      </c>
      <c r="D99" s="18"/>
      <c r="E99" s="20"/>
    </row>
    <row r="100" spans="1:5" x14ac:dyDescent="0.25">
      <c r="A100" s="32" t="s">
        <v>7</v>
      </c>
      <c r="B100" s="33">
        <v>99</v>
      </c>
      <c r="C100" s="9" t="s">
        <v>225</v>
      </c>
      <c r="D100" s="18"/>
      <c r="E100" s="20"/>
    </row>
    <row r="101" spans="1:5" x14ac:dyDescent="0.25">
      <c r="A101" s="32" t="s">
        <v>7</v>
      </c>
      <c r="B101" s="33">
        <v>100</v>
      </c>
      <c r="C101" s="9" t="s">
        <v>575</v>
      </c>
      <c r="D101" s="18"/>
      <c r="E101" s="20"/>
    </row>
    <row r="102" spans="1:5" x14ac:dyDescent="0.25">
      <c r="A102" s="32" t="s">
        <v>7</v>
      </c>
      <c r="B102" s="33">
        <v>101</v>
      </c>
      <c r="C102" s="9" t="s">
        <v>188</v>
      </c>
      <c r="D102" s="18"/>
      <c r="E102" s="20"/>
    </row>
    <row r="103" spans="1:5" x14ac:dyDescent="0.25">
      <c r="A103" s="32" t="s">
        <v>7</v>
      </c>
      <c r="B103" s="33">
        <v>102</v>
      </c>
      <c r="C103" s="22" t="s">
        <v>89</v>
      </c>
      <c r="D103" s="18"/>
      <c r="E103" s="20"/>
    </row>
    <row r="104" spans="1:5" x14ac:dyDescent="0.25">
      <c r="A104" s="32" t="s">
        <v>7</v>
      </c>
      <c r="B104" s="33">
        <v>103</v>
      </c>
      <c r="C104" s="9" t="s">
        <v>191</v>
      </c>
      <c r="D104" s="18"/>
      <c r="E104" s="20"/>
    </row>
    <row r="105" spans="1:5" x14ac:dyDescent="0.25">
      <c r="A105" s="32" t="s">
        <v>7</v>
      </c>
      <c r="B105" s="33">
        <v>104</v>
      </c>
      <c r="C105" s="9" t="s">
        <v>181</v>
      </c>
      <c r="D105" s="18"/>
      <c r="E105" s="20"/>
    </row>
    <row r="106" spans="1:5" x14ac:dyDescent="0.25">
      <c r="A106" s="32" t="s">
        <v>7</v>
      </c>
      <c r="B106" s="33">
        <v>105</v>
      </c>
      <c r="C106" s="22" t="s">
        <v>213</v>
      </c>
      <c r="D106" s="18"/>
      <c r="E106" s="20"/>
    </row>
    <row r="107" spans="1:5" x14ac:dyDescent="0.25">
      <c r="A107" s="32" t="s">
        <v>7</v>
      </c>
      <c r="B107" s="33">
        <v>106</v>
      </c>
      <c r="C107" s="22" t="s">
        <v>150</v>
      </c>
      <c r="D107" s="18"/>
      <c r="E107" s="20"/>
    </row>
    <row r="108" spans="1:5" x14ac:dyDescent="0.25">
      <c r="A108" s="32" t="s">
        <v>7</v>
      </c>
      <c r="B108" s="33">
        <v>107</v>
      </c>
      <c r="C108" s="22" t="s">
        <v>84</v>
      </c>
      <c r="D108" s="18"/>
      <c r="E108" s="20"/>
    </row>
    <row r="109" spans="1:5" x14ac:dyDescent="0.25">
      <c r="A109" s="32" t="s">
        <v>7</v>
      </c>
      <c r="B109" s="33">
        <v>108</v>
      </c>
      <c r="C109" s="9" t="s">
        <v>56</v>
      </c>
      <c r="D109" s="18"/>
      <c r="E109" s="20"/>
    </row>
    <row r="110" spans="1:5" x14ac:dyDescent="0.25">
      <c r="A110" s="32" t="s">
        <v>7</v>
      </c>
      <c r="B110" s="33">
        <v>109</v>
      </c>
      <c r="C110" s="9" t="s">
        <v>23</v>
      </c>
      <c r="D110" s="18"/>
      <c r="E110" s="20"/>
    </row>
    <row r="111" spans="1:5" x14ac:dyDescent="0.25">
      <c r="A111" s="32" t="s">
        <v>7</v>
      </c>
      <c r="B111" s="33">
        <v>110</v>
      </c>
      <c r="C111" s="22" t="s">
        <v>62</v>
      </c>
      <c r="D111" s="18"/>
      <c r="E111" s="20"/>
    </row>
    <row r="112" spans="1:5" x14ac:dyDescent="0.25">
      <c r="A112" s="32" t="s">
        <v>7</v>
      </c>
      <c r="B112" s="33">
        <v>111</v>
      </c>
      <c r="C112" s="9" t="s">
        <v>200</v>
      </c>
      <c r="D112" s="18"/>
      <c r="E112" s="20"/>
    </row>
    <row r="113" spans="1:5" x14ac:dyDescent="0.25">
      <c r="A113" s="32" t="s">
        <v>7</v>
      </c>
      <c r="B113" s="33">
        <v>112</v>
      </c>
      <c r="C113" s="9" t="s">
        <v>75</v>
      </c>
      <c r="D113" s="18"/>
      <c r="E113" s="20"/>
    </row>
    <row r="114" spans="1:5" x14ac:dyDescent="0.25">
      <c r="A114" s="32" t="s">
        <v>7</v>
      </c>
      <c r="B114" s="33">
        <v>113</v>
      </c>
      <c r="C114" s="9" t="s">
        <v>491</v>
      </c>
      <c r="D114" s="18"/>
      <c r="E114" s="20"/>
    </row>
    <row r="115" spans="1:5" x14ac:dyDescent="0.25">
      <c r="A115" s="32" t="s">
        <v>7</v>
      </c>
      <c r="B115" s="33">
        <v>114</v>
      </c>
      <c r="C115" s="22" t="s">
        <v>111</v>
      </c>
      <c r="D115" s="18"/>
      <c r="E115" s="20"/>
    </row>
    <row r="116" spans="1:5" x14ac:dyDescent="0.25">
      <c r="A116" s="32" t="s">
        <v>7</v>
      </c>
      <c r="B116" s="33">
        <v>115</v>
      </c>
      <c r="C116" s="22" t="s">
        <v>194</v>
      </c>
      <c r="D116" s="18"/>
      <c r="E116" s="20"/>
    </row>
    <row r="117" spans="1:5" x14ac:dyDescent="0.25">
      <c r="A117" s="32" t="s">
        <v>7</v>
      </c>
      <c r="B117" s="33">
        <v>116</v>
      </c>
      <c r="C117" s="22" t="s">
        <v>57</v>
      </c>
      <c r="D117" s="18"/>
      <c r="E117" s="20"/>
    </row>
    <row r="118" spans="1:5" x14ac:dyDescent="0.25">
      <c r="A118" s="32" t="s">
        <v>7</v>
      </c>
      <c r="B118" s="33">
        <v>117</v>
      </c>
      <c r="C118" s="22" t="s">
        <v>105</v>
      </c>
      <c r="D118" s="18"/>
      <c r="E118" s="20"/>
    </row>
    <row r="119" spans="1:5" x14ac:dyDescent="0.25">
      <c r="A119" s="32" t="s">
        <v>7</v>
      </c>
      <c r="B119" s="33">
        <v>118</v>
      </c>
      <c r="C119" s="22" t="s">
        <v>59</v>
      </c>
      <c r="D119" s="18"/>
      <c r="E119" s="20"/>
    </row>
    <row r="120" spans="1:5" x14ac:dyDescent="0.25">
      <c r="A120" s="32" t="s">
        <v>7</v>
      </c>
      <c r="B120" s="33">
        <v>119</v>
      </c>
      <c r="C120" s="5" t="s">
        <v>50</v>
      </c>
      <c r="D120" s="18"/>
      <c r="E120" s="20"/>
    </row>
    <row r="121" spans="1:5" x14ac:dyDescent="0.25">
      <c r="A121" s="32" t="s">
        <v>7</v>
      </c>
      <c r="B121" s="33">
        <v>120</v>
      </c>
      <c r="C121" s="9" t="s">
        <v>159</v>
      </c>
      <c r="D121" s="18"/>
      <c r="E121" s="20"/>
    </row>
    <row r="122" spans="1:5" x14ac:dyDescent="0.25">
      <c r="A122" s="32" t="s">
        <v>7</v>
      </c>
      <c r="B122" s="33">
        <v>121</v>
      </c>
      <c r="C122" s="22" t="s">
        <v>509</v>
      </c>
      <c r="D122" s="18"/>
      <c r="E122" s="20"/>
    </row>
    <row r="123" spans="1:5" x14ac:dyDescent="0.25">
      <c r="A123" s="32" t="s">
        <v>7</v>
      </c>
      <c r="B123" s="33">
        <v>122</v>
      </c>
      <c r="C123" s="22" t="s">
        <v>196</v>
      </c>
      <c r="D123" s="18"/>
      <c r="E123" s="20"/>
    </row>
    <row r="124" spans="1:5" x14ac:dyDescent="0.25">
      <c r="A124" s="32" t="s">
        <v>7</v>
      </c>
      <c r="B124" s="33">
        <v>123</v>
      </c>
      <c r="C124" s="9" t="s">
        <v>68</v>
      </c>
      <c r="D124" s="18"/>
      <c r="E124" s="20"/>
    </row>
    <row r="125" spans="1:5" x14ac:dyDescent="0.25">
      <c r="A125" s="32" t="s">
        <v>7</v>
      </c>
      <c r="B125" s="33">
        <v>124</v>
      </c>
      <c r="C125" s="9" t="s">
        <v>570</v>
      </c>
      <c r="D125" s="18"/>
      <c r="E125" s="20"/>
    </row>
    <row r="126" spans="1:5" x14ac:dyDescent="0.25">
      <c r="A126" s="32" t="s">
        <v>7</v>
      </c>
      <c r="B126" s="33">
        <v>125</v>
      </c>
      <c r="C126" s="9" t="s">
        <v>488</v>
      </c>
      <c r="D126" s="18"/>
      <c r="E126" s="20"/>
    </row>
    <row r="127" spans="1:5" x14ac:dyDescent="0.25">
      <c r="A127" s="32" t="s">
        <v>7</v>
      </c>
      <c r="B127" s="33">
        <v>126</v>
      </c>
      <c r="C127" s="22" t="s">
        <v>182</v>
      </c>
      <c r="D127" s="18"/>
      <c r="E127" s="20"/>
    </row>
    <row r="128" spans="1:5" x14ac:dyDescent="0.25">
      <c r="A128" s="32" t="s">
        <v>7</v>
      </c>
      <c r="B128" s="33">
        <v>127</v>
      </c>
      <c r="C128" s="5" t="s">
        <v>160</v>
      </c>
      <c r="D128" s="18"/>
      <c r="E128" s="20"/>
    </row>
    <row r="129" spans="1:5" x14ac:dyDescent="0.25">
      <c r="A129" s="32" t="s">
        <v>7</v>
      </c>
      <c r="B129" s="33">
        <v>128</v>
      </c>
      <c r="C129" s="22" t="s">
        <v>250</v>
      </c>
      <c r="D129" s="18"/>
      <c r="E129" s="20"/>
    </row>
    <row r="130" spans="1:5" x14ac:dyDescent="0.25">
      <c r="A130" s="32" t="s">
        <v>7</v>
      </c>
      <c r="B130" s="33">
        <v>129</v>
      </c>
      <c r="C130" s="9" t="s">
        <v>58</v>
      </c>
      <c r="D130" s="18"/>
      <c r="E130" s="20"/>
    </row>
    <row r="131" spans="1:5" x14ac:dyDescent="0.25">
      <c r="A131" s="32" t="s">
        <v>7</v>
      </c>
      <c r="B131" s="33">
        <v>130</v>
      </c>
      <c r="C131" s="22" t="s">
        <v>152</v>
      </c>
      <c r="D131" s="18"/>
      <c r="E131" s="20"/>
    </row>
    <row r="132" spans="1:5" x14ac:dyDescent="0.25">
      <c r="A132" s="32" t="s">
        <v>7</v>
      </c>
      <c r="B132" s="33">
        <v>131</v>
      </c>
      <c r="C132" s="9" t="s">
        <v>43</v>
      </c>
      <c r="D132" s="18"/>
      <c r="E132" s="20"/>
    </row>
    <row r="133" spans="1:5" x14ac:dyDescent="0.25">
      <c r="A133" s="32" t="s">
        <v>7</v>
      </c>
      <c r="B133" s="33">
        <v>132</v>
      </c>
      <c r="C133" s="22" t="s">
        <v>236</v>
      </c>
      <c r="D133" s="18"/>
      <c r="E133" s="20"/>
    </row>
    <row r="134" spans="1:5" x14ac:dyDescent="0.25">
      <c r="A134" s="32" t="s">
        <v>7</v>
      </c>
      <c r="B134" s="33">
        <v>133</v>
      </c>
      <c r="C134" s="22" t="s">
        <v>270</v>
      </c>
      <c r="D134" s="18"/>
      <c r="E134" s="20"/>
    </row>
    <row r="135" spans="1:5" x14ac:dyDescent="0.25">
      <c r="A135" s="32" t="s">
        <v>7</v>
      </c>
      <c r="B135" s="33">
        <v>134</v>
      </c>
      <c r="C135" s="9" t="s">
        <v>289</v>
      </c>
      <c r="D135" s="18"/>
      <c r="E135" s="20"/>
    </row>
    <row r="136" spans="1:5" x14ac:dyDescent="0.25">
      <c r="A136" s="32" t="s">
        <v>7</v>
      </c>
      <c r="B136" s="33">
        <v>135</v>
      </c>
      <c r="C136" s="9" t="s">
        <v>560</v>
      </c>
      <c r="D136" s="18"/>
      <c r="E136" s="20"/>
    </row>
    <row r="137" spans="1:5" x14ac:dyDescent="0.25">
      <c r="A137" s="32" t="s">
        <v>7</v>
      </c>
      <c r="B137" s="33">
        <v>136</v>
      </c>
      <c r="C137" s="22" t="s">
        <v>305</v>
      </c>
      <c r="D137" s="18"/>
      <c r="E137" s="20"/>
    </row>
    <row r="138" spans="1:5" x14ac:dyDescent="0.25">
      <c r="A138" s="32" t="s">
        <v>7</v>
      </c>
      <c r="B138" s="33">
        <v>137</v>
      </c>
      <c r="C138" s="22" t="s">
        <v>143</v>
      </c>
      <c r="D138" s="18"/>
      <c r="E138" s="20"/>
    </row>
    <row r="139" spans="1:5" x14ac:dyDescent="0.25">
      <c r="A139" s="32" t="s">
        <v>7</v>
      </c>
      <c r="B139" s="33">
        <v>138</v>
      </c>
      <c r="C139" s="22" t="s">
        <v>609</v>
      </c>
      <c r="D139" s="18"/>
      <c r="E139" s="20"/>
    </row>
    <row r="140" spans="1:5" x14ac:dyDescent="0.25">
      <c r="A140" s="32" t="s">
        <v>7</v>
      </c>
      <c r="B140" s="33">
        <v>139</v>
      </c>
      <c r="C140" s="22" t="s">
        <v>33</v>
      </c>
      <c r="D140" s="18"/>
      <c r="E140" s="20"/>
    </row>
    <row r="141" spans="1:5" x14ac:dyDescent="0.25">
      <c r="A141" s="32" t="s">
        <v>7</v>
      </c>
      <c r="B141" s="33">
        <v>140</v>
      </c>
      <c r="C141" s="5" t="s">
        <v>60</v>
      </c>
      <c r="D141" s="18"/>
      <c r="E141" s="20"/>
    </row>
    <row r="142" spans="1:5" x14ac:dyDescent="0.25">
      <c r="A142" s="32" t="s">
        <v>7</v>
      </c>
      <c r="B142" s="33">
        <v>141</v>
      </c>
      <c r="C142" s="5" t="s">
        <v>156</v>
      </c>
      <c r="D142" s="18"/>
      <c r="E142" s="20"/>
    </row>
    <row r="143" spans="1:5" x14ac:dyDescent="0.25">
      <c r="A143" s="32" t="s">
        <v>7</v>
      </c>
      <c r="B143" s="33">
        <v>142</v>
      </c>
      <c r="C143" s="22" t="s">
        <v>36</v>
      </c>
      <c r="D143" s="18"/>
      <c r="E143" s="20"/>
    </row>
    <row r="144" spans="1:5" x14ac:dyDescent="0.25">
      <c r="A144" s="32" t="s">
        <v>7</v>
      </c>
      <c r="B144" s="33">
        <v>143</v>
      </c>
      <c r="C144" s="9" t="s">
        <v>240</v>
      </c>
      <c r="D144" s="18"/>
      <c r="E144" s="20"/>
    </row>
    <row r="145" spans="1:5" x14ac:dyDescent="0.25">
      <c r="A145" s="32" t="s">
        <v>7</v>
      </c>
      <c r="B145" s="33">
        <v>144</v>
      </c>
      <c r="C145" s="22" t="s">
        <v>166</v>
      </c>
      <c r="D145" s="18"/>
      <c r="E145" s="20"/>
    </row>
    <row r="146" spans="1:5" x14ac:dyDescent="0.25">
      <c r="A146" s="32" t="s">
        <v>7</v>
      </c>
      <c r="B146" s="33">
        <v>145</v>
      </c>
      <c r="C146" s="9" t="s">
        <v>205</v>
      </c>
      <c r="D146" s="18"/>
      <c r="E146" s="20"/>
    </row>
    <row r="147" spans="1:5" x14ac:dyDescent="0.25">
      <c r="A147" s="32" t="s">
        <v>7</v>
      </c>
      <c r="B147" s="33">
        <v>146</v>
      </c>
      <c r="C147" s="9" t="s">
        <v>141</v>
      </c>
      <c r="D147" s="18"/>
      <c r="E147" s="20"/>
    </row>
    <row r="148" spans="1:5" x14ac:dyDescent="0.25">
      <c r="A148" s="32" t="s">
        <v>7</v>
      </c>
      <c r="B148" s="33">
        <v>147</v>
      </c>
      <c r="C148" s="22" t="s">
        <v>138</v>
      </c>
      <c r="D148" s="18"/>
      <c r="E148" s="20"/>
    </row>
    <row r="149" spans="1:5" x14ac:dyDescent="0.25">
      <c r="A149" s="32" t="s">
        <v>7</v>
      </c>
      <c r="B149" s="33">
        <v>148</v>
      </c>
      <c r="C149" s="5" t="s">
        <v>162</v>
      </c>
      <c r="D149" s="18"/>
      <c r="E149" s="20"/>
    </row>
    <row r="150" spans="1:5" x14ac:dyDescent="0.25">
      <c r="A150" s="32" t="s">
        <v>7</v>
      </c>
      <c r="B150" s="33">
        <v>149</v>
      </c>
      <c r="C150" s="22" t="s">
        <v>263</v>
      </c>
      <c r="D150" s="18"/>
      <c r="E150" s="20"/>
    </row>
    <row r="151" spans="1:5" x14ac:dyDescent="0.25">
      <c r="A151" s="32" t="s">
        <v>7</v>
      </c>
      <c r="B151" s="33">
        <v>150</v>
      </c>
      <c r="C151" s="9" t="s">
        <v>276</v>
      </c>
      <c r="D151" s="18"/>
      <c r="E151" s="20"/>
    </row>
    <row r="152" spans="1:5" x14ac:dyDescent="0.25">
      <c r="A152" s="32" t="s">
        <v>7</v>
      </c>
      <c r="B152" s="33">
        <v>151</v>
      </c>
      <c r="C152" s="9" t="s">
        <v>557</v>
      </c>
      <c r="D152" s="18"/>
      <c r="E152" s="20"/>
    </row>
    <row r="153" spans="1:5" x14ac:dyDescent="0.25">
      <c r="A153" s="32" t="s">
        <v>7</v>
      </c>
      <c r="B153" s="33">
        <v>152</v>
      </c>
      <c r="C153" s="9" t="s">
        <v>646</v>
      </c>
      <c r="D153" s="18"/>
      <c r="E153" s="20"/>
    </row>
    <row r="154" spans="1:5" x14ac:dyDescent="0.25">
      <c r="A154" s="32" t="s">
        <v>7</v>
      </c>
      <c r="B154" s="33">
        <v>153</v>
      </c>
      <c r="C154" s="22" t="s">
        <v>571</v>
      </c>
      <c r="D154" s="18"/>
      <c r="E154" s="20"/>
    </row>
    <row r="155" spans="1:5" x14ac:dyDescent="0.25">
      <c r="A155" s="32" t="s">
        <v>7</v>
      </c>
      <c r="B155" s="33">
        <v>154</v>
      </c>
      <c r="C155" s="9" t="s">
        <v>206</v>
      </c>
      <c r="D155" s="18"/>
      <c r="E155" s="20"/>
    </row>
    <row r="156" spans="1:5" x14ac:dyDescent="0.25">
      <c r="A156" s="32" t="s">
        <v>7</v>
      </c>
      <c r="B156" s="33">
        <v>155</v>
      </c>
      <c r="C156" s="9" t="s">
        <v>78</v>
      </c>
      <c r="D156" s="18"/>
      <c r="E156" s="20"/>
    </row>
    <row r="157" spans="1:5" x14ac:dyDescent="0.25">
      <c r="A157" s="32" t="s">
        <v>7</v>
      </c>
      <c r="B157" s="33">
        <v>156</v>
      </c>
      <c r="C157" s="9" t="s">
        <v>158</v>
      </c>
      <c r="D157" s="18"/>
      <c r="E157" s="20"/>
    </row>
    <row r="158" spans="1:5" x14ac:dyDescent="0.25">
      <c r="A158" s="32" t="s">
        <v>7</v>
      </c>
      <c r="B158" s="33">
        <v>157</v>
      </c>
      <c r="C158" s="9" t="s">
        <v>201</v>
      </c>
      <c r="D158" s="18"/>
      <c r="E158" s="20"/>
    </row>
    <row r="159" spans="1:5" x14ac:dyDescent="0.25">
      <c r="A159" s="32" t="s">
        <v>7</v>
      </c>
      <c r="B159" s="33">
        <v>158</v>
      </c>
      <c r="C159" s="22" t="s">
        <v>12</v>
      </c>
      <c r="D159" s="18"/>
      <c r="E159" s="20"/>
    </row>
    <row r="160" spans="1:5" x14ac:dyDescent="0.25">
      <c r="A160" s="32" t="s">
        <v>7</v>
      </c>
      <c r="B160" s="33">
        <v>159</v>
      </c>
      <c r="C160" s="22" t="s">
        <v>157</v>
      </c>
      <c r="D160" s="18"/>
      <c r="E160" s="20"/>
    </row>
    <row r="161" spans="1:5" x14ac:dyDescent="0.25">
      <c r="A161" s="32" t="s">
        <v>7</v>
      </c>
      <c r="B161" s="33">
        <v>160</v>
      </c>
      <c r="C161" s="22" t="s">
        <v>210</v>
      </c>
      <c r="D161" s="18"/>
      <c r="E161" s="20"/>
    </row>
    <row r="162" spans="1:5" x14ac:dyDescent="0.25">
      <c r="A162" s="32" t="s">
        <v>7</v>
      </c>
      <c r="B162" s="33">
        <v>161</v>
      </c>
      <c r="C162" s="5" t="s">
        <v>264</v>
      </c>
      <c r="D162" s="18"/>
      <c r="E162" s="20"/>
    </row>
    <row r="163" spans="1:5" x14ac:dyDescent="0.25">
      <c r="A163" s="32" t="s">
        <v>7</v>
      </c>
      <c r="B163" s="33">
        <v>162</v>
      </c>
      <c r="C163" s="9" t="s">
        <v>114</v>
      </c>
      <c r="D163" s="18"/>
      <c r="E163" s="20"/>
    </row>
    <row r="164" spans="1:5" x14ac:dyDescent="0.25">
      <c r="A164" s="32" t="s">
        <v>7</v>
      </c>
      <c r="B164" s="33">
        <v>163</v>
      </c>
      <c r="C164" s="9" t="s">
        <v>137</v>
      </c>
      <c r="D164" s="18"/>
      <c r="E164" s="20"/>
    </row>
    <row r="165" spans="1:5" x14ac:dyDescent="0.25">
      <c r="A165" s="32" t="s">
        <v>7</v>
      </c>
      <c r="B165" s="33">
        <v>164</v>
      </c>
      <c r="C165" s="9" t="s">
        <v>136</v>
      </c>
      <c r="D165" s="18"/>
      <c r="E165" s="20"/>
    </row>
    <row r="166" spans="1:5" x14ac:dyDescent="0.25">
      <c r="A166" s="32" t="s">
        <v>7</v>
      </c>
      <c r="B166" s="33">
        <v>165</v>
      </c>
      <c r="C166" s="9" t="s">
        <v>599</v>
      </c>
      <c r="D166" s="18"/>
      <c r="E166" s="20"/>
    </row>
    <row r="167" spans="1:5" x14ac:dyDescent="0.25">
      <c r="A167" s="32" t="s">
        <v>7</v>
      </c>
      <c r="B167" s="33">
        <v>166</v>
      </c>
      <c r="C167" s="9" t="s">
        <v>489</v>
      </c>
      <c r="D167" s="18"/>
      <c r="E167" s="20"/>
    </row>
    <row r="168" spans="1:5" x14ac:dyDescent="0.25">
      <c r="A168" s="32" t="s">
        <v>7</v>
      </c>
      <c r="B168" s="33">
        <v>167</v>
      </c>
      <c r="C168" s="22" t="s">
        <v>227</v>
      </c>
      <c r="D168" s="18"/>
      <c r="E168" s="20"/>
    </row>
    <row r="169" spans="1:5" x14ac:dyDescent="0.25">
      <c r="A169" s="32" t="s">
        <v>7</v>
      </c>
      <c r="B169" s="33">
        <v>168</v>
      </c>
      <c r="C169" s="9" t="s">
        <v>145</v>
      </c>
      <c r="D169" s="18"/>
      <c r="E169" s="20"/>
    </row>
    <row r="170" spans="1:5" x14ac:dyDescent="0.25">
      <c r="A170" s="32" t="s">
        <v>7</v>
      </c>
      <c r="B170" s="33">
        <v>169</v>
      </c>
      <c r="C170" s="5" t="s">
        <v>85</v>
      </c>
      <c r="D170" s="18"/>
      <c r="E170" s="20"/>
    </row>
    <row r="171" spans="1:5" x14ac:dyDescent="0.25">
      <c r="A171" s="32" t="s">
        <v>7</v>
      </c>
      <c r="B171" s="33">
        <v>170</v>
      </c>
      <c r="C171" s="22" t="s">
        <v>72</v>
      </c>
      <c r="D171" s="18"/>
      <c r="E171" s="20"/>
    </row>
    <row r="172" spans="1:5" x14ac:dyDescent="0.25">
      <c r="A172" s="32" t="s">
        <v>7</v>
      </c>
      <c r="B172" s="33">
        <v>171</v>
      </c>
      <c r="C172" s="9" t="s">
        <v>128</v>
      </c>
      <c r="D172" s="18"/>
      <c r="E172" s="20"/>
    </row>
    <row r="173" spans="1:5" x14ac:dyDescent="0.25">
      <c r="A173" s="32" t="s">
        <v>7</v>
      </c>
      <c r="B173" s="33">
        <v>172</v>
      </c>
      <c r="C173" s="22" t="s">
        <v>592</v>
      </c>
      <c r="D173" s="18"/>
      <c r="E173" s="20"/>
    </row>
    <row r="174" spans="1:5" x14ac:dyDescent="0.25">
      <c r="A174" s="32" t="s">
        <v>7</v>
      </c>
      <c r="B174" s="33">
        <v>173</v>
      </c>
      <c r="C174" s="22" t="s">
        <v>277</v>
      </c>
      <c r="D174" s="18"/>
      <c r="E174" s="20"/>
    </row>
    <row r="175" spans="1:5" x14ac:dyDescent="0.25">
      <c r="A175" s="32" t="s">
        <v>7</v>
      </c>
      <c r="B175" s="33">
        <v>174</v>
      </c>
      <c r="C175" s="9" t="s">
        <v>600</v>
      </c>
      <c r="D175" s="18"/>
      <c r="E175" s="20"/>
    </row>
    <row r="176" spans="1:5" x14ac:dyDescent="0.25">
      <c r="A176" s="32" t="s">
        <v>7</v>
      </c>
      <c r="B176" s="33">
        <v>175</v>
      </c>
      <c r="C176" s="9" t="s">
        <v>561</v>
      </c>
      <c r="D176" s="18"/>
      <c r="E176" s="20"/>
    </row>
    <row r="177" spans="1:5" x14ac:dyDescent="0.25">
      <c r="A177" s="32" t="s">
        <v>7</v>
      </c>
      <c r="B177" s="33">
        <v>176</v>
      </c>
      <c r="C177" s="22" t="s">
        <v>245</v>
      </c>
      <c r="D177" s="18"/>
      <c r="E177" s="20"/>
    </row>
    <row r="178" spans="1:5" x14ac:dyDescent="0.25">
      <c r="A178" s="32" t="s">
        <v>7</v>
      </c>
      <c r="B178" s="33">
        <v>177</v>
      </c>
      <c r="C178" s="9" t="s">
        <v>10</v>
      </c>
      <c r="D178" s="18"/>
      <c r="E178" s="20"/>
    </row>
    <row r="179" spans="1:5" x14ac:dyDescent="0.25">
      <c r="A179" s="32" t="s">
        <v>7</v>
      </c>
      <c r="B179" s="33">
        <v>178</v>
      </c>
      <c r="C179" s="22" t="s">
        <v>353</v>
      </c>
      <c r="D179" s="18"/>
      <c r="E179" s="20"/>
    </row>
    <row r="180" spans="1:5" x14ac:dyDescent="0.25">
      <c r="A180" s="32" t="s">
        <v>7</v>
      </c>
      <c r="B180" s="33">
        <v>179</v>
      </c>
      <c r="C180" s="9" t="s">
        <v>267</v>
      </c>
      <c r="D180" s="18"/>
      <c r="E180" s="20"/>
    </row>
    <row r="181" spans="1:5" x14ac:dyDescent="0.25">
      <c r="A181" s="32" t="s">
        <v>7</v>
      </c>
      <c r="B181" s="33">
        <v>180</v>
      </c>
      <c r="C181" s="5" t="s">
        <v>134</v>
      </c>
      <c r="D181" s="18"/>
      <c r="E181" s="20"/>
    </row>
    <row r="182" spans="1:5" x14ac:dyDescent="0.25">
      <c r="A182" s="32" t="s">
        <v>7</v>
      </c>
      <c r="B182" s="33">
        <v>181</v>
      </c>
      <c r="C182" s="5" t="s">
        <v>131</v>
      </c>
      <c r="D182" s="18"/>
      <c r="E182" s="20"/>
    </row>
    <row r="183" spans="1:5" x14ac:dyDescent="0.25">
      <c r="A183" s="32" t="s">
        <v>7</v>
      </c>
      <c r="B183" s="33">
        <v>182</v>
      </c>
      <c r="C183" s="9" t="s">
        <v>132</v>
      </c>
      <c r="D183" s="18"/>
      <c r="E183" s="20"/>
    </row>
    <row r="184" spans="1:5" x14ac:dyDescent="0.25">
      <c r="A184" s="32" t="s">
        <v>7</v>
      </c>
      <c r="B184" s="33">
        <v>183</v>
      </c>
      <c r="C184" s="9" t="s">
        <v>133</v>
      </c>
      <c r="D184" s="18"/>
      <c r="E184" s="20"/>
    </row>
    <row r="185" spans="1:5" x14ac:dyDescent="0.25">
      <c r="A185" s="32" t="s">
        <v>7</v>
      </c>
      <c r="B185" s="33">
        <v>184</v>
      </c>
      <c r="C185" s="9" t="s">
        <v>135</v>
      </c>
      <c r="D185" s="18"/>
      <c r="E185" s="20"/>
    </row>
    <row r="186" spans="1:5" x14ac:dyDescent="0.25">
      <c r="A186" s="32" t="s">
        <v>7</v>
      </c>
      <c r="B186" s="33">
        <v>185</v>
      </c>
      <c r="C186" s="9" t="s">
        <v>22</v>
      </c>
      <c r="D186" s="18"/>
      <c r="E186" s="20"/>
    </row>
    <row r="187" spans="1:5" x14ac:dyDescent="0.25">
      <c r="A187" s="32" t="s">
        <v>7</v>
      </c>
      <c r="B187" s="33">
        <v>186</v>
      </c>
      <c r="C187" s="9" t="s">
        <v>149</v>
      </c>
      <c r="D187" s="18"/>
      <c r="E187" s="20"/>
    </row>
    <row r="188" spans="1:5" x14ac:dyDescent="0.25">
      <c r="A188" s="32" t="s">
        <v>7</v>
      </c>
      <c r="B188" s="33">
        <v>187</v>
      </c>
      <c r="C188" s="22" t="s">
        <v>256</v>
      </c>
      <c r="D188" s="18"/>
      <c r="E188" s="20"/>
    </row>
    <row r="189" spans="1:5" x14ac:dyDescent="0.25">
      <c r="A189" s="32" t="s">
        <v>7</v>
      </c>
      <c r="B189" s="33">
        <v>188</v>
      </c>
      <c r="C189" s="22" t="s">
        <v>254</v>
      </c>
      <c r="D189" s="18"/>
      <c r="E189" s="20"/>
    </row>
    <row r="190" spans="1:5" x14ac:dyDescent="0.25">
      <c r="A190" s="32" t="s">
        <v>7</v>
      </c>
      <c r="B190" s="33">
        <v>189</v>
      </c>
      <c r="C190" s="9" t="s">
        <v>490</v>
      </c>
      <c r="D190" s="18"/>
      <c r="E190" s="20"/>
    </row>
    <row r="191" spans="1:5" x14ac:dyDescent="0.25">
      <c r="A191" s="32" t="s">
        <v>7</v>
      </c>
      <c r="B191" s="33">
        <v>190</v>
      </c>
      <c r="C191" s="9" t="s">
        <v>147</v>
      </c>
      <c r="D191" s="18"/>
      <c r="E191" s="20"/>
    </row>
    <row r="192" spans="1:5" x14ac:dyDescent="0.25">
      <c r="A192" s="32" t="s">
        <v>7</v>
      </c>
      <c r="B192" s="33">
        <v>191</v>
      </c>
      <c r="C192" s="9" t="s">
        <v>562</v>
      </c>
      <c r="D192" s="18"/>
      <c r="E192" s="20"/>
    </row>
    <row r="193" spans="1:5" x14ac:dyDescent="0.25">
      <c r="A193" s="32" t="s">
        <v>7</v>
      </c>
      <c r="B193" s="33">
        <v>192</v>
      </c>
      <c r="C193" s="22" t="s">
        <v>209</v>
      </c>
      <c r="D193" s="18"/>
      <c r="E193" s="20"/>
    </row>
    <row r="194" spans="1:5" x14ac:dyDescent="0.25">
      <c r="A194" s="32" t="s">
        <v>7</v>
      </c>
      <c r="B194" s="33">
        <v>193</v>
      </c>
      <c r="C194" s="22" t="s">
        <v>81</v>
      </c>
      <c r="D194" s="18"/>
      <c r="E194" s="20"/>
    </row>
    <row r="195" spans="1:5" x14ac:dyDescent="0.25">
      <c r="A195" s="32" t="s">
        <v>7</v>
      </c>
      <c r="B195" s="33">
        <v>194</v>
      </c>
      <c r="C195" s="22" t="s">
        <v>101</v>
      </c>
      <c r="D195" s="18"/>
      <c r="E195" s="20"/>
    </row>
    <row r="196" spans="1:5" x14ac:dyDescent="0.25">
      <c r="A196" s="32" t="s">
        <v>7</v>
      </c>
      <c r="B196" s="33">
        <v>195</v>
      </c>
      <c r="C196" s="22" t="s">
        <v>116</v>
      </c>
      <c r="D196" s="18"/>
      <c r="E196" s="20"/>
    </row>
    <row r="197" spans="1:5" x14ac:dyDescent="0.25">
      <c r="A197" s="32" t="s">
        <v>7</v>
      </c>
      <c r="B197" s="33">
        <v>196</v>
      </c>
      <c r="C197" s="9" t="s">
        <v>221</v>
      </c>
      <c r="D197" s="18"/>
      <c r="E197" s="20"/>
    </row>
    <row r="198" spans="1:5" x14ac:dyDescent="0.25">
      <c r="A198" s="32" t="s">
        <v>7</v>
      </c>
      <c r="B198" s="33">
        <v>197</v>
      </c>
      <c r="C198" s="5" t="s">
        <v>278</v>
      </c>
      <c r="D198" s="18"/>
      <c r="E198" s="20"/>
    </row>
    <row r="199" spans="1:5" x14ac:dyDescent="0.25">
      <c r="A199" s="32" t="s">
        <v>7</v>
      </c>
      <c r="B199" s="33">
        <v>198</v>
      </c>
      <c r="C199" s="22" t="s">
        <v>601</v>
      </c>
      <c r="D199" s="18"/>
      <c r="E199" s="20"/>
    </row>
    <row r="200" spans="1:5" x14ac:dyDescent="0.25">
      <c r="A200" s="32" t="s">
        <v>7</v>
      </c>
      <c r="B200" s="33">
        <v>199</v>
      </c>
      <c r="C200" s="9" t="s">
        <v>198</v>
      </c>
      <c r="D200" s="18"/>
      <c r="E200" s="20"/>
    </row>
    <row r="201" spans="1:5" x14ac:dyDescent="0.25">
      <c r="A201" s="32" t="s">
        <v>7</v>
      </c>
      <c r="B201" s="33">
        <v>200</v>
      </c>
      <c r="C201" s="9" t="s">
        <v>329</v>
      </c>
      <c r="D201" s="18"/>
      <c r="E201" s="20"/>
    </row>
    <row r="202" spans="1:5" x14ac:dyDescent="0.25">
      <c r="A202" s="32" t="s">
        <v>7</v>
      </c>
      <c r="B202" s="33">
        <v>201</v>
      </c>
      <c r="C202" s="9" t="s">
        <v>45</v>
      </c>
      <c r="D202" s="18"/>
      <c r="E202" s="20"/>
    </row>
    <row r="203" spans="1:5" x14ac:dyDescent="0.25">
      <c r="A203" s="32" t="s">
        <v>7</v>
      </c>
      <c r="B203" s="33">
        <v>202</v>
      </c>
      <c r="C203" s="9" t="s">
        <v>112</v>
      </c>
      <c r="D203" s="18"/>
      <c r="E203" s="20"/>
    </row>
    <row r="204" spans="1:5" x14ac:dyDescent="0.25">
      <c r="A204" s="32" t="s">
        <v>7</v>
      </c>
      <c r="B204" s="33">
        <v>203</v>
      </c>
      <c r="C204" s="22" t="s">
        <v>193</v>
      </c>
      <c r="D204" s="18"/>
      <c r="E204" s="20"/>
    </row>
    <row r="205" spans="1:5" x14ac:dyDescent="0.25">
      <c r="A205" s="32" t="s">
        <v>7</v>
      </c>
      <c r="B205" s="33">
        <v>204</v>
      </c>
      <c r="C205" s="22" t="s">
        <v>83</v>
      </c>
      <c r="D205" s="18"/>
      <c r="E205" s="20"/>
    </row>
    <row r="206" spans="1:5" x14ac:dyDescent="0.25">
      <c r="A206" s="32" t="s">
        <v>7</v>
      </c>
      <c r="B206" s="33">
        <v>205</v>
      </c>
      <c r="C206" s="9" t="s">
        <v>222</v>
      </c>
      <c r="D206" s="18"/>
      <c r="E206" s="20"/>
    </row>
    <row r="207" spans="1:5" x14ac:dyDescent="0.25">
      <c r="A207" s="32" t="s">
        <v>7</v>
      </c>
      <c r="B207" s="33">
        <v>206</v>
      </c>
      <c r="C207" s="22" t="s">
        <v>573</v>
      </c>
      <c r="D207" s="18"/>
      <c r="E207" s="20"/>
    </row>
    <row r="208" spans="1:5" x14ac:dyDescent="0.25">
      <c r="A208" s="32" t="s">
        <v>7</v>
      </c>
      <c r="B208" s="33">
        <v>207</v>
      </c>
      <c r="C208" s="5" t="s">
        <v>215</v>
      </c>
      <c r="D208" s="18"/>
      <c r="E208" s="20"/>
    </row>
    <row r="209" spans="1:5" x14ac:dyDescent="0.25">
      <c r="A209" s="32" t="s">
        <v>7</v>
      </c>
      <c r="B209" s="33">
        <v>208</v>
      </c>
      <c r="C209" s="9" t="s">
        <v>503</v>
      </c>
      <c r="D209" s="18"/>
      <c r="E209" s="20"/>
    </row>
    <row r="210" spans="1:5" x14ac:dyDescent="0.25">
      <c r="A210" s="32" t="s">
        <v>7</v>
      </c>
      <c r="B210" s="33">
        <v>209</v>
      </c>
      <c r="C210" s="22" t="s">
        <v>538</v>
      </c>
      <c r="D210" s="18"/>
      <c r="E210" s="20"/>
    </row>
    <row r="211" spans="1:5" x14ac:dyDescent="0.25">
      <c r="A211" s="32" t="s">
        <v>7</v>
      </c>
      <c r="B211" s="33">
        <v>210</v>
      </c>
      <c r="C211" s="5" t="s">
        <v>88</v>
      </c>
      <c r="D211" s="18"/>
      <c r="E211" s="20"/>
    </row>
    <row r="212" spans="1:5" x14ac:dyDescent="0.25">
      <c r="A212" s="32" t="s">
        <v>7</v>
      </c>
      <c r="B212" s="33">
        <v>211</v>
      </c>
      <c r="C212" s="9" t="s">
        <v>492</v>
      </c>
      <c r="D212" s="18"/>
      <c r="E212" s="20"/>
    </row>
    <row r="213" spans="1:5" x14ac:dyDescent="0.25">
      <c r="A213" s="32" t="s">
        <v>7</v>
      </c>
      <c r="B213" s="33">
        <v>212</v>
      </c>
      <c r="C213" s="5" t="s">
        <v>76</v>
      </c>
      <c r="D213" s="18"/>
      <c r="E213" s="20"/>
    </row>
    <row r="214" spans="1:5" x14ac:dyDescent="0.25">
      <c r="A214" s="32" t="s">
        <v>7</v>
      </c>
      <c r="B214" s="33">
        <v>213</v>
      </c>
      <c r="C214" s="9" t="s">
        <v>63</v>
      </c>
      <c r="D214" s="18"/>
      <c r="E214" s="20"/>
    </row>
    <row r="215" spans="1:5" x14ac:dyDescent="0.25">
      <c r="A215" s="32" t="s">
        <v>7</v>
      </c>
      <c r="B215" s="33">
        <v>214</v>
      </c>
      <c r="C215" s="9" t="s">
        <v>307</v>
      </c>
      <c r="D215" s="18"/>
      <c r="E215" s="20"/>
    </row>
    <row r="216" spans="1:5" x14ac:dyDescent="0.25">
      <c r="A216" s="32" t="s">
        <v>7</v>
      </c>
      <c r="B216" s="33">
        <v>215</v>
      </c>
      <c r="C216" s="22" t="s">
        <v>268</v>
      </c>
      <c r="D216" s="18"/>
      <c r="E216" s="20"/>
    </row>
    <row r="217" spans="1:5" x14ac:dyDescent="0.25">
      <c r="A217" s="32" t="s">
        <v>7</v>
      </c>
      <c r="B217" s="33">
        <v>216</v>
      </c>
      <c r="C217" s="9" t="s">
        <v>107</v>
      </c>
      <c r="D217" s="18"/>
      <c r="E217" s="20"/>
    </row>
    <row r="218" spans="1:5" x14ac:dyDescent="0.25">
      <c r="A218" s="32" t="s">
        <v>7</v>
      </c>
      <c r="B218" s="33">
        <v>217</v>
      </c>
      <c r="C218" s="5" t="s">
        <v>626</v>
      </c>
      <c r="D218" s="18"/>
      <c r="E218" s="20"/>
    </row>
    <row r="219" spans="1:5" x14ac:dyDescent="0.25">
      <c r="A219" s="32" t="s">
        <v>7</v>
      </c>
      <c r="B219" s="33">
        <v>218</v>
      </c>
      <c r="C219" s="9" t="s">
        <v>199</v>
      </c>
      <c r="D219" s="18"/>
      <c r="E219" s="20"/>
    </row>
    <row r="220" spans="1:5" x14ac:dyDescent="0.25">
      <c r="A220" s="32" t="s">
        <v>7</v>
      </c>
      <c r="B220" s="33">
        <v>219</v>
      </c>
      <c r="C220" s="22" t="s">
        <v>279</v>
      </c>
      <c r="D220" s="18"/>
      <c r="E220" s="20"/>
    </row>
    <row r="221" spans="1:5" x14ac:dyDescent="0.25">
      <c r="A221" s="32" t="s">
        <v>7</v>
      </c>
      <c r="B221" s="33">
        <v>220</v>
      </c>
      <c r="C221" s="9" t="s">
        <v>563</v>
      </c>
      <c r="D221" s="18"/>
      <c r="E221" s="20"/>
    </row>
    <row r="222" spans="1:5" x14ac:dyDescent="0.25">
      <c r="A222" s="32" t="s">
        <v>7</v>
      </c>
      <c r="B222" s="33">
        <v>221</v>
      </c>
      <c r="C222" s="22" t="s">
        <v>230</v>
      </c>
      <c r="D222" s="18"/>
      <c r="E222" s="20"/>
    </row>
    <row r="223" spans="1:5" x14ac:dyDescent="0.25">
      <c r="A223" s="32" t="s">
        <v>7</v>
      </c>
      <c r="B223" s="33">
        <v>222</v>
      </c>
      <c r="C223" s="22" t="s">
        <v>229</v>
      </c>
      <c r="D223" s="18"/>
      <c r="E223" s="20"/>
    </row>
    <row r="224" spans="1:5" x14ac:dyDescent="0.25">
      <c r="A224" s="32" t="s">
        <v>7</v>
      </c>
      <c r="B224" s="33">
        <v>223</v>
      </c>
      <c r="C224" s="9" t="s">
        <v>581</v>
      </c>
      <c r="D224" s="18"/>
      <c r="E224" s="20"/>
    </row>
    <row r="225" spans="1:5" x14ac:dyDescent="0.25">
      <c r="A225" s="32" t="s">
        <v>7</v>
      </c>
      <c r="B225" s="33">
        <v>224</v>
      </c>
      <c r="C225" s="5" t="s">
        <v>344</v>
      </c>
      <c r="D225" s="18"/>
      <c r="E225" s="20"/>
    </row>
    <row r="226" spans="1:5" x14ac:dyDescent="0.25">
      <c r="A226" s="32" t="s">
        <v>7</v>
      </c>
      <c r="B226" s="33">
        <v>225</v>
      </c>
      <c r="C226" s="9" t="s">
        <v>355</v>
      </c>
      <c r="D226" s="18"/>
      <c r="E226" s="20"/>
    </row>
    <row r="227" spans="1:5" x14ac:dyDescent="0.25">
      <c r="A227" s="32" t="s">
        <v>7</v>
      </c>
      <c r="B227" s="33">
        <v>226</v>
      </c>
      <c r="C227" s="9" t="s">
        <v>218</v>
      </c>
      <c r="D227" s="18"/>
      <c r="E227" s="20"/>
    </row>
    <row r="228" spans="1:5" x14ac:dyDescent="0.25">
      <c r="A228" s="32" t="s">
        <v>7</v>
      </c>
      <c r="B228" s="33">
        <v>227</v>
      </c>
      <c r="C228" s="9" t="s">
        <v>564</v>
      </c>
      <c r="D228" s="18"/>
      <c r="E228" s="20"/>
    </row>
    <row r="229" spans="1:5" x14ac:dyDescent="0.25">
      <c r="A229" s="32" t="s">
        <v>7</v>
      </c>
      <c r="B229" s="33">
        <v>228</v>
      </c>
      <c r="C229" s="22" t="s">
        <v>493</v>
      </c>
      <c r="D229" s="18"/>
      <c r="E229" s="20"/>
    </row>
    <row r="230" spans="1:5" x14ac:dyDescent="0.25">
      <c r="A230" s="32" t="s">
        <v>7</v>
      </c>
      <c r="B230" s="33">
        <v>229</v>
      </c>
      <c r="C230" s="22" t="s">
        <v>280</v>
      </c>
      <c r="D230" s="18"/>
      <c r="E230" s="20"/>
    </row>
    <row r="231" spans="1:5" x14ac:dyDescent="0.25">
      <c r="A231" s="32" t="s">
        <v>7</v>
      </c>
      <c r="B231" s="33">
        <v>230</v>
      </c>
      <c r="C231" s="9" t="s">
        <v>574</v>
      </c>
      <c r="D231" s="18"/>
      <c r="E231" s="20"/>
    </row>
    <row r="232" spans="1:5" x14ac:dyDescent="0.25">
      <c r="A232" s="32" t="s">
        <v>7</v>
      </c>
      <c r="B232" s="33">
        <v>231</v>
      </c>
      <c r="C232" s="9" t="s">
        <v>91</v>
      </c>
      <c r="D232" s="18"/>
      <c r="E232" s="20"/>
    </row>
    <row r="233" spans="1:5" x14ac:dyDescent="0.25">
      <c r="A233" s="32" t="s">
        <v>7</v>
      </c>
      <c r="B233" s="33">
        <v>232</v>
      </c>
      <c r="C233" s="9" t="s">
        <v>361</v>
      </c>
      <c r="D233" s="18"/>
      <c r="E233" s="20"/>
    </row>
    <row r="234" spans="1:5" x14ac:dyDescent="0.25">
      <c r="A234" s="32" t="s">
        <v>7</v>
      </c>
      <c r="B234" s="33">
        <v>233</v>
      </c>
      <c r="C234" s="22" t="s">
        <v>582</v>
      </c>
      <c r="D234" s="18"/>
      <c r="E234" s="20"/>
    </row>
    <row r="235" spans="1:5" x14ac:dyDescent="0.25">
      <c r="A235" s="32" t="s">
        <v>7</v>
      </c>
      <c r="B235" s="33">
        <v>234</v>
      </c>
      <c r="C235" s="9" t="s">
        <v>494</v>
      </c>
      <c r="D235" s="18"/>
      <c r="E235" s="20"/>
    </row>
    <row r="236" spans="1:5" x14ac:dyDescent="0.25">
      <c r="A236" s="32" t="s">
        <v>7</v>
      </c>
      <c r="B236" s="33">
        <v>235</v>
      </c>
      <c r="C236" s="9" t="s">
        <v>80</v>
      </c>
      <c r="D236" s="18"/>
      <c r="E236" s="20"/>
    </row>
    <row r="237" spans="1:5" x14ac:dyDescent="0.25">
      <c r="A237" s="32" t="s">
        <v>7</v>
      </c>
      <c r="B237" s="33">
        <v>236</v>
      </c>
      <c r="C237" s="22" t="s">
        <v>583</v>
      </c>
      <c r="D237" s="18"/>
      <c r="E237" s="20"/>
    </row>
    <row r="238" spans="1:5" x14ac:dyDescent="0.25">
      <c r="A238" s="32" t="s">
        <v>7</v>
      </c>
      <c r="B238" s="33">
        <v>237</v>
      </c>
      <c r="C238" s="22" t="s">
        <v>282</v>
      </c>
      <c r="D238" s="18"/>
      <c r="E238" s="20"/>
    </row>
    <row r="239" spans="1:5" x14ac:dyDescent="0.25">
      <c r="A239" s="32" t="s">
        <v>7</v>
      </c>
      <c r="B239" s="33">
        <v>238</v>
      </c>
      <c r="C239" s="9" t="s">
        <v>484</v>
      </c>
      <c r="D239" s="18"/>
      <c r="E239" s="20"/>
    </row>
    <row r="240" spans="1:5" x14ac:dyDescent="0.25">
      <c r="A240" s="32" t="s">
        <v>7</v>
      </c>
      <c r="B240" s="33">
        <v>239</v>
      </c>
      <c r="C240" s="9" t="s">
        <v>232</v>
      </c>
      <c r="D240" s="18"/>
      <c r="E240" s="20"/>
    </row>
    <row r="241" spans="1:5" x14ac:dyDescent="0.25">
      <c r="A241" s="32" t="s">
        <v>7</v>
      </c>
      <c r="B241" s="33">
        <v>240</v>
      </c>
      <c r="C241" s="22" t="s">
        <v>386</v>
      </c>
      <c r="D241" s="18"/>
      <c r="E241" s="20"/>
    </row>
    <row r="242" spans="1:5" x14ac:dyDescent="0.25">
      <c r="A242" s="32" t="s">
        <v>7</v>
      </c>
      <c r="B242" s="33">
        <v>241</v>
      </c>
      <c r="C242" s="22" t="s">
        <v>187</v>
      </c>
      <c r="D242" s="18"/>
      <c r="E242" s="20"/>
    </row>
    <row r="243" spans="1:5" x14ac:dyDescent="0.25">
      <c r="A243" s="32" t="s">
        <v>7</v>
      </c>
      <c r="B243" s="33">
        <v>242</v>
      </c>
      <c r="C243" s="5" t="s">
        <v>350</v>
      </c>
      <c r="D243" s="18"/>
      <c r="E243" s="20"/>
    </row>
    <row r="244" spans="1:5" x14ac:dyDescent="0.25">
      <c r="A244" s="32" t="s">
        <v>7</v>
      </c>
      <c r="B244" s="33">
        <v>243</v>
      </c>
      <c r="C244" s="22" t="s">
        <v>376</v>
      </c>
      <c r="D244" s="18"/>
      <c r="E244" s="20"/>
    </row>
    <row r="245" spans="1:5" x14ac:dyDescent="0.25">
      <c r="A245" s="32" t="s">
        <v>7</v>
      </c>
      <c r="B245" s="33">
        <v>244</v>
      </c>
      <c r="C245" s="22" t="s">
        <v>593</v>
      </c>
      <c r="D245" s="18"/>
      <c r="E245" s="20"/>
    </row>
    <row r="246" spans="1:5" x14ac:dyDescent="0.25">
      <c r="A246" s="32" t="s">
        <v>7</v>
      </c>
      <c r="B246" s="33">
        <v>245</v>
      </c>
      <c r="C246" s="22" t="s">
        <v>594</v>
      </c>
      <c r="D246" s="18"/>
      <c r="E246" s="20"/>
    </row>
    <row r="247" spans="1:5" x14ac:dyDescent="0.25">
      <c r="A247" s="32" t="s">
        <v>7</v>
      </c>
      <c r="B247" s="33">
        <v>246</v>
      </c>
      <c r="C247" s="9" t="s">
        <v>495</v>
      </c>
      <c r="D247" s="18"/>
      <c r="E247" s="20"/>
    </row>
    <row r="248" spans="1:5" x14ac:dyDescent="0.25">
      <c r="A248" s="32" t="s">
        <v>7</v>
      </c>
      <c r="B248" s="33">
        <v>247</v>
      </c>
      <c r="C248" s="22" t="s">
        <v>247</v>
      </c>
      <c r="D248" s="18"/>
      <c r="E248" s="20"/>
    </row>
    <row r="249" spans="1:5" x14ac:dyDescent="0.25">
      <c r="A249" s="32" t="s">
        <v>7</v>
      </c>
      <c r="B249" s="33">
        <v>248</v>
      </c>
      <c r="C249" s="22" t="s">
        <v>351</v>
      </c>
      <c r="D249" s="18"/>
      <c r="E249" s="20"/>
    </row>
    <row r="250" spans="1:5" x14ac:dyDescent="0.25">
      <c r="A250" s="32" t="s">
        <v>7</v>
      </c>
      <c r="B250" s="33">
        <v>249</v>
      </c>
      <c r="C250" s="22" t="s">
        <v>602</v>
      </c>
      <c r="D250" s="18"/>
      <c r="E250" s="20"/>
    </row>
    <row r="251" spans="1:5" x14ac:dyDescent="0.25">
      <c r="A251" s="32" t="s">
        <v>7</v>
      </c>
      <c r="B251" s="33">
        <v>250</v>
      </c>
      <c r="C251" s="22" t="s">
        <v>283</v>
      </c>
      <c r="D251" s="18"/>
      <c r="E251" s="20"/>
    </row>
    <row r="252" spans="1:5" x14ac:dyDescent="0.25">
      <c r="A252" s="32" t="s">
        <v>7</v>
      </c>
      <c r="B252" s="33">
        <v>251</v>
      </c>
      <c r="C252" s="22" t="s">
        <v>595</v>
      </c>
      <c r="D252" s="18"/>
      <c r="E252" s="20"/>
    </row>
    <row r="253" spans="1:5" x14ac:dyDescent="0.25">
      <c r="A253" s="32" t="s">
        <v>7</v>
      </c>
      <c r="B253" s="33">
        <v>252</v>
      </c>
      <c r="C253" s="9" t="s">
        <v>496</v>
      </c>
      <c r="D253" s="18"/>
      <c r="E253" s="20"/>
    </row>
    <row r="254" spans="1:5" x14ac:dyDescent="0.25">
      <c r="A254" s="32" t="s">
        <v>7</v>
      </c>
      <c r="B254" s="33">
        <v>253</v>
      </c>
      <c r="C254" s="5" t="s">
        <v>584</v>
      </c>
      <c r="D254" s="18"/>
      <c r="E254" s="20"/>
    </row>
    <row r="255" spans="1:5" x14ac:dyDescent="0.25">
      <c r="A255" s="32" t="s">
        <v>7</v>
      </c>
      <c r="B255" s="33">
        <v>254</v>
      </c>
      <c r="C255" s="22" t="s">
        <v>246</v>
      </c>
      <c r="D255" s="18"/>
      <c r="E255" s="20"/>
    </row>
    <row r="256" spans="1:5" x14ac:dyDescent="0.25">
      <c r="A256" s="32" t="s">
        <v>7</v>
      </c>
      <c r="B256" s="33">
        <v>255</v>
      </c>
      <c r="C256" s="22" t="s">
        <v>603</v>
      </c>
      <c r="D256" s="18"/>
      <c r="E256" s="20"/>
    </row>
    <row r="257" spans="1:5" x14ac:dyDescent="0.25">
      <c r="A257" s="32" t="s">
        <v>7</v>
      </c>
      <c r="B257" s="33">
        <v>256</v>
      </c>
      <c r="C257" s="22" t="s">
        <v>596</v>
      </c>
      <c r="D257" s="18"/>
      <c r="E257" s="20"/>
    </row>
    <row r="258" spans="1:5" x14ac:dyDescent="0.25">
      <c r="A258" s="32" t="s">
        <v>7</v>
      </c>
      <c r="B258" s="33">
        <v>257</v>
      </c>
      <c r="C258" s="9" t="s">
        <v>565</v>
      </c>
      <c r="D258" s="18"/>
      <c r="E258" s="20"/>
    </row>
    <row r="259" spans="1:5" x14ac:dyDescent="0.25">
      <c r="A259" s="32" t="s">
        <v>7</v>
      </c>
      <c r="B259" s="33">
        <v>258</v>
      </c>
      <c r="C259" s="9" t="s">
        <v>497</v>
      </c>
      <c r="D259" s="18"/>
      <c r="E259" s="20"/>
    </row>
    <row r="260" spans="1:5" x14ac:dyDescent="0.25">
      <c r="A260" s="32" t="s">
        <v>7</v>
      </c>
      <c r="B260" s="33">
        <v>259</v>
      </c>
      <c r="C260" s="9" t="s">
        <v>422</v>
      </c>
      <c r="D260" s="18"/>
      <c r="E260" s="20"/>
    </row>
    <row r="261" spans="1:5" x14ac:dyDescent="0.25">
      <c r="A261" s="32" t="s">
        <v>7</v>
      </c>
      <c r="B261" s="33">
        <v>260</v>
      </c>
      <c r="C261" s="22" t="s">
        <v>401</v>
      </c>
      <c r="D261" s="18"/>
      <c r="E261" s="20"/>
    </row>
    <row r="262" spans="1:5" x14ac:dyDescent="0.25">
      <c r="A262" s="32" t="s">
        <v>7</v>
      </c>
      <c r="B262" s="33">
        <v>261</v>
      </c>
      <c r="C262" s="9" t="s">
        <v>418</v>
      </c>
      <c r="D262" s="18"/>
      <c r="E262" s="20"/>
    </row>
    <row r="263" spans="1:5" x14ac:dyDescent="0.25">
      <c r="A263" s="32" t="s">
        <v>7</v>
      </c>
      <c r="B263" s="33">
        <v>262</v>
      </c>
      <c r="C263" s="5" t="s">
        <v>284</v>
      </c>
      <c r="D263" s="18"/>
      <c r="E263" s="20"/>
    </row>
    <row r="264" spans="1:5" x14ac:dyDescent="0.25">
      <c r="A264" s="32" t="s">
        <v>7</v>
      </c>
      <c r="B264" s="33">
        <v>263</v>
      </c>
      <c r="C264" s="22" t="s">
        <v>586</v>
      </c>
      <c r="D264" s="18"/>
      <c r="E264" s="20"/>
    </row>
    <row r="265" spans="1:5" x14ac:dyDescent="0.25">
      <c r="A265" s="32" t="s">
        <v>7</v>
      </c>
      <c r="B265" s="33">
        <v>264</v>
      </c>
      <c r="C265" s="9" t="s">
        <v>485</v>
      </c>
      <c r="D265" s="18"/>
      <c r="E265" s="20"/>
    </row>
    <row r="266" spans="1:5" x14ac:dyDescent="0.25">
      <c r="A266" s="32" t="s">
        <v>7</v>
      </c>
      <c r="B266" s="33">
        <v>265</v>
      </c>
      <c r="C266" s="9" t="s">
        <v>566</v>
      </c>
      <c r="D266" s="18"/>
      <c r="E266" s="20"/>
    </row>
    <row r="267" spans="1:5" x14ac:dyDescent="0.25">
      <c r="A267" s="32" t="s">
        <v>7</v>
      </c>
      <c r="B267" s="33">
        <v>266</v>
      </c>
      <c r="C267" s="9" t="s">
        <v>192</v>
      </c>
      <c r="D267" s="18"/>
      <c r="E267" s="20"/>
    </row>
    <row r="268" spans="1:5" x14ac:dyDescent="0.25">
      <c r="A268" s="32" t="s">
        <v>7</v>
      </c>
      <c r="B268" s="33">
        <v>267</v>
      </c>
      <c r="C268" s="22" t="s">
        <v>195</v>
      </c>
      <c r="D268" s="18"/>
      <c r="E268" s="20"/>
    </row>
    <row r="269" spans="1:5" x14ac:dyDescent="0.25">
      <c r="A269" s="32" t="s">
        <v>7</v>
      </c>
      <c r="B269" s="33">
        <v>268</v>
      </c>
      <c r="C269" s="5" t="s">
        <v>208</v>
      </c>
      <c r="D269" s="18"/>
      <c r="E269" s="20"/>
    </row>
    <row r="270" spans="1:5" x14ac:dyDescent="0.25">
      <c r="A270" s="32" t="s">
        <v>7</v>
      </c>
      <c r="B270" s="33">
        <v>269</v>
      </c>
      <c r="C270" s="5" t="s">
        <v>498</v>
      </c>
      <c r="D270" s="18"/>
      <c r="E270" s="20"/>
    </row>
    <row r="271" spans="1:5" x14ac:dyDescent="0.25">
      <c r="A271" s="32" t="s">
        <v>7</v>
      </c>
      <c r="B271" s="33">
        <v>270</v>
      </c>
      <c r="C271" s="5" t="s">
        <v>597</v>
      </c>
      <c r="D271" s="18"/>
      <c r="E271" s="20"/>
    </row>
    <row r="272" spans="1:5" x14ac:dyDescent="0.25">
      <c r="A272" s="32" t="s">
        <v>7</v>
      </c>
      <c r="B272" s="33">
        <v>271</v>
      </c>
      <c r="C272" s="9" t="s">
        <v>576</v>
      </c>
      <c r="D272" s="18"/>
      <c r="E272" s="20"/>
    </row>
    <row r="273" spans="1:5" x14ac:dyDescent="0.25">
      <c r="A273" s="32" t="s">
        <v>7</v>
      </c>
      <c r="B273" s="33">
        <v>272</v>
      </c>
      <c r="C273" s="9" t="s">
        <v>604</v>
      </c>
      <c r="D273" s="18"/>
      <c r="E273" s="20"/>
    </row>
    <row r="274" spans="1:5" x14ac:dyDescent="0.25">
      <c r="A274" s="32" t="s">
        <v>7</v>
      </c>
      <c r="B274" s="33">
        <v>273</v>
      </c>
      <c r="C274" s="9" t="s">
        <v>251</v>
      </c>
      <c r="D274" s="18"/>
      <c r="E274" s="20"/>
    </row>
    <row r="275" spans="1:5" x14ac:dyDescent="0.25">
      <c r="A275" s="32" t="s">
        <v>7</v>
      </c>
      <c r="B275" s="33">
        <v>274</v>
      </c>
      <c r="C275" s="9" t="s">
        <v>587</v>
      </c>
      <c r="D275" s="18"/>
      <c r="E275" s="20"/>
    </row>
    <row r="276" spans="1:5" x14ac:dyDescent="0.25">
      <c r="A276" s="32" t="s">
        <v>7</v>
      </c>
      <c r="B276" s="33">
        <v>275</v>
      </c>
      <c r="C276" s="22" t="s">
        <v>404</v>
      </c>
      <c r="D276" s="18"/>
      <c r="E276" s="20"/>
    </row>
    <row r="277" spans="1:5" x14ac:dyDescent="0.25">
      <c r="A277" s="32" t="s">
        <v>7</v>
      </c>
      <c r="B277" s="33">
        <v>276</v>
      </c>
      <c r="C277" s="22" t="s">
        <v>588</v>
      </c>
      <c r="D277" s="18"/>
      <c r="E277" s="20"/>
    </row>
    <row r="278" spans="1:5" x14ac:dyDescent="0.25">
      <c r="A278" s="32" t="s">
        <v>7</v>
      </c>
      <c r="B278" s="33">
        <v>277</v>
      </c>
      <c r="C278" s="9" t="s">
        <v>567</v>
      </c>
      <c r="D278" s="18"/>
      <c r="E278" s="20"/>
    </row>
    <row r="279" spans="1:5" x14ac:dyDescent="0.25">
      <c r="A279" s="32" t="s">
        <v>7</v>
      </c>
      <c r="B279" s="33">
        <v>278</v>
      </c>
      <c r="C279" s="9" t="s">
        <v>605</v>
      </c>
      <c r="D279" s="18"/>
      <c r="E279" s="20"/>
    </row>
    <row r="280" spans="1:5" x14ac:dyDescent="0.25">
      <c r="A280" s="32" t="s">
        <v>7</v>
      </c>
      <c r="B280" s="33">
        <v>279</v>
      </c>
      <c r="C280" s="9" t="s">
        <v>499</v>
      </c>
      <c r="D280" s="18"/>
      <c r="E280" s="20"/>
    </row>
    <row r="281" spans="1:5" x14ac:dyDescent="0.25">
      <c r="A281" s="32" t="s">
        <v>7</v>
      </c>
      <c r="B281" s="33">
        <v>280</v>
      </c>
      <c r="C281" s="9" t="s">
        <v>252</v>
      </c>
      <c r="D281" s="18"/>
      <c r="E281" s="20"/>
    </row>
    <row r="282" spans="1:5" x14ac:dyDescent="0.25">
      <c r="A282" s="32" t="s">
        <v>7</v>
      </c>
      <c r="B282" s="33">
        <v>281</v>
      </c>
      <c r="C282" s="22" t="s">
        <v>431</v>
      </c>
      <c r="D282" s="18"/>
      <c r="E282" s="20"/>
    </row>
    <row r="283" spans="1:5" x14ac:dyDescent="0.25">
      <c r="A283" s="32" t="s">
        <v>7</v>
      </c>
      <c r="B283" s="33">
        <v>282</v>
      </c>
      <c r="C283" s="9" t="s">
        <v>233</v>
      </c>
      <c r="D283" s="18"/>
      <c r="E283" s="20"/>
    </row>
    <row r="284" spans="1:5" x14ac:dyDescent="0.25">
      <c r="A284" s="32" t="s">
        <v>7</v>
      </c>
      <c r="B284" s="33">
        <v>283</v>
      </c>
      <c r="C284" s="22" t="s">
        <v>271</v>
      </c>
      <c r="D284" s="18"/>
      <c r="E284" s="20"/>
    </row>
    <row r="285" spans="1:5" x14ac:dyDescent="0.25">
      <c r="A285" s="32" t="s">
        <v>7</v>
      </c>
      <c r="B285" s="33">
        <v>284</v>
      </c>
      <c r="C285" s="22" t="s">
        <v>49</v>
      </c>
      <c r="D285" s="18"/>
      <c r="E285" s="20"/>
    </row>
    <row r="286" spans="1:5" x14ac:dyDescent="0.25">
      <c r="A286" s="32" t="s">
        <v>7</v>
      </c>
      <c r="B286" s="33">
        <v>285</v>
      </c>
      <c r="C286" s="9" t="s">
        <v>186</v>
      </c>
      <c r="D286" s="18"/>
      <c r="E286" s="20"/>
    </row>
    <row r="287" spans="1:5" x14ac:dyDescent="0.25">
      <c r="A287" s="32" t="s">
        <v>7</v>
      </c>
      <c r="B287" s="33">
        <v>286</v>
      </c>
      <c r="C287" s="9" t="s">
        <v>500</v>
      </c>
      <c r="D287" s="18"/>
      <c r="E287" s="20"/>
    </row>
    <row r="288" spans="1:5" x14ac:dyDescent="0.25">
      <c r="A288" s="32" t="s">
        <v>7</v>
      </c>
      <c r="B288" s="33">
        <v>287</v>
      </c>
      <c r="C288" s="9" t="s">
        <v>285</v>
      </c>
      <c r="D288" s="18"/>
      <c r="E288" s="20"/>
    </row>
    <row r="289" spans="1:5" x14ac:dyDescent="0.25">
      <c r="A289" s="32" t="s">
        <v>7</v>
      </c>
      <c r="B289" s="33">
        <v>288</v>
      </c>
      <c r="C289" s="9" t="s">
        <v>234</v>
      </c>
      <c r="D289" s="18"/>
      <c r="E289" s="20"/>
    </row>
    <row r="290" spans="1:5" x14ac:dyDescent="0.25">
      <c r="A290" s="32" t="s">
        <v>7</v>
      </c>
      <c r="B290" s="33">
        <v>289</v>
      </c>
      <c r="C290" s="22" t="s">
        <v>590</v>
      </c>
      <c r="D290" s="18"/>
      <c r="E290" s="20"/>
    </row>
    <row r="291" spans="1:5" x14ac:dyDescent="0.25">
      <c r="A291" s="32" t="s">
        <v>7</v>
      </c>
      <c r="B291" s="33">
        <v>290</v>
      </c>
      <c r="C291" s="22" t="s">
        <v>235</v>
      </c>
      <c r="D291" s="18"/>
      <c r="E291" s="20"/>
    </row>
    <row r="292" spans="1:5" x14ac:dyDescent="0.25">
      <c r="A292" s="32" t="s">
        <v>7</v>
      </c>
      <c r="B292" s="33">
        <v>291</v>
      </c>
      <c r="C292" s="9" t="s">
        <v>501</v>
      </c>
      <c r="D292" s="18"/>
      <c r="E292" s="20"/>
    </row>
    <row r="293" spans="1:5" x14ac:dyDescent="0.25">
      <c r="A293" s="32" t="s">
        <v>7</v>
      </c>
      <c r="B293" s="33">
        <v>292</v>
      </c>
      <c r="C293" s="22" t="s">
        <v>197</v>
      </c>
      <c r="D293" s="18"/>
      <c r="E293" s="20"/>
    </row>
    <row r="294" spans="1:5" x14ac:dyDescent="0.25">
      <c r="A294" s="32" t="s">
        <v>7</v>
      </c>
      <c r="B294" s="33">
        <v>293</v>
      </c>
      <c r="C294" s="22" t="s">
        <v>219</v>
      </c>
      <c r="D294" s="18"/>
      <c r="E294" s="20"/>
    </row>
    <row r="295" spans="1:5" x14ac:dyDescent="0.25">
      <c r="A295" s="32" t="s">
        <v>7</v>
      </c>
      <c r="B295" s="33">
        <v>294</v>
      </c>
      <c r="C295" s="22" t="s">
        <v>286</v>
      </c>
      <c r="D295" s="18"/>
      <c r="E295" s="20"/>
    </row>
    <row r="296" spans="1:5" x14ac:dyDescent="0.25">
      <c r="A296" s="32" t="s">
        <v>7</v>
      </c>
      <c r="B296" s="33">
        <v>295</v>
      </c>
      <c r="C296" s="5" t="s">
        <v>591</v>
      </c>
      <c r="D296" s="18"/>
      <c r="E296" s="20"/>
    </row>
    <row r="297" spans="1:5" x14ac:dyDescent="0.25">
      <c r="A297" s="32" t="s">
        <v>7</v>
      </c>
      <c r="B297" s="33">
        <v>296</v>
      </c>
      <c r="C297" s="9" t="s">
        <v>502</v>
      </c>
      <c r="D297" s="18"/>
      <c r="E297" s="20"/>
    </row>
    <row r="298" spans="1:5" x14ac:dyDescent="0.25">
      <c r="A298" s="32" t="s">
        <v>7</v>
      </c>
      <c r="B298" s="33">
        <v>297</v>
      </c>
      <c r="C298" s="9" t="s">
        <v>606</v>
      </c>
      <c r="D298" s="18"/>
      <c r="E298" s="20"/>
    </row>
    <row r="299" spans="1:5" x14ac:dyDescent="0.25">
      <c r="A299" s="32" t="s">
        <v>7</v>
      </c>
      <c r="B299" s="33">
        <v>298</v>
      </c>
      <c r="C299" s="22" t="s">
        <v>456</v>
      </c>
      <c r="D299" s="18"/>
      <c r="E299" s="20"/>
    </row>
    <row r="300" spans="1:5" x14ac:dyDescent="0.25">
      <c r="A300" s="32" t="s">
        <v>7</v>
      </c>
      <c r="B300" s="33">
        <v>299</v>
      </c>
      <c r="C300" s="22" t="s">
        <v>410</v>
      </c>
      <c r="D300" s="18"/>
      <c r="E300" s="20"/>
    </row>
    <row r="301" spans="1:5" x14ac:dyDescent="0.25">
      <c r="A301" s="32" t="s">
        <v>7</v>
      </c>
      <c r="B301" s="33">
        <v>300</v>
      </c>
      <c r="C301" s="22" t="s">
        <v>607</v>
      </c>
      <c r="D301" s="18"/>
      <c r="E301" s="20"/>
    </row>
    <row r="302" spans="1:5" x14ac:dyDescent="0.25">
      <c r="A302" s="32" t="s">
        <v>7</v>
      </c>
      <c r="B302" s="33">
        <v>301</v>
      </c>
      <c r="C302" s="22" t="s">
        <v>287</v>
      </c>
      <c r="D302" s="18"/>
      <c r="E302" s="20"/>
    </row>
    <row r="303" spans="1:5" x14ac:dyDescent="0.25">
      <c r="A303" s="32" t="s">
        <v>7</v>
      </c>
      <c r="B303" s="33">
        <v>302</v>
      </c>
      <c r="C303" s="9" t="s">
        <v>416</v>
      </c>
      <c r="D303" s="18"/>
      <c r="E303" s="20"/>
    </row>
    <row r="304" spans="1:5" x14ac:dyDescent="0.25">
      <c r="A304" s="32" t="s">
        <v>7</v>
      </c>
      <c r="B304" s="33">
        <v>303</v>
      </c>
      <c r="C304" s="9" t="s">
        <v>504</v>
      </c>
      <c r="D304" s="18"/>
      <c r="E304" s="20"/>
    </row>
    <row r="305" spans="1:5" x14ac:dyDescent="0.25">
      <c r="A305" s="32" t="s">
        <v>7</v>
      </c>
      <c r="B305" s="33">
        <v>304</v>
      </c>
      <c r="C305" s="22" t="s">
        <v>189</v>
      </c>
      <c r="D305" s="18"/>
      <c r="E305" s="20"/>
    </row>
    <row r="306" spans="1:5" x14ac:dyDescent="0.25">
      <c r="A306" s="32" t="s">
        <v>7</v>
      </c>
      <c r="B306" s="33">
        <v>305</v>
      </c>
      <c r="C306" s="22" t="s">
        <v>577</v>
      </c>
      <c r="D306" s="18"/>
      <c r="E306" s="20"/>
    </row>
    <row r="307" spans="1:5" x14ac:dyDescent="0.25">
      <c r="A307" s="32" t="s">
        <v>7</v>
      </c>
      <c r="B307" s="33">
        <v>306</v>
      </c>
      <c r="C307" s="22" t="s">
        <v>69</v>
      </c>
      <c r="D307" s="18"/>
      <c r="E307" s="20"/>
    </row>
    <row r="308" spans="1:5" x14ac:dyDescent="0.25">
      <c r="A308" s="32" t="s">
        <v>7</v>
      </c>
      <c r="B308" s="33">
        <v>307</v>
      </c>
      <c r="C308" s="9" t="s">
        <v>505</v>
      </c>
      <c r="D308" s="18"/>
      <c r="E308" s="20"/>
    </row>
    <row r="309" spans="1:5" x14ac:dyDescent="0.25">
      <c r="A309" s="32" t="s">
        <v>7</v>
      </c>
      <c r="B309" s="33">
        <v>308</v>
      </c>
      <c r="C309" s="9" t="s">
        <v>288</v>
      </c>
      <c r="D309" s="18"/>
      <c r="E309" s="20"/>
    </row>
    <row r="310" spans="1:5" x14ac:dyDescent="0.25">
      <c r="A310" s="32" t="s">
        <v>7</v>
      </c>
      <c r="B310" s="33">
        <v>309</v>
      </c>
      <c r="C310" s="9" t="s">
        <v>472</v>
      </c>
      <c r="D310" s="18"/>
      <c r="E310" s="20"/>
    </row>
    <row r="311" spans="1:5" x14ac:dyDescent="0.25">
      <c r="A311" s="32" t="s">
        <v>7</v>
      </c>
      <c r="B311" s="33">
        <v>310</v>
      </c>
      <c r="C311" s="9" t="s">
        <v>100</v>
      </c>
      <c r="D311" s="18"/>
      <c r="E311" s="20"/>
    </row>
    <row r="312" spans="1:5" x14ac:dyDescent="0.25">
      <c r="A312" s="32" t="s">
        <v>7</v>
      </c>
      <c r="B312" s="33">
        <v>311</v>
      </c>
      <c r="C312" s="9" t="s">
        <v>598</v>
      </c>
      <c r="D312" s="18"/>
      <c r="E312" s="20"/>
    </row>
    <row r="313" spans="1:5" x14ac:dyDescent="0.25">
      <c r="A313" s="32" t="s">
        <v>7</v>
      </c>
      <c r="B313" s="33">
        <v>312</v>
      </c>
      <c r="C313" s="22" t="s">
        <v>608</v>
      </c>
      <c r="D313" s="18"/>
      <c r="E313" s="20"/>
    </row>
    <row r="314" spans="1:5" x14ac:dyDescent="0.25">
      <c r="A314" s="32" t="s">
        <v>7</v>
      </c>
      <c r="B314" s="33">
        <v>313</v>
      </c>
      <c r="C314" s="9" t="s">
        <v>507</v>
      </c>
      <c r="D314" s="18"/>
      <c r="E314" s="20"/>
    </row>
    <row r="315" spans="1:5" x14ac:dyDescent="0.25">
      <c r="A315" s="32" t="s">
        <v>7</v>
      </c>
      <c r="B315" s="33">
        <v>314</v>
      </c>
      <c r="C315" s="22" t="s">
        <v>255</v>
      </c>
      <c r="D315" s="18"/>
      <c r="E315" s="20"/>
    </row>
    <row r="316" spans="1:5" x14ac:dyDescent="0.25">
      <c r="A316" s="32" t="s">
        <v>7</v>
      </c>
      <c r="B316" s="33">
        <v>315</v>
      </c>
      <c r="C316" s="22" t="s">
        <v>508</v>
      </c>
      <c r="D316" s="18"/>
      <c r="E316" s="20"/>
    </row>
    <row r="317" spans="1:5" x14ac:dyDescent="0.25">
      <c r="A317" s="32" t="s">
        <v>7</v>
      </c>
      <c r="B317" s="33">
        <v>316</v>
      </c>
      <c r="C317" s="5" t="s">
        <v>610</v>
      </c>
      <c r="D317" s="18"/>
      <c r="E317" s="20"/>
    </row>
    <row r="318" spans="1:5" x14ac:dyDescent="0.25">
      <c r="A318" s="32" t="s">
        <v>7</v>
      </c>
      <c r="B318" s="33">
        <v>317</v>
      </c>
      <c r="C318" s="5" t="s">
        <v>290</v>
      </c>
      <c r="D318" s="18"/>
      <c r="E318" s="20"/>
    </row>
    <row r="319" spans="1:5" x14ac:dyDescent="0.25">
      <c r="A319" s="32" t="s">
        <v>7</v>
      </c>
      <c r="B319" s="33">
        <v>318</v>
      </c>
      <c r="C319" s="22" t="s">
        <v>5</v>
      </c>
      <c r="D319" s="18"/>
      <c r="E319" s="20"/>
    </row>
    <row r="320" spans="1:5" x14ac:dyDescent="0.25">
      <c r="A320" s="32" t="s">
        <v>7</v>
      </c>
      <c r="B320" s="33">
        <v>319</v>
      </c>
      <c r="C320" s="9" t="s">
        <v>243</v>
      </c>
      <c r="D320" s="18"/>
      <c r="E320" s="20"/>
    </row>
    <row r="321" spans="1:5" x14ac:dyDescent="0.25">
      <c r="A321" s="32" t="s">
        <v>7</v>
      </c>
      <c r="B321" s="33">
        <v>320</v>
      </c>
      <c r="C321" s="9" t="s">
        <v>291</v>
      </c>
      <c r="D321" s="18"/>
      <c r="E321" s="20"/>
    </row>
    <row r="322" spans="1:5" x14ac:dyDescent="0.25">
      <c r="A322" s="32" t="s">
        <v>7</v>
      </c>
      <c r="B322" s="33">
        <v>321</v>
      </c>
      <c r="C322" s="9" t="s">
        <v>244</v>
      </c>
      <c r="D322" s="18"/>
      <c r="E322" s="20"/>
    </row>
    <row r="323" spans="1:5" x14ac:dyDescent="0.25">
      <c r="A323" s="32" t="s">
        <v>7</v>
      </c>
      <c r="B323" s="33">
        <v>322</v>
      </c>
      <c r="C323" s="9" t="s">
        <v>611</v>
      </c>
      <c r="D323" s="18"/>
      <c r="E323" s="20"/>
    </row>
    <row r="324" spans="1:5" x14ac:dyDescent="0.25">
      <c r="A324" s="32" t="s">
        <v>7</v>
      </c>
      <c r="B324" s="33">
        <v>323</v>
      </c>
      <c r="C324" s="22" t="s">
        <v>612</v>
      </c>
      <c r="D324" s="18"/>
      <c r="E324" s="20"/>
    </row>
    <row r="325" spans="1:5" x14ac:dyDescent="0.25">
      <c r="A325" s="32" t="s">
        <v>7</v>
      </c>
      <c r="B325" s="33">
        <v>324</v>
      </c>
      <c r="C325" s="22" t="s">
        <v>64</v>
      </c>
      <c r="D325" s="18"/>
      <c r="E325" s="20"/>
    </row>
    <row r="326" spans="1:5" x14ac:dyDescent="0.25">
      <c r="A326" s="32" t="s">
        <v>7</v>
      </c>
      <c r="B326" s="33">
        <v>325</v>
      </c>
      <c r="C326" s="9" t="s">
        <v>510</v>
      </c>
      <c r="D326" s="18"/>
      <c r="E326" s="20"/>
    </row>
    <row r="327" spans="1:5" x14ac:dyDescent="0.25">
      <c r="A327" s="32" t="s">
        <v>7</v>
      </c>
      <c r="B327" s="33">
        <v>326</v>
      </c>
      <c r="C327" s="9" t="s">
        <v>292</v>
      </c>
      <c r="D327" s="18"/>
      <c r="E327" s="20"/>
    </row>
    <row r="328" spans="1:5" x14ac:dyDescent="0.25">
      <c r="A328" s="32" t="s">
        <v>7</v>
      </c>
      <c r="B328" s="33">
        <v>327</v>
      </c>
      <c r="C328" s="22" t="s">
        <v>511</v>
      </c>
      <c r="D328" s="18"/>
      <c r="E328" s="20"/>
    </row>
    <row r="329" spans="1:5" x14ac:dyDescent="0.25">
      <c r="A329" s="32" t="s">
        <v>7</v>
      </c>
      <c r="B329" s="33">
        <v>328</v>
      </c>
      <c r="C329" s="9" t="s">
        <v>613</v>
      </c>
      <c r="D329" s="18"/>
      <c r="E329" s="20"/>
    </row>
    <row r="330" spans="1:5" x14ac:dyDescent="0.25">
      <c r="A330" s="32" t="s">
        <v>7</v>
      </c>
      <c r="B330" s="33">
        <v>329</v>
      </c>
      <c r="C330" s="5" t="s">
        <v>512</v>
      </c>
      <c r="D330" s="18"/>
      <c r="E330" s="20"/>
    </row>
    <row r="331" spans="1:5" x14ac:dyDescent="0.25">
      <c r="A331" s="32" t="s">
        <v>7</v>
      </c>
      <c r="B331" s="33">
        <v>330</v>
      </c>
      <c r="C331" s="22" t="s">
        <v>614</v>
      </c>
      <c r="D331" s="18"/>
      <c r="E331" s="20"/>
    </row>
    <row r="332" spans="1:5" x14ac:dyDescent="0.25">
      <c r="A332" s="32" t="s">
        <v>7</v>
      </c>
      <c r="B332" s="33">
        <v>331</v>
      </c>
      <c r="C332" s="9" t="s">
        <v>293</v>
      </c>
      <c r="D332" s="18"/>
      <c r="E332" s="20"/>
    </row>
    <row r="333" spans="1:5" x14ac:dyDescent="0.25">
      <c r="A333" s="32" t="s">
        <v>7</v>
      </c>
      <c r="B333" s="33">
        <v>332</v>
      </c>
      <c r="C333" s="22" t="s">
        <v>615</v>
      </c>
      <c r="D333" s="18"/>
      <c r="E333" s="20"/>
    </row>
    <row r="334" spans="1:5" x14ac:dyDescent="0.25">
      <c r="A334" s="32" t="s">
        <v>7</v>
      </c>
      <c r="B334" s="33">
        <v>333</v>
      </c>
      <c r="C334" s="5" t="s">
        <v>67</v>
      </c>
      <c r="D334" s="18"/>
      <c r="E334" s="20"/>
    </row>
    <row r="335" spans="1:5" x14ac:dyDescent="0.25">
      <c r="A335" s="32" t="s">
        <v>7</v>
      </c>
      <c r="B335" s="33">
        <v>334</v>
      </c>
      <c r="C335" s="9" t="s">
        <v>513</v>
      </c>
      <c r="D335" s="18"/>
      <c r="E335" s="20"/>
    </row>
    <row r="336" spans="1:5" x14ac:dyDescent="0.25">
      <c r="A336" s="32" t="s">
        <v>7</v>
      </c>
      <c r="B336" s="33">
        <v>335</v>
      </c>
      <c r="C336" s="5" t="s">
        <v>294</v>
      </c>
      <c r="D336" s="18"/>
      <c r="E336" s="20"/>
    </row>
    <row r="337" spans="1:5" x14ac:dyDescent="0.25">
      <c r="A337" s="32" t="s">
        <v>7</v>
      </c>
      <c r="B337" s="33">
        <v>336</v>
      </c>
      <c r="C337" s="9" t="s">
        <v>514</v>
      </c>
      <c r="D337" s="18"/>
      <c r="E337" s="20"/>
    </row>
    <row r="338" spans="1:5" x14ac:dyDescent="0.25">
      <c r="A338" s="32" t="s">
        <v>7</v>
      </c>
      <c r="B338" s="33">
        <v>337</v>
      </c>
      <c r="C338" s="22" t="s">
        <v>515</v>
      </c>
      <c r="D338" s="18"/>
      <c r="E338" s="20"/>
    </row>
    <row r="339" spans="1:5" x14ac:dyDescent="0.25">
      <c r="A339" s="32" t="s">
        <v>7</v>
      </c>
      <c r="B339" s="33">
        <v>338</v>
      </c>
      <c r="C339" s="22" t="s">
        <v>616</v>
      </c>
      <c r="D339" s="18"/>
      <c r="E339" s="20"/>
    </row>
    <row r="340" spans="1:5" x14ac:dyDescent="0.25">
      <c r="A340" s="32" t="s">
        <v>7</v>
      </c>
      <c r="B340" s="33">
        <v>339</v>
      </c>
      <c r="C340" s="9" t="s">
        <v>295</v>
      </c>
      <c r="D340" s="18"/>
      <c r="E340" s="20"/>
    </row>
    <row r="341" spans="1:5" x14ac:dyDescent="0.25">
      <c r="A341" s="32" t="s">
        <v>7</v>
      </c>
      <c r="B341" s="33">
        <v>340</v>
      </c>
      <c r="C341" s="9" t="s">
        <v>516</v>
      </c>
      <c r="D341" s="18"/>
      <c r="E341" s="20"/>
    </row>
    <row r="342" spans="1:5" x14ac:dyDescent="0.25">
      <c r="A342" s="32" t="s">
        <v>7</v>
      </c>
      <c r="B342" s="33">
        <v>341</v>
      </c>
      <c r="C342" s="9" t="s">
        <v>617</v>
      </c>
      <c r="D342" s="18"/>
      <c r="E342" s="20"/>
    </row>
    <row r="343" spans="1:5" x14ac:dyDescent="0.25">
      <c r="A343" s="32" t="s">
        <v>7</v>
      </c>
      <c r="B343" s="33">
        <v>342</v>
      </c>
      <c r="C343" s="9" t="s">
        <v>71</v>
      </c>
      <c r="D343" s="18"/>
      <c r="E343" s="20"/>
    </row>
    <row r="344" spans="1:5" x14ac:dyDescent="0.25">
      <c r="A344" s="32" t="s">
        <v>7</v>
      </c>
      <c r="B344" s="33">
        <v>343</v>
      </c>
      <c r="C344" s="5" t="s">
        <v>257</v>
      </c>
    </row>
    <row r="345" spans="1:5" x14ac:dyDescent="0.25">
      <c r="A345" s="32" t="s">
        <v>7</v>
      </c>
      <c r="B345" s="33">
        <v>344</v>
      </c>
      <c r="C345" s="9" t="s">
        <v>517</v>
      </c>
    </row>
    <row r="346" spans="1:5" x14ac:dyDescent="0.25">
      <c r="A346" s="32" t="s">
        <v>7</v>
      </c>
      <c r="B346" s="33">
        <v>345</v>
      </c>
      <c r="C346" s="9" t="s">
        <v>618</v>
      </c>
    </row>
    <row r="347" spans="1:5" x14ac:dyDescent="0.25">
      <c r="A347" s="32" t="s">
        <v>7</v>
      </c>
      <c r="B347" s="33">
        <v>346</v>
      </c>
      <c r="C347" s="9" t="s">
        <v>73</v>
      </c>
    </row>
    <row r="348" spans="1:5" x14ac:dyDescent="0.25">
      <c r="A348" s="32" t="s">
        <v>7</v>
      </c>
      <c r="B348" s="33">
        <v>347</v>
      </c>
      <c r="C348" s="9" t="s">
        <v>296</v>
      </c>
    </row>
    <row r="349" spans="1:5" x14ac:dyDescent="0.25">
      <c r="A349" s="32" t="s">
        <v>7</v>
      </c>
      <c r="B349" s="33">
        <v>348</v>
      </c>
      <c r="C349" s="22" t="s">
        <v>258</v>
      </c>
    </row>
    <row r="350" spans="1:5" x14ac:dyDescent="0.25">
      <c r="A350" s="32" t="s">
        <v>7</v>
      </c>
      <c r="B350" s="33">
        <v>349</v>
      </c>
      <c r="C350" s="22" t="s">
        <v>11</v>
      </c>
    </row>
    <row r="351" spans="1:5" x14ac:dyDescent="0.25">
      <c r="A351" s="32" t="s">
        <v>7</v>
      </c>
      <c r="B351" s="33">
        <v>350</v>
      </c>
      <c r="C351" s="22" t="s">
        <v>259</v>
      </c>
    </row>
    <row r="352" spans="1:5" x14ac:dyDescent="0.25">
      <c r="A352" s="32" t="s">
        <v>7</v>
      </c>
      <c r="B352" s="33">
        <v>351</v>
      </c>
      <c r="C352" s="9" t="s">
        <v>298</v>
      </c>
    </row>
    <row r="353" spans="1:3" x14ac:dyDescent="0.25">
      <c r="A353" s="32" t="s">
        <v>7</v>
      </c>
      <c r="B353" s="33">
        <v>352</v>
      </c>
      <c r="C353" s="9" t="s">
        <v>518</v>
      </c>
    </row>
    <row r="354" spans="1:3" x14ac:dyDescent="0.25">
      <c r="A354" s="32" t="s">
        <v>7</v>
      </c>
      <c r="B354" s="33">
        <v>353</v>
      </c>
      <c r="C354" s="9" t="s">
        <v>202</v>
      </c>
    </row>
    <row r="355" spans="1:3" x14ac:dyDescent="0.25">
      <c r="A355" s="32" t="s">
        <v>7</v>
      </c>
      <c r="B355" s="33">
        <v>354</v>
      </c>
      <c r="C355" s="22" t="s">
        <v>619</v>
      </c>
    </row>
    <row r="356" spans="1:3" x14ac:dyDescent="0.25">
      <c r="A356" s="32" t="s">
        <v>7</v>
      </c>
      <c r="B356" s="33">
        <v>355</v>
      </c>
      <c r="C356" s="22" t="s">
        <v>299</v>
      </c>
    </row>
    <row r="357" spans="1:3" x14ac:dyDescent="0.25">
      <c r="A357" s="32" t="s">
        <v>7</v>
      </c>
      <c r="B357" s="33">
        <v>356</v>
      </c>
      <c r="C357" s="9" t="s">
        <v>519</v>
      </c>
    </row>
    <row r="358" spans="1:3" x14ac:dyDescent="0.25">
      <c r="A358" s="32" t="s">
        <v>7</v>
      </c>
      <c r="B358" s="33">
        <v>357</v>
      </c>
      <c r="C358" s="9" t="s">
        <v>620</v>
      </c>
    </row>
    <row r="359" spans="1:3" x14ac:dyDescent="0.25">
      <c r="A359" s="32" t="s">
        <v>7</v>
      </c>
      <c r="B359" s="33">
        <v>358</v>
      </c>
      <c r="C359" s="9" t="s">
        <v>520</v>
      </c>
    </row>
    <row r="360" spans="1:3" x14ac:dyDescent="0.25">
      <c r="A360" s="32" t="s">
        <v>7</v>
      </c>
      <c r="B360" s="33">
        <v>359</v>
      </c>
      <c r="C360" s="9" t="s">
        <v>621</v>
      </c>
    </row>
    <row r="361" spans="1:3" x14ac:dyDescent="0.25">
      <c r="A361" s="32" t="s">
        <v>7</v>
      </c>
      <c r="B361" s="33">
        <v>360</v>
      </c>
      <c r="C361" s="9" t="s">
        <v>260</v>
      </c>
    </row>
    <row r="362" spans="1:3" x14ac:dyDescent="0.25">
      <c r="A362" s="32" t="s">
        <v>7</v>
      </c>
      <c r="B362" s="33">
        <v>361</v>
      </c>
      <c r="C362" s="9" t="s">
        <v>300</v>
      </c>
    </row>
    <row r="363" spans="1:3" x14ac:dyDescent="0.25">
      <c r="A363" s="32" t="s">
        <v>7</v>
      </c>
      <c r="B363" s="33">
        <v>362</v>
      </c>
      <c r="C363" s="22" t="s">
        <v>521</v>
      </c>
    </row>
    <row r="364" spans="1:3" x14ac:dyDescent="0.25">
      <c r="A364" s="32" t="s">
        <v>7</v>
      </c>
      <c r="B364" s="33">
        <v>363</v>
      </c>
      <c r="C364" s="22" t="s">
        <v>301</v>
      </c>
    </row>
    <row r="365" spans="1:3" x14ac:dyDescent="0.25">
      <c r="A365" s="32" t="s">
        <v>7</v>
      </c>
      <c r="B365" s="33">
        <v>364</v>
      </c>
      <c r="C365" s="9" t="s">
        <v>522</v>
      </c>
    </row>
    <row r="366" spans="1:3" x14ac:dyDescent="0.25">
      <c r="A366" s="32" t="s">
        <v>7</v>
      </c>
      <c r="B366" s="33">
        <v>365</v>
      </c>
      <c r="C366" s="5" t="s">
        <v>302</v>
      </c>
    </row>
    <row r="367" spans="1:3" x14ac:dyDescent="0.25">
      <c r="A367" s="32" t="s">
        <v>7</v>
      </c>
      <c r="B367" s="33">
        <v>366</v>
      </c>
      <c r="C367" s="9" t="s">
        <v>622</v>
      </c>
    </row>
    <row r="368" spans="1:3" x14ac:dyDescent="0.25">
      <c r="A368" s="32" t="s">
        <v>7</v>
      </c>
      <c r="B368" s="33">
        <v>367</v>
      </c>
      <c r="C368" s="9" t="s">
        <v>207</v>
      </c>
    </row>
    <row r="369" spans="1:3" x14ac:dyDescent="0.25">
      <c r="A369" s="32" t="s">
        <v>7</v>
      </c>
      <c r="B369" s="33">
        <v>368</v>
      </c>
      <c r="C369" s="9" t="s">
        <v>82</v>
      </c>
    </row>
    <row r="370" spans="1:3" x14ac:dyDescent="0.25">
      <c r="A370" s="32" t="s">
        <v>7</v>
      </c>
      <c r="B370" s="33">
        <v>369</v>
      </c>
      <c r="C370" s="9" t="s">
        <v>303</v>
      </c>
    </row>
    <row r="371" spans="1:3" x14ac:dyDescent="0.25">
      <c r="A371" s="32" t="s">
        <v>7</v>
      </c>
      <c r="B371" s="33">
        <v>370</v>
      </c>
      <c r="C371" s="22" t="s">
        <v>579</v>
      </c>
    </row>
    <row r="372" spans="1:3" x14ac:dyDescent="0.25">
      <c r="A372" s="32" t="s">
        <v>7</v>
      </c>
      <c r="B372" s="33">
        <v>371</v>
      </c>
      <c r="C372" s="9" t="s">
        <v>523</v>
      </c>
    </row>
    <row r="373" spans="1:3" x14ac:dyDescent="0.25">
      <c r="A373" s="32" t="s">
        <v>7</v>
      </c>
      <c r="B373" s="33">
        <v>372</v>
      </c>
      <c r="C373" s="9" t="s">
        <v>623</v>
      </c>
    </row>
    <row r="374" spans="1:3" x14ac:dyDescent="0.25">
      <c r="A374" s="32" t="s">
        <v>7</v>
      </c>
      <c r="B374" s="33">
        <v>373</v>
      </c>
      <c r="C374" s="5" t="s">
        <v>524</v>
      </c>
    </row>
    <row r="375" spans="1:3" x14ac:dyDescent="0.25">
      <c r="A375" s="32" t="s">
        <v>7</v>
      </c>
      <c r="B375" s="33">
        <v>374</v>
      </c>
      <c r="C375" s="9" t="s">
        <v>624</v>
      </c>
    </row>
    <row r="376" spans="1:3" x14ac:dyDescent="0.25">
      <c r="A376" s="32" t="s">
        <v>7</v>
      </c>
      <c r="B376" s="33">
        <v>375</v>
      </c>
      <c r="C376" s="9" t="s">
        <v>525</v>
      </c>
    </row>
    <row r="377" spans="1:3" x14ac:dyDescent="0.25">
      <c r="A377" s="32" t="s">
        <v>7</v>
      </c>
      <c r="B377" s="33">
        <v>376</v>
      </c>
      <c r="C377" s="9" t="s">
        <v>130</v>
      </c>
    </row>
    <row r="378" spans="1:3" x14ac:dyDescent="0.25">
      <c r="A378" s="32" t="s">
        <v>7</v>
      </c>
      <c r="B378" s="33">
        <v>377</v>
      </c>
      <c r="C378" s="5" t="s">
        <v>129</v>
      </c>
    </row>
    <row r="379" spans="1:3" x14ac:dyDescent="0.25">
      <c r="A379" s="32" t="s">
        <v>7</v>
      </c>
      <c r="B379" s="33">
        <v>378</v>
      </c>
      <c r="C379" s="9" t="s">
        <v>526</v>
      </c>
    </row>
    <row r="380" spans="1:3" x14ac:dyDescent="0.25">
      <c r="A380" s="32" t="s">
        <v>7</v>
      </c>
      <c r="B380" s="33">
        <v>379</v>
      </c>
      <c r="C380" s="9" t="s">
        <v>625</v>
      </c>
    </row>
    <row r="381" spans="1:3" x14ac:dyDescent="0.25">
      <c r="A381" s="32" t="s">
        <v>7</v>
      </c>
      <c r="B381" s="33">
        <v>380</v>
      </c>
      <c r="C381" s="22" t="s">
        <v>87</v>
      </c>
    </row>
    <row r="382" spans="1:3" x14ac:dyDescent="0.25">
      <c r="A382" s="32" t="s">
        <v>7</v>
      </c>
      <c r="B382" s="33">
        <v>381</v>
      </c>
      <c r="C382" s="22" t="s">
        <v>306</v>
      </c>
    </row>
    <row r="383" spans="1:3" x14ac:dyDescent="0.25">
      <c r="A383" s="32" t="s">
        <v>7</v>
      </c>
      <c r="B383" s="33">
        <v>382</v>
      </c>
      <c r="C383" s="9" t="s">
        <v>261</v>
      </c>
    </row>
    <row r="384" spans="1:3" x14ac:dyDescent="0.25">
      <c r="A384" s="32" t="s">
        <v>7</v>
      </c>
      <c r="B384" s="33">
        <v>383</v>
      </c>
      <c r="C384" s="9" t="s">
        <v>14</v>
      </c>
    </row>
    <row r="385" spans="1:3" x14ac:dyDescent="0.25">
      <c r="A385" s="32" t="s">
        <v>7</v>
      </c>
      <c r="B385" s="33">
        <v>384</v>
      </c>
      <c r="C385" s="9" t="s">
        <v>527</v>
      </c>
    </row>
    <row r="386" spans="1:3" x14ac:dyDescent="0.25">
      <c r="A386" s="32" t="s">
        <v>7</v>
      </c>
      <c r="B386" s="33">
        <v>385</v>
      </c>
      <c r="C386" s="9" t="s">
        <v>127</v>
      </c>
    </row>
    <row r="387" spans="1:3" x14ac:dyDescent="0.25">
      <c r="A387" s="32" t="s">
        <v>7</v>
      </c>
      <c r="B387" s="33">
        <v>386</v>
      </c>
      <c r="C387" s="22" t="s">
        <v>528</v>
      </c>
    </row>
    <row r="388" spans="1:3" x14ac:dyDescent="0.25">
      <c r="A388" s="32" t="s">
        <v>7</v>
      </c>
      <c r="B388" s="33">
        <v>387</v>
      </c>
      <c r="C388" s="9" t="s">
        <v>126</v>
      </c>
    </row>
    <row r="389" spans="1:3" x14ac:dyDescent="0.25">
      <c r="A389" s="32" t="s">
        <v>7</v>
      </c>
      <c r="B389" s="33">
        <v>388</v>
      </c>
      <c r="C389" s="9" t="s">
        <v>262</v>
      </c>
    </row>
    <row r="390" spans="1:3" x14ac:dyDescent="0.25">
      <c r="A390" s="32" t="s">
        <v>7</v>
      </c>
      <c r="B390" s="33">
        <v>389</v>
      </c>
      <c r="C390" s="9" t="s">
        <v>13</v>
      </c>
    </row>
    <row r="391" spans="1:3" x14ac:dyDescent="0.25">
      <c r="A391" s="32" t="s">
        <v>7</v>
      </c>
      <c r="B391" s="33">
        <v>390</v>
      </c>
      <c r="C391" s="22" t="s">
        <v>529</v>
      </c>
    </row>
    <row r="392" spans="1:3" x14ac:dyDescent="0.25">
      <c r="A392" s="32" t="s">
        <v>7</v>
      </c>
      <c r="B392" s="33">
        <v>391</v>
      </c>
      <c r="C392" s="22" t="s">
        <v>125</v>
      </c>
    </row>
    <row r="393" spans="1:3" x14ac:dyDescent="0.25">
      <c r="A393" s="32" t="s">
        <v>7</v>
      </c>
      <c r="B393" s="33">
        <v>392</v>
      </c>
      <c r="C393" s="9" t="s">
        <v>308</v>
      </c>
    </row>
    <row r="394" spans="1:3" x14ac:dyDescent="0.25">
      <c r="A394" s="32" t="s">
        <v>7</v>
      </c>
      <c r="B394" s="33">
        <v>393</v>
      </c>
      <c r="C394" s="9" t="s">
        <v>90</v>
      </c>
    </row>
    <row r="395" spans="1:3" x14ac:dyDescent="0.25">
      <c r="A395" s="32" t="s">
        <v>7</v>
      </c>
      <c r="B395" s="33">
        <v>394</v>
      </c>
      <c r="C395" s="22" t="s">
        <v>530</v>
      </c>
    </row>
    <row r="396" spans="1:3" x14ac:dyDescent="0.25">
      <c r="A396" s="32" t="s">
        <v>7</v>
      </c>
      <c r="B396" s="33">
        <v>395</v>
      </c>
      <c r="C396" s="9" t="s">
        <v>20</v>
      </c>
    </row>
    <row r="397" spans="1:3" x14ac:dyDescent="0.25">
      <c r="A397" s="32" t="s">
        <v>7</v>
      </c>
      <c r="B397" s="33">
        <v>396</v>
      </c>
      <c r="C397" s="9" t="s">
        <v>124</v>
      </c>
    </row>
    <row r="398" spans="1:3" x14ac:dyDescent="0.25">
      <c r="A398" s="32" t="s">
        <v>7</v>
      </c>
      <c r="B398" s="33">
        <v>397</v>
      </c>
      <c r="C398" s="22" t="s">
        <v>531</v>
      </c>
    </row>
    <row r="399" spans="1:3" x14ac:dyDescent="0.25">
      <c r="A399" s="32" t="s">
        <v>7</v>
      </c>
      <c r="B399" s="33">
        <v>398</v>
      </c>
      <c r="C399" s="9" t="s">
        <v>627</v>
      </c>
    </row>
    <row r="400" spans="1:3" x14ac:dyDescent="0.25">
      <c r="A400" s="32" t="s">
        <v>7</v>
      </c>
      <c r="B400" s="33">
        <v>399</v>
      </c>
      <c r="C400" s="9" t="s">
        <v>123</v>
      </c>
    </row>
    <row r="401" spans="1:3" x14ac:dyDescent="0.25">
      <c r="A401" s="32" t="s">
        <v>7</v>
      </c>
      <c r="B401" s="33">
        <v>400</v>
      </c>
      <c r="C401" s="9" t="s">
        <v>93</v>
      </c>
    </row>
    <row r="402" spans="1:3" x14ac:dyDescent="0.25">
      <c r="A402" s="32"/>
      <c r="B402" s="33"/>
      <c r="C402" s="22"/>
    </row>
    <row r="403" spans="1:3" x14ac:dyDescent="0.25">
      <c r="A403" s="32"/>
      <c r="B403" s="33"/>
      <c r="C403" s="22"/>
    </row>
    <row r="404" spans="1:3" x14ac:dyDescent="0.25">
      <c r="A404" s="32"/>
      <c r="B404" s="33"/>
      <c r="C404" s="5"/>
    </row>
    <row r="405" spans="1:3" x14ac:dyDescent="0.25">
      <c r="A405" s="32"/>
      <c r="B405" s="33"/>
      <c r="C405" s="22"/>
    </row>
    <row r="406" spans="1:3" x14ac:dyDescent="0.25">
      <c r="A406" s="32"/>
      <c r="B406" s="33"/>
      <c r="C406" s="22"/>
    </row>
    <row r="407" spans="1:3" x14ac:dyDescent="0.25">
      <c r="A407" s="32"/>
      <c r="B407" s="33"/>
      <c r="C407" s="5"/>
    </row>
    <row r="408" spans="1:3" x14ac:dyDescent="0.25">
      <c r="A408" s="32"/>
      <c r="B408" s="33"/>
      <c r="C408" s="5"/>
    </row>
    <row r="409" spans="1:3" x14ac:dyDescent="0.25">
      <c r="A409" s="32"/>
      <c r="B409" s="33"/>
      <c r="C409" s="22"/>
    </row>
    <row r="410" spans="1:3" x14ac:dyDescent="0.25">
      <c r="A410" s="32"/>
      <c r="B410" s="33"/>
      <c r="C410" s="22"/>
    </row>
    <row r="411" spans="1:3" x14ac:dyDescent="0.25">
      <c r="A411" s="32"/>
      <c r="B411" s="33"/>
      <c r="C411" s="22"/>
    </row>
    <row r="412" spans="1:3" x14ac:dyDescent="0.25">
      <c r="A412" s="32"/>
      <c r="B412" s="33"/>
      <c r="C412" s="22"/>
    </row>
    <row r="413" spans="1:3" x14ac:dyDescent="0.25">
      <c r="A413" s="32"/>
      <c r="B413" s="33"/>
      <c r="C413" s="22"/>
    </row>
    <row r="414" spans="1:3" x14ac:dyDescent="0.25">
      <c r="A414" s="32"/>
      <c r="B414" s="33"/>
      <c r="C414" s="22"/>
    </row>
    <row r="415" spans="1:3" x14ac:dyDescent="0.25">
      <c r="A415" s="32"/>
      <c r="B415" s="33"/>
      <c r="C415" s="22"/>
    </row>
    <row r="416" spans="1:3" x14ac:dyDescent="0.25">
      <c r="A416" s="32"/>
      <c r="B416" s="33"/>
    </row>
    <row r="417" spans="1:3" x14ac:dyDescent="0.25">
      <c r="A417" s="32"/>
      <c r="B417" s="33"/>
      <c r="C417" s="5"/>
    </row>
    <row r="418" spans="1:3" x14ac:dyDescent="0.25">
      <c r="A418" s="32"/>
      <c r="B418" s="33"/>
      <c r="C418" s="22"/>
    </row>
    <row r="419" spans="1:3" x14ac:dyDescent="0.25">
      <c r="A419" s="32"/>
      <c r="B419" s="33"/>
      <c r="C419" s="22"/>
    </row>
    <row r="420" spans="1:3" x14ac:dyDescent="0.25">
      <c r="A420" s="32"/>
      <c r="B420" s="33"/>
      <c r="C420" s="22"/>
    </row>
    <row r="421" spans="1:3" x14ac:dyDescent="0.25">
      <c r="A421" s="32"/>
      <c r="B421" s="33"/>
      <c r="C421" s="22"/>
    </row>
    <row r="422" spans="1:3" x14ac:dyDescent="0.25">
      <c r="A422" s="32"/>
      <c r="B422" s="33"/>
      <c r="C422" s="22"/>
    </row>
    <row r="423" spans="1:3" x14ac:dyDescent="0.25">
      <c r="A423" s="32"/>
      <c r="B423" s="33"/>
      <c r="C423" s="22"/>
    </row>
    <row r="424" spans="1:3" x14ac:dyDescent="0.25">
      <c r="A424" s="32"/>
      <c r="B424" s="33"/>
      <c r="C424" s="22"/>
    </row>
    <row r="425" spans="1:3" x14ac:dyDescent="0.25">
      <c r="A425" s="32"/>
      <c r="B425" s="33"/>
      <c r="C425" s="22"/>
    </row>
    <row r="426" spans="1:3" x14ac:dyDescent="0.25">
      <c r="A426" s="32"/>
      <c r="B426" s="33"/>
      <c r="C426" s="22"/>
    </row>
    <row r="427" spans="1:3" x14ac:dyDescent="0.25">
      <c r="A427" s="32"/>
      <c r="B427" s="33"/>
      <c r="C427" s="22"/>
    </row>
    <row r="428" spans="1:3" x14ac:dyDescent="0.25">
      <c r="A428" s="32"/>
      <c r="B428" s="33"/>
      <c r="C428" s="5"/>
    </row>
    <row r="429" spans="1:3" x14ac:dyDescent="0.25">
      <c r="A429" s="32"/>
      <c r="B429" s="33"/>
      <c r="C429" s="5"/>
    </row>
    <row r="430" spans="1:3" x14ac:dyDescent="0.25">
      <c r="A430" s="32"/>
      <c r="B430" s="33"/>
      <c r="C430" s="22"/>
    </row>
    <row r="431" spans="1:3" x14ac:dyDescent="0.25">
      <c r="A431" s="32"/>
      <c r="B431" s="33"/>
      <c r="C431" s="22"/>
    </row>
    <row r="432" spans="1:3" x14ac:dyDescent="0.25">
      <c r="A432" s="32"/>
      <c r="B432" s="33"/>
      <c r="C432" s="22"/>
    </row>
    <row r="433" spans="1:3" x14ac:dyDescent="0.25">
      <c r="A433" s="32"/>
      <c r="B433" s="33"/>
      <c r="C433" s="22"/>
    </row>
    <row r="434" spans="1:3" x14ac:dyDescent="0.25">
      <c r="A434" s="32"/>
      <c r="B434" s="33"/>
      <c r="C434" s="22"/>
    </row>
    <row r="435" spans="1:3" x14ac:dyDescent="0.25">
      <c r="A435" s="32"/>
      <c r="B435" s="33"/>
      <c r="C435" s="22"/>
    </row>
    <row r="436" spans="1:3" x14ac:dyDescent="0.25">
      <c r="A436" s="32"/>
      <c r="B436" s="33"/>
      <c r="C436" s="22"/>
    </row>
    <row r="437" spans="1:3" x14ac:dyDescent="0.25">
      <c r="A437" s="32"/>
      <c r="B437" s="33"/>
      <c r="C437" s="22"/>
    </row>
    <row r="438" spans="1:3" x14ac:dyDescent="0.25">
      <c r="A438" s="32"/>
      <c r="B438" s="33"/>
      <c r="C438" s="22"/>
    </row>
    <row r="439" spans="1:3" x14ac:dyDescent="0.25">
      <c r="A439" s="32"/>
      <c r="B439" s="33"/>
      <c r="C439" s="22"/>
    </row>
    <row r="440" spans="1:3" x14ac:dyDescent="0.25">
      <c r="A440" s="32"/>
      <c r="B440" s="33"/>
      <c r="C440" s="22"/>
    </row>
    <row r="441" spans="1:3" x14ac:dyDescent="0.25">
      <c r="A441" s="32"/>
      <c r="B441" s="33"/>
      <c r="C441" s="5"/>
    </row>
    <row r="442" spans="1:3" x14ac:dyDescent="0.25">
      <c r="A442" s="32"/>
      <c r="B442" s="33"/>
      <c r="C442" s="22"/>
    </row>
    <row r="443" spans="1:3" x14ac:dyDescent="0.25">
      <c r="A443" s="32"/>
      <c r="B443" s="33"/>
      <c r="C443" s="22"/>
    </row>
    <row r="444" spans="1:3" x14ac:dyDescent="0.25">
      <c r="A444" s="32"/>
      <c r="B444" s="33"/>
      <c r="C444" s="22"/>
    </row>
    <row r="445" spans="1:3" x14ac:dyDescent="0.25">
      <c r="A445" s="32"/>
      <c r="B445" s="33"/>
      <c r="C445" s="22"/>
    </row>
    <row r="446" spans="1:3" x14ac:dyDescent="0.25">
      <c r="A446" s="32"/>
      <c r="B446" s="33"/>
      <c r="C446" s="22"/>
    </row>
    <row r="447" spans="1:3" x14ac:dyDescent="0.25">
      <c r="A447" s="32"/>
      <c r="B447" s="33"/>
      <c r="C447" s="22"/>
    </row>
    <row r="448" spans="1:3" x14ac:dyDescent="0.25">
      <c r="A448" s="32"/>
      <c r="B448" s="33"/>
      <c r="C448" s="22"/>
    </row>
    <row r="449" spans="1:3" x14ac:dyDescent="0.25">
      <c r="A449" s="32"/>
      <c r="B449" s="33"/>
      <c r="C449" s="22"/>
    </row>
    <row r="450" spans="1:3" x14ac:dyDescent="0.25">
      <c r="A450" s="32"/>
      <c r="B450" s="33"/>
      <c r="C450" s="22"/>
    </row>
    <row r="451" spans="1:3" x14ac:dyDescent="0.25">
      <c r="A451" s="32"/>
      <c r="B451" s="33"/>
      <c r="C451" s="22"/>
    </row>
    <row r="452" spans="1:3" x14ac:dyDescent="0.25">
      <c r="A452" s="32"/>
      <c r="B452" s="33"/>
      <c r="C452" s="5"/>
    </row>
    <row r="453" spans="1:3" x14ac:dyDescent="0.25">
      <c r="A453" s="32"/>
      <c r="B453" s="33"/>
      <c r="C453" s="22"/>
    </row>
    <row r="454" spans="1:3" x14ac:dyDescent="0.25">
      <c r="A454" s="32"/>
      <c r="B454" s="33"/>
      <c r="C454" s="22"/>
    </row>
    <row r="455" spans="1:3" x14ac:dyDescent="0.25">
      <c r="A455" s="32"/>
      <c r="B455" s="33"/>
      <c r="C455" s="22"/>
    </row>
    <row r="456" spans="1:3" x14ac:dyDescent="0.25">
      <c r="A456" s="32"/>
      <c r="B456" s="33"/>
      <c r="C456" s="22"/>
    </row>
    <row r="457" spans="1:3" x14ac:dyDescent="0.25">
      <c r="A457" s="32"/>
      <c r="B457" s="33"/>
      <c r="C457" s="22"/>
    </row>
    <row r="458" spans="1:3" x14ac:dyDescent="0.25">
      <c r="A458" s="32"/>
      <c r="B458" s="33"/>
      <c r="C458" s="22"/>
    </row>
    <row r="459" spans="1:3" x14ac:dyDescent="0.25">
      <c r="A459" s="32"/>
      <c r="B459" s="33"/>
      <c r="C459" s="22"/>
    </row>
    <row r="460" spans="1:3" x14ac:dyDescent="0.25">
      <c r="A460" s="32"/>
      <c r="B460" s="33"/>
      <c r="C460" s="22"/>
    </row>
    <row r="461" spans="1:3" x14ac:dyDescent="0.25">
      <c r="A461" s="32"/>
      <c r="B461" s="33"/>
      <c r="C461" s="22"/>
    </row>
    <row r="462" spans="1:3" x14ac:dyDescent="0.25">
      <c r="A462" s="32"/>
      <c r="B462" s="33"/>
      <c r="C462" s="22"/>
    </row>
    <row r="463" spans="1:3" x14ac:dyDescent="0.25">
      <c r="A463" s="32"/>
      <c r="B463" s="33"/>
      <c r="C463" s="22"/>
    </row>
    <row r="464" spans="1:3" x14ac:dyDescent="0.25">
      <c r="A464" s="32"/>
      <c r="B464" s="33"/>
      <c r="C464" s="22"/>
    </row>
    <row r="465" spans="1:3" x14ac:dyDescent="0.25">
      <c r="A465" s="32"/>
      <c r="B465" s="33"/>
      <c r="C465" s="22"/>
    </row>
    <row r="466" spans="1:3" x14ac:dyDescent="0.25">
      <c r="A466" s="32"/>
      <c r="B466" s="33"/>
      <c r="C466" s="22"/>
    </row>
    <row r="467" spans="1:3" x14ac:dyDescent="0.25">
      <c r="A467" s="32"/>
      <c r="B467" s="33"/>
      <c r="C467" s="22"/>
    </row>
    <row r="468" spans="1:3" x14ac:dyDescent="0.25">
      <c r="A468" s="32"/>
      <c r="B468" s="33"/>
      <c r="C468" s="22"/>
    </row>
    <row r="469" spans="1:3" x14ac:dyDescent="0.25">
      <c r="A469" s="32"/>
      <c r="B469" s="33"/>
      <c r="C469" s="22"/>
    </row>
    <row r="470" spans="1:3" x14ac:dyDescent="0.25">
      <c r="A470" s="32"/>
      <c r="B470" s="33"/>
      <c r="C470" s="22"/>
    </row>
    <row r="471" spans="1:3" x14ac:dyDescent="0.25">
      <c r="A471" s="32"/>
      <c r="B471" s="33"/>
      <c r="C471" s="22"/>
    </row>
    <row r="472" spans="1:3" x14ac:dyDescent="0.25">
      <c r="A472" s="32"/>
      <c r="B472" s="33"/>
      <c r="C472" s="22"/>
    </row>
    <row r="473" spans="1:3" x14ac:dyDescent="0.25">
      <c r="A473" s="32"/>
      <c r="B473" s="33"/>
      <c r="C473" s="22"/>
    </row>
    <row r="474" spans="1:3" x14ac:dyDescent="0.25">
      <c r="A474" s="32"/>
      <c r="B474" s="33"/>
      <c r="C474" s="22"/>
    </row>
    <row r="475" spans="1:3" x14ac:dyDescent="0.25">
      <c r="A475" s="32"/>
      <c r="B475" s="33"/>
      <c r="C475" s="22"/>
    </row>
    <row r="476" spans="1:3" x14ac:dyDescent="0.25">
      <c r="A476" s="32"/>
      <c r="B476" s="33"/>
      <c r="C476" s="22"/>
    </row>
    <row r="477" spans="1:3" x14ac:dyDescent="0.25">
      <c r="A477" s="32"/>
      <c r="B477" s="33"/>
      <c r="C477" s="22"/>
    </row>
    <row r="478" spans="1:3" x14ac:dyDescent="0.25">
      <c r="A478" s="32"/>
      <c r="B478" s="33"/>
      <c r="C478" s="22"/>
    </row>
    <row r="479" spans="1:3" x14ac:dyDescent="0.25">
      <c r="A479" s="32"/>
      <c r="B479" s="33"/>
      <c r="C479" s="22"/>
    </row>
    <row r="480" spans="1:3" x14ac:dyDescent="0.25">
      <c r="A480" s="32"/>
      <c r="B480" s="33"/>
      <c r="C480" s="22"/>
    </row>
    <row r="481" spans="1:3" x14ac:dyDescent="0.25">
      <c r="A481" s="32"/>
      <c r="B481" s="33"/>
      <c r="C481" s="22"/>
    </row>
    <row r="482" spans="1:3" x14ac:dyDescent="0.25">
      <c r="A482" s="32"/>
      <c r="B482" s="33"/>
      <c r="C482" s="22"/>
    </row>
    <row r="483" spans="1:3" x14ac:dyDescent="0.25">
      <c r="A483" s="32"/>
      <c r="B483" s="33"/>
      <c r="C483" s="22"/>
    </row>
    <row r="484" spans="1:3" x14ac:dyDescent="0.25">
      <c r="A484" s="32"/>
      <c r="B484" s="33"/>
      <c r="C484" s="22"/>
    </row>
    <row r="485" spans="1:3" x14ac:dyDescent="0.25">
      <c r="A485" s="32"/>
      <c r="B485" s="33"/>
      <c r="C485" s="22"/>
    </row>
    <row r="486" spans="1:3" x14ac:dyDescent="0.25">
      <c r="A486" s="32"/>
      <c r="B486" s="33"/>
      <c r="C486" s="22"/>
    </row>
    <row r="487" spans="1:3" x14ac:dyDescent="0.25">
      <c r="A487" s="32"/>
      <c r="B487" s="33"/>
      <c r="C487" s="22"/>
    </row>
    <row r="488" spans="1:3" x14ac:dyDescent="0.25">
      <c r="A488" s="32"/>
      <c r="B488" s="33"/>
      <c r="C488" s="22"/>
    </row>
    <row r="489" spans="1:3" x14ac:dyDescent="0.25">
      <c r="A489" s="32"/>
      <c r="B489" s="33"/>
      <c r="C489" s="22"/>
    </row>
    <row r="490" spans="1:3" x14ac:dyDescent="0.25">
      <c r="A490" s="32"/>
      <c r="B490" s="33"/>
      <c r="C490" s="22"/>
    </row>
    <row r="491" spans="1:3" x14ac:dyDescent="0.25">
      <c r="A491" s="32"/>
      <c r="B491" s="33"/>
      <c r="C491" s="22"/>
    </row>
    <row r="492" spans="1:3" x14ac:dyDescent="0.25">
      <c r="A492" s="32"/>
      <c r="B492" s="33"/>
      <c r="C492" s="22"/>
    </row>
    <row r="493" spans="1:3" x14ac:dyDescent="0.25">
      <c r="A493" s="32"/>
      <c r="B493" s="33"/>
      <c r="C493" s="22"/>
    </row>
    <row r="494" spans="1:3" x14ac:dyDescent="0.25">
      <c r="A494" s="32"/>
      <c r="B494" s="33"/>
      <c r="C494" s="22"/>
    </row>
    <row r="495" spans="1:3" x14ac:dyDescent="0.25">
      <c r="A495" s="32"/>
      <c r="B495" s="33"/>
      <c r="C495" s="22"/>
    </row>
    <row r="496" spans="1:3" x14ac:dyDescent="0.25">
      <c r="A496" s="32"/>
      <c r="B496" s="33"/>
      <c r="C496" s="22"/>
    </row>
    <row r="497" spans="1:3" x14ac:dyDescent="0.25">
      <c r="A497" s="32"/>
      <c r="B497" s="33"/>
      <c r="C497" s="22"/>
    </row>
    <row r="498" spans="1:3" x14ac:dyDescent="0.25">
      <c r="A498" s="32"/>
      <c r="B498" s="33"/>
      <c r="C498" s="22"/>
    </row>
    <row r="499" spans="1:3" x14ac:dyDescent="0.25">
      <c r="A499" s="32"/>
      <c r="B499" s="33"/>
      <c r="C499" s="22"/>
    </row>
    <row r="500" spans="1:3" x14ac:dyDescent="0.25">
      <c r="A500" s="32"/>
      <c r="B500" s="33"/>
      <c r="C500" s="22"/>
    </row>
    <row r="501" spans="1:3" x14ac:dyDescent="0.25">
      <c r="A501" s="32"/>
      <c r="B501" s="33"/>
      <c r="C501" s="22"/>
    </row>
  </sheetData>
  <printOptions horizontalCentered="1"/>
  <pageMargins left="0.7" right="0.7" top="0.75" bottom="0.5" header="0.3" footer="0.3"/>
  <pageSetup orientation="portrait" r:id="rId1"/>
  <headerFooter>
    <oddHeader>&amp;C&amp;"Arial,Bold"Greatest Thriller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2022-10-05T17:49:27Z</cp:lastPrinted>
  <dcterms:created xsi:type="dcterms:W3CDTF">2020-08-31T21:40:34Z</dcterms:created>
  <dcterms:modified xsi:type="dcterms:W3CDTF">2022-10-07T15:00:07Z</dcterms:modified>
</cp:coreProperties>
</file>