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510" documentId="13_ncr:1_{1E9DAFFB-1272-40BC-BFEB-5278BD066E51}" xr6:coauthVersionLast="47" xr6:coauthVersionMax="47" xr10:uidLastSave="{A30ACD49-07EA-4A7B-AAB0-306F5558758F}"/>
  <bookViews>
    <workbookView xWindow="-120" yWindow="-120" windowWidth="25440" windowHeight="15390" tabRatio="558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80" i="2" l="1"/>
  <c r="C874" i="2"/>
  <c r="C1161" i="2"/>
  <c r="E9" i="3"/>
  <c r="F9" i="3"/>
  <c r="G9" i="3"/>
  <c r="E8" i="3"/>
  <c r="F8" i="3"/>
  <c r="G8" i="3"/>
  <c r="E6" i="3"/>
  <c r="F6" i="3"/>
  <c r="G6" i="3"/>
  <c r="E7" i="3"/>
  <c r="F7" i="3"/>
  <c r="G7" i="3"/>
  <c r="E5" i="3"/>
  <c r="F5" i="3"/>
  <c r="G5" i="3"/>
  <c r="E12" i="3"/>
  <c r="F12" i="3"/>
  <c r="G12" i="3"/>
  <c r="E21" i="3"/>
  <c r="F21" i="3"/>
  <c r="G21" i="3"/>
  <c r="E10" i="3"/>
  <c r="F10" i="3"/>
  <c r="G10" i="3"/>
  <c r="E24" i="3"/>
  <c r="F24" i="3"/>
  <c r="G24" i="3"/>
  <c r="E15" i="3"/>
  <c r="F15" i="3"/>
  <c r="G15" i="3"/>
  <c r="E13" i="3"/>
  <c r="F13" i="3"/>
  <c r="G13" i="3"/>
  <c r="E17" i="3"/>
  <c r="F17" i="3"/>
  <c r="G17" i="3"/>
  <c r="E11" i="3"/>
  <c r="F11" i="3"/>
  <c r="G11" i="3"/>
  <c r="E20" i="3"/>
  <c r="F20" i="3"/>
  <c r="G20" i="3"/>
  <c r="E19" i="3"/>
  <c r="F19" i="3"/>
  <c r="G19" i="3"/>
  <c r="E26" i="3"/>
  <c r="F26" i="3"/>
  <c r="G26" i="3"/>
  <c r="E38" i="3"/>
  <c r="F38" i="3"/>
  <c r="G38" i="3"/>
  <c r="E22" i="3"/>
  <c r="F22" i="3"/>
  <c r="G22" i="3"/>
  <c r="E27" i="3"/>
  <c r="F27" i="3"/>
  <c r="G27" i="3"/>
  <c r="E16" i="3"/>
  <c r="F16" i="3"/>
  <c r="G16" i="3"/>
  <c r="E31" i="3"/>
  <c r="F31" i="3"/>
  <c r="G31" i="3"/>
  <c r="E23" i="3"/>
  <c r="F23" i="3"/>
  <c r="G23" i="3"/>
  <c r="E30" i="3"/>
  <c r="F30" i="3"/>
  <c r="G30" i="3"/>
  <c r="E25" i="3"/>
  <c r="F25" i="3"/>
  <c r="G25" i="3"/>
  <c r="E14" i="3"/>
  <c r="F14" i="3"/>
  <c r="G14" i="3"/>
  <c r="E33" i="3"/>
  <c r="F33" i="3"/>
  <c r="G33" i="3"/>
  <c r="E29" i="3"/>
  <c r="F29" i="3"/>
  <c r="G29" i="3"/>
  <c r="E32" i="3"/>
  <c r="F32" i="3"/>
  <c r="G32" i="3"/>
  <c r="E18" i="3"/>
  <c r="F18" i="3"/>
  <c r="G18" i="3"/>
  <c r="E34" i="3"/>
  <c r="F34" i="3"/>
  <c r="G34" i="3"/>
  <c r="E39" i="3"/>
  <c r="F39" i="3"/>
  <c r="G39" i="3"/>
  <c r="E48" i="3"/>
  <c r="F48" i="3"/>
  <c r="G48" i="3"/>
  <c r="E28" i="3"/>
  <c r="F28" i="3"/>
  <c r="G28" i="3"/>
  <c r="E36" i="3"/>
  <c r="F36" i="3"/>
  <c r="G36" i="3"/>
  <c r="E49" i="3"/>
  <c r="F49" i="3"/>
  <c r="G49" i="3"/>
  <c r="E45" i="3"/>
  <c r="F45" i="3"/>
  <c r="G45" i="3"/>
  <c r="E41" i="3"/>
  <c r="F41" i="3"/>
  <c r="G41" i="3"/>
  <c r="E35" i="3"/>
  <c r="F35" i="3"/>
  <c r="G35" i="3"/>
  <c r="E54" i="3"/>
  <c r="F54" i="3"/>
  <c r="G54" i="3"/>
  <c r="E42" i="3"/>
  <c r="F42" i="3"/>
  <c r="G42" i="3"/>
  <c r="E43" i="3"/>
  <c r="F43" i="3"/>
  <c r="G43" i="3"/>
  <c r="E40" i="3"/>
  <c r="F40" i="3"/>
  <c r="G40" i="3"/>
  <c r="E37" i="3"/>
  <c r="F37" i="3"/>
  <c r="G37" i="3"/>
  <c r="E50" i="3"/>
  <c r="F50" i="3"/>
  <c r="G50" i="3"/>
  <c r="E53" i="3"/>
  <c r="F53" i="3"/>
  <c r="G53" i="3"/>
  <c r="E47" i="3"/>
  <c r="F47" i="3"/>
  <c r="G47" i="3"/>
  <c r="E46" i="3"/>
  <c r="F46" i="3"/>
  <c r="G46" i="3"/>
  <c r="E51" i="3"/>
  <c r="F51" i="3"/>
  <c r="G51" i="3"/>
  <c r="E55" i="3"/>
  <c r="F55" i="3"/>
  <c r="G55" i="3"/>
  <c r="E57" i="3"/>
  <c r="F57" i="3"/>
  <c r="G57" i="3"/>
  <c r="E62" i="3"/>
  <c r="F62" i="3"/>
  <c r="G62" i="3"/>
  <c r="E64" i="3"/>
  <c r="F64" i="3"/>
  <c r="G64" i="3"/>
  <c r="E52" i="3"/>
  <c r="F52" i="3"/>
  <c r="G52" i="3"/>
  <c r="E58" i="3"/>
  <c r="F58" i="3"/>
  <c r="G58" i="3"/>
  <c r="E68" i="3"/>
  <c r="F68" i="3"/>
  <c r="G68" i="3"/>
  <c r="E56" i="3"/>
  <c r="F56" i="3"/>
  <c r="G56" i="3"/>
  <c r="E44" i="3"/>
  <c r="F44" i="3"/>
  <c r="G44" i="3"/>
  <c r="E59" i="3"/>
  <c r="F59" i="3"/>
  <c r="G59" i="3"/>
  <c r="E70" i="3"/>
  <c r="F70" i="3"/>
  <c r="G70" i="3"/>
  <c r="E74" i="3"/>
  <c r="F74" i="3"/>
  <c r="G74" i="3"/>
  <c r="E63" i="3"/>
  <c r="F63" i="3"/>
  <c r="G63" i="3"/>
  <c r="E72" i="3"/>
  <c r="F72" i="3"/>
  <c r="G72" i="3"/>
  <c r="E60" i="3"/>
  <c r="F60" i="3"/>
  <c r="G60" i="3"/>
  <c r="E77" i="3"/>
  <c r="F77" i="3"/>
  <c r="G77" i="3"/>
  <c r="E96" i="3"/>
  <c r="F96" i="3"/>
  <c r="G96" i="3"/>
  <c r="E84" i="3"/>
  <c r="F84" i="3"/>
  <c r="G84" i="3"/>
  <c r="E71" i="3"/>
  <c r="F71" i="3"/>
  <c r="G71" i="3"/>
  <c r="E79" i="3"/>
  <c r="F79" i="3"/>
  <c r="G79" i="3"/>
  <c r="E92" i="3"/>
  <c r="F92" i="3"/>
  <c r="G92" i="3"/>
  <c r="E104" i="3"/>
  <c r="F104" i="3"/>
  <c r="G104" i="3"/>
  <c r="E76" i="3"/>
  <c r="F76" i="3"/>
  <c r="G76" i="3"/>
  <c r="E95" i="3"/>
  <c r="F95" i="3"/>
  <c r="G95" i="3"/>
  <c r="E86" i="3"/>
  <c r="F86" i="3"/>
  <c r="G86" i="3"/>
  <c r="E89" i="3"/>
  <c r="F89" i="3"/>
  <c r="G89" i="3"/>
  <c r="E82" i="3"/>
  <c r="F82" i="3"/>
  <c r="G82" i="3"/>
  <c r="E73" i="3"/>
  <c r="F73" i="3"/>
  <c r="G73" i="3"/>
  <c r="E69" i="3"/>
  <c r="F69" i="3"/>
  <c r="G69" i="3"/>
  <c r="E91" i="3"/>
  <c r="F91" i="3"/>
  <c r="G91" i="3"/>
  <c r="E75" i="3"/>
  <c r="F75" i="3"/>
  <c r="G75" i="3"/>
  <c r="E81" i="3"/>
  <c r="F81" i="3"/>
  <c r="G81" i="3"/>
  <c r="E90" i="3"/>
  <c r="F90" i="3"/>
  <c r="G90" i="3"/>
  <c r="E66" i="3"/>
  <c r="F66" i="3"/>
  <c r="G66" i="3"/>
  <c r="E88" i="3"/>
  <c r="F88" i="3"/>
  <c r="G88" i="3"/>
  <c r="E80" i="3"/>
  <c r="F80" i="3"/>
  <c r="G80" i="3"/>
  <c r="E99" i="3"/>
  <c r="F99" i="3"/>
  <c r="G99" i="3"/>
  <c r="E87" i="3"/>
  <c r="F87" i="3"/>
  <c r="G87" i="3"/>
  <c r="E114" i="3"/>
  <c r="F114" i="3"/>
  <c r="G114" i="3"/>
  <c r="E67" i="3"/>
  <c r="F67" i="3"/>
  <c r="G67" i="3"/>
  <c r="E83" i="3"/>
  <c r="F83" i="3"/>
  <c r="G83" i="3"/>
  <c r="E98" i="3"/>
  <c r="F98" i="3"/>
  <c r="G98" i="3"/>
  <c r="E78" i="3"/>
  <c r="F78" i="3"/>
  <c r="G78" i="3"/>
  <c r="E112" i="3"/>
  <c r="F112" i="3"/>
  <c r="G112" i="3"/>
  <c r="E65" i="3"/>
  <c r="F65" i="3"/>
  <c r="G65" i="3"/>
  <c r="E119" i="3"/>
  <c r="F119" i="3"/>
  <c r="G119" i="3"/>
  <c r="E107" i="3"/>
  <c r="F107" i="3"/>
  <c r="G107" i="3"/>
  <c r="E102" i="3"/>
  <c r="F102" i="3"/>
  <c r="G102" i="3"/>
  <c r="E109" i="3"/>
  <c r="F109" i="3"/>
  <c r="G109" i="3"/>
  <c r="E123" i="3"/>
  <c r="F123" i="3"/>
  <c r="G123" i="3"/>
  <c r="E121" i="3"/>
  <c r="F121" i="3"/>
  <c r="G121" i="3"/>
  <c r="E85" i="3"/>
  <c r="F85" i="3"/>
  <c r="G85" i="3"/>
  <c r="E115" i="3"/>
  <c r="F115" i="3"/>
  <c r="G115" i="3"/>
  <c r="E117" i="3"/>
  <c r="F117" i="3"/>
  <c r="G117" i="3"/>
  <c r="E127" i="3"/>
  <c r="F127" i="3"/>
  <c r="G127" i="3"/>
  <c r="E103" i="3"/>
  <c r="F103" i="3"/>
  <c r="G103" i="3"/>
  <c r="E97" i="3"/>
  <c r="F97" i="3"/>
  <c r="G97" i="3"/>
  <c r="E106" i="3"/>
  <c r="F106" i="3"/>
  <c r="G106" i="3"/>
  <c r="E125" i="3"/>
  <c r="F125" i="3"/>
  <c r="G125" i="3"/>
  <c r="E136" i="3"/>
  <c r="F136" i="3"/>
  <c r="G136" i="3"/>
  <c r="E131" i="3"/>
  <c r="F131" i="3"/>
  <c r="G131" i="3"/>
  <c r="E129" i="3"/>
  <c r="F129" i="3"/>
  <c r="G129" i="3"/>
  <c r="E126" i="3"/>
  <c r="F126" i="3"/>
  <c r="G126" i="3"/>
  <c r="E101" i="3"/>
  <c r="F101" i="3"/>
  <c r="G101" i="3"/>
  <c r="E110" i="3"/>
  <c r="F110" i="3"/>
  <c r="G110" i="3"/>
  <c r="E108" i="3"/>
  <c r="F108" i="3"/>
  <c r="G108" i="3"/>
  <c r="E133" i="3"/>
  <c r="F133" i="3"/>
  <c r="G133" i="3"/>
  <c r="E120" i="3"/>
  <c r="F120" i="3"/>
  <c r="G120" i="3"/>
  <c r="E116" i="3"/>
  <c r="F116" i="3"/>
  <c r="G116" i="3"/>
  <c r="E132" i="3"/>
  <c r="F132" i="3"/>
  <c r="G132" i="3"/>
  <c r="E137" i="3"/>
  <c r="F137" i="3"/>
  <c r="G137" i="3"/>
  <c r="E135" i="3"/>
  <c r="F135" i="3"/>
  <c r="G135" i="3"/>
  <c r="E118" i="3"/>
  <c r="F118" i="3"/>
  <c r="G118" i="3"/>
  <c r="E113" i="3"/>
  <c r="F113" i="3"/>
  <c r="G113" i="3"/>
  <c r="E105" i="3"/>
  <c r="F105" i="3"/>
  <c r="G105" i="3"/>
  <c r="E128" i="3"/>
  <c r="F128" i="3"/>
  <c r="G128" i="3"/>
  <c r="E159" i="3"/>
  <c r="F159" i="3"/>
  <c r="G159" i="3"/>
  <c r="E158" i="3"/>
  <c r="F158" i="3"/>
  <c r="G158" i="3"/>
  <c r="E168" i="3"/>
  <c r="F168" i="3"/>
  <c r="G168" i="3"/>
  <c r="E152" i="3"/>
  <c r="F152" i="3"/>
  <c r="G152" i="3"/>
  <c r="E142" i="3"/>
  <c r="F142" i="3"/>
  <c r="G142" i="3"/>
  <c r="E176" i="3"/>
  <c r="F176" i="3"/>
  <c r="G176" i="3"/>
  <c r="E144" i="3"/>
  <c r="F144" i="3"/>
  <c r="G144" i="3"/>
  <c r="E111" i="3"/>
  <c r="F111" i="3"/>
  <c r="G111" i="3"/>
  <c r="E154" i="3"/>
  <c r="F154" i="3"/>
  <c r="G154" i="3"/>
  <c r="E157" i="3"/>
  <c r="F157" i="3"/>
  <c r="G157" i="3"/>
  <c r="E155" i="3"/>
  <c r="F155" i="3"/>
  <c r="G155" i="3"/>
  <c r="E143" i="3"/>
  <c r="F143" i="3"/>
  <c r="G143" i="3"/>
  <c r="E61" i="3"/>
  <c r="F61" i="3"/>
  <c r="G61" i="3"/>
  <c r="E153" i="3"/>
  <c r="F153" i="3"/>
  <c r="G153" i="3"/>
  <c r="E177" i="3"/>
  <c r="F177" i="3"/>
  <c r="G177" i="3"/>
  <c r="E100" i="3"/>
  <c r="F100" i="3"/>
  <c r="G100" i="3"/>
  <c r="E161" i="3"/>
  <c r="F161" i="3"/>
  <c r="G161" i="3"/>
  <c r="E175" i="3"/>
  <c r="F175" i="3"/>
  <c r="G175" i="3"/>
  <c r="E163" i="3"/>
  <c r="F163" i="3"/>
  <c r="G163" i="3"/>
  <c r="E180" i="3"/>
  <c r="F180" i="3"/>
  <c r="G180" i="3"/>
  <c r="E122" i="3"/>
  <c r="F122" i="3"/>
  <c r="G122" i="3"/>
  <c r="E93" i="3"/>
  <c r="F93" i="3"/>
  <c r="G93" i="3"/>
  <c r="E134" i="3"/>
  <c r="F134" i="3"/>
  <c r="G134" i="3"/>
  <c r="E172" i="3"/>
  <c r="F172" i="3"/>
  <c r="G172" i="3"/>
  <c r="E160" i="3"/>
  <c r="F160" i="3"/>
  <c r="G160" i="3"/>
  <c r="E212" i="3"/>
  <c r="F212" i="3"/>
  <c r="G212" i="3"/>
  <c r="E198" i="3"/>
  <c r="F198" i="3"/>
  <c r="G198" i="3"/>
  <c r="E190" i="3"/>
  <c r="F190" i="3"/>
  <c r="G190" i="3"/>
  <c r="E179" i="3"/>
  <c r="F179" i="3"/>
  <c r="G179" i="3"/>
  <c r="E151" i="3"/>
  <c r="F151" i="3"/>
  <c r="G151" i="3"/>
  <c r="E217" i="3"/>
  <c r="F217" i="3"/>
  <c r="G217" i="3"/>
  <c r="E171" i="3"/>
  <c r="F171" i="3"/>
  <c r="G171" i="3"/>
  <c r="E197" i="3"/>
  <c r="F197" i="3"/>
  <c r="G197" i="3"/>
  <c r="E169" i="3"/>
  <c r="F169" i="3"/>
  <c r="G169" i="3"/>
  <c r="E186" i="3"/>
  <c r="F186" i="3"/>
  <c r="G186" i="3"/>
  <c r="E181" i="3"/>
  <c r="F181" i="3"/>
  <c r="G181" i="3"/>
  <c r="E156" i="3"/>
  <c r="F156" i="3"/>
  <c r="G156" i="3"/>
  <c r="E130" i="3"/>
  <c r="F130" i="3"/>
  <c r="G130" i="3"/>
  <c r="E208" i="3"/>
  <c r="F208" i="3"/>
  <c r="G208" i="3"/>
  <c r="E178" i="3"/>
  <c r="F178" i="3"/>
  <c r="G178" i="3"/>
  <c r="E219" i="3"/>
  <c r="F219" i="3"/>
  <c r="G219" i="3"/>
  <c r="E215" i="3"/>
  <c r="F215" i="3"/>
  <c r="G215" i="3"/>
  <c r="E211" i="3"/>
  <c r="F211" i="3"/>
  <c r="G211" i="3"/>
  <c r="E192" i="3"/>
  <c r="F192" i="3"/>
  <c r="G192" i="3"/>
  <c r="E165" i="3"/>
  <c r="F165" i="3"/>
  <c r="G165" i="3"/>
  <c r="E139" i="3"/>
  <c r="F139" i="3"/>
  <c r="G139" i="3"/>
  <c r="E209" i="3"/>
  <c r="F209" i="3"/>
  <c r="G209" i="3"/>
  <c r="E182" i="3"/>
  <c r="F182" i="3"/>
  <c r="G182" i="3"/>
  <c r="E196" i="3"/>
  <c r="F196" i="3"/>
  <c r="G196" i="3"/>
  <c r="E206" i="3"/>
  <c r="F206" i="3"/>
  <c r="G206" i="3"/>
  <c r="E189" i="3"/>
  <c r="F189" i="3"/>
  <c r="G189" i="3"/>
  <c r="E162" i="3"/>
  <c r="F162" i="3"/>
  <c r="G162" i="3"/>
  <c r="E205" i="3"/>
  <c r="F205" i="3"/>
  <c r="G205" i="3"/>
  <c r="E138" i="3"/>
  <c r="F138" i="3"/>
  <c r="G138" i="3"/>
  <c r="E184" i="3"/>
  <c r="F184" i="3"/>
  <c r="G184" i="3"/>
  <c r="E188" i="3"/>
  <c r="F188" i="3"/>
  <c r="G188" i="3"/>
  <c r="E164" i="3"/>
  <c r="F164" i="3"/>
  <c r="G164" i="3"/>
  <c r="E203" i="3"/>
  <c r="F203" i="3"/>
  <c r="G203" i="3"/>
  <c r="E146" i="3"/>
  <c r="F146" i="3"/>
  <c r="G146" i="3"/>
  <c r="E210" i="3"/>
  <c r="F210" i="3"/>
  <c r="G210" i="3"/>
  <c r="E216" i="3"/>
  <c r="F216" i="3"/>
  <c r="G216" i="3"/>
  <c r="E195" i="3"/>
  <c r="F195" i="3"/>
  <c r="G195" i="3"/>
  <c r="E220" i="3"/>
  <c r="F220" i="3"/>
  <c r="G220" i="3"/>
  <c r="E200" i="3"/>
  <c r="F200" i="3"/>
  <c r="G200" i="3"/>
  <c r="E199" i="3"/>
  <c r="F199" i="3"/>
  <c r="G199" i="3"/>
  <c r="E150" i="3"/>
  <c r="F150" i="3"/>
  <c r="G150" i="3"/>
  <c r="E149" i="3"/>
  <c r="F149" i="3"/>
  <c r="G149" i="3"/>
  <c r="E201" i="3"/>
  <c r="F201" i="3"/>
  <c r="G201" i="3"/>
  <c r="E170" i="3"/>
  <c r="F170" i="3"/>
  <c r="G170" i="3"/>
  <c r="E193" i="3"/>
  <c r="F193" i="3"/>
  <c r="G193" i="3"/>
  <c r="E145" i="3"/>
  <c r="F145" i="3"/>
  <c r="G145" i="3"/>
  <c r="E221" i="3"/>
  <c r="F221" i="3"/>
  <c r="G221" i="3"/>
  <c r="E194" i="3"/>
  <c r="F194" i="3"/>
  <c r="G194" i="3"/>
  <c r="E167" i="3"/>
  <c r="F167" i="3"/>
  <c r="G167" i="3"/>
  <c r="E173" i="3"/>
  <c r="F173" i="3"/>
  <c r="G173" i="3"/>
  <c r="E218" i="3"/>
  <c r="F218" i="3"/>
  <c r="G218" i="3"/>
  <c r="E204" i="3"/>
  <c r="F204" i="3"/>
  <c r="G204" i="3"/>
  <c r="E202" i="3"/>
  <c r="F202" i="3"/>
  <c r="G202" i="3"/>
  <c r="E140" i="3"/>
  <c r="F140" i="3"/>
  <c r="G140" i="3"/>
  <c r="E214" i="3"/>
  <c r="F214" i="3"/>
  <c r="G214" i="3"/>
  <c r="E166" i="3"/>
  <c r="F166" i="3"/>
  <c r="G166" i="3"/>
  <c r="E94" i="3"/>
  <c r="F94" i="3"/>
  <c r="G94" i="3"/>
  <c r="E283" i="3"/>
  <c r="F283" i="3"/>
  <c r="G283" i="3"/>
  <c r="E286" i="3"/>
  <c r="F286" i="3"/>
  <c r="G286" i="3"/>
  <c r="E287" i="3"/>
  <c r="F287" i="3"/>
  <c r="G287" i="3"/>
  <c r="E248" i="3"/>
  <c r="F248" i="3"/>
  <c r="G248" i="3"/>
  <c r="E254" i="3"/>
  <c r="F254" i="3"/>
  <c r="G254" i="3"/>
  <c r="E298" i="3"/>
  <c r="F298" i="3"/>
  <c r="G298" i="3"/>
  <c r="E269" i="3"/>
  <c r="F269" i="3"/>
  <c r="G269" i="3"/>
  <c r="E229" i="3"/>
  <c r="F229" i="3"/>
  <c r="G229" i="3"/>
  <c r="E124" i="3"/>
  <c r="F124" i="3"/>
  <c r="G124" i="3"/>
  <c r="E284" i="3"/>
  <c r="F284" i="3"/>
  <c r="G284" i="3"/>
  <c r="E290" i="3"/>
  <c r="F290" i="3"/>
  <c r="G290" i="3"/>
  <c r="E296" i="3"/>
  <c r="F296" i="3"/>
  <c r="G296" i="3"/>
  <c r="E305" i="3"/>
  <c r="F305" i="3"/>
  <c r="G305" i="3"/>
  <c r="E297" i="3"/>
  <c r="F297" i="3"/>
  <c r="G297" i="3"/>
  <c r="E147" i="3"/>
  <c r="F147" i="3"/>
  <c r="G147" i="3"/>
  <c r="E270" i="3"/>
  <c r="F270" i="3"/>
  <c r="G270" i="3"/>
  <c r="E252" i="3"/>
  <c r="F252" i="3"/>
  <c r="G252" i="3"/>
  <c r="E233" i="3"/>
  <c r="F233" i="3"/>
  <c r="G233" i="3"/>
  <c r="E232" i="3"/>
  <c r="F232" i="3"/>
  <c r="G232" i="3"/>
  <c r="E282" i="3"/>
  <c r="F282" i="3"/>
  <c r="G282" i="3"/>
  <c r="E289" i="3"/>
  <c r="F289" i="3"/>
  <c r="G289" i="3"/>
  <c r="E292" i="3"/>
  <c r="F292" i="3"/>
  <c r="G292" i="3"/>
  <c r="E228" i="3"/>
  <c r="F228" i="3"/>
  <c r="G228" i="3"/>
  <c r="E259" i="3"/>
  <c r="F259" i="3"/>
  <c r="G259" i="3"/>
  <c r="E276" i="3"/>
  <c r="F276" i="3"/>
  <c r="G276" i="3"/>
  <c r="E256" i="3"/>
  <c r="F256" i="3"/>
  <c r="G256" i="3"/>
  <c r="E234" i="3"/>
  <c r="F234" i="3"/>
  <c r="G234" i="3"/>
  <c r="E225" i="3"/>
  <c r="F225" i="3"/>
  <c r="G225" i="3"/>
  <c r="E263" i="3"/>
  <c r="F263" i="3"/>
  <c r="G263" i="3"/>
  <c r="E271" i="3"/>
  <c r="F271" i="3"/>
  <c r="G271" i="3"/>
  <c r="E265" i="3"/>
  <c r="F265" i="3"/>
  <c r="G265" i="3"/>
  <c r="E191" i="3"/>
  <c r="F191" i="3"/>
  <c r="G191" i="3"/>
  <c r="E244" i="3"/>
  <c r="F244" i="3"/>
  <c r="G244" i="3"/>
  <c r="E294" i="3"/>
  <c r="F294" i="3"/>
  <c r="G294" i="3"/>
  <c r="E207" i="3"/>
  <c r="F207" i="3"/>
  <c r="G207" i="3"/>
  <c r="E301" i="3"/>
  <c r="F301" i="3"/>
  <c r="G301" i="3"/>
  <c r="E302" i="3"/>
  <c r="F302" i="3"/>
  <c r="G302" i="3"/>
  <c r="E267" i="3"/>
  <c r="F267" i="3"/>
  <c r="G267" i="3"/>
  <c r="E272" i="3"/>
  <c r="F272" i="3"/>
  <c r="G272" i="3"/>
  <c r="E239" i="3"/>
  <c r="F239" i="3"/>
  <c r="G239" i="3"/>
  <c r="E245" i="3"/>
  <c r="F245" i="3"/>
  <c r="G245" i="3"/>
  <c r="E237" i="3"/>
  <c r="F237" i="3"/>
  <c r="G237" i="3"/>
  <c r="E258" i="3"/>
  <c r="F258" i="3"/>
  <c r="G258" i="3"/>
  <c r="E268" i="3"/>
  <c r="F268" i="3"/>
  <c r="G268" i="3"/>
  <c r="E246" i="3"/>
  <c r="F246" i="3"/>
  <c r="G246" i="3"/>
  <c r="E273" i="3"/>
  <c r="F273" i="3"/>
  <c r="G273" i="3"/>
  <c r="E291" i="3"/>
  <c r="F291" i="3"/>
  <c r="G291" i="3"/>
  <c r="E247" i="3"/>
  <c r="F247" i="3"/>
  <c r="G247" i="3"/>
  <c r="E251" i="3"/>
  <c r="F251" i="3"/>
  <c r="G251" i="3"/>
  <c r="E255" i="3"/>
  <c r="F255" i="3"/>
  <c r="G255" i="3"/>
  <c r="E281" i="3"/>
  <c r="F281" i="3"/>
  <c r="G281" i="3"/>
  <c r="E293" i="3"/>
  <c r="F293" i="3"/>
  <c r="G293" i="3"/>
  <c r="E141" i="3"/>
  <c r="F141" i="3"/>
  <c r="G141" i="3"/>
  <c r="E266" i="3"/>
  <c r="F266" i="3"/>
  <c r="G266" i="3"/>
  <c r="E277" i="3"/>
  <c r="F277" i="3"/>
  <c r="G277" i="3"/>
  <c r="E243" i="3"/>
  <c r="F243" i="3"/>
  <c r="G243" i="3"/>
  <c r="E295" i="3"/>
  <c r="F295" i="3"/>
  <c r="G295" i="3"/>
  <c r="E223" i="3"/>
  <c r="F223" i="3"/>
  <c r="G223" i="3"/>
  <c r="E174" i="3"/>
  <c r="F174" i="3"/>
  <c r="G174" i="3"/>
  <c r="E183" i="3"/>
  <c r="F183" i="3"/>
  <c r="G183" i="3"/>
  <c r="E300" i="3"/>
  <c r="F300" i="3"/>
  <c r="G300" i="3"/>
  <c r="E148" i="3"/>
  <c r="F148" i="3"/>
  <c r="G148" i="3"/>
  <c r="E303" i="3"/>
  <c r="F303" i="3"/>
  <c r="G303" i="3"/>
  <c r="E274" i="3"/>
  <c r="F274" i="3"/>
  <c r="G274" i="3"/>
  <c r="E257" i="3"/>
  <c r="F257" i="3"/>
  <c r="G257" i="3"/>
  <c r="E260" i="3"/>
  <c r="F260" i="3"/>
  <c r="G260" i="3"/>
  <c r="E299" i="3"/>
  <c r="F299" i="3"/>
  <c r="G299" i="3"/>
  <c r="E306" i="3"/>
  <c r="F306" i="3"/>
  <c r="G306" i="3"/>
  <c r="E187" i="3"/>
  <c r="F187" i="3"/>
  <c r="G187" i="3"/>
  <c r="E236" i="3"/>
  <c r="F236" i="3"/>
  <c r="G236" i="3"/>
  <c r="E264" i="3"/>
  <c r="F264" i="3"/>
  <c r="G264" i="3"/>
  <c r="E288" i="3"/>
  <c r="F288" i="3"/>
  <c r="G288" i="3"/>
  <c r="E235" i="3"/>
  <c r="F235" i="3"/>
  <c r="G235" i="3"/>
  <c r="E231" i="3"/>
  <c r="F231" i="3"/>
  <c r="G231" i="3"/>
  <c r="E249" i="3"/>
  <c r="F249" i="3"/>
  <c r="G249" i="3"/>
  <c r="E285" i="3"/>
  <c r="F285" i="3"/>
  <c r="G285" i="3"/>
  <c r="E250" i="3"/>
  <c r="F250" i="3"/>
  <c r="G250" i="3"/>
  <c r="E185" i="3"/>
  <c r="F185" i="3"/>
  <c r="G185" i="3"/>
  <c r="E238" i="3"/>
  <c r="F238" i="3"/>
  <c r="G238" i="3"/>
  <c r="E278" i="3"/>
  <c r="F278" i="3"/>
  <c r="G278" i="3"/>
  <c r="E230" i="3"/>
  <c r="F230" i="3"/>
  <c r="G230" i="3"/>
  <c r="E241" i="3"/>
  <c r="F241" i="3"/>
  <c r="G241" i="3"/>
  <c r="E226" i="3"/>
  <c r="F226" i="3"/>
  <c r="G226" i="3"/>
  <c r="E304" i="3"/>
  <c r="F304" i="3"/>
  <c r="G304" i="3"/>
  <c r="E213" i="3"/>
  <c r="F213" i="3"/>
  <c r="G213" i="3"/>
  <c r="E261" i="3"/>
  <c r="F261" i="3"/>
  <c r="G261" i="3"/>
  <c r="E280" i="3"/>
  <c r="F280" i="3"/>
  <c r="G280" i="3"/>
  <c r="E222" i="3"/>
  <c r="F222" i="3"/>
  <c r="G222" i="3"/>
  <c r="E224" i="3"/>
  <c r="F224" i="3"/>
  <c r="G224" i="3"/>
  <c r="E275" i="3"/>
  <c r="F275" i="3"/>
  <c r="G275" i="3"/>
  <c r="E240" i="3"/>
  <c r="F240" i="3"/>
  <c r="G240" i="3"/>
  <c r="E279" i="3"/>
  <c r="F279" i="3"/>
  <c r="G279" i="3"/>
  <c r="E227" i="3"/>
  <c r="F227" i="3"/>
  <c r="G227" i="3"/>
  <c r="E262" i="3"/>
  <c r="F262" i="3"/>
  <c r="G262" i="3"/>
  <c r="E242" i="3"/>
  <c r="F242" i="3"/>
  <c r="G242" i="3"/>
  <c r="E253" i="3"/>
  <c r="F253" i="3"/>
  <c r="G253" i="3"/>
  <c r="C1464" i="2"/>
  <c r="C1455" i="2"/>
  <c r="C1444" i="2"/>
  <c r="C1443" i="2"/>
  <c r="C1435" i="2"/>
  <c r="C1433" i="2"/>
  <c r="C1429" i="2"/>
  <c r="C1427" i="2"/>
  <c r="C1425" i="2"/>
  <c r="C1420" i="2"/>
  <c r="C1419" i="2"/>
  <c r="C1418" i="2"/>
  <c r="C1407" i="2"/>
  <c r="C1402" i="2"/>
  <c r="C1403" i="2"/>
  <c r="C1399" i="2"/>
  <c r="C1397" i="2"/>
  <c r="C1393" i="2"/>
  <c r="C1382" i="2"/>
  <c r="C1361" i="2"/>
  <c r="C1348" i="2"/>
  <c r="C1342" i="2"/>
  <c r="C1341" i="2"/>
  <c r="C1339" i="2"/>
  <c r="C1337" i="2"/>
  <c r="C1315" i="2"/>
  <c r="C1312" i="2"/>
  <c r="C1314" i="2"/>
  <c r="C1309" i="2"/>
  <c r="C1295" i="2"/>
  <c r="C1281" i="2"/>
  <c r="C1255" i="2"/>
  <c r="C1252" i="2"/>
  <c r="C1251" i="2"/>
  <c r="C1247" i="2"/>
  <c r="C1244" i="2"/>
  <c r="C1246" i="2"/>
  <c r="C1243" i="2"/>
  <c r="C1238" i="2"/>
  <c r="C1225" i="2"/>
  <c r="C1224" i="2"/>
  <c r="C1222" i="2"/>
  <c r="C1219" i="2"/>
  <c r="C1216" i="2"/>
  <c r="C1218" i="2"/>
  <c r="C1215" i="2"/>
  <c r="C1214" i="2"/>
  <c r="C1207" i="2"/>
  <c r="C1201" i="2"/>
  <c r="C1194" i="2"/>
  <c r="C1190" i="2"/>
  <c r="C1189" i="2"/>
  <c r="C1188" i="2"/>
  <c r="C1187" i="2"/>
  <c r="C1186" i="2"/>
  <c r="C1183" i="2"/>
  <c r="C1180" i="2"/>
  <c r="C1174" i="2"/>
  <c r="C1169" i="2"/>
  <c r="C1165" i="2"/>
  <c r="C1163" i="2"/>
  <c r="C1143" i="2"/>
  <c r="C1139" i="2"/>
  <c r="C1135" i="2"/>
  <c r="C1132" i="2"/>
  <c r="C1130" i="2"/>
  <c r="C1113" i="2"/>
  <c r="C1090" i="2"/>
  <c r="C1089" i="2"/>
  <c r="C1087" i="2"/>
  <c r="C1074" i="2"/>
  <c r="C1070" i="2"/>
  <c r="C1069" i="2"/>
  <c r="C1063" i="2"/>
  <c r="C1061" i="2"/>
  <c r="C1050" i="2"/>
  <c r="C1033" i="2"/>
  <c r="C1014" i="2"/>
  <c r="C1007" i="2"/>
  <c r="C1002" i="2"/>
  <c r="C1000" i="2"/>
  <c r="C999" i="2"/>
  <c r="C998" i="2"/>
  <c r="C994" i="2"/>
  <c r="C990" i="2"/>
  <c r="C989" i="2"/>
  <c r="C988" i="2"/>
  <c r="C986" i="2"/>
  <c r="C984" i="2"/>
  <c r="C983" i="2"/>
  <c r="C982" i="2"/>
  <c r="C979" i="2"/>
  <c r="C978" i="2"/>
  <c r="C976" i="2"/>
  <c r="C973" i="2"/>
  <c r="C968" i="2"/>
  <c r="C966" i="2"/>
  <c r="C964" i="2"/>
  <c r="C963" i="2"/>
  <c r="C962" i="2"/>
  <c r="C956" i="2"/>
  <c r="C944" i="2"/>
  <c r="C941" i="2"/>
  <c r="C943" i="2"/>
  <c r="C940" i="2"/>
  <c r="C939" i="2"/>
  <c r="C938" i="2"/>
  <c r="C913" i="2"/>
  <c r="C900" i="2"/>
  <c r="C890" i="2"/>
  <c r="C886" i="2"/>
  <c r="C898" i="2"/>
  <c r="C884" i="2"/>
  <c r="C876" i="2"/>
  <c r="C851" i="2"/>
  <c r="C838" i="2"/>
  <c r="C835" i="2"/>
  <c r="C834" i="2"/>
  <c r="C828" i="2"/>
  <c r="C814" i="2"/>
  <c r="C809" i="2"/>
  <c r="C808" i="2"/>
  <c r="C807" i="2"/>
  <c r="C806" i="2"/>
  <c r="C802" i="2"/>
  <c r="C801" i="2"/>
  <c r="C800" i="2"/>
  <c r="C784" i="2"/>
  <c r="C777" i="2"/>
  <c r="C775" i="2"/>
  <c r="C774" i="2"/>
  <c r="C773" i="2"/>
  <c r="C772" i="2"/>
  <c r="C761" i="2"/>
  <c r="C756" i="2"/>
  <c r="C749" i="2"/>
  <c r="C747" i="2"/>
  <c r="C744" i="2"/>
  <c r="C726" i="2"/>
  <c r="C720" i="2"/>
  <c r="C707" i="2"/>
  <c r="C703" i="2"/>
  <c r="C702" i="2"/>
  <c r="C699" i="2"/>
  <c r="C693" i="2"/>
  <c r="C690" i="2"/>
  <c r="C689" i="2"/>
  <c r="C685" i="2"/>
  <c r="C679" i="2"/>
  <c r="C678" i="2"/>
  <c r="C677" i="2"/>
  <c r="C676" i="2"/>
  <c r="C673" i="2"/>
  <c r="C672" i="2"/>
  <c r="C670" i="2"/>
  <c r="C665" i="2"/>
  <c r="C648" i="2"/>
  <c r="C643" i="2"/>
  <c r="C641" i="2"/>
  <c r="C634" i="2"/>
  <c r="C631" i="2"/>
  <c r="C615" i="2"/>
  <c r="C603" i="2"/>
  <c r="C601" i="2"/>
  <c r="C600" i="2"/>
  <c r="C599" i="2"/>
  <c r="C595" i="2"/>
  <c r="C591" i="2"/>
  <c r="C588" i="2"/>
  <c r="C582" i="2"/>
  <c r="C575" i="2"/>
  <c r="C581" i="2"/>
  <c r="C579" i="2"/>
  <c r="C573" i="2"/>
  <c r="C571" i="2"/>
  <c r="C568" i="2"/>
  <c r="C570" i="2"/>
  <c r="C567" i="2"/>
  <c r="C561" i="2"/>
  <c r="C552" i="2"/>
  <c r="C550" i="2"/>
  <c r="C541" i="2"/>
  <c r="C531" i="2"/>
  <c r="C528" i="2"/>
  <c r="C527" i="2"/>
  <c r="C518" i="2"/>
  <c r="C517" i="2"/>
  <c r="C516" i="2"/>
  <c r="C512" i="2"/>
  <c r="C510" i="2"/>
  <c r="C502" i="2"/>
  <c r="C506" i="2"/>
  <c r="C485" i="2"/>
  <c r="C481" i="2"/>
  <c r="C475" i="2"/>
  <c r="C473" i="2"/>
  <c r="C465" i="2"/>
  <c r="C463" i="2"/>
  <c r="C457" i="2"/>
  <c r="C441" i="2"/>
  <c r="C439" i="2"/>
  <c r="C438" i="2"/>
  <c r="C431" i="2"/>
  <c r="C429" i="2"/>
  <c r="C428" i="2"/>
  <c r="C427" i="2"/>
  <c r="C426" i="2"/>
  <c r="C424" i="2"/>
  <c r="C410" i="2"/>
  <c r="C409" i="2"/>
  <c r="C407" i="2"/>
  <c r="C397" i="2"/>
  <c r="C396" i="2"/>
  <c r="C395" i="2"/>
  <c r="C393" i="2"/>
  <c r="C392" i="2"/>
  <c r="C381" i="2"/>
  <c r="C378" i="2"/>
  <c r="C380" i="2"/>
  <c r="C375" i="2"/>
  <c r="C372" i="2"/>
  <c r="C371" i="2"/>
  <c r="C349" i="2"/>
  <c r="C343" i="2"/>
  <c r="C341" i="2"/>
  <c r="C340" i="2"/>
  <c r="C334" i="2"/>
  <c r="C320" i="2"/>
  <c r="C319" i="2"/>
  <c r="C301" i="2"/>
  <c r="C300" i="2"/>
  <c r="C299" i="2"/>
  <c r="C292" i="2"/>
  <c r="C290" i="2"/>
  <c r="C279" i="2"/>
  <c r="C278" i="2"/>
  <c r="C276" i="2"/>
  <c r="C274" i="2"/>
  <c r="C272" i="2"/>
  <c r="C265" i="2"/>
  <c r="C263" i="2"/>
  <c r="C257" i="2"/>
  <c r="C241" i="2"/>
  <c r="C240" i="2"/>
  <c r="C238" i="2"/>
  <c r="C225" i="2"/>
  <c r="C222" i="2"/>
  <c r="C211" i="2"/>
  <c r="C210" i="2"/>
  <c r="C201" i="2"/>
  <c r="C196" i="2"/>
  <c r="C190" i="2"/>
  <c r="C186" i="2"/>
  <c r="C182" i="2"/>
  <c r="C185" i="2"/>
  <c r="C180" i="2"/>
  <c r="C176" i="2"/>
  <c r="C167" i="2"/>
  <c r="C175" i="2"/>
  <c r="C166" i="2"/>
  <c r="C165" i="2"/>
  <c r="C145" i="2"/>
  <c r="C144" i="2"/>
  <c r="C142" i="2"/>
  <c r="C136" i="2"/>
  <c r="C141" i="2"/>
  <c r="C140" i="2"/>
  <c r="C135" i="2"/>
  <c r="C117" i="2"/>
  <c r="C116" i="2"/>
  <c r="C114" i="2"/>
  <c r="C110" i="2"/>
  <c r="C109" i="2"/>
  <c r="C104" i="2"/>
  <c r="C103" i="2"/>
  <c r="C94" i="2"/>
  <c r="C91" i="2"/>
  <c r="C90" i="2"/>
  <c r="C87" i="2"/>
  <c r="C84" i="2"/>
  <c r="C83" i="2"/>
  <c r="C81" i="2"/>
  <c r="C77" i="2"/>
  <c r="C72" i="2"/>
  <c r="C70" i="2"/>
  <c r="C51" i="2"/>
  <c r="C39" i="2"/>
  <c r="C36" i="2"/>
  <c r="C34" i="2"/>
  <c r="C32" i="2"/>
  <c r="C31" i="2"/>
  <c r="C30" i="2"/>
  <c r="C28" i="2"/>
  <c r="C27" i="2"/>
  <c r="C25" i="2"/>
  <c r="C18" i="2"/>
  <c r="C17" i="2"/>
  <c r="C3" i="2"/>
  <c r="E3" i="3"/>
  <c r="F3" i="3"/>
  <c r="G3" i="3"/>
  <c r="E4" i="3"/>
  <c r="F4" i="3"/>
  <c r="G4" i="3"/>
</calcChain>
</file>

<file path=xl/sharedStrings.xml><?xml version="1.0" encoding="utf-8"?>
<sst xmlns="http://schemas.openxmlformats.org/spreadsheetml/2006/main" count="3170" uniqueCount="567">
  <si>
    <t>Rank</t>
  </si>
  <si>
    <t>Title</t>
  </si>
  <si>
    <t>AVERAGE</t>
  </si>
  <si>
    <t>COUNT</t>
  </si>
  <si>
    <t>AVERAGE RANK</t>
  </si>
  <si>
    <t>Seen it?</t>
  </si>
  <si>
    <t>p</t>
  </si>
  <si>
    <t>WEIGHTED SCORE (Average/Count)</t>
  </si>
  <si>
    <t>WEIGHTED SCORE (Average/HalfCount)</t>
  </si>
  <si>
    <t>BEST SCORE</t>
  </si>
  <si>
    <t>The Incredibles (2004)</t>
  </si>
  <si>
    <t>Spider-Man: Into the Spider-Verse (2018)</t>
  </si>
  <si>
    <t>The Iron Giant (1999)</t>
  </si>
  <si>
    <t>Avatar (2009)</t>
  </si>
  <si>
    <t>Kubo and the Two Strings (2016)</t>
  </si>
  <si>
    <t>Incredibles 2 (2018)</t>
  </si>
  <si>
    <t>Ghost in the Shell (1995)</t>
  </si>
  <si>
    <t>The LEGO Movie (2014)</t>
  </si>
  <si>
    <t>Moana (2016)</t>
  </si>
  <si>
    <t>Zootopia (2016)</t>
  </si>
  <si>
    <t>How to Train Your Dragon 2 (2014)</t>
  </si>
  <si>
    <t>Rango (2011)</t>
  </si>
  <si>
    <t>Raya and the Last Dragon (2021)</t>
  </si>
  <si>
    <t>Kung Fu Panda (2008)</t>
  </si>
  <si>
    <t>How to Train Your Dragon (2010)</t>
  </si>
  <si>
    <t>Princess Mononoke (1997)</t>
  </si>
  <si>
    <t>IGN</t>
  </si>
  <si>
    <t>Akira (1988)</t>
  </si>
  <si>
    <t>Snow White and the Seven Dwarfs (1937)</t>
  </si>
  <si>
    <t>Pinocchio (1940)</t>
  </si>
  <si>
    <t>Spirited Away (2001)</t>
  </si>
  <si>
    <t>Sleeping Beauty (1959)</t>
  </si>
  <si>
    <t>Beauty and the Beast (1991)</t>
  </si>
  <si>
    <t xml:space="preserve">Bambi (1942) </t>
  </si>
  <si>
    <t xml:space="preserve">Finding Nemo (2003) </t>
  </si>
  <si>
    <t xml:space="preserve">Fantasia (1940) </t>
  </si>
  <si>
    <t>Toy Story (1995)</t>
  </si>
  <si>
    <t>Shrek (2001)</t>
  </si>
  <si>
    <t>Inside Out (2015)</t>
  </si>
  <si>
    <t>The Little Mermaid (1989)</t>
  </si>
  <si>
    <t>WALL-E (2008)</t>
  </si>
  <si>
    <t>Ratatouille (2007)</t>
  </si>
  <si>
    <t xml:space="preserve">My Neighbor Totoro (1988) </t>
  </si>
  <si>
    <t>The Lion King (1994)</t>
  </si>
  <si>
    <t xml:space="preserve">The Nightmare Before Christmas (1993) </t>
  </si>
  <si>
    <t>Dumbo (1941)</t>
  </si>
  <si>
    <t xml:space="preserve">The Iron Giant (1999) </t>
  </si>
  <si>
    <t>Cinderella (1950)</t>
  </si>
  <si>
    <t>Grave of the Fireflies (1988)</t>
  </si>
  <si>
    <t>Soul (2020)</t>
  </si>
  <si>
    <t>Alice in Wonderland (1951)</t>
  </si>
  <si>
    <t>Wallace &amp; Gromit: The Curse of the Were-Rabbit (2005)</t>
  </si>
  <si>
    <t>Wreck-It Ralph (2012)</t>
  </si>
  <si>
    <t>Ralph Breaks the Internet (2018)</t>
  </si>
  <si>
    <t>The Hunchback of Notre Dame (1996)</t>
  </si>
  <si>
    <t>Wolfwalkers (2020)</t>
  </si>
  <si>
    <t>Batman: Mask of the Phantasm (1993)</t>
  </si>
  <si>
    <t xml:space="preserve">Monsters Inc. (2001) </t>
  </si>
  <si>
    <t xml:space="preserve">Chicken Run (2000) </t>
  </si>
  <si>
    <t xml:space="preserve">Persepolis (2007) </t>
  </si>
  <si>
    <t>Coco (2017)</t>
  </si>
  <si>
    <t>Frozen (2013)</t>
  </si>
  <si>
    <t xml:space="preserve">Frozen 2 (2019) </t>
  </si>
  <si>
    <t>Coraline (2009)</t>
  </si>
  <si>
    <t xml:space="preserve">Mulan (1998) </t>
  </si>
  <si>
    <t xml:space="preserve">Ghost in the Shell (1995) </t>
  </si>
  <si>
    <t xml:space="preserve">The Jungle Book (1967) </t>
  </si>
  <si>
    <t xml:space="preserve">Fantastic Mr. Fox (2009) </t>
  </si>
  <si>
    <t>Your Name (2019)</t>
  </si>
  <si>
    <t>Despicable Me (2010)</t>
  </si>
  <si>
    <t>Duck Amuck (1953)</t>
  </si>
  <si>
    <t>Street of Crocodiles (1986)</t>
  </si>
  <si>
    <t>World of Tomorrow (2015)</t>
  </si>
  <si>
    <t>What’s Opera, Doc? (1957)</t>
  </si>
  <si>
    <t>Steamboat Willie (1928)</t>
  </si>
  <si>
    <t>Anomalisa (2015)</t>
  </si>
  <si>
    <t>Waking Life (2001)</t>
  </si>
  <si>
    <t>Yellow Submarine (1968)</t>
  </si>
  <si>
    <t>The Adventures of Prince Achmed (1926)</t>
  </si>
  <si>
    <t>South Park: Bigger, Longer, Uncut (1999)</t>
  </si>
  <si>
    <t>Waltz with Bashir (2008)</t>
  </si>
  <si>
    <t>The Wrong Trousers (1993)</t>
  </si>
  <si>
    <t>Fritz the Cat (1972)</t>
  </si>
  <si>
    <t>The Triplets of Belleville (2003)</t>
  </si>
  <si>
    <t>Howl’s Moving Castle (2004)</t>
  </si>
  <si>
    <t>The Secret of NIMH (1982)</t>
  </si>
  <si>
    <t>Fantastic Planet (1973)</t>
  </si>
  <si>
    <t>Charlotte's Web (1973)</t>
  </si>
  <si>
    <t>Alice (1988)</t>
  </si>
  <si>
    <t>Song of the Sea (2014)</t>
  </si>
  <si>
    <t>It's Such a Beautiful Day (2014)</t>
  </si>
  <si>
    <t>Who Framed Roger Rabbit (1988)</t>
  </si>
  <si>
    <t>101 Dalmatians (1961)</t>
  </si>
  <si>
    <t>Watership Down (1978)</t>
  </si>
  <si>
    <t>Toy Story 2 (1999)</t>
  </si>
  <si>
    <t>Toy Story 3 (2010)</t>
  </si>
  <si>
    <t>Consuming Spirits (2012)</t>
  </si>
  <si>
    <t>When the Wind Blows (1986)</t>
  </si>
  <si>
    <t>Mary and Max (2009)</t>
  </si>
  <si>
    <t>Kiki's Delivery Service (1989)</t>
  </si>
  <si>
    <t>Allegro Non Troppo (1976)</t>
  </si>
  <si>
    <t>Sita Sings the Blues (2008)</t>
  </si>
  <si>
    <t>Tokyo Godfathers (2003)</t>
  </si>
  <si>
    <t>Mind Game (2004)</t>
  </si>
  <si>
    <t>Whisper of the Heart (1995)</t>
  </si>
  <si>
    <t>Lady and the Tramp (1955)</t>
  </si>
  <si>
    <t>The Illusionist (2010)</t>
  </si>
  <si>
    <t>Animal Farm (1954)</t>
  </si>
  <si>
    <t>Tangled (2010)</t>
  </si>
  <si>
    <t>Only Yesterday (1991)</t>
  </si>
  <si>
    <t>Heaven and Earth Magic (1962)</t>
  </si>
  <si>
    <t>Neon Genesis Evangelion: The End of Evangelion (1997)</t>
  </si>
  <si>
    <t>Porco Rosso (1992)</t>
  </si>
  <si>
    <t>Aladdin (1992)</t>
  </si>
  <si>
    <t>Pom Poko (1994)</t>
  </si>
  <si>
    <t>Ghost in the Shell 2: Innocence (2004)</t>
  </si>
  <si>
    <t>Flee (2021)</t>
  </si>
  <si>
    <t>Heavy Traffic (1973)</t>
  </si>
  <si>
    <t>Paprika (2006)</t>
  </si>
  <si>
    <t>Faust (1994)</t>
  </si>
  <si>
    <t>The Lord of the Rings (1978)</t>
  </si>
  <si>
    <t>The King and the Mockingbird (1980)</t>
  </si>
  <si>
    <t>Robin Hood (1973)</t>
  </si>
  <si>
    <t>Castle in the Sky (1986)</t>
  </si>
  <si>
    <t>The Tale of the Fox (1930)</t>
  </si>
  <si>
    <t>Gulliver's Travels (1939)</t>
  </si>
  <si>
    <t>The Bugs Bunny/Road Runner Movie (1979)</t>
  </si>
  <si>
    <t>The Mitchells vs. The Machines (2021)</t>
  </si>
  <si>
    <t>Ernest &amp; Celestine (2012)</t>
  </si>
  <si>
    <t>Goodbye Mr. Christie (2011)</t>
  </si>
  <si>
    <t>Kirikou and the Sorceress</t>
  </si>
  <si>
    <t>Night on the Galactic Railroad</t>
  </si>
  <si>
    <t>Little Otik (2000)</t>
  </si>
  <si>
    <t>Nausicaä of the Valley of the Wind (1984)</t>
  </si>
  <si>
    <t>Perfect Blue (1997)</t>
  </si>
  <si>
    <t>Fehérlófia (1981)</t>
  </si>
  <si>
    <t>Peter Pan (1953)</t>
  </si>
  <si>
    <t>The Prince of Egypt (1998)</t>
  </si>
  <si>
    <t>Hercules (1997)</t>
  </si>
  <si>
    <t>Loving Vincent (2017)</t>
  </si>
  <si>
    <t>Finding Dory (2016)</t>
  </si>
  <si>
    <t>Shaun the Sheep Movie (2015)</t>
  </si>
  <si>
    <t>My Life as a Zucchini (2016)</t>
  </si>
  <si>
    <t>Tower (2016)</t>
  </si>
  <si>
    <t>The LEGO Batman Movie (2017)</t>
  </si>
  <si>
    <t>Antz (1998)</t>
  </si>
  <si>
    <t>The Secret World of Arrietty (2012)</t>
  </si>
  <si>
    <t>Son of the White Mare (1983)</t>
  </si>
  <si>
    <t>The Tale of the Princess Kaguya (2014)</t>
  </si>
  <si>
    <t>The Wolf House (2020)</t>
  </si>
  <si>
    <t>April and the Extraordinary World (2016)</t>
  </si>
  <si>
    <t>The Three Caballeros (1945)</t>
  </si>
  <si>
    <t>Toy Story 4 (2019)</t>
  </si>
  <si>
    <t>Corpse Bride (2005)</t>
  </si>
  <si>
    <t>The Wind Rises (2013)</t>
  </si>
  <si>
    <t>Window Horses (2017)</t>
  </si>
  <si>
    <t>Nuts! (2016)</t>
  </si>
  <si>
    <t>Isle of Dogs (2018)</t>
  </si>
  <si>
    <t>The Girl Without Hands (2017)</t>
  </si>
  <si>
    <t>The Life and Mind of Mark DeFriest (2015)</t>
  </si>
  <si>
    <t>Penguin Highway (2019)</t>
  </si>
  <si>
    <t>The Secret of Kells (2010)</t>
  </si>
  <si>
    <t>Wrinkles (2014)</t>
  </si>
  <si>
    <t>I Lost My Body (2019)</t>
  </si>
  <si>
    <t>Mirai (2018)</t>
  </si>
  <si>
    <t>My Dog Tulip (2010)</t>
  </si>
  <si>
    <t>The Simpsons Movie (2007)</t>
  </si>
  <si>
    <t>Boy and the World (2015)</t>
  </si>
  <si>
    <t>Liyana (2018)</t>
  </si>
  <si>
    <t>Funan (2019)</t>
  </si>
  <si>
    <t>Tarzan (1999)</t>
  </si>
  <si>
    <t>A Shaun the Sheep Movie: Farmageddon (2020)</t>
  </si>
  <si>
    <t>Another Day of Life (2019)</t>
  </si>
  <si>
    <t>Tatsumi (2012)</t>
  </si>
  <si>
    <t>Rocks in My Pockets (2014)</t>
  </si>
  <si>
    <t>Big Hero 6 (2014)</t>
  </si>
  <si>
    <t>Ice Age (2002)</t>
  </si>
  <si>
    <t>The SpongeBob SquarePants Movie (2004)</t>
  </si>
  <si>
    <t>Kung Fu Panda 2 (2011)</t>
  </si>
  <si>
    <t>Shrek 2 (2004)</t>
  </si>
  <si>
    <t>Cars (2006)</t>
  </si>
  <si>
    <t>All Dogs Go to Heaven (1989)</t>
  </si>
  <si>
    <t>The Fox and the Hound (1981)</t>
  </si>
  <si>
    <t>The Land Before Time (1988)</t>
  </si>
  <si>
    <t>Despicable Me 2 (2013)</t>
  </si>
  <si>
    <t>Millennium Actress (2001)</t>
  </si>
  <si>
    <t>Lilo &amp; Stitch (2002)</t>
  </si>
  <si>
    <t>Dr. Seuss' How the Grinch Stole Christmas! (1966)</t>
  </si>
  <si>
    <t>The Emperor's New Groove (2000)</t>
  </si>
  <si>
    <t>The Jungle Book (1967)</t>
  </si>
  <si>
    <t>A Charlie Brown Christmas (1965)</t>
  </si>
  <si>
    <t>Brave (2012)</t>
  </si>
  <si>
    <t>A Goofy Movie (1995)</t>
  </si>
  <si>
    <t>A Bug's Life (1998)</t>
  </si>
  <si>
    <t>Winnie the Pooh (2011)</t>
  </si>
  <si>
    <t>Frosty the Snowman (1969)</t>
  </si>
  <si>
    <t>Madagascar (2005)</t>
  </si>
  <si>
    <t>The Many Adventures of Winnie the Pooh (1977)</t>
  </si>
  <si>
    <t>Anastasia (1997)</t>
  </si>
  <si>
    <t>The Aristocats (1970)</t>
  </si>
  <si>
    <t>It's the Great Pumpkin, Charlie Brown (1966)</t>
  </si>
  <si>
    <t>Rudolph the Red-Nosed Reindeer (1948)</t>
  </si>
  <si>
    <t>Atlantis: The Lost Empire (2001)</t>
  </si>
  <si>
    <t>Hotel Transylvania (2012)</t>
  </si>
  <si>
    <t>The Princess and the Frog (2009)</t>
  </si>
  <si>
    <t>Brother Bear (2003)</t>
  </si>
  <si>
    <t>The Rescuers (1977)</t>
  </si>
  <si>
    <t>An American Tail (1986)</t>
  </si>
  <si>
    <t>The Sword in the Stone (1963)</t>
  </si>
  <si>
    <t>Monsters University (2013)</t>
  </si>
  <si>
    <t>Treasure Planet (2002)</t>
  </si>
  <si>
    <t>Pocahontas (1995)</t>
  </si>
  <si>
    <t>Fantasia (1940)</t>
  </si>
  <si>
    <t>Space Jam (1996)</t>
  </si>
  <si>
    <t>Cloudy with a Chance of Meatballs (2009)</t>
  </si>
  <si>
    <t>Rise of the Guardians (2012)</t>
  </si>
  <si>
    <t>FernGully: The Last Rainforest (1992)</t>
  </si>
  <si>
    <t>Oliver &amp; Company (1988)</t>
  </si>
  <si>
    <t>Tom and Jerry: The Movie (1992)</t>
  </si>
  <si>
    <t>The Road to El Dorado (2000)</t>
  </si>
  <si>
    <t>The Great Mouse Detective (1986)</t>
  </si>
  <si>
    <t>The Rescuers Down Under (1990)</t>
  </si>
  <si>
    <t>Klaus (2019)</t>
  </si>
  <si>
    <t>The Breadwinner (2017)</t>
  </si>
  <si>
    <t>The Red Turtle (2016)</t>
  </si>
  <si>
    <t>Sing (2016)</t>
  </si>
  <si>
    <t>Onward (2020)</t>
  </si>
  <si>
    <t>Megamind (2010)</t>
  </si>
  <si>
    <t>The Croods (2013)</t>
  </si>
  <si>
    <t>ParaNorman (2012)</t>
  </si>
  <si>
    <t>Frankenweenie (2012)</t>
  </si>
  <si>
    <t>Missing Link (2019)</t>
  </si>
  <si>
    <t>Bolt (2008)</t>
  </si>
  <si>
    <t>Your Name (2016)</t>
  </si>
  <si>
    <t>Luca (2021)</t>
  </si>
  <si>
    <t>Encanto (2021)</t>
  </si>
  <si>
    <t>Turning Red (2022)</t>
  </si>
  <si>
    <t>The Sea Beast (2022)</t>
  </si>
  <si>
    <t>The Girl Who Leapt Through Time (2006)</t>
  </si>
  <si>
    <t>Cowboy Bebop: The Movie (2001)</t>
  </si>
  <si>
    <t>Team America: World Police (2004)</t>
  </si>
  <si>
    <t>Ninja Scroll (1993)</t>
  </si>
  <si>
    <t>Summer Wars (2009)</t>
  </si>
  <si>
    <t>Batman: Under the Red Hood (2010)</t>
  </si>
  <si>
    <t>Wolf Children (2012)</t>
  </si>
  <si>
    <t>Vincent (1982)</t>
  </si>
  <si>
    <t>The Transformers: The Movie (1986)</t>
  </si>
  <si>
    <t>Rabbit of Seville (1950)</t>
  </si>
  <si>
    <t>5 Centimeters Per Second (2007)</t>
  </si>
  <si>
    <t>Batman Beyond: Return of the Joker (2000)</t>
  </si>
  <si>
    <t>The Last Unicorn (1982)</t>
  </si>
  <si>
    <t>Duck Dodgers in the 24 1/2th Century (1953)</t>
  </si>
  <si>
    <t>A Close Shave (1995)</t>
  </si>
  <si>
    <t>Vampire Hunter D: Bloodlust (2000)</t>
  </si>
  <si>
    <t>A Grand Day Out (1989)</t>
  </si>
  <si>
    <t>The Cat Returns (2002)</t>
  </si>
  <si>
    <t>Evangelion 1.0: You Are (Not) Alone (2007)</t>
  </si>
  <si>
    <t>The Adventures of Tintin (2011)</t>
  </si>
  <si>
    <t>The Adventures of Ichabod and Mr. Toad (1949)</t>
  </si>
  <si>
    <t>Batman: The Dark Knight Returns, Part 1 (2012)</t>
  </si>
  <si>
    <t>One Froggy Evening (1955)</t>
  </si>
  <si>
    <t>A Scanner Darkly (2006)</t>
  </si>
  <si>
    <t>Vampire Hunter D (1985)</t>
  </si>
  <si>
    <t>Evangelion 2.0: You Can (Not) Advance (2009)</t>
  </si>
  <si>
    <t>Rabbit Seasoning (1952)</t>
  </si>
  <si>
    <t>Heavy Metal (1981)</t>
  </si>
  <si>
    <t>Rudolph, the Red-Nosed Reindeer (1964)</t>
  </si>
  <si>
    <t>Wizards (1977)</t>
  </si>
  <si>
    <t>Batman: The Dark Knight Returns, Part 2 (2013)</t>
  </si>
  <si>
    <t>Beavis and Butt-Head Do America (1996)</t>
  </si>
  <si>
    <t>When Marnie Was There (2014)</t>
  </si>
  <si>
    <t>Metropolis (2001)</t>
  </si>
  <si>
    <t>Chicken Run (2000)</t>
  </si>
  <si>
    <t>Angel's Egg (1985)</t>
  </si>
  <si>
    <t>The Batman Superman Movie: World's Finest (1997)</t>
  </si>
  <si>
    <t>Steamboy (2004)</t>
  </si>
  <si>
    <t>How to Train Your Dragon: The Hidden World (2019)</t>
  </si>
  <si>
    <t>Justice League: The Flashpoint Paradox (2013)</t>
  </si>
  <si>
    <t>Fun and Fancy Free (1947)</t>
  </si>
  <si>
    <t>From Up on Poppy Hill (2011)</t>
  </si>
  <si>
    <t>Justice League: The New Frontier (2008)</t>
  </si>
  <si>
    <t>The Plague Dogs (1982)</t>
  </si>
  <si>
    <t>Sword of the Stranger (2007)</t>
  </si>
  <si>
    <t>The Skeleton Dance (1929)</t>
  </si>
  <si>
    <t>Song of the South (1946)</t>
  </si>
  <si>
    <t>Batman: Year One (2011)</t>
  </si>
  <si>
    <t>Tekkonkinkreet (2006)</t>
  </si>
  <si>
    <t>The Black Cauldron (1985)</t>
  </si>
  <si>
    <t>James and the Giant Peach (1996)</t>
  </si>
  <si>
    <t>Arthur Christmas (2011)</t>
  </si>
  <si>
    <t>Chico &amp; Rita (2012)</t>
  </si>
  <si>
    <t>Puss in Boots (2011)</t>
  </si>
  <si>
    <t>Paddington 2 (2017)</t>
  </si>
  <si>
    <t>The Boy and the Beast (2015)</t>
  </si>
  <si>
    <t>The Little Prince (2015)</t>
  </si>
  <si>
    <t>Paddington (2014)</t>
  </si>
  <si>
    <t>A Monster Calls (2016)</t>
  </si>
  <si>
    <t>Lupin III: The Castle of Cagliostro (1979)</t>
  </si>
  <si>
    <t>Bilal: A New Breed of Hero (2015)</t>
  </si>
  <si>
    <t>The Book of Life (2014)</t>
  </si>
  <si>
    <t>The Secret Life of Pets (2016)</t>
  </si>
  <si>
    <t>Fantasia 2000 (1999)</t>
  </si>
  <si>
    <t>The Rugrats Movie (1998)</t>
  </si>
  <si>
    <t>Happy Feet (2006)</t>
  </si>
  <si>
    <t>Horton Hears a Who! (2008)</t>
  </si>
  <si>
    <t>Time Masters (1982)</t>
  </si>
  <si>
    <t>Coonskin (1975)</t>
  </si>
  <si>
    <t>The Phantom Tollbooth (1969)</t>
  </si>
  <si>
    <t>Make Mine Music (1946)</t>
  </si>
  <si>
    <t>Ponyo (2008)</t>
  </si>
  <si>
    <t>American Pop (1981)</t>
  </si>
  <si>
    <t>Wicked City (1993)</t>
  </si>
  <si>
    <t>The Brave Little Toaster (1987)</t>
  </si>
  <si>
    <t>Gay Purr-ee (1962)</t>
  </si>
  <si>
    <t>Long Way North (2016)</t>
  </si>
  <si>
    <t>Liyana (2017)</t>
  </si>
  <si>
    <t>The LEGO Movie 2: The Second Part (2019)</t>
  </si>
  <si>
    <t>Teen Titans Go! To the Movies (2018)</t>
  </si>
  <si>
    <t>The Peanuts Movie (2015)</t>
  </si>
  <si>
    <t>Belladonna of Sadness (1973)</t>
  </si>
  <si>
    <t>(26 lists total)</t>
  </si>
  <si>
    <t>A Silent Voice: The Movie (2016)</t>
  </si>
  <si>
    <t>Up (2009)</t>
  </si>
  <si>
    <t>Collider</t>
  </si>
  <si>
    <t>https://collider.com/best-time-travel-movies/</t>
  </si>
  <si>
    <t>15 Best Time Travel Movies Ever Made</t>
  </si>
  <si>
    <t>Primer (2004)</t>
  </si>
  <si>
    <t>The Terminator (1984)</t>
  </si>
  <si>
    <t>About Time (2013)</t>
  </si>
  <si>
    <t>Back to the Future Part II (1989)</t>
  </si>
  <si>
    <t>Idiocracy (2006)</t>
  </si>
  <si>
    <t>Looper (2012)</t>
  </si>
  <si>
    <t>Harry Potter and the Prisoner of Azkaban (2004)</t>
  </si>
  <si>
    <t>Star Trek (2009)</t>
  </si>
  <si>
    <t>12 Monkeys (1995)</t>
  </si>
  <si>
    <t>Edge of Tomorrow (2014)</t>
  </si>
  <si>
    <t>Bill and Ted’s Excellent Adventure (1989)</t>
  </si>
  <si>
    <t>Planet of the Apes (1968)</t>
  </si>
  <si>
    <t>Terminator 2: Judgment Day (1991)</t>
  </si>
  <si>
    <t>Groundhog Day (1993)</t>
  </si>
  <si>
    <t>Back to the Future (1985)</t>
  </si>
  <si>
    <t>Buzzfeed</t>
  </si>
  <si>
    <t>https://www.buzzfeed.com/blakeharper/the-best-time-travel-movies-ever-made</t>
  </si>
  <si>
    <t>2oct2022</t>
  </si>
  <si>
    <t>15 Best Time Travel</t>
  </si>
  <si>
    <t>Austin Powers: The Spy Who Shagged Me (1999)</t>
  </si>
  <si>
    <t>Time Bandits (1981)</t>
  </si>
  <si>
    <t>Arrival (2016)</t>
  </si>
  <si>
    <t>Meet Cute (2022)</t>
  </si>
  <si>
    <t>Galaxy Quest (1998)</t>
  </si>
  <si>
    <t>Avengers: Endgame (2019)</t>
  </si>
  <si>
    <t>Tenet (2020)</t>
  </si>
  <si>
    <t>Army of Darkness (1992)</t>
  </si>
  <si>
    <t>The Navigator: A Medieval Odyssey (1988)</t>
  </si>
  <si>
    <t>Paste Magazine</t>
  </si>
  <si>
    <t>https://www.pastemagazine.com/movies/best-time-travel-movies/</t>
  </si>
  <si>
    <t>30 Best Time Travel Movies Ever Made</t>
  </si>
  <si>
    <t>Back to the Future Part III (1990)</t>
  </si>
  <si>
    <t>La Jetée (1962)</t>
  </si>
  <si>
    <t>Source Code (2011)</t>
  </si>
  <si>
    <t>Interstellar (2014)</t>
  </si>
  <si>
    <t>Palm Springs (2020)</t>
  </si>
  <si>
    <t>The Endless (2017)</t>
  </si>
  <si>
    <t>Midnight in Paris (2011)</t>
  </si>
  <si>
    <t>X-Men: Days of Future Past (2014)</t>
  </si>
  <si>
    <t>Predestination (2014)</t>
  </si>
  <si>
    <t>Time After Time (1979)</t>
  </si>
  <si>
    <t>Donnie Darko (2001)</t>
  </si>
  <si>
    <t>Timecrimes (2007)</t>
  </si>
  <si>
    <t>Peggy Sue Got Married (1986)</t>
  </si>
  <si>
    <t>Déjà Vu (2006)</t>
  </si>
  <si>
    <t>Escape from the Planet of the Apes (1971)</t>
  </si>
  <si>
    <t>Somewhere in Time (1980)</t>
  </si>
  <si>
    <t>Hot Tub Time Machine (2010)</t>
  </si>
  <si>
    <t>Safety Not Guaranteed (2012)</t>
  </si>
  <si>
    <t>Happy Death Day (2017)</t>
  </si>
  <si>
    <t>https://www.ign.com/articles/best-time-travel-movies</t>
  </si>
  <si>
    <t>15 Best Time Travel Movies</t>
  </si>
  <si>
    <t>The Time Machine (1960)</t>
  </si>
  <si>
    <t>Vulture</t>
  </si>
  <si>
    <t>https://www.vulture.com/article/best-time-travel-movies.html</t>
  </si>
  <si>
    <t>25 Greatest Time Travel Movies</t>
  </si>
  <si>
    <t>Run Lola Run (1998)</t>
  </si>
  <si>
    <t>See You Yesterday (2019)</t>
  </si>
  <si>
    <t>SyFy.com</t>
  </si>
  <si>
    <t>https://www.syfy.com/syfy-wire/best-time-travel-movies-ranked-back-to-the-future</t>
  </si>
  <si>
    <t>31 Greatest Time Travel Movies</t>
  </si>
  <si>
    <t>Star Trek IV: The Voyage Home (1986)</t>
  </si>
  <si>
    <t>Star Trek: First Contact (1996)</t>
  </si>
  <si>
    <t>Bill &amp; Ted Face the Music (2020)</t>
  </si>
  <si>
    <t>Army of Darkness (1993)</t>
  </si>
  <si>
    <t>Flight of the Navigator (1986)</t>
  </si>
  <si>
    <t>Timecop (1994)</t>
  </si>
  <si>
    <t>Austin Powers: International Man of Mystery (1997)</t>
  </si>
  <si>
    <t>Looper</t>
  </si>
  <si>
    <t>https://www.looper.com/841735/55-best-time-travel-movies-of-all-time-ranked/</t>
  </si>
  <si>
    <t>55 Best Time Travel Movies</t>
  </si>
  <si>
    <t>Your Name. (2016)</t>
  </si>
  <si>
    <t>2046 (2004)</t>
  </si>
  <si>
    <t>Il Mare (2000)</t>
  </si>
  <si>
    <t>I Love You, I Love You (1968)</t>
  </si>
  <si>
    <t>Jubilee (1978)</t>
  </si>
  <si>
    <t>The Muppet Christmas Carol (1992)</t>
  </si>
  <si>
    <t>Frequency (2000)</t>
  </si>
  <si>
    <t>Trancers (1984)</t>
  </si>
  <si>
    <t>Triangle (2009)</t>
  </si>
  <si>
    <t>Slaughterhouse-Five (1972)</t>
  </si>
  <si>
    <t>Happy Death Day 2U (2019)</t>
  </si>
  <si>
    <t>13 Going on 30 (2004)</t>
  </si>
  <si>
    <t>The Final Countdown (1980)</t>
  </si>
  <si>
    <t>The Butterfly Effect (2004)</t>
  </si>
  <si>
    <t>Les visiteurs (1993)</t>
  </si>
  <si>
    <t>G.I. Samurai (1979)</t>
  </si>
  <si>
    <t>A Connecticut Yankee in King Arthur's Court (1949)</t>
  </si>
  <si>
    <t>This Is Barry</t>
  </si>
  <si>
    <t>https://www.thisisbarry.com/film/best-time-travel-movies-ranked-by-battr-score/#10</t>
  </si>
  <si>
    <t>Best Time Travel Movies</t>
  </si>
  <si>
    <t>The Infinite Man (2014)</t>
  </si>
  <si>
    <t>Mirage (2018)</t>
  </si>
  <si>
    <t>Blood Punch (2015)</t>
  </si>
  <si>
    <t>A Day (2017)</t>
  </si>
  <si>
    <t>Maanaadu (2021)</t>
  </si>
  <si>
    <t>House of the Disappeared (2017)</t>
  </si>
  <si>
    <t>The House at the End of Time (2013)</t>
  </si>
  <si>
    <t>41 (2012)</t>
  </si>
  <si>
    <t>Frequently Asked Questions About Time Travel (2009)</t>
  </si>
  <si>
    <t>ARQ (2016)</t>
  </si>
  <si>
    <t>The Call (2020)</t>
  </si>
  <si>
    <t>Retroactive (1997)</t>
  </si>
  <si>
    <t>The Jacket (2005)</t>
  </si>
  <si>
    <t>Synchronicity (2015)</t>
  </si>
  <si>
    <t>Meet the Robinsons (2007)</t>
  </si>
  <si>
    <t>Time Lapse (2014)</t>
  </si>
  <si>
    <t>My Tomorrow, Your Yesterday (2016)</t>
  </si>
  <si>
    <t>12:01 (1993)</t>
  </si>
  <si>
    <t>The Door into Summer (2021)</t>
  </si>
  <si>
    <t>Boss Level (2021)</t>
  </si>
  <si>
    <t>In the Shadow of the Moon (2019)</t>
  </si>
  <si>
    <t>Mega Time Squad (2018)</t>
  </si>
  <si>
    <t>Haunter (2013)</t>
  </si>
  <si>
    <t>The Adam Project (2022)</t>
  </si>
  <si>
    <t>The Time Traveler’s Wife (2009)</t>
  </si>
  <si>
    <t>Lake House (2006)</t>
  </si>
  <si>
    <t>The Tomorrow War (2021)</t>
  </si>
  <si>
    <t>The Map of Tiny Perfect Things (2021)</t>
  </si>
  <si>
    <t>Mine Games (2012)</t>
  </si>
  <si>
    <t>The Time Machine (2002)</t>
  </si>
  <si>
    <t>Time Trap (2017)</t>
  </si>
  <si>
    <t>Men in Black 3 (2012)</t>
  </si>
  <si>
    <t>Project Almanac (2015)</t>
  </si>
  <si>
    <t>Naked (2017)</t>
  </si>
  <si>
    <t>Repeaters (2010)</t>
  </si>
  <si>
    <t>The Lift (2021)</t>
  </si>
  <si>
    <t>Terminator 3: Rise of the Machines (2003)</t>
  </si>
  <si>
    <t>Synchronic (2019)</t>
  </si>
  <si>
    <t>Returner (2002)</t>
  </si>
  <si>
    <t>Terminator 6: Dark Fate (2019)</t>
  </si>
  <si>
    <t>Before I Fall (2017)</t>
  </si>
  <si>
    <t>Terminator 5: Genisys (2015)</t>
  </si>
  <si>
    <t>Popular Mechanics</t>
  </si>
  <si>
    <t>https://www.popularmechanics.com/culture/movies/g3086/best-time-travel-movies/</t>
  </si>
  <si>
    <t>30 Best Time Travel Movies</t>
  </si>
  <si>
    <t>Sleeper (1973)</t>
  </si>
  <si>
    <t>Doctor Strange (2016)</t>
  </si>
  <si>
    <t>The Philadelphia Experiment (1984)</t>
  </si>
  <si>
    <t>Country Living</t>
  </si>
  <si>
    <t>https://www.countryliving.com/life/entertainment/g35928184/best-time-travel-movies/</t>
  </si>
  <si>
    <t>Kate &amp; Leopold (2001)</t>
  </si>
  <si>
    <t>14 of the Best Time Travel Movies</t>
  </si>
  <si>
    <t>https://mashable.com/article/best-time-travel-movies</t>
  </si>
  <si>
    <t>Mashable</t>
  </si>
  <si>
    <t>Everything Everywhere All At Once (2022)</t>
  </si>
  <si>
    <t>Space.com</t>
  </si>
  <si>
    <t>https://www.space.com/best-time-travel-movies</t>
  </si>
  <si>
    <t>10 Best Time Travel Movies</t>
  </si>
  <si>
    <t>Deadpool 2 (2018)</t>
  </si>
  <si>
    <t>SlashFilm</t>
  </si>
  <si>
    <t>https://www.slashfilm.com/584845/movies-about-time-travel-ranked-worst-to-best/</t>
  </si>
  <si>
    <t>20 Movies about Time Travel Ranked</t>
  </si>
  <si>
    <t>When We First Met (2018)</t>
  </si>
  <si>
    <t>ScreenRant</t>
  </si>
  <si>
    <t>https://screenrant.com/best-time-travel-movies-of-all-time/</t>
  </si>
  <si>
    <t>20 Best Time Travel Movies</t>
  </si>
  <si>
    <t>YardBarker</t>
  </si>
  <si>
    <t>https://www.yardbarker.com/entertainment/articles/the_most_memorable_time_travel_movies/s1__37715250</t>
  </si>
  <si>
    <t>20 Most Memorable Time Travel Movies</t>
  </si>
  <si>
    <t>The Final Girls (2015)</t>
  </si>
  <si>
    <t>Last Night in Soho (2021)</t>
  </si>
  <si>
    <t>Rolling Stone</t>
  </si>
  <si>
    <t>https://www.rollingstone.com/tv-movies/tv-movie-lists/best-time-travel-movies-14354/</t>
  </si>
  <si>
    <t>The Lake House (2006)</t>
  </si>
  <si>
    <t>Town &amp; Country</t>
  </si>
  <si>
    <t>https://www.townandcountrymag.com/leisure/arts-and-culture/g25951014/best-time-travel-movies/</t>
  </si>
  <si>
    <t>The Family Man (2000)</t>
  </si>
  <si>
    <t>Passengers (2016)</t>
  </si>
  <si>
    <t>The Adjustment Bureau (2010)</t>
  </si>
  <si>
    <t>WhatNerd</t>
  </si>
  <si>
    <t>https://whatnerd.com/best-time-travel-movies/</t>
  </si>
  <si>
    <t>25 Best Time Travel Movies</t>
  </si>
  <si>
    <t>The Man from Earth (2007)</t>
  </si>
  <si>
    <t>Click (2006)</t>
  </si>
  <si>
    <t>Ranker.com</t>
  </si>
  <si>
    <t>https://www.ranker.com/list/time-travel-movies-and-films/ranker-film</t>
  </si>
  <si>
    <t>5.2K Voters on Best Time Travel Movies</t>
  </si>
  <si>
    <t>Galaxy Quest (1999)</t>
  </si>
  <si>
    <t>Minority Report (2002)</t>
  </si>
  <si>
    <t>It's a Wonderful Life (1946)</t>
  </si>
  <si>
    <t>Forever Young (1992)</t>
  </si>
  <si>
    <t>Scrooged (1988)</t>
  </si>
  <si>
    <t>Bill &amp; Ted's Bogus Journey (1991)</t>
  </si>
  <si>
    <t>Futurama: Bender's Big Score (2007)</t>
  </si>
  <si>
    <t>Petite Maman (2022)</t>
  </si>
  <si>
    <t>The Langoliers (1995)</t>
  </si>
  <si>
    <t>Terminator: Dark Fate (2019)</t>
  </si>
  <si>
    <t>Lost in Space (1998)</t>
  </si>
  <si>
    <t>Timeline (2003)</t>
  </si>
  <si>
    <t>Prince of Persia: The Sands of Time (2010)</t>
  </si>
  <si>
    <t>Millennium (1989)</t>
  </si>
  <si>
    <t>Freejack (1992)</t>
  </si>
  <si>
    <t>Time Freak (2018)</t>
  </si>
  <si>
    <t>Land of the Lost (2009)</t>
  </si>
  <si>
    <t>Warlock (1989)</t>
  </si>
  <si>
    <t>Dead Again (1991)</t>
  </si>
  <si>
    <t>Mr. Peabody &amp; Sherman (2014)</t>
  </si>
  <si>
    <t>Brigadoon (1954)</t>
  </si>
  <si>
    <t>A Wrinkle in Time (2018)</t>
  </si>
  <si>
    <t>The Christmas Chronicles: Part Two (2020)</t>
  </si>
  <si>
    <t>Needle in a Timestack (2021)</t>
  </si>
  <si>
    <t>Journey to the Center of Time (1967)</t>
  </si>
  <si>
    <t>My Science Project (1985)</t>
  </si>
  <si>
    <t>Reminiscence (2021)</t>
  </si>
  <si>
    <t>A Sound of Thunder (2005)</t>
  </si>
  <si>
    <t>Orange (2015)</t>
  </si>
  <si>
    <t>Les Visiteurs (1993)</t>
  </si>
  <si>
    <t>Don't Let Go (2019)</t>
  </si>
  <si>
    <t>Lords of Magick (1989)</t>
  </si>
  <si>
    <t>Aditya 369 (1991)</t>
  </si>
  <si>
    <t>Entoin</t>
  </si>
  <si>
    <t>https://www.entoin.com/entertainment/time-travel-movies</t>
  </si>
  <si>
    <t>Top 100 Best Time Travel Movies</t>
  </si>
  <si>
    <t>Coherence (2013)</t>
  </si>
  <si>
    <t>Miss Peregrine’s Home for Peculiar Children (2016)</t>
  </si>
  <si>
    <t>The Hitchhiker's Guide to the Galaxy (2005)</t>
  </si>
  <si>
    <t>Star Trek: Generations (1994)</t>
  </si>
  <si>
    <t>Terminator Salvation (2009)</t>
  </si>
  <si>
    <t>Grand Tour: Disaster In Time (1991)</t>
  </si>
  <si>
    <t>12 Dates of Christmas (2011)</t>
  </si>
  <si>
    <t>Shrek Forever After (2010)</t>
  </si>
  <si>
    <t>Alice Through the Looking Glass (2016)</t>
  </si>
  <si>
    <t>The Last Mimzy (2007)</t>
  </si>
  <si>
    <t>Beneath The Planet of the Apes (1970)</t>
  </si>
  <si>
    <t>Continuum (2013)</t>
  </si>
  <si>
    <t>The Butterfly Effect 3: Revelations (2009)</t>
  </si>
  <si>
    <t>Time Changer (2002)</t>
  </si>
  <si>
    <t>Hot Tub Time Machine 2 (2015)</t>
  </si>
  <si>
    <t>Curvature (2017)</t>
  </si>
  <si>
    <t>Timecop 2: The Berlin Decision (2003)</t>
  </si>
  <si>
    <t>Altered Hours (2016)</t>
  </si>
  <si>
    <t>Paradox (2016)</t>
  </si>
  <si>
    <t>The Butterfly Effect 2 (2006)</t>
  </si>
  <si>
    <t>Another Time (2018)</t>
  </si>
  <si>
    <t>https://boundingintocomics.com/2022/07/21/10-best-time-travel-movies/</t>
  </si>
  <si>
    <t>Bounding Into Comics</t>
  </si>
  <si>
    <t>TopTens</t>
  </si>
  <si>
    <t>https://www.thetoptens.com/movies/best-time-travel-movies/</t>
  </si>
  <si>
    <t>Austin Powers in Goldmember (2002)</t>
  </si>
  <si>
    <t>Twilight Zone: The Movie (1983)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</si>
</sst>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2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2" fontId="8" fillId="0" borderId="0" xfId="0" applyNumberFormat="1" applyFont="1"/>
    <xf numFmtId="164" fontId="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/>
    <xf numFmtId="0" fontId="14" fillId="0" borderId="0" xfId="0" applyFont="1"/>
    <xf numFmtId="0" fontId="11" fillId="0" borderId="0" xfId="0" applyFont="1"/>
    <xf numFmtId="0" fontId="20" fillId="0" borderId="0" xfId="0" applyFont="1"/>
    <xf numFmtId="0" fontId="9" fillId="0" borderId="0" xfId="0" applyFont="1"/>
    <xf numFmtId="0" fontId="3" fillId="0" borderId="0" xfId="0" quotePrefix="1" applyFont="1"/>
    <xf numFmtId="0" fontId="5" fillId="0" borderId="0" xfId="1"/>
    <xf numFmtId="0" fontId="3" fillId="0" borderId="0" xfId="0" applyFont="1" applyAlignment="1">
      <alignment wrapText="1"/>
    </xf>
    <xf numFmtId="0" fontId="21" fillId="0" borderId="0" xfId="0" applyFont="1"/>
    <xf numFmtId="164" fontId="1" fillId="0" borderId="0" xfId="0" quotePrefix="1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B902"/>
  <sheetViews>
    <sheetView tabSelected="1" zoomScaleNormal="100" workbookViewId="0">
      <pane xSplit="1" ySplit="4" topLeftCell="R5" activePane="bottomRight" state="frozen"/>
      <selection pane="topRight" activeCell="B1" sqref="B1"/>
      <selection pane="bottomLeft" activeCell="A5" sqref="A5"/>
      <selection pane="bottomRight" activeCell="U23" sqref="U23"/>
    </sheetView>
  </sheetViews>
  <sheetFormatPr defaultColWidth="14.42578125" defaultRowHeight="15.75" customHeight="1" x14ac:dyDescent="0.2"/>
  <cols>
    <col min="1" max="1" width="8.28515625" customWidth="1"/>
    <col min="2" max="131" width="34.7109375" customWidth="1"/>
    <col min="132" max="132" width="34.7109375" style="34" customWidth="1"/>
    <col min="133" max="135" width="34.7109375" customWidth="1"/>
    <col min="136" max="147" width="34.7109375" style="34" customWidth="1"/>
    <col min="148" max="149" width="34.7109375" customWidth="1"/>
    <col min="150" max="158" width="34.7109375" style="34" customWidth="1"/>
    <col min="159" max="159" width="34.7109375" customWidth="1"/>
    <col min="160" max="161" width="40.85546875" customWidth="1"/>
    <col min="162" max="168" width="38.7109375" customWidth="1"/>
    <col min="169" max="172" width="38.5703125" customWidth="1"/>
    <col min="173" max="173" width="40.5703125" customWidth="1"/>
    <col min="174" max="177" width="32.85546875" customWidth="1"/>
    <col min="178" max="184" width="32.85546875" style="34" customWidth="1"/>
    <col min="185" max="186" width="32.85546875" customWidth="1"/>
    <col min="187" max="187" width="32.85546875" style="34" customWidth="1"/>
    <col min="188" max="188" width="32.85546875" customWidth="1"/>
    <col min="189" max="189" width="32.85546875" style="34" customWidth="1"/>
    <col min="190" max="191" width="32.85546875" customWidth="1"/>
    <col min="192" max="192" width="32.85546875" style="34" customWidth="1"/>
    <col min="193" max="201" width="32.85546875" customWidth="1"/>
    <col min="204" max="210" width="32.85546875" customWidth="1"/>
  </cols>
  <sheetData>
    <row r="1" spans="1:210" x14ac:dyDescent="0.25">
      <c r="A1" s="20"/>
      <c r="B1" s="2" t="s">
        <v>503</v>
      </c>
      <c r="C1" s="2" t="s">
        <v>539</v>
      </c>
      <c r="D1" s="2" t="s">
        <v>416</v>
      </c>
      <c r="E1" s="2" t="s">
        <v>396</v>
      </c>
      <c r="F1" s="2" t="s">
        <v>356</v>
      </c>
      <c r="G1" s="2" t="s">
        <v>461</v>
      </c>
      <c r="H1" s="2" t="s">
        <v>386</v>
      </c>
      <c r="I1" s="2" t="s">
        <v>498</v>
      </c>
      <c r="J1" s="2" t="s">
        <v>381</v>
      </c>
      <c r="K1" s="2" t="s">
        <v>482</v>
      </c>
      <c r="L1" s="2" t="s">
        <v>485</v>
      </c>
      <c r="M1" s="2" t="s">
        <v>482</v>
      </c>
      <c r="N1" s="2" t="s">
        <v>482</v>
      </c>
      <c r="O1" s="2" t="s">
        <v>478</v>
      </c>
      <c r="P1" s="2" t="s">
        <v>377</v>
      </c>
      <c r="Q1" s="2" t="s">
        <v>325</v>
      </c>
      <c r="R1" s="2" t="s">
        <v>344</v>
      </c>
      <c r="S1" s="2" t="s">
        <v>377</v>
      </c>
      <c r="T1" s="2" t="s">
        <v>468</v>
      </c>
      <c r="U1" s="2" t="s">
        <v>416</v>
      </c>
      <c r="V1" s="2" t="s">
        <v>474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20"/>
      <c r="FN1" s="20"/>
      <c r="FO1" s="20"/>
      <c r="FP1" s="20"/>
      <c r="FQ1" s="20"/>
      <c r="FR1" s="6"/>
      <c r="FS1" s="6"/>
      <c r="FT1" s="20"/>
      <c r="FU1" s="20"/>
      <c r="FV1" s="6"/>
      <c r="FW1" s="20"/>
      <c r="FX1" s="20"/>
      <c r="FY1" s="6"/>
      <c r="FZ1" s="6"/>
      <c r="GA1" s="6"/>
      <c r="GB1" s="6"/>
      <c r="GC1" s="20"/>
      <c r="GD1" s="20"/>
      <c r="GE1" s="20"/>
      <c r="GF1" s="20"/>
      <c r="GG1" s="20"/>
      <c r="GH1" s="20"/>
      <c r="GI1" s="6"/>
      <c r="GJ1" s="6"/>
      <c r="GN1" s="19"/>
      <c r="GQ1" s="19"/>
      <c r="GV1" s="2"/>
      <c r="GW1" s="2"/>
      <c r="GX1" s="2"/>
      <c r="GY1" s="2"/>
      <c r="GZ1" s="2"/>
      <c r="HA1" s="2"/>
      <c r="HB1" s="2"/>
    </row>
    <row r="2" spans="1:210" s="1" customFormat="1" x14ac:dyDescent="0.25">
      <c r="B2" s="1">
        <v>44677</v>
      </c>
      <c r="C2" s="1">
        <v>44860</v>
      </c>
      <c r="D2" s="1">
        <v>44775</v>
      </c>
      <c r="E2" s="1">
        <v>44676</v>
      </c>
      <c r="F2" s="1">
        <v>44504</v>
      </c>
      <c r="G2" s="1">
        <v>44144</v>
      </c>
      <c r="H2" s="1">
        <v>44671</v>
      </c>
      <c r="I2" s="1">
        <v>44779</v>
      </c>
      <c r="J2" s="1">
        <v>44614</v>
      </c>
      <c r="K2" s="1">
        <v>44011</v>
      </c>
      <c r="L2" s="1">
        <v>44857</v>
      </c>
      <c r="M2" s="1">
        <v>43872</v>
      </c>
      <c r="N2" s="1">
        <v>42660</v>
      </c>
      <c r="O2" s="1">
        <v>44432</v>
      </c>
      <c r="P2" s="1">
        <v>44345</v>
      </c>
      <c r="Q2" s="1">
        <v>44589</v>
      </c>
      <c r="R2" s="39" t="s">
        <v>343</v>
      </c>
      <c r="S2" s="1">
        <v>44785</v>
      </c>
      <c r="T2" s="1">
        <v>44734</v>
      </c>
      <c r="U2" s="1">
        <v>44440</v>
      </c>
      <c r="V2" s="1">
        <v>44488</v>
      </c>
      <c r="FW2" s="10"/>
      <c r="FX2" s="10"/>
      <c r="GG2" s="23"/>
      <c r="GJ2" s="10"/>
      <c r="GL2" s="17"/>
      <c r="GM2" s="17"/>
      <c r="GN2" s="17"/>
    </row>
    <row r="3" spans="1:210" x14ac:dyDescent="0.25">
      <c r="A3" s="3"/>
      <c r="B3" s="9" t="s">
        <v>502</v>
      </c>
      <c r="C3" s="9" t="s">
        <v>538</v>
      </c>
      <c r="D3" s="9" t="s">
        <v>415</v>
      </c>
      <c r="E3" s="9" t="s">
        <v>395</v>
      </c>
      <c r="F3" s="9" t="s">
        <v>355</v>
      </c>
      <c r="G3" s="9" t="s">
        <v>460</v>
      </c>
      <c r="H3" s="9" t="s">
        <v>385</v>
      </c>
      <c r="I3" s="9" t="s">
        <v>497</v>
      </c>
      <c r="J3" s="9" t="s">
        <v>380</v>
      </c>
      <c r="K3" s="9" t="s">
        <v>489</v>
      </c>
      <c r="L3" s="9" t="s">
        <v>484</v>
      </c>
      <c r="M3" s="9" t="s">
        <v>492</v>
      </c>
      <c r="N3" s="9" t="s">
        <v>481</v>
      </c>
      <c r="O3" s="9" t="s">
        <v>477</v>
      </c>
      <c r="P3" s="9" t="s">
        <v>466</v>
      </c>
      <c r="Q3" s="9" t="s">
        <v>324</v>
      </c>
      <c r="R3" s="9" t="s">
        <v>342</v>
      </c>
      <c r="S3" s="9" t="s">
        <v>376</v>
      </c>
      <c r="T3" s="9" t="s">
        <v>469</v>
      </c>
      <c r="U3" s="9" t="s">
        <v>564</v>
      </c>
      <c r="V3" s="9" t="s">
        <v>473</v>
      </c>
      <c r="W3" s="9" t="s">
        <v>561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36"/>
      <c r="AZ3" s="36"/>
      <c r="BA3" s="9"/>
      <c r="BB3" s="9"/>
      <c r="BC3" s="9"/>
      <c r="BD3" s="36"/>
      <c r="BE3" s="36"/>
      <c r="BF3" s="36"/>
      <c r="BG3" s="36"/>
      <c r="BH3" s="36"/>
      <c r="BI3" s="36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V3" s="30"/>
      <c r="GW3" s="30"/>
      <c r="GX3" s="30"/>
      <c r="GY3" s="30"/>
      <c r="GZ3" s="30"/>
      <c r="HA3" s="30"/>
      <c r="HB3" s="30"/>
    </row>
    <row r="4" spans="1:210" s="18" customFormat="1" x14ac:dyDescent="0.25">
      <c r="A4" s="28" t="s">
        <v>0</v>
      </c>
      <c r="B4" s="31" t="s">
        <v>501</v>
      </c>
      <c r="C4" s="31" t="s">
        <v>537</v>
      </c>
      <c r="D4" s="31" t="s">
        <v>414</v>
      </c>
      <c r="E4" s="31" t="s">
        <v>394</v>
      </c>
      <c r="F4" s="31" t="s">
        <v>354</v>
      </c>
      <c r="G4" s="31" t="s">
        <v>459</v>
      </c>
      <c r="H4" s="31" t="s">
        <v>384</v>
      </c>
      <c r="I4" s="31" t="s">
        <v>496</v>
      </c>
      <c r="J4" s="31" t="s">
        <v>379</v>
      </c>
      <c r="K4" s="31" t="s">
        <v>488</v>
      </c>
      <c r="L4" s="31" t="s">
        <v>483</v>
      </c>
      <c r="M4" s="31" t="s">
        <v>491</v>
      </c>
      <c r="N4" s="31" t="s">
        <v>480</v>
      </c>
      <c r="O4" s="31" t="s">
        <v>476</v>
      </c>
      <c r="P4" s="31" t="s">
        <v>465</v>
      </c>
      <c r="Q4" s="31" t="s">
        <v>323</v>
      </c>
      <c r="R4" s="31" t="s">
        <v>341</v>
      </c>
      <c r="S4" s="31" t="s">
        <v>26</v>
      </c>
      <c r="T4" s="31" t="s">
        <v>470</v>
      </c>
      <c r="U4" s="31" t="s">
        <v>563</v>
      </c>
      <c r="V4" s="31" t="s">
        <v>472</v>
      </c>
      <c r="W4" s="31" t="s">
        <v>562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2"/>
      <c r="FR4" s="32"/>
      <c r="FS4" s="32"/>
      <c r="FT4" s="32"/>
      <c r="FU4" s="32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3"/>
      <c r="GK4" s="31"/>
      <c r="GL4" s="31"/>
      <c r="GM4" s="31"/>
      <c r="GN4" s="31"/>
      <c r="GO4" s="31"/>
      <c r="GP4" s="31"/>
      <c r="GQ4" s="31"/>
      <c r="GR4" s="31"/>
      <c r="GS4" s="31"/>
      <c r="GV4" s="7"/>
      <c r="GW4" s="7"/>
      <c r="GX4" s="7"/>
      <c r="GY4" s="7"/>
      <c r="GZ4" s="7"/>
      <c r="HA4" s="7"/>
      <c r="HB4" s="7"/>
    </row>
    <row r="5" spans="1:210" x14ac:dyDescent="0.25">
      <c r="A5" s="3">
        <v>1</v>
      </c>
      <c r="B5" s="4" t="s">
        <v>340</v>
      </c>
      <c r="C5" s="4" t="s">
        <v>360</v>
      </c>
      <c r="D5" s="4" t="s">
        <v>397</v>
      </c>
      <c r="E5" s="4" t="s">
        <v>340</v>
      </c>
      <c r="F5" s="4" t="s">
        <v>340</v>
      </c>
      <c r="G5" s="4" t="s">
        <v>340</v>
      </c>
      <c r="H5" s="4" t="s">
        <v>340</v>
      </c>
      <c r="I5" s="4" t="s">
        <v>360</v>
      </c>
      <c r="J5" s="4" t="s">
        <v>347</v>
      </c>
      <c r="K5" s="4" t="s">
        <v>339</v>
      </c>
      <c r="L5" s="4" t="s">
        <v>340</v>
      </c>
      <c r="M5" s="4" t="s">
        <v>340</v>
      </c>
      <c r="N5" s="4" t="s">
        <v>340</v>
      </c>
      <c r="O5" s="4" t="s">
        <v>340</v>
      </c>
      <c r="P5" s="4" t="s">
        <v>340</v>
      </c>
      <c r="Q5" s="4" t="s">
        <v>340</v>
      </c>
      <c r="R5" s="4" t="s">
        <v>340</v>
      </c>
      <c r="S5" s="4" t="s">
        <v>340</v>
      </c>
      <c r="T5" s="4" t="s">
        <v>326</v>
      </c>
      <c r="U5" s="4" t="s">
        <v>340</v>
      </c>
      <c r="V5" s="4" t="s">
        <v>326</v>
      </c>
      <c r="W5" s="4" t="s">
        <v>340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4"/>
      <c r="DM5" s="18"/>
      <c r="DN5" s="18"/>
      <c r="DO5" s="18"/>
      <c r="DP5" s="18"/>
      <c r="DQ5" s="4"/>
      <c r="DR5" s="18"/>
      <c r="DS5" s="18"/>
      <c r="DT5" s="18"/>
      <c r="DU5" s="18"/>
      <c r="DV5" s="18"/>
      <c r="DW5" s="4"/>
      <c r="DX5" s="18"/>
      <c r="DY5" s="18"/>
      <c r="DZ5" s="18"/>
      <c r="EA5" s="18"/>
      <c r="EB5" s="18"/>
      <c r="EC5" s="18"/>
      <c r="ED5" s="4"/>
      <c r="EE5" s="18"/>
      <c r="EF5" s="18"/>
      <c r="EG5" s="18"/>
      <c r="EH5" s="18"/>
      <c r="EI5" s="18"/>
      <c r="EJ5" s="18"/>
      <c r="EK5" s="18"/>
      <c r="EL5" s="4"/>
      <c r="EM5" s="4"/>
      <c r="EN5" s="18"/>
      <c r="EO5" s="4"/>
      <c r="EP5" s="18"/>
      <c r="EQ5" s="18"/>
      <c r="ER5" s="18"/>
      <c r="ES5" s="18"/>
      <c r="ET5" s="18"/>
      <c r="EU5" s="18"/>
      <c r="EV5" s="18"/>
      <c r="EW5" s="18"/>
      <c r="EX5" s="4"/>
      <c r="EY5" s="4"/>
      <c r="EZ5" s="18"/>
      <c r="FA5" s="18"/>
      <c r="FB5" s="18"/>
      <c r="FC5" s="18"/>
      <c r="FD5" s="4"/>
      <c r="FE5" s="18"/>
      <c r="FF5" s="18"/>
      <c r="FG5" s="4"/>
      <c r="FH5" s="4"/>
      <c r="FI5" s="4"/>
      <c r="FJ5" s="18"/>
      <c r="FK5" s="4"/>
      <c r="FL5" s="4"/>
      <c r="FM5" s="4"/>
      <c r="FN5" s="18"/>
      <c r="FO5" s="4"/>
      <c r="FP5" s="4"/>
      <c r="FQ5" s="4"/>
      <c r="FR5" s="4"/>
      <c r="FS5" s="18"/>
      <c r="FT5" s="18"/>
      <c r="FU5" s="4"/>
      <c r="FV5" s="4"/>
      <c r="FW5" s="4"/>
      <c r="FX5" s="4"/>
      <c r="FY5" s="18"/>
      <c r="FZ5" s="4"/>
      <c r="GA5" s="18"/>
      <c r="GB5" s="4"/>
      <c r="GC5" s="4"/>
      <c r="GD5" s="4"/>
      <c r="GE5" s="18"/>
      <c r="GF5" s="18"/>
      <c r="GG5" s="4"/>
      <c r="GH5" s="4"/>
      <c r="GI5" s="4"/>
      <c r="GJ5" s="4"/>
      <c r="GK5" s="4"/>
      <c r="GL5" s="4"/>
      <c r="GM5" s="8"/>
      <c r="GN5" s="4"/>
      <c r="GO5" s="8"/>
      <c r="GP5" s="4"/>
      <c r="GQ5" s="4"/>
      <c r="GR5" s="4"/>
      <c r="GS5" s="4"/>
      <c r="GV5" s="30"/>
      <c r="GW5" s="30"/>
      <c r="GX5" s="30"/>
      <c r="GY5" s="30"/>
      <c r="GZ5" s="30"/>
      <c r="HA5" s="30"/>
      <c r="HB5" s="30"/>
    </row>
    <row r="6" spans="1:210" x14ac:dyDescent="0.25">
      <c r="A6" s="3">
        <v>2</v>
      </c>
      <c r="B6" s="4" t="s">
        <v>327</v>
      </c>
      <c r="C6" s="4" t="s">
        <v>340</v>
      </c>
      <c r="D6" s="4" t="s">
        <v>329</v>
      </c>
      <c r="E6" s="4" t="s">
        <v>338</v>
      </c>
      <c r="F6" s="4" t="s">
        <v>329</v>
      </c>
      <c r="G6" s="4" t="s">
        <v>326</v>
      </c>
      <c r="H6" s="4" t="s">
        <v>338</v>
      </c>
      <c r="I6" s="4" t="s">
        <v>340</v>
      </c>
      <c r="J6" s="4" t="s">
        <v>338</v>
      </c>
      <c r="K6" s="4" t="s">
        <v>358</v>
      </c>
      <c r="L6" s="4" t="s">
        <v>336</v>
      </c>
      <c r="M6" s="4" t="s">
        <v>372</v>
      </c>
      <c r="N6" s="4" t="s">
        <v>338</v>
      </c>
      <c r="O6" s="4" t="s">
        <v>336</v>
      </c>
      <c r="P6" s="4" t="s">
        <v>335</v>
      </c>
      <c r="Q6" s="4" t="s">
        <v>339</v>
      </c>
      <c r="R6" s="4" t="s">
        <v>336</v>
      </c>
      <c r="S6" s="4" t="s">
        <v>334</v>
      </c>
      <c r="T6" s="4" t="s">
        <v>367</v>
      </c>
      <c r="U6" s="4" t="s">
        <v>329</v>
      </c>
      <c r="V6" s="4" t="s">
        <v>338</v>
      </c>
      <c r="W6" s="4" t="s">
        <v>350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4"/>
      <c r="DM6" s="18"/>
      <c r="DN6" s="4"/>
      <c r="DO6" s="18"/>
      <c r="DP6" s="4"/>
      <c r="DQ6" s="18"/>
      <c r="DR6" s="4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4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4"/>
      <c r="EW6" s="4"/>
      <c r="EX6" s="18"/>
      <c r="EY6" s="18"/>
      <c r="EZ6" s="18"/>
      <c r="FA6" s="18"/>
      <c r="FB6" s="18"/>
      <c r="FC6" s="18"/>
      <c r="FD6" s="18"/>
      <c r="FE6" s="18"/>
      <c r="FF6" s="18"/>
      <c r="FG6" s="4"/>
      <c r="FH6" s="4"/>
      <c r="FI6" s="4"/>
      <c r="FJ6" s="4"/>
      <c r="FK6" s="4"/>
      <c r="FL6" s="4"/>
      <c r="FM6" s="18"/>
      <c r="FN6" s="4"/>
      <c r="FO6" s="4"/>
      <c r="FP6" s="18"/>
      <c r="FQ6" s="4"/>
      <c r="FR6" s="18"/>
      <c r="FS6" s="4"/>
      <c r="FT6" s="18"/>
      <c r="FU6" s="4"/>
      <c r="FV6" s="4"/>
      <c r="FW6" s="18"/>
      <c r="FX6" s="18"/>
      <c r="FY6" s="4"/>
      <c r="FZ6" s="4"/>
      <c r="GA6" s="4"/>
      <c r="GB6" s="4"/>
      <c r="GC6" s="18"/>
      <c r="GD6" s="18"/>
      <c r="GE6" s="4"/>
      <c r="GF6" s="4"/>
      <c r="GG6" s="4"/>
      <c r="GH6" s="4"/>
      <c r="GI6" s="4"/>
      <c r="GJ6" s="4"/>
      <c r="GK6" s="4"/>
      <c r="GL6" s="4"/>
      <c r="GM6" s="8"/>
      <c r="GN6" s="4"/>
      <c r="GO6" s="8"/>
      <c r="GP6" s="4"/>
      <c r="GQ6" s="8"/>
      <c r="GR6" s="4"/>
      <c r="GS6" s="4"/>
      <c r="GV6" s="30"/>
      <c r="GW6" s="30"/>
      <c r="GX6" s="30"/>
      <c r="GY6" s="30"/>
      <c r="GZ6" s="30"/>
      <c r="HA6" s="30"/>
      <c r="HB6" s="30"/>
    </row>
    <row r="7" spans="1:210" x14ac:dyDescent="0.25">
      <c r="A7" s="3">
        <v>3</v>
      </c>
      <c r="B7" s="4" t="s">
        <v>338</v>
      </c>
      <c r="C7" s="4" t="s">
        <v>338</v>
      </c>
      <c r="D7" s="4" t="s">
        <v>340</v>
      </c>
      <c r="E7" s="4" t="s">
        <v>397</v>
      </c>
      <c r="F7" s="4" t="s">
        <v>357</v>
      </c>
      <c r="G7" s="4" t="s">
        <v>327</v>
      </c>
      <c r="H7" s="4" t="s">
        <v>387</v>
      </c>
      <c r="I7" s="4" t="s">
        <v>397</v>
      </c>
      <c r="J7" s="4" t="s">
        <v>360</v>
      </c>
      <c r="K7" s="4" t="s">
        <v>338</v>
      </c>
      <c r="L7" s="4" t="s">
        <v>338</v>
      </c>
      <c r="M7" s="4" t="s">
        <v>490</v>
      </c>
      <c r="N7" s="4" t="s">
        <v>363</v>
      </c>
      <c r="O7" s="4" t="s">
        <v>328</v>
      </c>
      <c r="P7" s="4" t="s">
        <v>328</v>
      </c>
      <c r="Q7" s="4" t="s">
        <v>338</v>
      </c>
      <c r="R7" s="4" t="s">
        <v>345</v>
      </c>
      <c r="S7" s="4" t="s">
        <v>339</v>
      </c>
      <c r="T7" s="4" t="s">
        <v>471</v>
      </c>
      <c r="U7" s="4" t="s">
        <v>357</v>
      </c>
      <c r="V7" s="4" t="s">
        <v>441</v>
      </c>
      <c r="W7" s="4" t="s">
        <v>326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4"/>
      <c r="EE7" s="18"/>
      <c r="EF7" s="18"/>
      <c r="EG7" s="4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4"/>
      <c r="ET7" s="18"/>
      <c r="EU7" s="18"/>
      <c r="EV7" s="18"/>
      <c r="EW7" s="18"/>
      <c r="EX7" s="18"/>
      <c r="EY7" s="4"/>
      <c r="EZ7" s="4"/>
      <c r="FA7" s="18"/>
      <c r="FB7" s="18"/>
      <c r="FC7" s="18"/>
      <c r="FD7" s="18"/>
      <c r="FE7" s="18"/>
      <c r="FF7" s="4"/>
      <c r="FG7" s="18"/>
      <c r="FH7" s="18"/>
      <c r="FI7" s="18"/>
      <c r="FJ7" s="4"/>
      <c r="FK7" s="4"/>
      <c r="FL7" s="18"/>
      <c r="FM7" s="4"/>
      <c r="FN7" s="18"/>
      <c r="FO7" s="18"/>
      <c r="FP7" s="4"/>
      <c r="FQ7" s="18"/>
      <c r="FR7" s="18"/>
      <c r="FS7" s="18"/>
      <c r="FT7" s="18"/>
      <c r="FU7" s="18"/>
      <c r="FV7" s="4"/>
      <c r="FW7" s="4"/>
      <c r="FX7" s="18"/>
      <c r="FY7" s="18"/>
      <c r="FZ7" s="18"/>
      <c r="GA7" s="18"/>
      <c r="GB7" s="4"/>
      <c r="GC7" s="4"/>
      <c r="GD7" s="4"/>
      <c r="GE7" s="4"/>
      <c r="GF7" s="4"/>
      <c r="GG7" s="18"/>
      <c r="GH7" s="4"/>
      <c r="GI7" s="4"/>
      <c r="GJ7" s="4"/>
      <c r="GK7" s="4"/>
      <c r="GL7" s="4"/>
      <c r="GM7" s="8"/>
      <c r="GN7" s="4"/>
      <c r="GO7" s="8"/>
      <c r="GP7" s="8"/>
      <c r="GQ7" s="8"/>
      <c r="GR7" s="4"/>
      <c r="GS7" s="4"/>
      <c r="GV7" s="30"/>
      <c r="GW7" s="30"/>
      <c r="GX7" s="30"/>
      <c r="GY7" s="30"/>
      <c r="GZ7" s="30"/>
      <c r="HA7" s="30"/>
      <c r="HB7" s="30"/>
    </row>
    <row r="8" spans="1:210" x14ac:dyDescent="0.25">
      <c r="A8" s="3">
        <v>4</v>
      </c>
      <c r="B8" s="4" t="s">
        <v>339</v>
      </c>
      <c r="C8" s="4" t="s">
        <v>350</v>
      </c>
      <c r="D8" s="4" t="s">
        <v>365</v>
      </c>
      <c r="E8" s="4" t="s">
        <v>327</v>
      </c>
      <c r="F8" s="4" t="s">
        <v>327</v>
      </c>
      <c r="G8" s="4" t="s">
        <v>338</v>
      </c>
      <c r="H8" s="4" t="s">
        <v>327</v>
      </c>
      <c r="I8" s="4" t="s">
        <v>339</v>
      </c>
      <c r="J8" s="4" t="s">
        <v>327</v>
      </c>
      <c r="K8" s="4" t="s">
        <v>340</v>
      </c>
      <c r="L8" s="4" t="s">
        <v>334</v>
      </c>
      <c r="M8" s="4" t="s">
        <v>441</v>
      </c>
      <c r="N8" s="4" t="s">
        <v>334</v>
      </c>
      <c r="O8" s="4" t="s">
        <v>378</v>
      </c>
      <c r="P8" s="4" t="s">
        <v>330</v>
      </c>
      <c r="Q8" s="4" t="s">
        <v>337</v>
      </c>
      <c r="R8" s="4" t="s">
        <v>327</v>
      </c>
      <c r="S8" s="4" t="s">
        <v>326</v>
      </c>
      <c r="T8" s="4" t="s">
        <v>350</v>
      </c>
      <c r="U8" s="4" t="s">
        <v>565</v>
      </c>
      <c r="V8" s="4" t="s">
        <v>334</v>
      </c>
      <c r="W8" s="4" t="s">
        <v>410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4"/>
      <c r="DH8" s="18"/>
      <c r="DI8" s="18"/>
      <c r="DJ8" s="18"/>
      <c r="DK8" s="4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4"/>
      <c r="EL8" s="18"/>
      <c r="EM8" s="18"/>
      <c r="EN8" s="18"/>
      <c r="EO8" s="18"/>
      <c r="EP8" s="4"/>
      <c r="EQ8" s="18"/>
      <c r="ER8" s="18"/>
      <c r="ES8" s="18"/>
      <c r="ET8" s="4"/>
      <c r="EU8" s="18"/>
      <c r="EV8" s="18"/>
      <c r="EW8" s="18"/>
      <c r="EX8" s="18"/>
      <c r="EY8" s="18"/>
      <c r="EZ8" s="18"/>
      <c r="FA8" s="18"/>
      <c r="FB8" s="18"/>
      <c r="FC8" s="18"/>
      <c r="FD8" s="4"/>
      <c r="FE8" s="18"/>
      <c r="FF8" s="18"/>
      <c r="FG8" s="18"/>
      <c r="FH8" s="18"/>
      <c r="FI8" s="4"/>
      <c r="FJ8" s="4"/>
      <c r="FK8" s="4"/>
      <c r="FL8" s="18"/>
      <c r="FM8" s="18"/>
      <c r="FN8" s="4"/>
      <c r="FO8" s="4"/>
      <c r="FP8" s="4"/>
      <c r="FQ8" s="18"/>
      <c r="FR8" s="4"/>
      <c r="FS8" s="18"/>
      <c r="FT8" s="4"/>
      <c r="FU8" s="4"/>
      <c r="FV8" s="4"/>
      <c r="FW8" s="18"/>
      <c r="FX8" s="4"/>
      <c r="FY8" s="4"/>
      <c r="FZ8" s="18"/>
      <c r="GA8" s="18"/>
      <c r="GB8" s="18"/>
      <c r="GC8" s="4"/>
      <c r="GD8" s="4"/>
      <c r="GE8" s="4"/>
      <c r="GF8" s="18"/>
      <c r="GG8" s="18"/>
      <c r="GH8" s="4"/>
      <c r="GI8" s="4"/>
      <c r="GJ8" s="4"/>
      <c r="GK8" s="4"/>
      <c r="GL8" s="4"/>
      <c r="GM8" s="8"/>
      <c r="GN8" s="4"/>
      <c r="GO8" s="4"/>
      <c r="GP8" s="8"/>
      <c r="GQ8" s="4"/>
      <c r="GR8" s="4"/>
      <c r="GS8" s="8"/>
      <c r="GV8" s="30"/>
      <c r="GW8" s="30"/>
      <c r="GX8" s="30"/>
      <c r="GY8" s="30"/>
      <c r="GZ8" s="30"/>
      <c r="HA8" s="30"/>
      <c r="HB8" s="30"/>
    </row>
    <row r="9" spans="1:210" x14ac:dyDescent="0.25">
      <c r="A9" s="3">
        <v>5</v>
      </c>
      <c r="B9" s="4" t="s">
        <v>329</v>
      </c>
      <c r="C9" s="4" t="s">
        <v>277</v>
      </c>
      <c r="D9" s="4" t="s">
        <v>326</v>
      </c>
      <c r="E9" s="4" t="s">
        <v>339</v>
      </c>
      <c r="F9" s="4" t="s">
        <v>338</v>
      </c>
      <c r="G9" s="4" t="s">
        <v>346</v>
      </c>
      <c r="H9" s="4" t="s">
        <v>335</v>
      </c>
      <c r="I9" s="4" t="s">
        <v>367</v>
      </c>
      <c r="J9" s="4" t="s">
        <v>351</v>
      </c>
      <c r="K9" s="4" t="s">
        <v>326</v>
      </c>
      <c r="L9" s="4" t="s">
        <v>390</v>
      </c>
      <c r="M9" s="4" t="s">
        <v>359</v>
      </c>
      <c r="N9" s="4" t="s">
        <v>368</v>
      </c>
      <c r="O9" s="4" t="s">
        <v>329</v>
      </c>
      <c r="P9" s="4" t="s">
        <v>373</v>
      </c>
      <c r="Q9" s="4" t="s">
        <v>336</v>
      </c>
      <c r="R9" s="4" t="s">
        <v>328</v>
      </c>
      <c r="S9" s="4" t="s">
        <v>336</v>
      </c>
      <c r="T9" s="4" t="s">
        <v>383</v>
      </c>
      <c r="U9" s="4" t="s">
        <v>331</v>
      </c>
      <c r="V9" s="4" t="s">
        <v>360</v>
      </c>
      <c r="W9" s="4" t="s">
        <v>441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4"/>
      <c r="DZ9" s="18"/>
      <c r="EA9" s="4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4"/>
      <c r="EU9" s="18"/>
      <c r="EV9" s="18"/>
      <c r="EW9" s="18"/>
      <c r="EX9" s="18"/>
      <c r="EY9" s="18"/>
      <c r="EZ9" s="18"/>
      <c r="FA9" s="18"/>
      <c r="FB9" s="18"/>
      <c r="FC9" s="4"/>
      <c r="FD9" s="18"/>
      <c r="FE9" s="18"/>
      <c r="FF9" s="18"/>
      <c r="FG9" s="18"/>
      <c r="FH9" s="18"/>
      <c r="FI9" s="18"/>
      <c r="FJ9" s="4"/>
      <c r="FK9" s="18"/>
      <c r="FL9" s="18"/>
      <c r="FM9" s="18"/>
      <c r="FN9" s="18"/>
      <c r="FO9" s="4"/>
      <c r="FP9" s="18"/>
      <c r="FQ9" s="4"/>
      <c r="FR9" s="4"/>
      <c r="FS9" s="18"/>
      <c r="FT9" s="18"/>
      <c r="FU9" s="18"/>
      <c r="FV9" s="18"/>
      <c r="FW9" s="18"/>
      <c r="FX9" s="4"/>
      <c r="FY9" s="18"/>
      <c r="FZ9" s="18"/>
      <c r="GA9" s="4"/>
      <c r="GB9" s="4"/>
      <c r="GC9" s="18"/>
      <c r="GD9" s="18"/>
      <c r="GE9" s="18"/>
      <c r="GF9" s="18"/>
      <c r="GG9" s="18"/>
      <c r="GH9" s="4"/>
      <c r="GI9" s="4"/>
      <c r="GJ9" s="4"/>
      <c r="GK9" s="4"/>
      <c r="GL9" s="4"/>
      <c r="GM9" s="8"/>
      <c r="GN9" s="8"/>
      <c r="GO9" s="8"/>
      <c r="GP9" s="4"/>
      <c r="GQ9" s="4"/>
      <c r="GR9" s="4"/>
      <c r="GS9" s="8"/>
      <c r="GV9" s="30"/>
      <c r="GW9" s="30"/>
      <c r="GX9" s="30"/>
      <c r="GY9" s="30"/>
      <c r="GZ9" s="30"/>
      <c r="HA9" s="30"/>
      <c r="HB9" s="30"/>
    </row>
    <row r="10" spans="1:210" x14ac:dyDescent="0.25">
      <c r="A10" s="3">
        <v>6</v>
      </c>
      <c r="B10" s="4" t="s">
        <v>335</v>
      </c>
      <c r="C10" s="4" t="s">
        <v>367</v>
      </c>
      <c r="D10" s="4" t="s">
        <v>368</v>
      </c>
      <c r="E10" s="4" t="s">
        <v>358</v>
      </c>
      <c r="F10" s="4" t="s">
        <v>358</v>
      </c>
      <c r="G10" s="4" t="s">
        <v>334</v>
      </c>
      <c r="H10" s="4" t="s">
        <v>347</v>
      </c>
      <c r="I10" s="4" t="s">
        <v>334</v>
      </c>
      <c r="J10" s="4" t="s">
        <v>361</v>
      </c>
      <c r="K10" s="4" t="s">
        <v>331</v>
      </c>
      <c r="L10" s="4" t="s">
        <v>360</v>
      </c>
      <c r="M10" s="4" t="s">
        <v>367</v>
      </c>
      <c r="N10" s="4" t="s">
        <v>365</v>
      </c>
      <c r="O10" s="4" t="s">
        <v>164</v>
      </c>
      <c r="P10" s="4" t="s">
        <v>327</v>
      </c>
      <c r="Q10" s="4" t="s">
        <v>335</v>
      </c>
      <c r="R10" s="4" t="s">
        <v>346</v>
      </c>
      <c r="S10" s="4" t="s">
        <v>335</v>
      </c>
      <c r="T10" s="4" t="s">
        <v>361</v>
      </c>
      <c r="U10" s="4" t="s">
        <v>327</v>
      </c>
      <c r="V10" s="4" t="s">
        <v>340</v>
      </c>
      <c r="W10" s="4" t="s">
        <v>373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18"/>
      <c r="CN10" s="18"/>
      <c r="CO10" s="18"/>
      <c r="CP10" s="18"/>
      <c r="CQ10" s="18"/>
      <c r="CR10" s="18"/>
      <c r="CS10" s="18"/>
      <c r="CT10" s="4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4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4"/>
      <c r="EJ10" s="18"/>
      <c r="EK10" s="18"/>
      <c r="EL10" s="18"/>
      <c r="EM10" s="18"/>
      <c r="EN10" s="18"/>
      <c r="EO10" s="18"/>
      <c r="EP10" s="18"/>
      <c r="EQ10" s="18"/>
      <c r="ER10" s="4"/>
      <c r="ES10" s="18"/>
      <c r="ET10" s="4"/>
      <c r="EU10" s="18"/>
      <c r="EV10" s="18"/>
      <c r="EW10" s="18"/>
      <c r="EX10" s="4"/>
      <c r="EY10" s="4"/>
      <c r="EZ10" s="4"/>
      <c r="FA10" s="18"/>
      <c r="FB10" s="18"/>
      <c r="FC10" s="18"/>
      <c r="FD10" s="18"/>
      <c r="FE10" s="18"/>
      <c r="FF10" s="4"/>
      <c r="FG10" s="4"/>
      <c r="FH10" s="4"/>
      <c r="FI10" s="18"/>
      <c r="FJ10" s="18"/>
      <c r="FK10" s="18"/>
      <c r="FL10" s="18"/>
      <c r="FM10" s="4"/>
      <c r="FN10" s="18"/>
      <c r="FO10" s="18"/>
      <c r="FP10" s="18"/>
      <c r="FQ10" s="18"/>
      <c r="FR10" s="4"/>
      <c r="FS10" s="4"/>
      <c r="FT10" s="4"/>
      <c r="FU10" s="18"/>
      <c r="FV10" s="18"/>
      <c r="FW10" s="18"/>
      <c r="FX10" s="18"/>
      <c r="FY10" s="18"/>
      <c r="FZ10" s="18"/>
      <c r="GA10" s="18"/>
      <c r="GB10" s="18"/>
      <c r="GC10" s="18"/>
      <c r="GD10" s="4"/>
      <c r="GE10" s="4"/>
      <c r="GF10" s="18"/>
      <c r="GG10" s="18"/>
      <c r="GH10" s="4"/>
      <c r="GI10" s="4"/>
      <c r="GJ10" s="4"/>
      <c r="GK10" s="4"/>
      <c r="GL10" s="4"/>
      <c r="GM10" s="8"/>
      <c r="GN10" s="8"/>
      <c r="GO10" s="8"/>
      <c r="GP10" s="18"/>
      <c r="GQ10" s="8"/>
      <c r="GR10" s="4"/>
      <c r="GS10" s="4"/>
      <c r="GV10" s="30"/>
      <c r="GW10" s="30"/>
      <c r="GX10" s="30"/>
      <c r="GY10" s="30"/>
      <c r="GZ10" s="30"/>
      <c r="HA10" s="30"/>
      <c r="HB10" s="30"/>
    </row>
    <row r="11" spans="1:210" x14ac:dyDescent="0.25">
      <c r="A11" s="3">
        <v>7</v>
      </c>
      <c r="B11" s="4" t="s">
        <v>334</v>
      </c>
      <c r="C11" s="4" t="s">
        <v>327</v>
      </c>
      <c r="D11" s="4" t="s">
        <v>351</v>
      </c>
      <c r="E11" s="4" t="s">
        <v>382</v>
      </c>
      <c r="F11" s="4" t="s">
        <v>334</v>
      </c>
      <c r="G11" s="4" t="s">
        <v>337</v>
      </c>
      <c r="H11" s="4" t="s">
        <v>334</v>
      </c>
      <c r="I11" s="4" t="s">
        <v>347</v>
      </c>
      <c r="J11" s="4" t="s">
        <v>340</v>
      </c>
      <c r="K11" s="4" t="s">
        <v>373</v>
      </c>
      <c r="L11" s="4" t="s">
        <v>345</v>
      </c>
      <c r="M11" s="4" t="s">
        <v>360</v>
      </c>
      <c r="N11" s="4" t="s">
        <v>337</v>
      </c>
      <c r="O11" s="4" t="s">
        <v>327</v>
      </c>
      <c r="P11" s="4" t="s">
        <v>339</v>
      </c>
      <c r="Q11" s="4" t="s">
        <v>334</v>
      </c>
      <c r="R11" s="4" t="s">
        <v>337</v>
      </c>
      <c r="S11" s="4" t="s">
        <v>328</v>
      </c>
      <c r="T11" s="4" t="s">
        <v>440</v>
      </c>
      <c r="U11" s="4" t="s">
        <v>345</v>
      </c>
      <c r="V11" s="4" t="s">
        <v>350</v>
      </c>
      <c r="W11" s="4" t="s">
        <v>364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18"/>
      <c r="CN11" s="18"/>
      <c r="CO11" s="18"/>
      <c r="CP11" s="18"/>
      <c r="CQ11" s="18"/>
      <c r="CR11" s="4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4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4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4"/>
      <c r="EN11" s="18"/>
      <c r="EO11" s="18"/>
      <c r="EP11" s="4"/>
      <c r="EQ11" s="4"/>
      <c r="ER11" s="18"/>
      <c r="ES11" s="18"/>
      <c r="ET11" s="18"/>
      <c r="EU11" s="4"/>
      <c r="EV11" s="18"/>
      <c r="EW11" s="4"/>
      <c r="EX11" s="18"/>
      <c r="EY11" s="18"/>
      <c r="EZ11" s="18"/>
      <c r="FA11" s="18"/>
      <c r="FB11" s="4"/>
      <c r="FC11" s="4"/>
      <c r="FD11" s="18"/>
      <c r="FE11" s="18"/>
      <c r="FF11" s="4"/>
      <c r="FG11" s="18"/>
      <c r="FH11" s="18"/>
      <c r="FI11" s="18"/>
      <c r="FJ11" s="18"/>
      <c r="FK11" s="4"/>
      <c r="FL11" s="4"/>
      <c r="FM11" s="4"/>
      <c r="FN11" s="18"/>
      <c r="FO11" s="18"/>
      <c r="FP11" s="18"/>
      <c r="FQ11" s="4"/>
      <c r="FR11" s="4"/>
      <c r="FS11" s="18"/>
      <c r="FT11" s="18"/>
      <c r="FU11" s="18"/>
      <c r="FV11" s="18"/>
      <c r="FW11" s="18"/>
      <c r="FX11" s="4"/>
      <c r="FY11" s="4"/>
      <c r="FZ11" s="18"/>
      <c r="GA11" s="18"/>
      <c r="GB11" s="4"/>
      <c r="GC11" s="18"/>
      <c r="GD11" s="4"/>
      <c r="GE11" s="4"/>
      <c r="GF11" s="18"/>
      <c r="GG11" s="18"/>
      <c r="GH11" s="4"/>
      <c r="GI11" s="4"/>
      <c r="GJ11" s="4"/>
      <c r="GK11" s="4"/>
      <c r="GL11" s="4"/>
      <c r="GM11" s="8"/>
      <c r="GN11" s="8"/>
      <c r="GO11" s="4"/>
      <c r="GP11" s="4"/>
      <c r="GQ11" s="8"/>
      <c r="GR11" s="8"/>
      <c r="GS11" s="4"/>
      <c r="GV11" s="30"/>
      <c r="GW11" s="30"/>
      <c r="GX11" s="30"/>
      <c r="GY11" s="30"/>
      <c r="GZ11" s="30"/>
      <c r="HA11" s="30"/>
      <c r="HB11" s="30"/>
    </row>
    <row r="12" spans="1:210" x14ac:dyDescent="0.25">
      <c r="A12" s="3">
        <v>8</v>
      </c>
      <c r="B12" s="4" t="s">
        <v>331</v>
      </c>
      <c r="C12" s="4" t="s">
        <v>334</v>
      </c>
      <c r="D12" s="4" t="s">
        <v>405</v>
      </c>
      <c r="E12" s="4" t="s">
        <v>335</v>
      </c>
      <c r="F12" s="4" t="s">
        <v>339</v>
      </c>
      <c r="G12" s="4" t="s">
        <v>332</v>
      </c>
      <c r="H12" s="4" t="s">
        <v>331</v>
      </c>
      <c r="I12" s="4" t="s">
        <v>499</v>
      </c>
      <c r="J12" s="4" t="s">
        <v>367</v>
      </c>
      <c r="K12" s="4" t="s">
        <v>382</v>
      </c>
      <c r="L12" s="35" t="s">
        <v>413</v>
      </c>
      <c r="M12" s="4" t="s">
        <v>339</v>
      </c>
      <c r="N12" s="4" t="s">
        <v>374</v>
      </c>
      <c r="O12" s="4" t="s">
        <v>339</v>
      </c>
      <c r="P12" s="4" t="s">
        <v>336</v>
      </c>
      <c r="Q12" s="4" t="s">
        <v>333</v>
      </c>
      <c r="R12" s="4" t="s">
        <v>347</v>
      </c>
      <c r="S12" s="4" t="s">
        <v>327</v>
      </c>
      <c r="T12" s="4" t="s">
        <v>410</v>
      </c>
      <c r="U12" s="4" t="s">
        <v>333</v>
      </c>
      <c r="V12" s="4" t="s">
        <v>331</v>
      </c>
      <c r="W12" s="4" t="s">
        <v>360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4"/>
      <c r="ET12" s="18"/>
      <c r="EU12" s="4"/>
      <c r="EV12" s="18"/>
      <c r="EW12" s="18"/>
      <c r="EX12" s="18"/>
      <c r="EY12" s="18"/>
      <c r="EZ12" s="4"/>
      <c r="FA12" s="18"/>
      <c r="FB12" s="18"/>
      <c r="FC12" s="18"/>
      <c r="FD12" s="18"/>
      <c r="FE12" s="18"/>
      <c r="FF12" s="4"/>
      <c r="FG12" s="18"/>
      <c r="FH12" s="4"/>
      <c r="FI12" s="18"/>
      <c r="FJ12" s="18"/>
      <c r="FK12" s="18"/>
      <c r="FL12" s="18"/>
      <c r="FM12" s="4"/>
      <c r="FN12" s="18"/>
      <c r="FO12" s="4"/>
      <c r="FP12" s="18"/>
      <c r="FQ12" s="4"/>
      <c r="FR12" s="18"/>
      <c r="FS12" s="18"/>
      <c r="FT12" s="18"/>
      <c r="FU12" s="4"/>
      <c r="FV12" s="4"/>
      <c r="FW12" s="4"/>
      <c r="FX12" s="18"/>
      <c r="FY12" s="18"/>
      <c r="FZ12" s="18"/>
      <c r="GA12" s="18"/>
      <c r="GB12" s="18"/>
      <c r="GC12" s="4"/>
      <c r="GD12" s="4"/>
      <c r="GE12" s="18"/>
      <c r="GF12" s="18"/>
      <c r="GG12" s="18"/>
      <c r="GH12" s="4"/>
      <c r="GI12" s="4"/>
      <c r="GJ12" s="4"/>
      <c r="GK12" s="4"/>
      <c r="GL12" s="4"/>
      <c r="GM12" s="8"/>
      <c r="GN12" s="4"/>
      <c r="GO12" s="4"/>
      <c r="GP12" s="4"/>
      <c r="GQ12" s="4"/>
      <c r="GR12" s="4"/>
      <c r="GS12" s="4"/>
      <c r="GV12" s="30"/>
      <c r="GW12" s="30"/>
      <c r="GX12" s="30"/>
      <c r="GY12" s="30"/>
      <c r="GZ12" s="30"/>
      <c r="HA12" s="30"/>
      <c r="HB12" s="30"/>
    </row>
    <row r="13" spans="1:210" x14ac:dyDescent="0.25">
      <c r="A13" s="3">
        <v>9</v>
      </c>
      <c r="B13" s="4" t="s">
        <v>357</v>
      </c>
      <c r="C13" s="4" t="s">
        <v>339</v>
      </c>
      <c r="D13" s="4" t="s">
        <v>417</v>
      </c>
      <c r="E13" s="4" t="s">
        <v>334</v>
      </c>
      <c r="F13" s="4" t="s">
        <v>326</v>
      </c>
      <c r="G13" s="4" t="s">
        <v>387</v>
      </c>
      <c r="H13" s="4" t="s">
        <v>339</v>
      </c>
      <c r="I13" s="4" t="s">
        <v>335</v>
      </c>
      <c r="J13" s="4" t="s">
        <v>331</v>
      </c>
      <c r="K13" s="4" t="s">
        <v>387</v>
      </c>
      <c r="L13" s="4" t="s">
        <v>486</v>
      </c>
      <c r="M13" s="4" t="s">
        <v>331</v>
      </c>
      <c r="N13" s="4" t="s">
        <v>326</v>
      </c>
      <c r="O13" s="4" t="s">
        <v>358</v>
      </c>
      <c r="P13" s="4" t="s">
        <v>331</v>
      </c>
      <c r="Q13" s="4" t="s">
        <v>332</v>
      </c>
      <c r="R13" s="4" t="s">
        <v>348</v>
      </c>
      <c r="S13" s="4" t="s">
        <v>366</v>
      </c>
      <c r="T13" s="4" t="s">
        <v>375</v>
      </c>
      <c r="U13" s="4" t="s">
        <v>448</v>
      </c>
      <c r="V13" s="4" t="s">
        <v>475</v>
      </c>
      <c r="W13" s="4" t="s">
        <v>334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18"/>
      <c r="CN13" s="4"/>
      <c r="CO13" s="4"/>
      <c r="CP13" s="4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4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4"/>
      <c r="EL13" s="18"/>
      <c r="EM13" s="18"/>
      <c r="EN13" s="18"/>
      <c r="EO13" s="18"/>
      <c r="EP13" s="18"/>
      <c r="EQ13" s="18"/>
      <c r="ER13" s="18"/>
      <c r="ES13" s="18"/>
      <c r="ET13" s="4"/>
      <c r="EU13" s="4"/>
      <c r="EV13" s="4"/>
      <c r="EW13" s="18"/>
      <c r="EX13" s="18"/>
      <c r="EY13" s="18"/>
      <c r="EZ13" s="18"/>
      <c r="FA13" s="18"/>
      <c r="FB13" s="18"/>
      <c r="FC13" s="18"/>
      <c r="FD13" s="4"/>
      <c r="FE13" s="18"/>
      <c r="FF13" s="4"/>
      <c r="FG13" s="18"/>
      <c r="FH13" s="4"/>
      <c r="FI13" s="4"/>
      <c r="FJ13" s="18"/>
      <c r="FK13" s="18"/>
      <c r="FL13" s="18"/>
      <c r="FM13" s="18"/>
      <c r="FN13" s="18"/>
      <c r="FO13" s="4"/>
      <c r="FP13" s="18"/>
      <c r="FQ13" s="18"/>
      <c r="FR13" s="18"/>
      <c r="FS13" s="18"/>
      <c r="FT13" s="4"/>
      <c r="FU13" s="18"/>
      <c r="FV13" s="18"/>
      <c r="FW13" s="4"/>
      <c r="FX13" s="4"/>
      <c r="FY13" s="18"/>
      <c r="FZ13" s="18"/>
      <c r="GA13" s="4"/>
      <c r="GB13" s="18"/>
      <c r="GC13" s="18"/>
      <c r="GD13" s="18"/>
      <c r="GE13" s="18"/>
      <c r="GF13" s="18"/>
      <c r="GG13" s="18"/>
      <c r="GH13" s="4"/>
      <c r="GI13" s="4"/>
      <c r="GJ13" s="4"/>
      <c r="GK13" s="4"/>
      <c r="GL13" s="4"/>
      <c r="GM13" s="8"/>
      <c r="GN13" s="8"/>
      <c r="GO13" s="4"/>
      <c r="GP13" s="4"/>
      <c r="GQ13" s="4"/>
      <c r="GR13" s="18"/>
      <c r="GS13" s="4"/>
      <c r="GV13" s="30"/>
      <c r="GW13" s="30"/>
      <c r="GX13" s="30"/>
      <c r="GY13" s="30"/>
      <c r="GZ13" s="30"/>
      <c r="HA13" s="30"/>
      <c r="HB13" s="30"/>
    </row>
    <row r="14" spans="1:210" x14ac:dyDescent="0.25">
      <c r="A14" s="3">
        <v>10</v>
      </c>
      <c r="B14" s="4" t="s">
        <v>336</v>
      </c>
      <c r="C14" s="4" t="s">
        <v>337</v>
      </c>
      <c r="D14" s="4" t="s">
        <v>334</v>
      </c>
      <c r="E14" s="4" t="s">
        <v>360</v>
      </c>
      <c r="F14" s="4" t="s">
        <v>331</v>
      </c>
      <c r="G14" s="4" t="s">
        <v>336</v>
      </c>
      <c r="H14" s="4" t="s">
        <v>336</v>
      </c>
      <c r="I14" s="4" t="s">
        <v>332</v>
      </c>
      <c r="J14" s="4" t="s">
        <v>365</v>
      </c>
      <c r="K14" s="4" t="s">
        <v>346</v>
      </c>
      <c r="L14" s="4" t="s">
        <v>487</v>
      </c>
      <c r="M14" s="4" t="s">
        <v>408</v>
      </c>
      <c r="N14" s="4" t="s">
        <v>378</v>
      </c>
      <c r="O14" s="4" t="s">
        <v>366</v>
      </c>
      <c r="P14" s="4" t="s">
        <v>441</v>
      </c>
      <c r="Q14" s="4" t="s">
        <v>331</v>
      </c>
      <c r="R14" s="4" t="s">
        <v>349</v>
      </c>
      <c r="S14" s="4" t="s">
        <v>359</v>
      </c>
      <c r="T14" s="4" t="s">
        <v>360</v>
      </c>
      <c r="U14" s="4" t="s">
        <v>351</v>
      </c>
      <c r="V14" s="4" t="s">
        <v>336</v>
      </c>
      <c r="W14" s="4" t="s">
        <v>336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4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4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4"/>
      <c r="EU14" s="18"/>
      <c r="EV14" s="18"/>
      <c r="EW14" s="18"/>
      <c r="EX14" s="18"/>
      <c r="EY14" s="18"/>
      <c r="EZ14" s="18"/>
      <c r="FA14" s="18"/>
      <c r="FB14" s="4"/>
      <c r="FC14" s="18"/>
      <c r="FD14" s="18"/>
      <c r="FE14" s="18"/>
      <c r="FF14" s="4"/>
      <c r="FG14" s="4"/>
      <c r="FH14" s="4"/>
      <c r="FI14" s="18"/>
      <c r="FJ14" s="18"/>
      <c r="FK14" s="18"/>
      <c r="FL14" s="4"/>
      <c r="FM14" s="18"/>
      <c r="FN14" s="18"/>
      <c r="FO14" s="18"/>
      <c r="FP14" s="4"/>
      <c r="FQ14" s="4"/>
      <c r="FR14" s="18"/>
      <c r="FS14" s="4"/>
      <c r="FT14" s="4"/>
      <c r="FU14" s="18"/>
      <c r="FV14" s="18"/>
      <c r="FW14" s="18"/>
      <c r="FX14" s="18"/>
      <c r="FY14" s="18"/>
      <c r="FZ14" s="18"/>
      <c r="GA14" s="18"/>
      <c r="GB14" s="4"/>
      <c r="GC14" s="18"/>
      <c r="GD14" s="4"/>
      <c r="GE14" s="18"/>
      <c r="GF14" s="18"/>
      <c r="GG14" s="18"/>
      <c r="GH14" s="4"/>
      <c r="GI14" s="4"/>
      <c r="GJ14" s="18"/>
      <c r="GK14" s="4"/>
      <c r="GL14" s="4"/>
      <c r="GM14" s="8"/>
      <c r="GN14" s="4"/>
      <c r="GO14" s="18"/>
      <c r="GP14" s="4"/>
      <c r="GQ14" s="4"/>
      <c r="GR14" s="4"/>
      <c r="GS14" s="4"/>
      <c r="GV14" s="30"/>
      <c r="GW14" s="30"/>
      <c r="GX14" s="30"/>
      <c r="GY14" s="30"/>
      <c r="GZ14" s="30"/>
      <c r="HA14" s="30"/>
      <c r="HB14" s="30"/>
    </row>
    <row r="15" spans="1:210" x14ac:dyDescent="0.25">
      <c r="A15" s="3">
        <v>11</v>
      </c>
      <c r="B15" s="4" t="s">
        <v>350</v>
      </c>
      <c r="C15" s="4" t="s">
        <v>333</v>
      </c>
      <c r="D15" s="4" t="s">
        <v>418</v>
      </c>
      <c r="E15" s="4" t="s">
        <v>337</v>
      </c>
      <c r="F15" s="4" t="s">
        <v>359</v>
      </c>
      <c r="G15" s="4" t="s">
        <v>347</v>
      </c>
      <c r="H15" s="4" t="s">
        <v>359</v>
      </c>
      <c r="I15" s="4" t="s">
        <v>328</v>
      </c>
      <c r="J15" s="4" t="s">
        <v>339</v>
      </c>
      <c r="K15" s="4" t="s">
        <v>337</v>
      </c>
      <c r="L15" s="4" t="s">
        <v>467</v>
      </c>
      <c r="M15" s="4" t="s">
        <v>365</v>
      </c>
      <c r="N15" s="4" t="s">
        <v>339</v>
      </c>
      <c r="O15" s="4" t="s">
        <v>372</v>
      </c>
      <c r="P15" s="4" t="s">
        <v>467</v>
      </c>
      <c r="Q15" s="4" t="s">
        <v>330</v>
      </c>
      <c r="R15" s="4" t="s">
        <v>332</v>
      </c>
      <c r="S15" s="4" t="s">
        <v>378</v>
      </c>
      <c r="T15" s="4" t="s">
        <v>327</v>
      </c>
      <c r="U15" s="4" t="s">
        <v>437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4"/>
      <c r="DV15" s="18"/>
      <c r="DW15" s="4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4"/>
      <c r="ES15" s="4"/>
      <c r="ET15" s="18"/>
      <c r="EU15" s="18"/>
      <c r="EV15" s="18"/>
      <c r="EW15" s="18"/>
      <c r="EX15" s="18"/>
      <c r="EY15" s="18"/>
      <c r="FA15" s="18"/>
      <c r="FB15" s="18"/>
      <c r="FC15" s="18"/>
      <c r="FD15" s="18"/>
      <c r="FE15" s="18"/>
      <c r="FF15" s="18"/>
      <c r="FG15" s="4"/>
      <c r="FH15" s="18"/>
      <c r="FI15" s="4"/>
      <c r="FJ15" s="18"/>
      <c r="FK15" s="4"/>
      <c r="FL15" s="18"/>
      <c r="FM15" s="18"/>
      <c r="FN15" s="4"/>
      <c r="FO15" s="18"/>
      <c r="FP15" s="4"/>
      <c r="FQ15" s="18"/>
      <c r="FR15" s="18"/>
      <c r="FS15" s="18"/>
      <c r="FT15" s="18"/>
      <c r="FU15" s="4"/>
      <c r="FV15" s="18"/>
      <c r="FW15" s="4"/>
      <c r="FX15" s="18"/>
      <c r="FY15" s="18"/>
      <c r="FZ15" s="18"/>
      <c r="GA15" s="18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8"/>
      <c r="GN15" s="8"/>
      <c r="GO15" s="8"/>
      <c r="GP15" s="4"/>
      <c r="GQ15" s="4"/>
      <c r="GR15" s="4"/>
      <c r="GS15" s="4"/>
      <c r="GV15" s="30"/>
      <c r="GW15" s="30"/>
      <c r="GX15" s="30"/>
      <c r="GY15" s="30"/>
      <c r="GZ15" s="30"/>
      <c r="HA15" s="30"/>
      <c r="HB15" s="30"/>
    </row>
    <row r="16" spans="1:210" x14ac:dyDescent="0.25">
      <c r="A16" s="3">
        <v>12</v>
      </c>
      <c r="B16" s="4" t="s">
        <v>360</v>
      </c>
      <c r="C16" s="4" t="s">
        <v>335</v>
      </c>
      <c r="D16" s="4" t="s">
        <v>410</v>
      </c>
      <c r="E16" s="4" t="s">
        <v>361</v>
      </c>
      <c r="F16" s="4" t="s">
        <v>335</v>
      </c>
      <c r="G16" s="4" t="s">
        <v>358</v>
      </c>
      <c r="H16" s="4" t="s">
        <v>332</v>
      </c>
      <c r="I16" s="4" t="s">
        <v>410</v>
      </c>
      <c r="J16" s="4" t="s">
        <v>337</v>
      </c>
      <c r="K16" s="4" t="s">
        <v>349</v>
      </c>
      <c r="L16" s="4" t="s">
        <v>373</v>
      </c>
      <c r="M16" s="4" t="s">
        <v>493</v>
      </c>
      <c r="N16" s="4" t="s">
        <v>367</v>
      </c>
      <c r="O16" s="4" t="s">
        <v>369</v>
      </c>
      <c r="P16" s="4" t="s">
        <v>350</v>
      </c>
      <c r="Q16" s="4" t="s">
        <v>329</v>
      </c>
      <c r="R16" s="4" t="s">
        <v>350</v>
      </c>
      <c r="S16" s="4" t="s">
        <v>375</v>
      </c>
      <c r="T16" s="4" t="s">
        <v>340</v>
      </c>
      <c r="U16" s="4" t="s">
        <v>350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4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4"/>
      <c r="EX16" s="4"/>
      <c r="EY16" s="4"/>
      <c r="EZ16" s="4"/>
      <c r="FA16" s="4"/>
      <c r="FB16" s="4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4"/>
      <c r="FO16" s="18"/>
      <c r="FP16" s="4"/>
      <c r="FQ16" s="18"/>
      <c r="FR16" s="18"/>
      <c r="FS16" s="18"/>
      <c r="FT16" s="4"/>
      <c r="FU16" s="18"/>
      <c r="FV16" s="18"/>
      <c r="FW16" s="18"/>
      <c r="FX16" s="18"/>
      <c r="FY16" s="18"/>
      <c r="FZ16" s="18"/>
      <c r="GA16" s="18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8"/>
      <c r="GN16" s="4"/>
      <c r="GO16" s="18"/>
      <c r="GP16" s="4"/>
      <c r="GQ16" s="4"/>
      <c r="GR16" s="8"/>
      <c r="GS16" s="8"/>
      <c r="GV16" s="30"/>
      <c r="GW16" s="30"/>
      <c r="GX16" s="30"/>
      <c r="GY16" s="30"/>
      <c r="GZ16" s="30"/>
      <c r="HA16" s="30"/>
      <c r="HB16" s="30"/>
    </row>
    <row r="17" spans="1:210" x14ac:dyDescent="0.25">
      <c r="A17" s="3">
        <v>13</v>
      </c>
      <c r="B17" s="4" t="s">
        <v>378</v>
      </c>
      <c r="C17" s="4" t="s">
        <v>364</v>
      </c>
      <c r="D17" s="4" t="s">
        <v>360</v>
      </c>
      <c r="E17" s="4" t="s">
        <v>347</v>
      </c>
      <c r="F17" s="4" t="s">
        <v>346</v>
      </c>
      <c r="G17" s="4" t="s">
        <v>335</v>
      </c>
      <c r="H17" s="4" t="s">
        <v>382</v>
      </c>
      <c r="I17" s="4" t="s">
        <v>365</v>
      </c>
      <c r="J17" s="4" t="s">
        <v>358</v>
      </c>
      <c r="K17" s="4" t="s">
        <v>374</v>
      </c>
      <c r="L17" s="4" t="s">
        <v>350</v>
      </c>
      <c r="M17" s="4" t="s">
        <v>463</v>
      </c>
      <c r="N17" s="4" t="s">
        <v>328</v>
      </c>
      <c r="O17" s="4" t="s">
        <v>431</v>
      </c>
      <c r="P17" s="4" t="s">
        <v>334</v>
      </c>
      <c r="Q17" s="4" t="s">
        <v>328</v>
      </c>
      <c r="R17" s="4" t="s">
        <v>351</v>
      </c>
      <c r="S17" s="4" t="s">
        <v>331</v>
      </c>
      <c r="T17" s="4" t="s">
        <v>328</v>
      </c>
      <c r="U17" s="4" t="s">
        <v>338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4"/>
      <c r="DV17" s="18"/>
      <c r="DW17" s="18"/>
      <c r="DX17" s="18"/>
      <c r="DY17" s="18"/>
      <c r="DZ17" s="18"/>
      <c r="EA17" s="18"/>
      <c r="EB17" s="18"/>
      <c r="EC17" s="18"/>
      <c r="ED17" s="18"/>
      <c r="EE17" s="4"/>
      <c r="EF17" s="18"/>
      <c r="EG17" s="18"/>
      <c r="EH17" s="4"/>
      <c r="EI17" s="18"/>
      <c r="EJ17" s="18"/>
      <c r="EK17" s="18"/>
      <c r="EL17" s="18"/>
      <c r="EM17" s="18"/>
      <c r="EN17" s="18"/>
      <c r="EO17" s="18"/>
      <c r="EP17" s="18"/>
      <c r="EQ17" s="18"/>
      <c r="ER17" s="4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4"/>
      <c r="FD17" s="18"/>
      <c r="FE17" s="18"/>
      <c r="FF17" s="4"/>
      <c r="FG17" s="4"/>
      <c r="FH17" s="18"/>
      <c r="FI17" s="18"/>
      <c r="FJ17" s="4"/>
      <c r="FK17" s="18"/>
      <c r="FL17" s="18"/>
      <c r="FM17" s="18"/>
      <c r="FN17" s="4"/>
      <c r="FO17" s="4"/>
      <c r="FP17" s="4"/>
      <c r="FQ17" s="18"/>
      <c r="FR17" s="18"/>
      <c r="FS17" s="18"/>
      <c r="FT17" s="4"/>
      <c r="FU17" s="18"/>
      <c r="FV17" s="18"/>
      <c r="FW17" s="4"/>
      <c r="FX17" s="4"/>
      <c r="FY17" s="18"/>
      <c r="FZ17" s="4"/>
      <c r="GA17" s="18"/>
      <c r="GB17" s="18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8"/>
      <c r="GN17" s="4"/>
      <c r="GO17" s="18"/>
      <c r="GP17" s="4"/>
      <c r="GQ17" s="4"/>
      <c r="GR17" s="8"/>
      <c r="GS17" s="4"/>
      <c r="GV17" s="30"/>
      <c r="GW17" s="30"/>
      <c r="GX17" s="30"/>
      <c r="GY17" s="30"/>
      <c r="GZ17" s="30"/>
      <c r="HA17" s="30"/>
      <c r="HB17" s="30"/>
    </row>
    <row r="18" spans="1:210" x14ac:dyDescent="0.25">
      <c r="A18" s="3">
        <v>14</v>
      </c>
      <c r="B18" s="4" t="s">
        <v>330</v>
      </c>
      <c r="C18" s="4" t="s">
        <v>347</v>
      </c>
      <c r="D18" s="4" t="s">
        <v>350</v>
      </c>
      <c r="E18" s="4" t="s">
        <v>367</v>
      </c>
      <c r="F18" s="4" t="s">
        <v>360</v>
      </c>
      <c r="G18" s="4" t="s">
        <v>378</v>
      </c>
      <c r="H18" s="4" t="s">
        <v>388</v>
      </c>
      <c r="I18" s="4" t="s">
        <v>361</v>
      </c>
      <c r="J18" s="4" t="s">
        <v>374</v>
      </c>
      <c r="K18" s="4" t="s">
        <v>336</v>
      </c>
      <c r="L18" s="4" t="s">
        <v>331</v>
      </c>
      <c r="M18" s="4" t="s">
        <v>335</v>
      </c>
      <c r="N18" s="4" t="s">
        <v>336</v>
      </c>
      <c r="O18" s="4" t="s">
        <v>334</v>
      </c>
      <c r="P18" s="4" t="s">
        <v>374</v>
      </c>
      <c r="Q18" s="4" t="s">
        <v>327</v>
      </c>
      <c r="R18" s="4" t="s">
        <v>352</v>
      </c>
      <c r="S18" s="4" t="s">
        <v>365</v>
      </c>
      <c r="T18" s="4" t="s">
        <v>334</v>
      </c>
      <c r="U18" s="4" t="s">
        <v>410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4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4"/>
      <c r="EI18" s="4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4"/>
      <c r="FD18" s="18"/>
      <c r="FE18" s="18"/>
      <c r="FF18" s="4"/>
      <c r="FG18" s="18"/>
      <c r="FH18" s="4"/>
      <c r="FI18" s="18"/>
      <c r="FJ18" s="18"/>
      <c r="FK18" s="18"/>
      <c r="FL18" s="18"/>
      <c r="FM18" s="18"/>
      <c r="FN18" s="4"/>
      <c r="FO18" s="18"/>
      <c r="FP18" s="18"/>
      <c r="FQ18" s="18"/>
      <c r="FR18" s="18"/>
      <c r="FS18" s="18"/>
      <c r="FT18" s="4"/>
      <c r="FU18" s="18"/>
      <c r="FV18" s="18"/>
      <c r="FW18" s="4"/>
      <c r="FX18" s="4"/>
      <c r="FY18" s="4"/>
      <c r="FZ18" s="4"/>
      <c r="GA18" s="18"/>
      <c r="GB18" s="18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8"/>
      <c r="GN18" s="8"/>
      <c r="GO18" s="4"/>
      <c r="GP18" s="4"/>
      <c r="GQ18" s="4"/>
      <c r="GR18" s="4"/>
      <c r="GS18" s="8"/>
      <c r="GV18" s="30"/>
      <c r="GW18" s="30"/>
      <c r="GX18" s="30"/>
      <c r="GY18" s="30"/>
      <c r="GZ18" s="30"/>
      <c r="HA18" s="30"/>
      <c r="HB18" s="30"/>
    </row>
    <row r="19" spans="1:210" x14ac:dyDescent="0.25">
      <c r="A19" s="3">
        <v>15</v>
      </c>
      <c r="B19" s="4" t="s">
        <v>337</v>
      </c>
      <c r="C19" s="4" t="s">
        <v>328</v>
      </c>
      <c r="D19" s="4" t="s">
        <v>370</v>
      </c>
      <c r="E19" s="4" t="s">
        <v>332</v>
      </c>
      <c r="F19" s="4" t="s">
        <v>361</v>
      </c>
      <c r="G19" s="4" t="s">
        <v>360</v>
      </c>
      <c r="H19" s="4" t="s">
        <v>364</v>
      </c>
      <c r="I19" s="4" t="s">
        <v>368</v>
      </c>
      <c r="J19" s="4" t="s">
        <v>238</v>
      </c>
      <c r="K19" s="4" t="s">
        <v>369</v>
      </c>
      <c r="L19" s="4" t="s">
        <v>359</v>
      </c>
      <c r="M19" s="4" t="s">
        <v>494</v>
      </c>
      <c r="N19" s="4" t="s">
        <v>331</v>
      </c>
      <c r="O19" s="4" t="s">
        <v>444</v>
      </c>
      <c r="P19" s="4" t="s">
        <v>360</v>
      </c>
      <c r="Q19" s="4" t="s">
        <v>326</v>
      </c>
      <c r="R19" s="4" t="s">
        <v>353</v>
      </c>
      <c r="S19" s="4" t="s">
        <v>361</v>
      </c>
      <c r="T19" s="4"/>
      <c r="U19" s="4" t="s">
        <v>364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4"/>
      <c r="DO19" s="4"/>
      <c r="DP19" s="4"/>
      <c r="DQ19" s="4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4"/>
      <c r="ER19" s="18"/>
      <c r="ES19" s="18"/>
      <c r="ET19" s="4"/>
      <c r="EU19" s="18"/>
      <c r="EV19" s="18"/>
      <c r="EW19" s="18"/>
      <c r="EX19" s="4"/>
      <c r="EY19" s="4"/>
      <c r="EZ19" s="4"/>
      <c r="FA19" s="4"/>
      <c r="FB19" s="4"/>
      <c r="FC19" s="18"/>
      <c r="FD19" s="18"/>
      <c r="FE19" s="18"/>
      <c r="FF19" s="4"/>
      <c r="FG19" s="18"/>
      <c r="FH19" s="18"/>
      <c r="FI19" s="18"/>
      <c r="FJ19" s="4"/>
      <c r="FK19" s="4"/>
      <c r="FL19" s="18"/>
      <c r="FM19" s="18"/>
      <c r="FN19" s="18"/>
      <c r="FO19" s="18"/>
      <c r="FP19" s="4"/>
      <c r="FQ19" s="18"/>
      <c r="FR19" s="4"/>
      <c r="FS19" s="18"/>
      <c r="FT19" s="18"/>
      <c r="FU19" s="18"/>
      <c r="FV19" s="18"/>
      <c r="FW19" s="18"/>
      <c r="FX19" s="18"/>
      <c r="FY19" s="18"/>
      <c r="FZ19" s="4"/>
      <c r="GA19" s="18"/>
      <c r="GB19" s="18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8"/>
      <c r="GN19" s="4"/>
      <c r="GO19" s="4"/>
      <c r="GP19" s="4"/>
      <c r="GQ19" s="4"/>
      <c r="GR19" s="8"/>
      <c r="GS19" s="4"/>
      <c r="GV19" s="30"/>
      <c r="GW19" s="30"/>
      <c r="GX19" s="30"/>
      <c r="GY19" s="30"/>
      <c r="GZ19" s="30"/>
      <c r="HA19" s="30"/>
      <c r="HB19" s="30"/>
    </row>
    <row r="20" spans="1:210" x14ac:dyDescent="0.25">
      <c r="A20" s="3">
        <v>16</v>
      </c>
      <c r="B20" s="4" t="s">
        <v>504</v>
      </c>
      <c r="C20" s="4" t="s">
        <v>329</v>
      </c>
      <c r="D20" s="4" t="s">
        <v>238</v>
      </c>
      <c r="E20" s="4" t="s">
        <v>363</v>
      </c>
      <c r="F20" s="4" t="s">
        <v>362</v>
      </c>
      <c r="G20" s="4" t="s">
        <v>350</v>
      </c>
      <c r="H20" s="4" t="s">
        <v>333</v>
      </c>
      <c r="I20" s="4" t="s">
        <v>441</v>
      </c>
      <c r="J20" s="4" t="s">
        <v>333</v>
      </c>
      <c r="K20" s="4" t="s">
        <v>353</v>
      </c>
      <c r="L20" s="4" t="s">
        <v>333</v>
      </c>
      <c r="M20" s="4" t="s">
        <v>328</v>
      </c>
      <c r="N20" s="4" t="s">
        <v>364</v>
      </c>
      <c r="O20" s="4" t="s">
        <v>357</v>
      </c>
      <c r="P20" s="4"/>
      <c r="Q20" s="4"/>
      <c r="R20" s="4"/>
      <c r="S20" s="4"/>
      <c r="T20" s="4"/>
      <c r="U20" s="4" t="s">
        <v>500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4"/>
      <c r="FI20" s="18"/>
      <c r="FJ20" s="18"/>
      <c r="FK20" s="4"/>
      <c r="FL20" s="4"/>
      <c r="FM20" s="4"/>
      <c r="FN20" s="4"/>
      <c r="FO20" s="4"/>
      <c r="FP20" s="18"/>
      <c r="FQ20" s="18"/>
      <c r="FR20" s="18"/>
      <c r="FS20" s="18"/>
      <c r="FT20" s="4"/>
      <c r="FU20" s="18"/>
      <c r="FV20" s="18"/>
      <c r="FW20" s="18"/>
      <c r="FX20" s="18"/>
      <c r="FY20" s="18"/>
      <c r="FZ20" s="18"/>
      <c r="GA20" s="18"/>
      <c r="GB20" s="18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8"/>
      <c r="GN20" s="4"/>
      <c r="GO20" s="18"/>
      <c r="GP20" s="4"/>
      <c r="GQ20" s="4"/>
      <c r="GR20" s="18"/>
      <c r="GS20" s="4"/>
      <c r="GV20" s="30"/>
      <c r="GW20" s="30"/>
      <c r="GX20" s="30"/>
      <c r="GY20" s="30"/>
      <c r="GZ20" s="30"/>
      <c r="HA20" s="30"/>
      <c r="HB20" s="30"/>
    </row>
    <row r="21" spans="1:210" x14ac:dyDescent="0.25">
      <c r="A21" s="3">
        <v>17</v>
      </c>
      <c r="B21" s="4" t="s">
        <v>410</v>
      </c>
      <c r="C21" s="4" t="s">
        <v>363</v>
      </c>
      <c r="D21" s="4" t="s">
        <v>359</v>
      </c>
      <c r="E21" s="4" t="s">
        <v>331</v>
      </c>
      <c r="F21" s="4" t="s">
        <v>363</v>
      </c>
      <c r="G21" s="4" t="s">
        <v>331</v>
      </c>
      <c r="H21" s="4" t="s">
        <v>389</v>
      </c>
      <c r="I21" s="4" t="s">
        <v>405</v>
      </c>
      <c r="J21" s="4" t="s">
        <v>335</v>
      </c>
      <c r="K21" s="4" t="s">
        <v>345</v>
      </c>
      <c r="L21" s="4" t="s">
        <v>448</v>
      </c>
      <c r="M21" s="4" t="s">
        <v>495</v>
      </c>
      <c r="N21" s="4" t="s">
        <v>330</v>
      </c>
      <c r="O21" s="4" t="s">
        <v>361</v>
      </c>
      <c r="P21" s="4"/>
      <c r="Q21" s="4"/>
      <c r="R21" s="4"/>
      <c r="S21" s="4"/>
      <c r="T21" s="4"/>
      <c r="U21" s="4" t="s">
        <v>440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4"/>
      <c r="EN21" s="18"/>
      <c r="EO21" s="4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4"/>
      <c r="FE21" s="4"/>
      <c r="FF21" s="18"/>
      <c r="FG21" s="4"/>
      <c r="FH21" s="18"/>
      <c r="FI21" s="18"/>
      <c r="FJ21" s="4"/>
      <c r="FK21" s="18"/>
      <c r="FL21" s="4"/>
      <c r="FM21" s="18"/>
      <c r="FN21" s="4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4"/>
      <c r="FZ21" s="18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18"/>
      <c r="GM21" s="8"/>
      <c r="GN21" s="4"/>
      <c r="GO21" s="18"/>
      <c r="GP21" s="4"/>
      <c r="GQ21" s="4"/>
      <c r="GR21" s="8"/>
      <c r="GS21" s="8"/>
      <c r="GV21" s="30"/>
      <c r="GW21" s="30"/>
      <c r="GX21" s="30"/>
      <c r="GY21" s="30"/>
      <c r="GZ21" s="30"/>
      <c r="HA21" s="30"/>
      <c r="HB21" s="30"/>
    </row>
    <row r="22" spans="1:210" x14ac:dyDescent="0.25">
      <c r="A22" s="3">
        <v>18</v>
      </c>
      <c r="B22" s="4" t="s">
        <v>403</v>
      </c>
      <c r="C22" s="4" t="s">
        <v>475</v>
      </c>
      <c r="D22" s="4" t="s">
        <v>367</v>
      </c>
      <c r="E22" s="4" t="s">
        <v>359</v>
      </c>
      <c r="F22" s="4" t="s">
        <v>336</v>
      </c>
      <c r="G22" s="4" t="s">
        <v>238</v>
      </c>
      <c r="H22" s="4" t="s">
        <v>368</v>
      </c>
      <c r="I22" s="4" t="s">
        <v>374</v>
      </c>
      <c r="J22" s="4" t="s">
        <v>382</v>
      </c>
      <c r="K22" s="4" t="s">
        <v>332</v>
      </c>
      <c r="L22" s="4" t="s">
        <v>346</v>
      </c>
      <c r="M22" s="4" t="s">
        <v>347</v>
      </c>
      <c r="N22" s="4" t="s">
        <v>359</v>
      </c>
      <c r="O22" s="4" t="s">
        <v>467</v>
      </c>
      <c r="P22" s="4"/>
      <c r="Q22" s="4"/>
      <c r="R22" s="4"/>
      <c r="S22" s="4"/>
      <c r="T22" s="4"/>
      <c r="U22" s="4" t="s">
        <v>454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18"/>
      <c r="CK22" s="18"/>
      <c r="CL22" s="18"/>
      <c r="CM22" s="18"/>
      <c r="CN22" s="4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4"/>
      <c r="DY22" s="18"/>
      <c r="DZ22" s="18"/>
      <c r="EA22" s="18"/>
      <c r="EB22" s="18"/>
      <c r="EC22" s="18"/>
      <c r="ED22" s="18"/>
      <c r="EE22" s="18"/>
      <c r="EF22" s="4"/>
      <c r="EG22" s="18"/>
      <c r="EH22" s="18"/>
      <c r="EI22" s="4"/>
      <c r="EJ22" s="18"/>
      <c r="EK22" s="18"/>
      <c r="EL22" s="18"/>
      <c r="EM22" s="18"/>
      <c r="EN22" s="18"/>
      <c r="EO22" s="18"/>
      <c r="EP22" s="18"/>
      <c r="EQ22" s="4"/>
      <c r="ER22" s="18"/>
      <c r="ES22" s="4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4"/>
      <c r="FG22" s="18"/>
      <c r="FH22" s="18"/>
      <c r="FI22" s="18"/>
      <c r="FJ22" s="18"/>
      <c r="FK22" s="4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4"/>
      <c r="FZ22" s="18"/>
      <c r="GA22" s="18"/>
      <c r="GB22" s="18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8"/>
      <c r="GN22" s="8"/>
      <c r="GO22" s="18"/>
      <c r="GP22" s="4"/>
      <c r="GQ22" s="4"/>
      <c r="GR22" s="4"/>
      <c r="GS22" s="18"/>
      <c r="GV22" s="30"/>
      <c r="GW22" s="30"/>
      <c r="GX22" s="30"/>
      <c r="GY22" s="30"/>
      <c r="GZ22" s="30"/>
      <c r="HA22" s="30"/>
      <c r="HB22" s="30"/>
    </row>
    <row r="23" spans="1:210" x14ac:dyDescent="0.25">
      <c r="A23" s="3">
        <v>19</v>
      </c>
      <c r="B23" s="4" t="s">
        <v>505</v>
      </c>
      <c r="C23" s="4" t="s">
        <v>410</v>
      </c>
      <c r="D23" s="4" t="s">
        <v>419</v>
      </c>
      <c r="E23" s="4" t="s">
        <v>398</v>
      </c>
      <c r="F23" s="4" t="s">
        <v>364</v>
      </c>
      <c r="G23" s="4" t="s">
        <v>462</v>
      </c>
      <c r="H23" s="4" t="s">
        <v>328</v>
      </c>
      <c r="I23" s="4" t="s">
        <v>326</v>
      </c>
      <c r="J23" s="4" t="s">
        <v>334</v>
      </c>
      <c r="K23" s="4" t="s">
        <v>490</v>
      </c>
      <c r="L23" s="4" t="s">
        <v>392</v>
      </c>
      <c r="M23" s="4" t="s">
        <v>336</v>
      </c>
      <c r="N23" s="4" t="s">
        <v>335</v>
      </c>
      <c r="O23" s="4" t="s">
        <v>397</v>
      </c>
      <c r="P23" s="4"/>
      <c r="Q23" s="4"/>
      <c r="R23" s="4"/>
      <c r="S23" s="4"/>
      <c r="T23" s="4"/>
      <c r="U23" s="4" t="s">
        <v>566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4"/>
      <c r="DS23" s="18"/>
      <c r="DT23" s="18"/>
      <c r="DU23" s="18"/>
      <c r="DV23" s="18"/>
      <c r="DW23" s="4"/>
      <c r="DX23" s="18"/>
      <c r="DY23" s="18"/>
      <c r="DZ23" s="18"/>
      <c r="EA23" s="18"/>
      <c r="EB23" s="4"/>
      <c r="EC23" s="18"/>
      <c r="ED23" s="18"/>
      <c r="EE23" s="18"/>
      <c r="EF23" s="18"/>
      <c r="EG23" s="18"/>
      <c r="EH23" s="18"/>
      <c r="EI23" s="4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4"/>
      <c r="FD23" s="18"/>
      <c r="FE23" s="18"/>
      <c r="FF23" s="18"/>
      <c r="FG23" s="4"/>
      <c r="FH23" s="18"/>
      <c r="FI23" s="18"/>
      <c r="FJ23" s="18"/>
      <c r="FK23" s="18"/>
      <c r="FL23" s="4"/>
      <c r="FM23" s="18"/>
      <c r="FN23" s="4"/>
      <c r="FO23" s="4"/>
      <c r="FP23" s="18"/>
      <c r="FQ23" s="18"/>
      <c r="FR23" s="18"/>
      <c r="FS23" s="18"/>
      <c r="FT23" s="18"/>
      <c r="FU23" s="18"/>
      <c r="FV23" s="18"/>
      <c r="FW23" s="18"/>
      <c r="FX23" s="4"/>
      <c r="FY23" s="18"/>
      <c r="FZ23" s="18"/>
      <c r="GA23" s="18"/>
      <c r="GB23" s="18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8"/>
      <c r="GN23" s="8"/>
      <c r="GO23" s="18"/>
      <c r="GP23" s="4"/>
      <c r="GQ23" s="4"/>
      <c r="GR23" s="4"/>
      <c r="GS23" s="18"/>
      <c r="GV23" s="30"/>
      <c r="GW23" s="30"/>
      <c r="GX23" s="30"/>
      <c r="GY23" s="30"/>
      <c r="GZ23" s="30"/>
      <c r="HA23" s="30"/>
      <c r="HB23" s="30"/>
    </row>
    <row r="24" spans="1:210" x14ac:dyDescent="0.25">
      <c r="A24" s="3">
        <v>20</v>
      </c>
      <c r="B24" s="4" t="s">
        <v>364</v>
      </c>
      <c r="C24" s="4" t="s">
        <v>378</v>
      </c>
      <c r="D24" s="4" t="s">
        <v>357</v>
      </c>
      <c r="E24" s="4" t="s">
        <v>365</v>
      </c>
      <c r="F24" s="4" t="s">
        <v>365</v>
      </c>
      <c r="G24" s="4" t="s">
        <v>463</v>
      </c>
      <c r="H24" s="4" t="s">
        <v>357</v>
      </c>
      <c r="I24" s="4" t="s">
        <v>440</v>
      </c>
      <c r="J24" s="4" t="s">
        <v>359</v>
      </c>
      <c r="K24" s="4" t="s">
        <v>367</v>
      </c>
      <c r="L24" s="4" t="s">
        <v>351</v>
      </c>
      <c r="M24" s="4" t="s">
        <v>327</v>
      </c>
      <c r="N24" s="4" t="s">
        <v>390</v>
      </c>
      <c r="O24" s="4" t="s">
        <v>479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18"/>
      <c r="CJ24" s="18"/>
      <c r="CK24" s="18"/>
      <c r="CL24" s="18"/>
      <c r="CM24" s="18"/>
      <c r="CN24" s="18"/>
      <c r="CO24" s="4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4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4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4"/>
      <c r="FD24" s="18"/>
      <c r="FE24" s="18"/>
      <c r="FF24" s="4"/>
      <c r="FG24" s="18"/>
      <c r="FH24" s="18"/>
      <c r="FI24" s="18"/>
      <c r="FJ24" s="18"/>
      <c r="FK24" s="18"/>
      <c r="FL24" s="4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8"/>
      <c r="GN24" s="8"/>
      <c r="GO24" s="18"/>
      <c r="GP24" s="4"/>
      <c r="GQ24" s="4"/>
      <c r="GR24" s="4"/>
      <c r="GS24" s="8"/>
      <c r="GV24" s="30"/>
      <c r="GW24" s="30"/>
      <c r="GX24" s="30"/>
      <c r="GY24" s="30"/>
      <c r="GZ24" s="30"/>
      <c r="HA24" s="30"/>
      <c r="HB24" s="30"/>
    </row>
    <row r="25" spans="1:210" x14ac:dyDescent="0.25">
      <c r="A25" s="3">
        <v>21</v>
      </c>
      <c r="B25" s="4" t="s">
        <v>367</v>
      </c>
      <c r="C25" s="4" t="s">
        <v>388</v>
      </c>
      <c r="D25" s="4" t="s">
        <v>403</v>
      </c>
      <c r="E25" s="4" t="s">
        <v>399</v>
      </c>
      <c r="F25" s="4" t="s">
        <v>366</v>
      </c>
      <c r="G25" s="4" t="s">
        <v>390</v>
      </c>
      <c r="H25" s="4" t="s">
        <v>238</v>
      </c>
      <c r="I25" s="4" t="s">
        <v>362</v>
      </c>
      <c r="J25" s="4" t="s">
        <v>336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4"/>
      <c r="DO25" s="4"/>
      <c r="DP25" s="18"/>
      <c r="DQ25" s="4"/>
      <c r="DR25" s="4"/>
      <c r="DS25" s="18"/>
      <c r="DT25" s="18"/>
      <c r="DU25" s="18"/>
      <c r="DV25" s="4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4"/>
      <c r="EL25" s="18"/>
      <c r="EM25" s="18"/>
      <c r="EN25" s="18"/>
      <c r="EO25" s="18"/>
      <c r="EP25" s="18"/>
      <c r="EQ25" s="18"/>
      <c r="ER25" s="18"/>
      <c r="ES25" s="18"/>
      <c r="ET25" s="4"/>
      <c r="EU25" s="4"/>
      <c r="EV25" s="4"/>
      <c r="EW25" s="4"/>
      <c r="EX25" s="4"/>
      <c r="EY25" s="4"/>
      <c r="EZ25" s="4"/>
      <c r="FA25" s="4"/>
      <c r="FB25" s="4"/>
      <c r="FC25" s="18"/>
      <c r="FD25" s="18"/>
      <c r="FE25" s="18"/>
      <c r="FF25" s="4"/>
      <c r="FG25" s="18"/>
      <c r="FH25" s="18"/>
      <c r="FI25" s="18"/>
      <c r="FJ25" s="18"/>
      <c r="FK25" s="4"/>
      <c r="FL25" s="4"/>
      <c r="FM25" s="18"/>
      <c r="FN25" s="18"/>
      <c r="FO25" s="18"/>
      <c r="FP25" s="4"/>
      <c r="FQ25" s="18"/>
      <c r="FR25" s="18"/>
      <c r="FS25" s="18"/>
      <c r="FT25" s="18"/>
      <c r="FU25" s="18"/>
      <c r="FV25" s="4"/>
      <c r="FW25" s="18"/>
      <c r="FX25" s="18"/>
      <c r="FY25" s="18"/>
      <c r="FZ25" s="18"/>
      <c r="GA25" s="18"/>
      <c r="GB25" s="18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8"/>
      <c r="GN25" s="8"/>
      <c r="GO25" s="18"/>
      <c r="GP25" s="4"/>
      <c r="GQ25" s="4"/>
      <c r="GR25" s="8"/>
      <c r="GS25" s="4"/>
      <c r="GV25" s="30"/>
      <c r="GW25" s="30"/>
      <c r="GX25" s="30"/>
      <c r="GY25" s="30"/>
      <c r="GZ25" s="30"/>
      <c r="HA25" s="30"/>
      <c r="HB25" s="30"/>
    </row>
    <row r="26" spans="1:210" x14ac:dyDescent="0.25">
      <c r="A26" s="3">
        <v>22</v>
      </c>
      <c r="B26" s="4" t="s">
        <v>333</v>
      </c>
      <c r="C26" s="4" t="s">
        <v>365</v>
      </c>
      <c r="D26" s="4" t="s">
        <v>335</v>
      </c>
      <c r="E26" s="4" t="s">
        <v>374</v>
      </c>
      <c r="F26" s="4" t="s">
        <v>367</v>
      </c>
      <c r="G26" s="4" t="s">
        <v>388</v>
      </c>
      <c r="H26" s="4" t="s">
        <v>390</v>
      </c>
      <c r="I26" s="4" t="s">
        <v>432</v>
      </c>
      <c r="J26" s="4" t="s">
        <v>383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18"/>
      <c r="CJ26" s="4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4"/>
      <c r="DN26" s="18"/>
      <c r="DO26" s="18"/>
      <c r="DP26" s="18"/>
      <c r="DQ26" s="18"/>
      <c r="DR26" s="18"/>
      <c r="DS26" s="18"/>
      <c r="DT26" s="18"/>
      <c r="DU26" s="18"/>
      <c r="DV26" s="18"/>
      <c r="DW26" s="4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4"/>
      <c r="FG26" s="18"/>
      <c r="FH26" s="4"/>
      <c r="FI26" s="18"/>
      <c r="FJ26" s="18"/>
      <c r="FK26" s="4"/>
      <c r="FL26" s="18"/>
      <c r="FM26" s="18"/>
      <c r="FN26" s="4"/>
      <c r="FO26" s="18"/>
      <c r="FP26" s="18"/>
      <c r="FQ26" s="18"/>
      <c r="FR26" s="18"/>
      <c r="FS26" s="4"/>
      <c r="FT26" s="18"/>
      <c r="FU26" s="18"/>
      <c r="FV26" s="18"/>
      <c r="FW26" s="4"/>
      <c r="FX26" s="18"/>
      <c r="FY26" s="18"/>
      <c r="FZ26" s="18"/>
      <c r="GA26" s="18"/>
      <c r="GB26" s="18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8"/>
      <c r="GN26" s="8"/>
      <c r="GO26" s="18"/>
      <c r="GP26" s="4"/>
      <c r="GQ26" s="4"/>
      <c r="GR26" s="4"/>
      <c r="GS26" s="4"/>
      <c r="GV26" s="30"/>
      <c r="GW26" s="30"/>
      <c r="GX26" s="30"/>
      <c r="GY26" s="30"/>
      <c r="GZ26" s="30"/>
      <c r="HA26" s="30"/>
      <c r="HB26" s="30"/>
    </row>
    <row r="27" spans="1:210" x14ac:dyDescent="0.25">
      <c r="A27" s="3">
        <v>23</v>
      </c>
      <c r="B27" s="4" t="s">
        <v>506</v>
      </c>
      <c r="C27" s="4" t="s">
        <v>359</v>
      </c>
      <c r="D27" s="4" t="s">
        <v>378</v>
      </c>
      <c r="E27" s="4" t="s">
        <v>346</v>
      </c>
      <c r="F27" s="4" t="s">
        <v>368</v>
      </c>
      <c r="G27" s="4" t="s">
        <v>365</v>
      </c>
      <c r="H27" s="4" t="s">
        <v>346</v>
      </c>
      <c r="I27" s="4" t="s">
        <v>500</v>
      </c>
      <c r="J27" s="4" t="s">
        <v>329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4"/>
      <c r="ES27" s="4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4"/>
      <c r="FG27" s="18"/>
      <c r="FH27" s="4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4"/>
      <c r="FT27" s="18"/>
      <c r="FU27" s="4"/>
      <c r="FV27" s="18"/>
      <c r="FW27" s="4"/>
      <c r="FX27" s="18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8"/>
      <c r="GN27" s="8"/>
      <c r="GO27" s="18"/>
      <c r="GP27" s="4"/>
      <c r="GQ27" s="4"/>
      <c r="GR27" s="8"/>
      <c r="GS27" s="4"/>
      <c r="GV27" s="30"/>
      <c r="GW27" s="30"/>
      <c r="GX27" s="30"/>
      <c r="GY27" s="30"/>
      <c r="GZ27" s="30"/>
      <c r="HA27" s="30"/>
      <c r="HB27" s="30"/>
    </row>
    <row r="28" spans="1:210" x14ac:dyDescent="0.25">
      <c r="A28" s="3">
        <v>24</v>
      </c>
      <c r="B28" s="4" t="s">
        <v>446</v>
      </c>
      <c r="C28" s="4" t="s">
        <v>390</v>
      </c>
      <c r="D28" s="4" t="s">
        <v>420</v>
      </c>
      <c r="E28" s="4" t="s">
        <v>400</v>
      </c>
      <c r="F28" s="4" t="s">
        <v>333</v>
      </c>
      <c r="G28" s="4" t="s">
        <v>364</v>
      </c>
      <c r="H28" s="4" t="s">
        <v>366</v>
      </c>
      <c r="I28" s="4" t="s">
        <v>449</v>
      </c>
      <c r="J28" s="4" t="s">
        <v>375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4"/>
      <c r="DY28" s="18"/>
      <c r="DZ28" s="18"/>
      <c r="EA28" s="4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4"/>
      <c r="FG28" s="18"/>
      <c r="FH28" s="4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4"/>
      <c r="FV28" s="18"/>
      <c r="FW28" s="4"/>
      <c r="FX28" s="18"/>
      <c r="FY28" s="18"/>
      <c r="FZ28" s="18"/>
      <c r="GA28" s="18"/>
      <c r="GB28" s="18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8"/>
      <c r="GN28" s="8"/>
      <c r="GO28" s="18"/>
      <c r="GP28" s="4"/>
      <c r="GQ28" s="4"/>
      <c r="GR28" s="18"/>
      <c r="GS28" s="4"/>
      <c r="GV28" s="30"/>
      <c r="GW28" s="30"/>
      <c r="GX28" s="30"/>
      <c r="GY28" s="30"/>
      <c r="GZ28" s="30"/>
      <c r="HA28" s="30"/>
      <c r="HB28" s="30"/>
    </row>
    <row r="29" spans="1:210" x14ac:dyDescent="0.25">
      <c r="A29" s="3">
        <v>25</v>
      </c>
      <c r="B29" s="4" t="s">
        <v>373</v>
      </c>
      <c r="C29" s="4" t="s">
        <v>361</v>
      </c>
      <c r="D29" s="4" t="s">
        <v>421</v>
      </c>
      <c r="E29" s="4" t="s">
        <v>368</v>
      </c>
      <c r="F29" s="4" t="s">
        <v>369</v>
      </c>
      <c r="G29" s="4" t="s">
        <v>367</v>
      </c>
      <c r="H29" s="4" t="s">
        <v>329</v>
      </c>
      <c r="I29" s="4" t="s">
        <v>426</v>
      </c>
      <c r="J29" s="4" t="s">
        <v>349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4"/>
      <c r="DX29" s="18"/>
      <c r="DY29" s="18"/>
      <c r="DZ29" s="18"/>
      <c r="EA29" s="18"/>
      <c r="EB29" s="18"/>
      <c r="EC29" s="18"/>
      <c r="ED29" s="18"/>
      <c r="EE29" s="4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4"/>
      <c r="FG29" s="18"/>
      <c r="FH29" s="18"/>
      <c r="FI29" s="18"/>
      <c r="FJ29" s="4"/>
      <c r="FK29" s="18"/>
      <c r="FL29" s="18"/>
      <c r="FM29" s="18"/>
      <c r="FN29" s="18"/>
      <c r="FO29" s="4"/>
      <c r="FP29" s="18"/>
      <c r="FQ29" s="18"/>
      <c r="FR29" s="18"/>
      <c r="FS29" s="4"/>
      <c r="FT29" s="18"/>
      <c r="FU29" s="18"/>
      <c r="FV29" s="4"/>
      <c r="FW29" s="18"/>
      <c r="FX29" s="18"/>
      <c r="FY29" s="18"/>
      <c r="FZ29" s="18"/>
      <c r="GA29" s="18"/>
      <c r="GB29" s="18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8"/>
      <c r="GN29" s="8"/>
      <c r="GO29" s="18"/>
      <c r="GP29" s="4"/>
      <c r="GQ29" s="4"/>
      <c r="GR29" s="4"/>
      <c r="GS29" s="18"/>
      <c r="GV29" s="30"/>
      <c r="GW29" s="30"/>
      <c r="GX29" s="30"/>
      <c r="GY29" s="30"/>
      <c r="GZ29" s="30"/>
      <c r="HA29" s="30"/>
      <c r="HB29" s="30"/>
    </row>
    <row r="30" spans="1:210" x14ac:dyDescent="0.25">
      <c r="A30" s="3">
        <v>26</v>
      </c>
      <c r="B30" s="4" t="s">
        <v>441</v>
      </c>
      <c r="C30" s="4" t="s">
        <v>331</v>
      </c>
      <c r="D30" s="4" t="s">
        <v>332</v>
      </c>
      <c r="E30" s="4" t="s">
        <v>366</v>
      </c>
      <c r="F30" s="4" t="s">
        <v>370</v>
      </c>
      <c r="G30" s="4" t="s">
        <v>359</v>
      </c>
      <c r="H30" s="4" t="s">
        <v>391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4"/>
      <c r="DO30" s="4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4"/>
      <c r="EG30" s="18"/>
      <c r="EH30" s="18"/>
      <c r="EI30" s="18"/>
      <c r="EJ30" s="18"/>
      <c r="EK30" s="18"/>
      <c r="EL30" s="4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4"/>
      <c r="FG30" s="18"/>
      <c r="FH30" s="4"/>
      <c r="FI30" s="18"/>
      <c r="FJ30" s="4"/>
      <c r="FK30" s="18"/>
      <c r="FL30" s="18"/>
      <c r="FM30" s="4"/>
      <c r="FN30" s="18"/>
      <c r="FO30" s="18"/>
      <c r="FP30" s="18"/>
      <c r="FQ30" s="18"/>
      <c r="FR30" s="18"/>
      <c r="FS30" s="18"/>
      <c r="FT30" s="4"/>
      <c r="FU30" s="18"/>
      <c r="FV30" s="4"/>
      <c r="FW30" s="18"/>
      <c r="FX30" s="18"/>
      <c r="FY30" s="4"/>
      <c r="FZ30" s="4"/>
      <c r="GA30" s="4"/>
      <c r="GB30" s="4"/>
      <c r="GC30" s="4"/>
      <c r="GD30" s="4"/>
      <c r="GE30" s="4"/>
      <c r="GF30" s="4"/>
      <c r="GH30" s="4"/>
      <c r="GI30" s="4"/>
      <c r="GJ30" s="4"/>
      <c r="GK30" s="4"/>
      <c r="GL30" s="4"/>
      <c r="GM30" s="8"/>
      <c r="GN30" s="8"/>
      <c r="GP30" s="4"/>
      <c r="GQ30" s="4"/>
      <c r="GR30" s="4"/>
      <c r="GS30" s="4"/>
      <c r="GV30" s="30"/>
      <c r="GW30" s="30"/>
      <c r="GX30" s="30"/>
      <c r="GY30" s="30"/>
      <c r="GZ30" s="30"/>
      <c r="HA30" s="30"/>
      <c r="HB30" s="30"/>
    </row>
    <row r="31" spans="1:210" x14ac:dyDescent="0.25">
      <c r="A31" s="3">
        <v>27</v>
      </c>
      <c r="B31" s="4" t="s">
        <v>372</v>
      </c>
      <c r="C31" s="4" t="s">
        <v>357</v>
      </c>
      <c r="D31" s="4" t="s">
        <v>358</v>
      </c>
      <c r="E31" s="4" t="s">
        <v>238</v>
      </c>
      <c r="F31" s="4" t="s">
        <v>371</v>
      </c>
      <c r="G31" s="4" t="s">
        <v>368</v>
      </c>
      <c r="H31" s="4" t="s">
        <v>378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4"/>
      <c r="DO31" s="4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4"/>
      <c r="FD31" s="4"/>
      <c r="FE31" s="4"/>
      <c r="FF31" s="4"/>
      <c r="FG31" s="18"/>
      <c r="FH31" s="4"/>
      <c r="FI31" s="4"/>
      <c r="FJ31" s="18"/>
      <c r="FK31" s="18"/>
      <c r="FL31" s="18"/>
      <c r="FM31" s="18"/>
      <c r="FN31" s="4"/>
      <c r="FO31" s="4"/>
      <c r="FP31" s="18"/>
      <c r="FQ31" s="4"/>
      <c r="FR31" s="4"/>
      <c r="FS31" s="18"/>
      <c r="FT31" s="18"/>
      <c r="FU31" s="18"/>
      <c r="FV31" s="18"/>
      <c r="FW31" s="18"/>
      <c r="FX31" s="18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8"/>
      <c r="GN31" s="8"/>
      <c r="GP31" s="4"/>
      <c r="GQ31" s="4"/>
      <c r="GR31" s="18"/>
      <c r="GS31" s="4"/>
      <c r="GV31" s="30"/>
      <c r="GW31" s="30"/>
      <c r="GX31" s="30"/>
      <c r="GY31" s="30"/>
      <c r="GZ31" s="30"/>
      <c r="HA31" s="30"/>
      <c r="HB31" s="30"/>
    </row>
    <row r="32" spans="1:210" x14ac:dyDescent="0.25">
      <c r="A32" s="3">
        <v>28</v>
      </c>
      <c r="B32" s="4" t="s">
        <v>365</v>
      </c>
      <c r="C32" s="4" t="s">
        <v>351</v>
      </c>
      <c r="D32" s="4" t="s">
        <v>423</v>
      </c>
      <c r="E32" s="4" t="s">
        <v>401</v>
      </c>
      <c r="F32" s="4" t="s">
        <v>372</v>
      </c>
      <c r="G32" s="4" t="s">
        <v>366</v>
      </c>
      <c r="H32" s="4" t="s">
        <v>392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4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4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4"/>
      <c r="FD32" s="18"/>
      <c r="FE32" s="18"/>
      <c r="FF32" s="4"/>
      <c r="FG32" s="18"/>
      <c r="FH32" s="4"/>
      <c r="FI32" s="4"/>
      <c r="FJ32" s="18"/>
      <c r="FK32" s="4"/>
      <c r="FL32" s="4"/>
      <c r="FM32" s="18"/>
      <c r="FN32" s="18"/>
      <c r="FO32" s="18"/>
      <c r="FP32" s="18"/>
      <c r="FQ32" s="4"/>
      <c r="FR32" s="4"/>
      <c r="FS32" s="18"/>
      <c r="FT32" s="18"/>
      <c r="FU32" s="18"/>
      <c r="FV32" s="18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8"/>
      <c r="GN32" s="8"/>
      <c r="GP32" s="4"/>
      <c r="GQ32" s="4"/>
      <c r="GR32" s="4"/>
      <c r="GS32" s="4"/>
      <c r="GV32" s="30"/>
      <c r="GW32" s="30"/>
      <c r="GX32" s="30"/>
      <c r="GY32" s="30"/>
      <c r="GZ32" s="30"/>
      <c r="HA32" s="30"/>
      <c r="HB32" s="30"/>
    </row>
    <row r="33" spans="1:210" x14ac:dyDescent="0.25">
      <c r="A33" s="3">
        <v>29</v>
      </c>
      <c r="B33" s="4" t="s">
        <v>328</v>
      </c>
      <c r="C33" s="4" t="s">
        <v>387</v>
      </c>
      <c r="D33" s="4" t="s">
        <v>422</v>
      </c>
      <c r="E33" s="4" t="s">
        <v>353</v>
      </c>
      <c r="F33" s="4" t="s">
        <v>351</v>
      </c>
      <c r="G33" s="4" t="s">
        <v>391</v>
      </c>
      <c r="H33" s="4" t="s">
        <v>393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4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4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4"/>
      <c r="FG33" s="4"/>
      <c r="FH33" s="18"/>
      <c r="FI33" s="4"/>
      <c r="FJ33" s="4"/>
      <c r="FK33" s="18"/>
      <c r="FL33" s="18"/>
      <c r="FM33" s="18"/>
      <c r="FN33" s="18"/>
      <c r="FO33" s="18"/>
      <c r="FP33" s="4"/>
      <c r="FQ33" s="18"/>
      <c r="FR33" s="4"/>
      <c r="FS33" s="18"/>
      <c r="FT33" s="18"/>
      <c r="FU33" s="4"/>
      <c r="FV33" s="18"/>
      <c r="FW33" s="18"/>
      <c r="FX33" s="18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8"/>
      <c r="GN33" s="8"/>
      <c r="GP33" s="4"/>
      <c r="GQ33" s="4"/>
      <c r="GR33" s="4"/>
      <c r="GS33" s="4"/>
      <c r="GV33" s="30"/>
      <c r="GW33" s="30"/>
      <c r="GX33" s="30"/>
      <c r="GY33" s="30"/>
      <c r="GZ33" s="30"/>
      <c r="HA33" s="30"/>
      <c r="HB33" s="30"/>
    </row>
    <row r="34" spans="1:210" x14ac:dyDescent="0.25">
      <c r="A34" s="3">
        <v>30</v>
      </c>
      <c r="B34" s="4" t="s">
        <v>370</v>
      </c>
      <c r="C34" s="4" t="s">
        <v>403</v>
      </c>
      <c r="D34" s="4" t="s">
        <v>347</v>
      </c>
      <c r="E34" s="4" t="s">
        <v>336</v>
      </c>
      <c r="F34" s="4" t="s">
        <v>373</v>
      </c>
      <c r="G34" s="4" t="s">
        <v>448</v>
      </c>
      <c r="H34" s="4" t="s">
        <v>373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18"/>
      <c r="DL34" s="4"/>
      <c r="DM34" s="18"/>
      <c r="DN34" s="18"/>
      <c r="DO34" s="18"/>
      <c r="DP34" s="4"/>
      <c r="DQ34" s="18"/>
      <c r="DR34" s="18"/>
      <c r="DS34" s="4"/>
      <c r="DT34" s="4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4"/>
      <c r="FG34" s="18"/>
      <c r="FH34" s="4"/>
      <c r="FI34" s="18"/>
      <c r="FJ34" s="18"/>
      <c r="FK34" s="18"/>
      <c r="FL34" s="18"/>
      <c r="FM34" s="18"/>
      <c r="FN34" s="18"/>
      <c r="FO34" s="18"/>
      <c r="FP34" s="18"/>
      <c r="FQ34" s="18"/>
      <c r="FR34" s="4"/>
      <c r="FS34" s="18"/>
      <c r="FT34" s="18"/>
      <c r="FU34" s="18"/>
      <c r="FV34" s="18"/>
      <c r="FW34" s="18"/>
      <c r="FX34" s="18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8"/>
      <c r="GN34" s="8"/>
      <c r="GP34" s="4"/>
      <c r="GQ34" s="4"/>
      <c r="GR34" s="8"/>
      <c r="GS34" s="4"/>
      <c r="GV34" s="30"/>
      <c r="GW34" s="30"/>
      <c r="GX34" s="30"/>
      <c r="GY34" s="30"/>
      <c r="GZ34" s="30"/>
      <c r="HA34" s="30"/>
      <c r="HB34" s="30"/>
    </row>
    <row r="35" spans="1:210" x14ac:dyDescent="0.25">
      <c r="A35" s="3">
        <v>31</v>
      </c>
      <c r="B35" s="4" t="s">
        <v>388</v>
      </c>
      <c r="C35" s="4" t="s">
        <v>372</v>
      </c>
      <c r="D35" s="4" t="s">
        <v>424</v>
      </c>
      <c r="E35" s="4" t="s">
        <v>357</v>
      </c>
      <c r="F35" s="4" t="s">
        <v>345</v>
      </c>
      <c r="G35" s="4" t="s">
        <v>409</v>
      </c>
      <c r="H35" s="4" t="s">
        <v>330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4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4"/>
      <c r="EK35" s="18"/>
      <c r="EL35" s="18"/>
      <c r="EM35" s="18"/>
      <c r="EN35" s="18"/>
      <c r="EO35" s="18"/>
      <c r="EP35" s="18"/>
      <c r="EQ35" s="18"/>
      <c r="ER35" s="18"/>
      <c r="ES35" s="18"/>
      <c r="ET35" s="4"/>
      <c r="EU35" s="4"/>
      <c r="EV35" s="4"/>
      <c r="EW35" s="4"/>
      <c r="EX35" s="4"/>
      <c r="EY35" s="4"/>
      <c r="EZ35" s="4"/>
      <c r="FA35" s="4"/>
      <c r="FB35" s="4"/>
      <c r="FC35" s="18"/>
      <c r="FD35" s="18"/>
      <c r="FE35" s="18"/>
      <c r="FF35" s="4"/>
      <c r="FG35" s="18"/>
      <c r="FH35" s="4"/>
      <c r="FI35" s="4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8"/>
      <c r="GN35" s="8"/>
      <c r="GP35" s="4"/>
      <c r="GQ35" s="4"/>
      <c r="GR35" s="4"/>
      <c r="GS35" s="4"/>
      <c r="GV35" s="30"/>
      <c r="GW35" s="30"/>
      <c r="GX35" s="30"/>
      <c r="GY35" s="30"/>
      <c r="GZ35" s="30"/>
      <c r="HA35" s="30"/>
      <c r="HB35" s="30"/>
    </row>
    <row r="36" spans="1:210" x14ac:dyDescent="0.25">
      <c r="A36" s="3">
        <v>32</v>
      </c>
      <c r="B36" s="4" t="s">
        <v>332</v>
      </c>
      <c r="C36" s="4" t="s">
        <v>540</v>
      </c>
      <c r="D36" s="4" t="s">
        <v>425</v>
      </c>
      <c r="E36" s="4" t="s">
        <v>369</v>
      </c>
      <c r="F36" s="4" t="s">
        <v>374</v>
      </c>
      <c r="G36" s="4" t="s">
        <v>464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4"/>
      <c r="EA36" s="18"/>
      <c r="EB36" s="18"/>
      <c r="EC36" s="18"/>
      <c r="ED36" s="4"/>
      <c r="EE36" s="18"/>
      <c r="EF36" s="18"/>
      <c r="EG36" s="18"/>
      <c r="EH36" s="18"/>
      <c r="EI36" s="18"/>
      <c r="EJ36" s="18"/>
      <c r="EK36" s="4"/>
      <c r="EL36" s="4"/>
      <c r="EM36" s="4"/>
      <c r="EN36" s="4"/>
      <c r="EO36" s="4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4"/>
      <c r="FG36" s="18"/>
      <c r="FH36" s="4"/>
      <c r="FI36" s="4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4"/>
      <c r="FV36" s="4"/>
      <c r="FW36" s="18"/>
      <c r="FX36" s="18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8"/>
      <c r="GN36" s="8"/>
      <c r="GP36" s="4"/>
      <c r="GQ36" s="4"/>
      <c r="GR36" s="4"/>
      <c r="GS36" s="8"/>
      <c r="GV36" s="30"/>
      <c r="GW36" s="30"/>
      <c r="GX36" s="30"/>
      <c r="GY36" s="30"/>
      <c r="GZ36" s="30"/>
      <c r="HA36" s="30"/>
      <c r="HB36" s="30"/>
    </row>
    <row r="37" spans="1:210" x14ac:dyDescent="0.25">
      <c r="A37" s="3">
        <v>33</v>
      </c>
      <c r="B37" s="4" t="s">
        <v>359</v>
      </c>
      <c r="C37" s="4" t="s">
        <v>462</v>
      </c>
      <c r="D37" s="4" t="s">
        <v>426</v>
      </c>
      <c r="E37" s="4" t="s">
        <v>387</v>
      </c>
      <c r="F37" s="4" t="s">
        <v>375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35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4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4"/>
      <c r="FG37" s="18"/>
      <c r="FH37" s="4"/>
      <c r="FI37" s="18"/>
      <c r="FJ37" s="4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4"/>
      <c r="FV37" s="4"/>
      <c r="FW37" s="18"/>
      <c r="FX37" s="18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8"/>
      <c r="GN37" s="8"/>
      <c r="GP37" s="4"/>
      <c r="GQ37" s="4"/>
      <c r="GR37" s="4"/>
      <c r="GS37" s="4"/>
      <c r="GV37" s="30"/>
      <c r="GW37" s="30"/>
      <c r="GX37" s="30"/>
      <c r="GY37" s="30"/>
      <c r="GZ37" s="30"/>
      <c r="HA37" s="30"/>
      <c r="HB37" s="30"/>
    </row>
    <row r="38" spans="1:210" x14ac:dyDescent="0.25">
      <c r="A38" s="3">
        <v>34</v>
      </c>
      <c r="B38" s="4" t="s">
        <v>507</v>
      </c>
      <c r="C38" s="4" t="s">
        <v>370</v>
      </c>
      <c r="D38" s="4" t="s">
        <v>327</v>
      </c>
      <c r="E38" s="4" t="s">
        <v>351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18"/>
      <c r="CB38" s="18"/>
      <c r="CC38" s="18"/>
      <c r="CD38" s="18"/>
      <c r="CE38" s="18"/>
      <c r="CF38" s="18"/>
      <c r="CG38" s="4"/>
      <c r="CH38" s="4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4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4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4"/>
      <c r="FG38" s="4"/>
      <c r="FH38" s="4"/>
      <c r="FI38" s="18"/>
      <c r="FJ38" s="18"/>
      <c r="FK38" s="18"/>
      <c r="FL38" s="18"/>
      <c r="FM38" s="4"/>
      <c r="FN38" s="4"/>
      <c r="FO38" s="18"/>
      <c r="FP38" s="4"/>
      <c r="FQ38" s="18"/>
      <c r="FR38" s="18"/>
      <c r="FS38" s="18"/>
      <c r="FT38" s="18"/>
      <c r="FU38" s="4"/>
      <c r="FV38" s="4"/>
      <c r="FW38" s="18"/>
      <c r="FX38" s="18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8"/>
      <c r="GN38" s="8"/>
      <c r="GP38" s="4"/>
      <c r="GQ38" s="4"/>
      <c r="GR38" s="4"/>
      <c r="GS38" s="4"/>
      <c r="GV38" s="30"/>
      <c r="GW38" s="30"/>
      <c r="GX38" s="30"/>
      <c r="GY38" s="30"/>
      <c r="GZ38" s="30"/>
      <c r="HA38" s="30"/>
      <c r="HB38" s="30"/>
    </row>
    <row r="39" spans="1:210" x14ac:dyDescent="0.25">
      <c r="A39" s="3">
        <v>35</v>
      </c>
      <c r="B39" s="4" t="s">
        <v>346</v>
      </c>
      <c r="C39" s="4" t="s">
        <v>441</v>
      </c>
      <c r="D39" s="4" t="s">
        <v>338</v>
      </c>
      <c r="E39" s="4" t="s">
        <v>378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18"/>
      <c r="CB39" s="18"/>
      <c r="CC39" s="18"/>
      <c r="CD39" s="18"/>
      <c r="CE39" s="18"/>
      <c r="CF39" s="18"/>
      <c r="CG39" s="4"/>
      <c r="CH39" s="4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4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4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4"/>
      <c r="EL39" s="4"/>
      <c r="EM39" s="4"/>
      <c r="EN39" s="4"/>
      <c r="EO39" s="4"/>
      <c r="EP39" s="18"/>
      <c r="EQ39" s="18"/>
      <c r="ER39" s="18"/>
      <c r="ES39" s="18"/>
      <c r="ET39" s="4"/>
      <c r="EU39" s="4"/>
      <c r="EV39" s="4"/>
      <c r="EW39" s="4"/>
      <c r="EX39" s="4"/>
      <c r="EY39" s="4"/>
      <c r="EZ39" s="4"/>
      <c r="FA39" s="4"/>
      <c r="FB39" s="4"/>
      <c r="FC39" s="18"/>
      <c r="FD39" s="18"/>
      <c r="FE39" s="18"/>
      <c r="FF39" s="4"/>
      <c r="FG39" s="4"/>
      <c r="FH39" s="4"/>
      <c r="FI39" s="18"/>
      <c r="FJ39" s="18"/>
      <c r="FK39" s="18"/>
      <c r="FL39" s="4"/>
      <c r="FM39" s="18"/>
      <c r="FN39" s="18"/>
      <c r="FO39" s="18"/>
      <c r="FP39" s="18"/>
      <c r="FQ39" s="18"/>
      <c r="FR39" s="4"/>
      <c r="FS39" s="4"/>
      <c r="FT39" s="4"/>
      <c r="FU39" s="4"/>
      <c r="FV39" s="4"/>
      <c r="FW39" s="18"/>
      <c r="FX39" s="18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8"/>
      <c r="GN39" s="8"/>
      <c r="GP39" s="4"/>
      <c r="GQ39" s="4"/>
      <c r="GR39" s="4"/>
      <c r="GS39" s="4"/>
      <c r="GV39" s="30"/>
      <c r="GW39" s="30"/>
      <c r="GX39" s="30"/>
      <c r="GY39" s="30"/>
      <c r="GZ39" s="30"/>
      <c r="HA39" s="30"/>
      <c r="HB39" s="30"/>
    </row>
    <row r="40" spans="1:210" x14ac:dyDescent="0.25">
      <c r="A40" s="3">
        <v>36</v>
      </c>
      <c r="B40" s="4" t="s">
        <v>409</v>
      </c>
      <c r="C40" s="4" t="s">
        <v>366</v>
      </c>
      <c r="D40" s="4" t="s">
        <v>336</v>
      </c>
      <c r="E40" s="4" t="s">
        <v>402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18"/>
      <c r="CB40" s="18"/>
      <c r="CC40" s="18"/>
      <c r="CD40" s="18"/>
      <c r="CE40" s="18"/>
      <c r="CF40" s="18"/>
      <c r="CG40" s="4"/>
      <c r="CH40" s="4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4"/>
      <c r="DP40" s="18"/>
      <c r="DQ40" s="18"/>
      <c r="DR40" s="18"/>
      <c r="DS40" s="18"/>
      <c r="DT40" s="18"/>
      <c r="DU40" s="18"/>
      <c r="DV40" s="18"/>
      <c r="DW40" s="18"/>
      <c r="DX40" s="4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4"/>
      <c r="EU40" s="4"/>
      <c r="EV40" s="4"/>
      <c r="EW40" s="4"/>
      <c r="EX40" s="4"/>
      <c r="EY40" s="4"/>
      <c r="EZ40" s="4"/>
      <c r="FA40" s="4"/>
      <c r="FB40" s="4"/>
      <c r="FC40" s="18"/>
      <c r="FD40" s="4"/>
      <c r="FE40" s="4"/>
      <c r="FF40" s="4"/>
      <c r="FG40" s="18"/>
      <c r="FH40" s="4"/>
      <c r="FI40" s="4"/>
      <c r="FJ40" s="4"/>
      <c r="FK40" s="18"/>
      <c r="FL40" s="4"/>
      <c r="FM40" s="4"/>
      <c r="FN40" s="18"/>
      <c r="FO40" s="4"/>
      <c r="FP40" s="18"/>
      <c r="FQ40" s="18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8"/>
      <c r="GN40" s="8"/>
      <c r="GP40" s="4"/>
      <c r="GQ40" s="4"/>
      <c r="GR40" s="4"/>
      <c r="GS40" s="4"/>
      <c r="GV40" s="30"/>
      <c r="GW40" s="30"/>
      <c r="GX40" s="30"/>
      <c r="GY40" s="30"/>
      <c r="GZ40" s="30"/>
      <c r="HA40" s="30"/>
      <c r="HB40" s="30"/>
    </row>
    <row r="41" spans="1:210" x14ac:dyDescent="0.25">
      <c r="A41" s="3">
        <v>37</v>
      </c>
      <c r="B41" s="4" t="s">
        <v>387</v>
      </c>
      <c r="C41" s="4" t="s">
        <v>429</v>
      </c>
      <c r="D41" s="4" t="s">
        <v>331</v>
      </c>
      <c r="E41" s="4" t="s">
        <v>403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18"/>
      <c r="CB41" s="18"/>
      <c r="CC41" s="18"/>
      <c r="CD41" s="18"/>
      <c r="CE41" s="18"/>
      <c r="CF41" s="18"/>
      <c r="CG41" s="4"/>
      <c r="CH41" s="4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4"/>
      <c r="DQ41" s="18"/>
      <c r="DR41" s="18"/>
      <c r="DS41" s="18"/>
      <c r="DT41" s="18"/>
      <c r="DU41" s="18"/>
      <c r="DV41" s="18"/>
      <c r="DW41" s="18"/>
      <c r="DX41" s="18"/>
      <c r="DY41" s="4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4"/>
      <c r="EU41" s="4"/>
      <c r="EV41" s="4"/>
      <c r="EW41" s="4"/>
      <c r="EX41" s="4"/>
      <c r="EY41" s="4"/>
      <c r="EZ41" s="4"/>
      <c r="FA41" s="4"/>
      <c r="FB41" s="4"/>
      <c r="FC41" s="18"/>
      <c r="FD41" s="18"/>
      <c r="FE41" s="18"/>
      <c r="FF41" s="4"/>
      <c r="FG41" s="18"/>
      <c r="FH41" s="4"/>
      <c r="FI41" s="18"/>
      <c r="FJ41" s="4"/>
      <c r="FK41" s="4"/>
      <c r="FL41" s="18"/>
      <c r="FM41" s="18"/>
      <c r="FN41" s="18"/>
      <c r="FO41" s="4"/>
      <c r="FP41" s="18"/>
      <c r="FQ41" s="18"/>
      <c r="FR41" s="18"/>
      <c r="FS41" s="18"/>
      <c r="FT41" s="18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8"/>
      <c r="GN41" s="8"/>
      <c r="GP41" s="4"/>
      <c r="GQ41" s="4"/>
      <c r="GR41" s="4"/>
      <c r="GS41" s="4"/>
      <c r="GV41" s="30"/>
      <c r="GW41" s="30"/>
      <c r="GX41" s="30"/>
      <c r="GY41" s="30"/>
      <c r="GZ41" s="30"/>
      <c r="HA41" s="30"/>
      <c r="HB41" s="30"/>
    </row>
    <row r="42" spans="1:210" x14ac:dyDescent="0.25">
      <c r="A42" s="3">
        <v>38</v>
      </c>
      <c r="B42" s="4" t="s">
        <v>352</v>
      </c>
      <c r="C42" s="4" t="s">
        <v>425</v>
      </c>
      <c r="D42" s="4" t="s">
        <v>427</v>
      </c>
      <c r="E42" s="4" t="s">
        <v>329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18"/>
      <c r="CB42" s="18"/>
      <c r="CC42" s="18"/>
      <c r="CD42" s="18"/>
      <c r="CE42" s="18"/>
      <c r="CF42" s="18"/>
      <c r="CG42" s="4"/>
      <c r="CH42" s="4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4"/>
      <c r="DN42" s="4"/>
      <c r="DO42" s="4"/>
      <c r="DP42" s="18"/>
      <c r="DQ42" s="18"/>
      <c r="DR42" s="4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18"/>
      <c r="FE42" s="18"/>
      <c r="FF42" s="4"/>
      <c r="FG42" s="4"/>
      <c r="FH42" s="4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4"/>
      <c r="FV42" s="4"/>
      <c r="FW42" s="18"/>
      <c r="FX42" s="18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8"/>
      <c r="GN42" s="8"/>
      <c r="GP42" s="4"/>
      <c r="GQ42" s="4"/>
      <c r="GR42" s="4"/>
      <c r="GS42" s="4"/>
      <c r="GV42" s="30"/>
      <c r="GW42" s="30"/>
      <c r="GX42" s="30"/>
      <c r="GY42" s="30"/>
      <c r="GZ42" s="30"/>
      <c r="HA42" s="30"/>
      <c r="HB42" s="30"/>
    </row>
    <row r="43" spans="1:210" x14ac:dyDescent="0.25">
      <c r="A43" s="3">
        <v>39</v>
      </c>
      <c r="B43" s="4" t="s">
        <v>347</v>
      </c>
      <c r="C43" s="4" t="s">
        <v>336</v>
      </c>
      <c r="D43" s="4" t="s">
        <v>428</v>
      </c>
      <c r="E43" s="4" t="s">
        <v>328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18"/>
      <c r="CB43" s="18"/>
      <c r="CC43" s="18"/>
      <c r="CD43" s="18"/>
      <c r="CE43" s="18"/>
      <c r="CF43" s="18"/>
      <c r="CG43" s="4"/>
      <c r="CH43" s="4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4"/>
      <c r="DY43" s="18"/>
      <c r="DZ43" s="18"/>
      <c r="EA43" s="4"/>
      <c r="EB43" s="18"/>
      <c r="EC43" s="18"/>
      <c r="ED43" s="18"/>
      <c r="EE43" s="4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4"/>
      <c r="FG43" s="18"/>
      <c r="FH43" s="4"/>
      <c r="FI43" s="4"/>
      <c r="FJ43" s="8"/>
      <c r="FK43" s="18"/>
      <c r="FL43" s="4"/>
      <c r="FM43" s="4"/>
      <c r="FN43" s="18"/>
      <c r="FO43" s="18"/>
      <c r="FP43" s="18"/>
      <c r="FQ43" s="18"/>
      <c r="FR43" s="18"/>
      <c r="FS43" s="18"/>
      <c r="FT43" s="18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8"/>
      <c r="GN43" s="8"/>
      <c r="GP43" s="4"/>
      <c r="GQ43" s="4"/>
      <c r="GR43" s="4"/>
      <c r="GS43" s="4"/>
      <c r="GV43" s="30"/>
      <c r="GW43" s="30"/>
      <c r="GX43" s="30"/>
      <c r="GY43" s="30"/>
      <c r="GZ43" s="30"/>
      <c r="HA43" s="30"/>
      <c r="HB43" s="30"/>
    </row>
    <row r="44" spans="1:210" x14ac:dyDescent="0.25">
      <c r="A44" s="3">
        <v>40</v>
      </c>
      <c r="B44" s="4" t="s">
        <v>392</v>
      </c>
      <c r="C44" s="4" t="s">
        <v>346</v>
      </c>
      <c r="D44" s="4" t="s">
        <v>429</v>
      </c>
      <c r="E44" s="4" t="s">
        <v>404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18"/>
      <c r="CB44" s="18"/>
      <c r="CC44" s="18"/>
      <c r="CD44" s="18"/>
      <c r="CE44" s="18"/>
      <c r="CF44" s="18"/>
      <c r="CG44" s="4"/>
      <c r="CH44" s="4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4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4"/>
      <c r="FG44" s="4"/>
      <c r="FH44" s="4"/>
      <c r="FI44" s="18"/>
      <c r="FJ44" s="18"/>
      <c r="FK44" s="18"/>
      <c r="FL44" s="18"/>
      <c r="FM44" s="18"/>
      <c r="FN44" s="8"/>
      <c r="FO44" s="18"/>
      <c r="FP44" s="18"/>
      <c r="FQ44" s="18"/>
      <c r="FR44" s="18"/>
      <c r="FS44" s="18"/>
      <c r="FT44" s="18"/>
      <c r="FU44" s="4"/>
      <c r="FV44" s="4"/>
      <c r="FW44" s="18"/>
      <c r="FX44" s="18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8"/>
      <c r="GN44" s="8"/>
      <c r="GP44" s="4"/>
      <c r="GQ44" s="4"/>
      <c r="GR44" s="4"/>
      <c r="GS44" s="4"/>
      <c r="GV44" s="30"/>
      <c r="GW44" s="30"/>
      <c r="GX44" s="30"/>
      <c r="GY44" s="30"/>
      <c r="GZ44" s="30"/>
      <c r="HA44" s="30"/>
      <c r="HB44" s="30"/>
    </row>
    <row r="45" spans="1:210" x14ac:dyDescent="0.25">
      <c r="A45" s="3">
        <v>41</v>
      </c>
      <c r="B45" s="4" t="s">
        <v>391</v>
      </c>
      <c r="C45" s="4" t="s">
        <v>374</v>
      </c>
      <c r="D45" s="4" t="s">
        <v>430</v>
      </c>
      <c r="E45" s="4" t="s">
        <v>375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18"/>
      <c r="CB45" s="18"/>
      <c r="CC45" s="18"/>
      <c r="CD45" s="18"/>
      <c r="CE45" s="18"/>
      <c r="CF45" s="18"/>
      <c r="CG45" s="4"/>
      <c r="CH45" s="4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4"/>
      <c r="ES45" s="4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4"/>
      <c r="FG45" s="18"/>
      <c r="FH45" s="4"/>
      <c r="FI45" s="18"/>
      <c r="FJ45" s="18"/>
      <c r="FK45" s="18"/>
      <c r="FL45" s="4"/>
      <c r="FM45" s="18"/>
      <c r="FN45" s="18"/>
      <c r="FO45" s="18"/>
      <c r="FP45" s="4"/>
      <c r="FQ45" s="18"/>
      <c r="FR45" s="18"/>
      <c r="FS45" s="18"/>
      <c r="FT45" s="18"/>
      <c r="FU45" s="4"/>
      <c r="FV45" s="4"/>
      <c r="FW45" s="18"/>
      <c r="FX45" s="18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8"/>
      <c r="GN45" s="8"/>
      <c r="GP45" s="4"/>
      <c r="GQ45" s="4"/>
      <c r="GR45" s="4"/>
      <c r="GS45" s="4"/>
      <c r="GV45" s="30"/>
      <c r="GW45" s="30"/>
      <c r="GX45" s="30"/>
      <c r="GY45" s="30"/>
      <c r="GZ45" s="30"/>
      <c r="HA45" s="30"/>
      <c r="HB45" s="30"/>
    </row>
    <row r="46" spans="1:210" x14ac:dyDescent="0.25">
      <c r="A46" s="3">
        <v>42</v>
      </c>
      <c r="B46" s="4" t="s">
        <v>508</v>
      </c>
      <c r="C46" s="4" t="s">
        <v>405</v>
      </c>
      <c r="D46" s="4" t="s">
        <v>361</v>
      </c>
      <c r="E46" s="4" t="s">
        <v>405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18"/>
      <c r="CB46" s="18"/>
      <c r="CC46" s="18"/>
      <c r="CD46" s="18"/>
      <c r="CE46" s="18"/>
      <c r="CF46" s="18"/>
      <c r="CG46" s="4"/>
      <c r="CH46" s="4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4"/>
      <c r="DO46" s="4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4"/>
      <c r="ED46" s="4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4"/>
      <c r="FG46" s="18"/>
      <c r="FH46" s="4"/>
      <c r="FI46" s="18"/>
      <c r="FJ46" s="18"/>
      <c r="FK46" s="4"/>
      <c r="FL46" s="18"/>
      <c r="FM46" s="18"/>
      <c r="FN46" s="4"/>
      <c r="FO46" s="18"/>
      <c r="FP46" s="18"/>
      <c r="FQ46" s="18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8"/>
      <c r="GN46" s="8"/>
      <c r="GP46" s="4"/>
      <c r="GQ46" s="4"/>
      <c r="GR46" s="4"/>
      <c r="GS46" s="4"/>
      <c r="GV46" s="30"/>
      <c r="GW46" s="30"/>
      <c r="GX46" s="30"/>
      <c r="GY46" s="30"/>
      <c r="GZ46" s="30"/>
      <c r="HA46" s="30"/>
      <c r="HB46" s="30"/>
    </row>
    <row r="47" spans="1:210" x14ac:dyDescent="0.25">
      <c r="A47" s="3">
        <v>43</v>
      </c>
      <c r="B47" s="4" t="s">
        <v>326</v>
      </c>
      <c r="C47" s="4" t="s">
        <v>391</v>
      </c>
      <c r="D47" s="4" t="s">
        <v>364</v>
      </c>
      <c r="E47" s="4" t="s">
        <v>326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18"/>
      <c r="CB47" s="18"/>
      <c r="CC47" s="18"/>
      <c r="CD47" s="18"/>
      <c r="CE47" s="18"/>
      <c r="CF47" s="18"/>
      <c r="CG47" s="4"/>
      <c r="CH47" s="4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4"/>
      <c r="FD47" s="18"/>
      <c r="FE47" s="18"/>
      <c r="FF47" s="4"/>
      <c r="FG47" s="18"/>
      <c r="FH47" s="4"/>
      <c r="FI47" s="18"/>
      <c r="FJ47" s="4"/>
      <c r="FK47" s="4"/>
      <c r="FL47" s="18"/>
      <c r="FM47" s="18"/>
      <c r="FN47" s="18"/>
      <c r="FO47" s="18"/>
      <c r="FP47" s="18"/>
      <c r="FQ47" s="18"/>
      <c r="FR47" s="4"/>
      <c r="FS47" s="4"/>
      <c r="FT47" s="4"/>
      <c r="FU47" s="4"/>
      <c r="FV47" s="4"/>
      <c r="FW47" s="18"/>
      <c r="FX47" s="18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18"/>
      <c r="GM47" s="8"/>
      <c r="GN47" s="8"/>
      <c r="GP47" s="4"/>
      <c r="GQ47" s="4"/>
      <c r="GR47" s="4"/>
      <c r="GS47" s="18"/>
      <c r="GV47" s="30"/>
      <c r="GW47" s="30"/>
      <c r="GX47" s="30"/>
      <c r="GY47" s="30"/>
      <c r="GZ47" s="30"/>
      <c r="HA47" s="30"/>
      <c r="HB47" s="30"/>
    </row>
    <row r="48" spans="1:210" x14ac:dyDescent="0.25">
      <c r="A48" s="3">
        <v>44</v>
      </c>
      <c r="B48" s="4" t="s">
        <v>408</v>
      </c>
      <c r="C48" s="4" t="s">
        <v>326</v>
      </c>
      <c r="D48" s="4" t="s">
        <v>431</v>
      </c>
      <c r="E48" s="4" t="s">
        <v>406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18"/>
      <c r="CB48" s="18"/>
      <c r="CC48" s="18"/>
      <c r="CD48" s="18"/>
      <c r="CE48" s="18"/>
      <c r="CF48" s="18"/>
      <c r="CG48" s="4"/>
      <c r="CH48" s="4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4"/>
      <c r="EC48" s="18"/>
      <c r="ED48" s="18"/>
      <c r="EE48" s="4"/>
      <c r="EF48" s="4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4"/>
      <c r="FG48" s="18"/>
      <c r="FH48" s="4"/>
      <c r="FI48" s="18"/>
      <c r="FJ48" s="4"/>
      <c r="FK48" s="18"/>
      <c r="FL48" s="4"/>
      <c r="FM48" s="18"/>
      <c r="FN48" s="18"/>
      <c r="FO48" s="18"/>
      <c r="FP48" s="18"/>
      <c r="FQ48" s="18"/>
      <c r="FR48" s="18"/>
      <c r="FS48" s="18"/>
      <c r="FT48" s="18"/>
      <c r="FU48" s="4"/>
      <c r="FV48" s="4"/>
      <c r="FW48" s="18"/>
      <c r="FX48" s="18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8"/>
      <c r="GN48" s="8"/>
      <c r="GP48" s="4"/>
      <c r="GQ48" s="4"/>
      <c r="GR48" s="4"/>
      <c r="GS48" s="8"/>
      <c r="GV48" s="30"/>
      <c r="GW48" s="30"/>
      <c r="GX48" s="30"/>
      <c r="GY48" s="30"/>
      <c r="GZ48" s="30"/>
      <c r="HA48" s="30"/>
      <c r="HB48" s="30"/>
    </row>
    <row r="49" spans="1:210" x14ac:dyDescent="0.25">
      <c r="A49" s="3">
        <v>45</v>
      </c>
      <c r="B49" s="4" t="s">
        <v>464</v>
      </c>
      <c r="C49" s="4" t="s">
        <v>406</v>
      </c>
      <c r="D49" s="4" t="s">
        <v>432</v>
      </c>
      <c r="E49" s="4" t="s">
        <v>407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18"/>
      <c r="CB49" s="18"/>
      <c r="CC49" s="18"/>
      <c r="CD49" s="18"/>
      <c r="CE49" s="18"/>
      <c r="CF49" s="18"/>
      <c r="CG49" s="4"/>
      <c r="CH49" s="4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4"/>
      <c r="EU49" s="4"/>
      <c r="EV49" s="4"/>
      <c r="EW49" s="4"/>
      <c r="EX49" s="4"/>
      <c r="EY49" s="4"/>
      <c r="EZ49" s="4"/>
      <c r="FA49" s="4"/>
      <c r="FB49" s="4"/>
      <c r="FC49" s="18"/>
      <c r="FD49" s="18"/>
      <c r="FE49" s="18"/>
      <c r="FF49" s="4"/>
      <c r="FG49" s="18"/>
      <c r="FH49" s="4"/>
      <c r="FI49" s="18"/>
      <c r="FJ49" s="18"/>
      <c r="FK49" s="18"/>
      <c r="FL49" s="18"/>
      <c r="FM49" s="18"/>
      <c r="FN49" s="18"/>
      <c r="FO49" s="4"/>
      <c r="FP49" s="18"/>
      <c r="FQ49" s="18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8"/>
      <c r="GN49" s="8"/>
      <c r="GP49" s="4"/>
      <c r="GQ49" s="4"/>
      <c r="GR49" s="4"/>
      <c r="GS49" s="4"/>
      <c r="GV49" s="30"/>
      <c r="GW49" s="30"/>
      <c r="GX49" s="30"/>
      <c r="GY49" s="30"/>
      <c r="GZ49" s="30"/>
      <c r="HA49" s="30"/>
      <c r="HB49" s="30"/>
    </row>
    <row r="50" spans="1:210" x14ac:dyDescent="0.25">
      <c r="A50" s="3">
        <v>46</v>
      </c>
      <c r="B50" s="4" t="s">
        <v>467</v>
      </c>
      <c r="C50" s="4" t="s">
        <v>448</v>
      </c>
      <c r="D50" s="4" t="s">
        <v>433</v>
      </c>
      <c r="E50" s="4" t="s">
        <v>352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18"/>
      <c r="CB50" s="18"/>
      <c r="CC50" s="18"/>
      <c r="CD50" s="18"/>
      <c r="CE50" s="18"/>
      <c r="CF50" s="18"/>
      <c r="CG50" s="4"/>
      <c r="CH50" s="4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4"/>
      <c r="ED50" s="18"/>
      <c r="EE50" s="4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4"/>
      <c r="EU50" s="4"/>
      <c r="EV50" s="4"/>
      <c r="EW50" s="4"/>
      <c r="EX50" s="4"/>
      <c r="EY50" s="4"/>
      <c r="EZ50" s="4"/>
      <c r="FA50" s="4"/>
      <c r="FB50" s="4"/>
      <c r="FC50" s="18"/>
      <c r="FD50" s="4"/>
      <c r="FE50" s="4"/>
      <c r="FF50" s="4"/>
      <c r="FG50" s="4"/>
      <c r="FH50" s="4"/>
      <c r="FI50" s="18"/>
      <c r="FJ50" s="18"/>
      <c r="FK50" s="4"/>
      <c r="FL50" s="4"/>
      <c r="FM50" s="18"/>
      <c r="FN50" s="18"/>
      <c r="FO50" s="18"/>
      <c r="FP50" s="18"/>
      <c r="FQ50" s="18"/>
      <c r="FR50" s="18"/>
      <c r="FS50" s="18"/>
      <c r="FT50" s="18"/>
      <c r="FU50" s="4"/>
      <c r="FV50" s="4"/>
      <c r="FW50" s="18"/>
      <c r="FX50" s="18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8"/>
      <c r="GN50" s="8"/>
      <c r="GP50" s="4"/>
      <c r="GQ50" s="4"/>
      <c r="GR50" s="4"/>
      <c r="GS50" s="4"/>
      <c r="GV50" s="30"/>
      <c r="GW50" s="30"/>
      <c r="GX50" s="30"/>
      <c r="GY50" s="30"/>
      <c r="GZ50" s="30"/>
      <c r="HA50" s="30"/>
      <c r="HB50" s="30"/>
    </row>
    <row r="51" spans="1:210" x14ac:dyDescent="0.25">
      <c r="A51" s="3">
        <v>47</v>
      </c>
      <c r="B51" s="4" t="s">
        <v>490</v>
      </c>
      <c r="C51" s="4" t="s">
        <v>490</v>
      </c>
      <c r="D51" s="4" t="s">
        <v>339</v>
      </c>
      <c r="E51" s="4" t="s">
        <v>393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18"/>
      <c r="DI51" s="4"/>
      <c r="DJ51" s="4"/>
      <c r="DK51" s="18"/>
      <c r="DL51" s="18"/>
      <c r="DM51" s="4"/>
      <c r="DN51" s="18"/>
      <c r="DO51" s="18"/>
      <c r="DP51" s="4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4"/>
      <c r="FG51" s="18"/>
      <c r="FH51" s="4"/>
      <c r="FI51" s="18"/>
      <c r="FJ51" s="18"/>
      <c r="FK51" s="18"/>
      <c r="FL51" s="18"/>
      <c r="FM51" s="18"/>
      <c r="FN51" s="4"/>
      <c r="FO51" s="18"/>
      <c r="FP51" s="4"/>
      <c r="FQ51" s="18"/>
      <c r="FR51" s="4"/>
      <c r="FS51" s="4"/>
      <c r="FT51" s="4"/>
      <c r="FU51" s="4"/>
      <c r="FV51" s="4"/>
      <c r="FW51" s="18"/>
      <c r="FX51" s="18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8"/>
      <c r="GN51" s="8"/>
      <c r="GP51" s="4"/>
      <c r="GQ51" s="4"/>
      <c r="GR51" s="4"/>
      <c r="GS51" s="4"/>
      <c r="GV51" s="30"/>
      <c r="GW51" s="30"/>
      <c r="GX51" s="30"/>
      <c r="GY51" s="30"/>
      <c r="GZ51" s="30"/>
      <c r="HA51" s="30"/>
      <c r="HB51" s="30"/>
    </row>
    <row r="52" spans="1:210" x14ac:dyDescent="0.25">
      <c r="A52" s="3">
        <v>48</v>
      </c>
      <c r="B52" s="4" t="s">
        <v>402</v>
      </c>
      <c r="C52" s="4" t="s">
        <v>523</v>
      </c>
      <c r="D52" s="4" t="s">
        <v>375</v>
      </c>
      <c r="E52" s="4" t="s">
        <v>370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18"/>
      <c r="CB52" s="18"/>
      <c r="CC52" s="18"/>
      <c r="CD52" s="18"/>
      <c r="CE52" s="18"/>
      <c r="CF52" s="18"/>
      <c r="CG52" s="4"/>
      <c r="CH52" s="4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4"/>
      <c r="DP52" s="4"/>
      <c r="DQ52" s="18"/>
      <c r="DR52" s="18"/>
      <c r="DS52" s="18"/>
      <c r="DT52" s="18"/>
      <c r="DU52" s="18"/>
      <c r="DV52" s="18"/>
      <c r="DW52" s="18"/>
      <c r="DX52" s="4"/>
      <c r="DY52" s="18"/>
      <c r="DZ52" s="18"/>
      <c r="EA52" s="4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4"/>
      <c r="FE52" s="4"/>
      <c r="FF52" s="4"/>
      <c r="FG52" s="18"/>
      <c r="FH52" s="4"/>
      <c r="FI52" s="18"/>
      <c r="FJ52" s="18"/>
      <c r="FK52" s="18"/>
      <c r="FL52" s="18"/>
      <c r="FM52" s="18"/>
      <c r="FN52" s="18"/>
      <c r="FO52" s="18"/>
      <c r="FP52" s="18"/>
      <c r="FQ52" s="18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8"/>
      <c r="GN52" s="8"/>
      <c r="GP52" s="4"/>
      <c r="GQ52" s="4"/>
      <c r="GR52" s="4"/>
      <c r="GS52" s="4"/>
      <c r="GV52" s="30"/>
      <c r="GW52" s="30"/>
      <c r="GX52" s="30"/>
      <c r="GY52" s="30"/>
      <c r="GZ52" s="30"/>
      <c r="HA52" s="30"/>
      <c r="HB52" s="30"/>
    </row>
    <row r="53" spans="1:210" x14ac:dyDescent="0.25">
      <c r="A53" s="3">
        <v>49</v>
      </c>
      <c r="B53" s="4" t="s">
        <v>369</v>
      </c>
      <c r="C53" s="4" t="s">
        <v>434</v>
      </c>
      <c r="D53" s="4" t="s">
        <v>434</v>
      </c>
      <c r="E53" s="4" t="s">
        <v>408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18"/>
      <c r="CB53" s="18"/>
      <c r="CC53" s="18"/>
      <c r="CD53" s="18"/>
      <c r="CE53" s="18"/>
      <c r="CF53" s="18"/>
      <c r="CG53" s="4"/>
      <c r="CH53" s="4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4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4"/>
      <c r="FE53" s="4"/>
      <c r="FF53" s="4"/>
      <c r="FG53" s="18"/>
      <c r="FH53" s="4"/>
      <c r="FI53" s="18"/>
      <c r="FJ53" s="18"/>
      <c r="FK53" s="18"/>
      <c r="FL53" s="18"/>
      <c r="FM53" s="18"/>
      <c r="FN53" s="4"/>
      <c r="FO53" s="18"/>
      <c r="FP53" s="8"/>
      <c r="FQ53" s="18"/>
      <c r="FR53" s="4"/>
      <c r="FS53" s="4"/>
      <c r="FT53" s="4"/>
      <c r="FU53" s="4"/>
      <c r="FV53" s="4"/>
      <c r="FW53" s="18"/>
      <c r="FX53" s="18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8"/>
      <c r="GN53" s="8"/>
      <c r="GP53" s="4"/>
      <c r="GQ53" s="4"/>
      <c r="GR53" s="4"/>
      <c r="GS53" s="4"/>
      <c r="GV53" s="30"/>
      <c r="GW53" s="30"/>
      <c r="GX53" s="30"/>
      <c r="GY53" s="30"/>
      <c r="GZ53" s="30"/>
      <c r="HA53" s="30"/>
      <c r="HB53" s="30"/>
    </row>
    <row r="54" spans="1:210" x14ac:dyDescent="0.25">
      <c r="A54" s="3">
        <v>50</v>
      </c>
      <c r="B54" s="4" t="s">
        <v>375</v>
      </c>
      <c r="C54" s="4" t="s">
        <v>409</v>
      </c>
      <c r="D54" s="4" t="s">
        <v>372</v>
      </c>
      <c r="E54" s="4" t="s">
        <v>372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35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18"/>
      <c r="CK54" s="18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18"/>
      <c r="DL54" s="4"/>
      <c r="DM54" s="18"/>
      <c r="DN54" s="18"/>
      <c r="DO54" s="18"/>
      <c r="DP54" s="18"/>
      <c r="DQ54" s="18"/>
      <c r="DR54" s="18"/>
      <c r="DS54" s="4"/>
      <c r="DT54" s="4"/>
      <c r="DU54" s="18"/>
      <c r="DV54" s="18"/>
      <c r="DW54" s="18"/>
      <c r="DX54" s="18"/>
      <c r="DY54" s="4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4"/>
      <c r="FG54" s="18"/>
      <c r="FH54" s="4"/>
      <c r="FI54" s="18"/>
      <c r="FJ54" s="18"/>
      <c r="FK54" s="18"/>
      <c r="FL54" s="4"/>
      <c r="FM54" s="18"/>
      <c r="FN54" s="18"/>
      <c r="FO54" s="18"/>
      <c r="FP54" s="18"/>
      <c r="FQ54" s="18"/>
      <c r="FR54" s="4"/>
      <c r="FS54" s="4"/>
      <c r="FT54" s="4"/>
      <c r="FU54" s="4"/>
      <c r="FV54" s="4"/>
      <c r="FW54" s="18"/>
      <c r="FX54" s="18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8"/>
      <c r="GN54" s="8"/>
      <c r="GP54" s="4"/>
      <c r="GQ54" s="4"/>
      <c r="GR54" s="4"/>
      <c r="GS54" s="4"/>
      <c r="GV54" s="30"/>
      <c r="GW54" s="30"/>
      <c r="GX54" s="30"/>
      <c r="GY54" s="30"/>
      <c r="GZ54" s="30"/>
      <c r="HA54" s="30"/>
      <c r="HB54" s="30"/>
    </row>
    <row r="55" spans="1:210" x14ac:dyDescent="0.25">
      <c r="A55" s="3">
        <v>51</v>
      </c>
      <c r="B55" s="4" t="s">
        <v>500</v>
      </c>
      <c r="C55" s="4" t="s">
        <v>541</v>
      </c>
      <c r="D55" s="4" t="s">
        <v>435</v>
      </c>
      <c r="E55" s="4" t="s">
        <v>409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18"/>
      <c r="CB55" s="18"/>
      <c r="CC55" s="18"/>
      <c r="CD55" s="18"/>
      <c r="CE55" s="18"/>
      <c r="CF55" s="18"/>
      <c r="CG55" s="4"/>
      <c r="CH55" s="4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4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4"/>
      <c r="FG55" s="18"/>
      <c r="FH55" s="4"/>
      <c r="FI55" s="18"/>
      <c r="FJ55" s="18"/>
      <c r="FK55" s="18"/>
      <c r="FL55" s="18"/>
      <c r="FM55" s="18"/>
      <c r="FN55" s="18"/>
      <c r="FO55" s="18"/>
      <c r="FP55" s="18"/>
      <c r="FQ55" s="4"/>
      <c r="FR55" s="4"/>
      <c r="FS55" s="4"/>
      <c r="FT55" s="4"/>
      <c r="FU55" s="4"/>
      <c r="FV55" s="4"/>
      <c r="FW55" s="18"/>
      <c r="FX55" s="18"/>
      <c r="FY55" s="4"/>
      <c r="FZ55" s="4"/>
      <c r="GA55" s="4"/>
      <c r="GB55" s="4"/>
      <c r="GC55" s="4"/>
      <c r="GD55" s="4"/>
      <c r="GE55" s="4"/>
      <c r="GF55" s="4"/>
      <c r="GG55" s="4"/>
      <c r="GH55" s="18"/>
      <c r="GI55" s="4"/>
      <c r="GJ55" s="4"/>
      <c r="GK55" s="4"/>
      <c r="GL55" s="4"/>
      <c r="GM55" s="8"/>
      <c r="GN55" s="8"/>
      <c r="GP55" s="4"/>
      <c r="GQ55" s="18"/>
      <c r="GR55" s="4"/>
      <c r="GS55" s="8"/>
      <c r="GV55" s="30"/>
      <c r="GW55" s="30"/>
      <c r="GX55" s="30"/>
      <c r="GY55" s="30"/>
      <c r="GZ55" s="30"/>
      <c r="HA55" s="30"/>
      <c r="HB55" s="30"/>
    </row>
    <row r="56" spans="1:210" x14ac:dyDescent="0.25">
      <c r="A56" s="3">
        <v>52</v>
      </c>
      <c r="B56" s="4" t="s">
        <v>475</v>
      </c>
      <c r="C56" s="4" t="s">
        <v>542</v>
      </c>
      <c r="D56" s="4" t="s">
        <v>436</v>
      </c>
      <c r="E56" s="4" t="s">
        <v>410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18"/>
      <c r="CB56" s="18"/>
      <c r="CC56" s="18"/>
      <c r="CD56" s="18"/>
      <c r="CE56" s="18"/>
      <c r="CF56" s="18"/>
      <c r="CG56" s="4"/>
      <c r="CH56" s="4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4"/>
      <c r="DN56" s="18"/>
      <c r="DO56" s="18"/>
      <c r="DP56" s="4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4"/>
      <c r="FG56" s="18"/>
      <c r="FH56" s="4"/>
      <c r="FI56" s="18"/>
      <c r="FJ56" s="18"/>
      <c r="FK56" s="18"/>
      <c r="FL56" s="18"/>
      <c r="FM56" s="18"/>
      <c r="FN56" s="18"/>
      <c r="FO56" s="18"/>
      <c r="FP56" s="18"/>
      <c r="FQ56" s="4"/>
      <c r="FR56" s="4"/>
      <c r="FS56" s="4"/>
      <c r="FT56" s="4"/>
      <c r="FU56" s="4"/>
      <c r="FV56" s="4"/>
      <c r="FW56" s="18"/>
      <c r="FX56" s="18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8"/>
      <c r="GN56" s="8"/>
      <c r="GP56" s="4"/>
      <c r="GQ56" s="18"/>
      <c r="GR56" s="4"/>
      <c r="GS56" s="4"/>
      <c r="GV56" s="30"/>
      <c r="GW56" s="30"/>
      <c r="GX56" s="30"/>
      <c r="GY56" s="30"/>
      <c r="GZ56" s="30"/>
      <c r="HA56" s="30"/>
      <c r="HB56" s="30"/>
    </row>
    <row r="57" spans="1:210" x14ac:dyDescent="0.25">
      <c r="A57" s="3">
        <v>53</v>
      </c>
      <c r="B57" s="4" t="s">
        <v>431</v>
      </c>
      <c r="C57" s="4" t="s">
        <v>330</v>
      </c>
      <c r="D57" s="4" t="s">
        <v>328</v>
      </c>
      <c r="E57" s="4" t="s">
        <v>411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18"/>
      <c r="CB57" s="18"/>
      <c r="CC57" s="18"/>
      <c r="CD57" s="18"/>
      <c r="CE57" s="18"/>
      <c r="CF57" s="18"/>
      <c r="CG57" s="4"/>
      <c r="CH57" s="4"/>
      <c r="CI57" s="18"/>
      <c r="CJ57" s="4"/>
      <c r="CK57" s="4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4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18"/>
      <c r="FH57" s="4"/>
      <c r="FI57" s="18"/>
      <c r="FJ57" s="18"/>
      <c r="FK57" s="18"/>
      <c r="FL57" s="18"/>
      <c r="FM57" s="18"/>
      <c r="FN57" s="18"/>
      <c r="FO57" s="18"/>
      <c r="FP57" s="18"/>
      <c r="FQ57" s="4"/>
      <c r="FR57" s="4"/>
      <c r="FS57" s="4"/>
      <c r="FT57" s="4"/>
      <c r="FU57" s="4"/>
      <c r="FV57" s="4"/>
      <c r="FW57" s="18"/>
      <c r="FX57" s="18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8"/>
      <c r="GN57" s="8"/>
      <c r="GP57" s="4"/>
      <c r="GQ57" s="18"/>
      <c r="GR57" s="4"/>
      <c r="GS57" s="4"/>
      <c r="GV57" s="30"/>
      <c r="GW57" s="30"/>
      <c r="GX57" s="30"/>
      <c r="GY57" s="30"/>
      <c r="GZ57" s="30"/>
      <c r="HA57" s="30"/>
      <c r="HB57" s="30"/>
    </row>
    <row r="58" spans="1:210" x14ac:dyDescent="0.25">
      <c r="A58" s="3">
        <v>54</v>
      </c>
      <c r="B58" s="4" t="s">
        <v>371</v>
      </c>
      <c r="C58" s="4" t="s">
        <v>345</v>
      </c>
      <c r="D58" s="4" t="s">
        <v>437</v>
      </c>
      <c r="E58" s="4" t="s">
        <v>412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18"/>
      <c r="CB58" s="18"/>
      <c r="CC58" s="18"/>
      <c r="CD58" s="18"/>
      <c r="CE58" s="18"/>
      <c r="CF58" s="18"/>
      <c r="CG58" s="4"/>
      <c r="CH58" s="4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4"/>
      <c r="DR58" s="4"/>
      <c r="DS58" s="18"/>
      <c r="DT58" s="18"/>
      <c r="DU58" s="4"/>
      <c r="DV58" s="4"/>
      <c r="DW58" s="18"/>
      <c r="DX58" s="18"/>
      <c r="DY58" s="4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4"/>
      <c r="EU58" s="4"/>
      <c r="EV58" s="4"/>
      <c r="EW58" s="4"/>
      <c r="EX58" s="4"/>
      <c r="EY58" s="4"/>
      <c r="EZ58" s="4"/>
      <c r="FA58" s="4"/>
      <c r="FB58" s="4"/>
      <c r="FC58" s="18"/>
      <c r="FD58" s="4"/>
      <c r="FE58" s="4"/>
      <c r="FF58" s="4"/>
      <c r="FG58" s="18"/>
      <c r="FH58" s="4"/>
      <c r="FI58" s="18"/>
      <c r="FJ58" s="4"/>
      <c r="FK58" s="18"/>
      <c r="FL58" s="18"/>
      <c r="FM58" s="18"/>
      <c r="FN58" s="18"/>
      <c r="FO58" s="18"/>
      <c r="FP58" s="18"/>
      <c r="FQ58" s="4"/>
      <c r="FR58" s="4"/>
      <c r="FS58" s="4"/>
      <c r="FT58" s="4"/>
      <c r="FU58" s="4"/>
      <c r="FV58" s="4"/>
      <c r="FW58" s="18"/>
      <c r="FX58" s="18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8"/>
      <c r="GN58" s="8"/>
      <c r="GP58" s="4"/>
      <c r="GQ58" s="18"/>
      <c r="GR58" s="4"/>
      <c r="GS58" s="18"/>
      <c r="GV58" s="30"/>
      <c r="GW58" s="30"/>
      <c r="GX58" s="30"/>
      <c r="GY58" s="30"/>
      <c r="GZ58" s="30"/>
      <c r="HA58" s="30"/>
      <c r="HB58" s="30"/>
    </row>
    <row r="59" spans="1:210" x14ac:dyDescent="0.25">
      <c r="A59" s="3">
        <v>55</v>
      </c>
      <c r="B59" s="35" t="s">
        <v>509</v>
      </c>
      <c r="C59" s="4" t="s">
        <v>375</v>
      </c>
      <c r="D59" s="35" t="s">
        <v>438</v>
      </c>
      <c r="E59" s="35" t="s">
        <v>413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4"/>
      <c r="R59" s="35"/>
      <c r="S59" s="35"/>
      <c r="T59" s="4"/>
      <c r="U59" s="4"/>
      <c r="V59" s="4"/>
      <c r="W59" s="4"/>
      <c r="X59" s="4"/>
      <c r="Y59" s="4"/>
      <c r="Z59" s="35"/>
      <c r="AA59" s="35"/>
      <c r="AB59" s="35"/>
      <c r="AC59" s="35"/>
      <c r="AD59" s="35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18"/>
      <c r="CB59" s="18"/>
      <c r="CC59" s="18"/>
      <c r="CD59" s="18"/>
      <c r="CE59" s="18"/>
      <c r="CF59" s="18"/>
      <c r="CG59" s="4"/>
      <c r="CH59" s="4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4"/>
      <c r="DR59" s="4"/>
      <c r="DS59" s="18"/>
      <c r="DT59" s="18"/>
      <c r="DU59" s="4"/>
      <c r="DV59" s="4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4"/>
      <c r="ES59" s="4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4"/>
      <c r="FE59" s="4"/>
      <c r="FF59" s="4"/>
      <c r="FG59" s="18"/>
      <c r="FH59" s="4"/>
      <c r="FI59" s="18"/>
      <c r="FJ59" s="18"/>
      <c r="FK59" s="18"/>
      <c r="FL59" s="18"/>
      <c r="FM59" s="18"/>
      <c r="FN59" s="18"/>
      <c r="FO59" s="18"/>
      <c r="FP59" s="18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8"/>
      <c r="GN59" s="8"/>
      <c r="GP59" s="4"/>
      <c r="GQ59" s="18"/>
      <c r="GR59" s="4"/>
      <c r="GS59" s="18"/>
      <c r="GV59" s="30"/>
      <c r="GW59" s="30"/>
      <c r="GX59" s="30"/>
      <c r="GY59" s="30"/>
      <c r="GZ59" s="30"/>
      <c r="HA59" s="30"/>
      <c r="HB59" s="30"/>
    </row>
    <row r="60" spans="1:210" x14ac:dyDescent="0.25">
      <c r="A60" s="3">
        <v>56</v>
      </c>
      <c r="B60" s="4" t="s">
        <v>510</v>
      </c>
      <c r="C60" s="4" t="s">
        <v>543</v>
      </c>
      <c r="D60" s="4" t="s">
        <v>439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18"/>
      <c r="CB60" s="18"/>
      <c r="CC60" s="18"/>
      <c r="CD60" s="18"/>
      <c r="CE60" s="18"/>
      <c r="CF60" s="18"/>
      <c r="CG60" s="4"/>
      <c r="CH60" s="4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4"/>
      <c r="DI60" s="18"/>
      <c r="DJ60" s="18"/>
      <c r="DK60" s="18"/>
      <c r="DL60" s="4"/>
      <c r="DM60" s="18"/>
      <c r="DN60" s="18"/>
      <c r="DO60" s="18"/>
      <c r="DP60" s="18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18"/>
      <c r="EB60" s="18"/>
      <c r="EC60" s="4"/>
      <c r="ED60" s="18"/>
      <c r="EE60" s="4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4"/>
      <c r="FG60" s="18"/>
      <c r="FH60" s="4"/>
      <c r="FI60" s="18"/>
      <c r="FJ60" s="18"/>
      <c r="FK60" s="18"/>
      <c r="FL60" s="4"/>
      <c r="FM60" s="18"/>
      <c r="FN60" s="18"/>
      <c r="FO60" s="18"/>
      <c r="FP60" s="18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8"/>
      <c r="GN60" s="8"/>
      <c r="GP60" s="4"/>
      <c r="GQ60" s="18"/>
      <c r="GR60" s="4"/>
      <c r="GS60" s="18"/>
      <c r="GV60" s="30"/>
      <c r="GW60" s="30"/>
      <c r="GX60" s="30"/>
      <c r="GY60" s="30"/>
      <c r="GZ60" s="30"/>
      <c r="HA60" s="30"/>
      <c r="HB60" s="30"/>
    </row>
    <row r="61" spans="1:210" x14ac:dyDescent="0.25">
      <c r="A61" s="3">
        <v>57</v>
      </c>
      <c r="B61" s="4" t="s">
        <v>366</v>
      </c>
      <c r="C61" s="4" t="s">
        <v>362</v>
      </c>
      <c r="D61" s="4" t="s">
        <v>440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18"/>
      <c r="DL61" s="4"/>
      <c r="DM61" s="18"/>
      <c r="DN61" s="18"/>
      <c r="DO61" s="18"/>
      <c r="DP61" s="18"/>
      <c r="DQ61" s="4"/>
      <c r="DR61" s="4"/>
      <c r="DS61" s="4"/>
      <c r="DT61" s="4"/>
      <c r="DU61" s="4"/>
      <c r="DV61" s="4"/>
      <c r="DW61" s="18"/>
      <c r="DX61" s="18"/>
      <c r="DY61" s="18"/>
      <c r="DZ61" s="18"/>
      <c r="EA61" s="18"/>
      <c r="EB61" s="18"/>
      <c r="EC61" s="4"/>
      <c r="ED61" s="18"/>
      <c r="EE61" s="4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4"/>
      <c r="FG61" s="18"/>
      <c r="FH61" s="4"/>
      <c r="FI61" s="18"/>
      <c r="FJ61" s="18"/>
      <c r="FK61" s="18"/>
      <c r="FL61" s="18"/>
      <c r="FM61" s="18"/>
      <c r="FN61" s="18"/>
      <c r="FO61" s="18"/>
      <c r="FP61" s="18"/>
      <c r="FQ61" s="4"/>
      <c r="FR61" s="4"/>
      <c r="FS61" s="4"/>
      <c r="FT61" s="4"/>
      <c r="FU61" s="4"/>
      <c r="FV61" s="4"/>
      <c r="FW61" s="18"/>
      <c r="FX61" s="18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8"/>
      <c r="GN61" s="8"/>
      <c r="GP61" s="4"/>
      <c r="GQ61" s="18"/>
      <c r="GR61" s="4"/>
      <c r="GS61" s="4"/>
      <c r="GV61" s="30"/>
      <c r="GW61" s="30"/>
      <c r="GX61" s="30"/>
      <c r="GY61" s="30"/>
      <c r="GZ61" s="30"/>
      <c r="HA61" s="30"/>
      <c r="HB61" s="30"/>
    </row>
    <row r="62" spans="1:210" x14ac:dyDescent="0.25">
      <c r="A62" s="3">
        <v>58</v>
      </c>
      <c r="B62" s="4" t="s">
        <v>493</v>
      </c>
      <c r="C62" s="4" t="s">
        <v>544</v>
      </c>
      <c r="D62" s="4" t="s">
        <v>441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18"/>
      <c r="CB62" s="18"/>
      <c r="CC62" s="18"/>
      <c r="CD62" s="18"/>
      <c r="CE62" s="18"/>
      <c r="CF62" s="18"/>
      <c r="CG62" s="4"/>
      <c r="CH62" s="4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4"/>
      <c r="DN62" s="18"/>
      <c r="DO62" s="18"/>
      <c r="DP62" s="4"/>
      <c r="DQ62" s="4"/>
      <c r="DR62" s="4"/>
      <c r="DS62" s="18"/>
      <c r="DT62" s="18"/>
      <c r="DU62" s="4"/>
      <c r="DV62" s="4"/>
      <c r="DW62" s="18"/>
      <c r="DX62" s="4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4"/>
      <c r="EU62" s="4"/>
      <c r="EV62" s="4"/>
      <c r="EW62" s="4"/>
      <c r="EX62" s="4"/>
      <c r="EY62" s="4"/>
      <c r="EZ62" s="4"/>
      <c r="FA62" s="4"/>
      <c r="FB62" s="4"/>
      <c r="FC62" s="18"/>
      <c r="FD62" s="18"/>
      <c r="FE62" s="18"/>
      <c r="FF62" s="4"/>
      <c r="FG62" s="4"/>
      <c r="FH62" s="4"/>
      <c r="FI62" s="18"/>
      <c r="FJ62" s="4"/>
      <c r="FK62" s="18"/>
      <c r="FL62" s="18"/>
      <c r="FM62" s="18"/>
      <c r="FN62" s="18"/>
      <c r="FO62" s="18"/>
      <c r="FP62" s="18"/>
      <c r="FQ62" s="4"/>
      <c r="FR62" s="4"/>
      <c r="FS62" s="4"/>
      <c r="FT62" s="4"/>
      <c r="FU62" s="4"/>
      <c r="FV62" s="4"/>
      <c r="FW62" s="18"/>
      <c r="FX62" s="18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8"/>
      <c r="GN62" s="8"/>
      <c r="GP62" s="4"/>
      <c r="GQ62" s="4"/>
      <c r="GR62" s="4"/>
      <c r="GS62" s="18"/>
      <c r="GV62" s="30"/>
      <c r="GW62" s="30"/>
      <c r="GX62" s="30"/>
      <c r="GY62" s="30"/>
      <c r="GZ62" s="30"/>
      <c r="HA62" s="30"/>
      <c r="HB62" s="30"/>
    </row>
    <row r="63" spans="1:210" x14ac:dyDescent="0.25">
      <c r="A63" s="3">
        <v>59</v>
      </c>
      <c r="B63" s="4" t="s">
        <v>277</v>
      </c>
      <c r="C63" s="4" t="s">
        <v>457</v>
      </c>
      <c r="D63" s="4" t="s">
        <v>366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18"/>
      <c r="DL63" s="4"/>
      <c r="DM63" s="18"/>
      <c r="DN63" s="18"/>
      <c r="DO63" s="18"/>
      <c r="DP63" s="18"/>
      <c r="DQ63" s="4"/>
      <c r="DR63" s="4"/>
      <c r="DS63" s="4"/>
      <c r="DT63" s="4"/>
      <c r="DU63" s="4"/>
      <c r="DV63" s="4"/>
      <c r="DW63" s="4"/>
      <c r="DX63" s="18"/>
      <c r="DY63" s="18"/>
      <c r="DZ63" s="18"/>
      <c r="EA63" s="18"/>
      <c r="EB63" s="18"/>
      <c r="EC63" s="18"/>
      <c r="ED63" s="4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4"/>
      <c r="FG63" s="18"/>
      <c r="FH63" s="4"/>
      <c r="FI63" s="18"/>
      <c r="FJ63" s="4"/>
      <c r="FK63" s="18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18"/>
      <c r="FX63" s="18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8"/>
      <c r="GN63" s="8"/>
      <c r="GP63" s="4"/>
      <c r="GQ63" s="4"/>
      <c r="GR63" s="4"/>
      <c r="GS63" s="4"/>
      <c r="GV63" s="30"/>
      <c r="GW63" s="30"/>
      <c r="GX63" s="30"/>
      <c r="GY63" s="30"/>
      <c r="GZ63" s="30"/>
      <c r="HA63" s="30"/>
      <c r="HB63" s="30"/>
    </row>
    <row r="64" spans="1:210" x14ac:dyDescent="0.25">
      <c r="A64" s="3">
        <v>60</v>
      </c>
      <c r="B64" s="4" t="s">
        <v>511</v>
      </c>
      <c r="C64" s="4" t="s">
        <v>432</v>
      </c>
      <c r="D64" s="4" t="s">
        <v>442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18"/>
      <c r="BV64" s="18"/>
      <c r="BW64" s="18"/>
      <c r="BX64" s="18"/>
      <c r="BY64" s="18"/>
      <c r="BZ64" s="4"/>
      <c r="CA64" s="18"/>
      <c r="CB64" s="18"/>
      <c r="CC64" s="18"/>
      <c r="CD64" s="18"/>
      <c r="CE64" s="18"/>
      <c r="CF64" s="18"/>
      <c r="CG64" s="4"/>
      <c r="CH64" s="4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4"/>
      <c r="DR64" s="4"/>
      <c r="DS64" s="18"/>
      <c r="DT64" s="18"/>
      <c r="DU64" s="4"/>
      <c r="DV64" s="4"/>
      <c r="DW64" s="18"/>
      <c r="DX64" s="18"/>
      <c r="DY64" s="18"/>
      <c r="DZ64" s="18"/>
      <c r="EA64" s="18"/>
      <c r="EB64" s="18"/>
      <c r="EC64" s="18"/>
      <c r="ED64" s="4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4"/>
      <c r="ES64" s="4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4"/>
      <c r="FG64" s="18"/>
      <c r="FH64" s="4"/>
      <c r="FI64" s="18"/>
      <c r="FJ64" s="18"/>
      <c r="FK64" s="18"/>
      <c r="FL64" s="18"/>
      <c r="FM64" s="18"/>
      <c r="FN64" s="18"/>
      <c r="FO64" s="18"/>
      <c r="FP64" s="18"/>
      <c r="FQ64" s="4"/>
      <c r="FR64" s="4"/>
      <c r="FS64" s="4"/>
      <c r="FT64" s="4"/>
      <c r="FU64" s="4"/>
      <c r="FV64" s="4"/>
      <c r="FW64" s="18"/>
      <c r="FX64" s="18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8"/>
      <c r="GN64" s="8"/>
      <c r="GP64" s="4"/>
      <c r="GQ64" s="18"/>
      <c r="GR64" s="4"/>
      <c r="GS64" s="18"/>
      <c r="GV64" s="30"/>
      <c r="GW64" s="30"/>
      <c r="GX64" s="30"/>
      <c r="GY64" s="30"/>
      <c r="GZ64" s="30"/>
      <c r="HA64" s="30"/>
      <c r="HB64" s="30"/>
    </row>
    <row r="65" spans="1:210" x14ac:dyDescent="0.25">
      <c r="A65" s="3">
        <v>61</v>
      </c>
      <c r="B65" s="4" t="s">
        <v>453</v>
      </c>
      <c r="C65" s="4" t="s">
        <v>545</v>
      </c>
      <c r="D65" s="4" t="s">
        <v>443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4"/>
      <c r="CA65" s="18"/>
      <c r="CB65" s="18"/>
      <c r="CC65" s="18"/>
      <c r="CD65" s="18"/>
      <c r="CE65" s="18"/>
      <c r="CF65" s="18"/>
      <c r="CG65" s="4"/>
      <c r="CH65" s="4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4"/>
      <c r="ED65" s="18"/>
      <c r="EE65" s="4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4"/>
      <c r="FD65" s="18"/>
      <c r="FE65" s="18"/>
      <c r="FF65" s="4"/>
      <c r="FG65" s="18"/>
      <c r="FH65" s="4"/>
      <c r="FI65" s="18"/>
      <c r="FJ65" s="4"/>
      <c r="FK65" s="18"/>
      <c r="FL65" s="18"/>
      <c r="FM65" s="18"/>
      <c r="FN65" s="18"/>
      <c r="FO65" s="18"/>
      <c r="FP65" s="18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8"/>
      <c r="GN65" s="8"/>
      <c r="GP65" s="4"/>
      <c r="GQ65" s="18"/>
      <c r="GR65" s="4"/>
      <c r="GS65" s="4"/>
      <c r="GV65" s="30"/>
      <c r="GW65" s="30"/>
      <c r="GX65" s="30"/>
      <c r="GY65" s="30"/>
      <c r="GZ65" s="30"/>
      <c r="HA65" s="30"/>
      <c r="HB65" s="30"/>
    </row>
    <row r="66" spans="1:210" x14ac:dyDescent="0.25">
      <c r="A66" s="3">
        <v>62</v>
      </c>
      <c r="B66" s="4" t="s">
        <v>512</v>
      </c>
      <c r="C66" s="4" t="s">
        <v>500</v>
      </c>
      <c r="D66" s="4" t="s">
        <v>444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18"/>
      <c r="BN66" s="4"/>
      <c r="BO66" s="4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4"/>
      <c r="CA66" s="18"/>
      <c r="CB66" s="18"/>
      <c r="CC66" s="18"/>
      <c r="CD66" s="18"/>
      <c r="CE66" s="18"/>
      <c r="CF66" s="18"/>
      <c r="CG66" s="4"/>
      <c r="CH66" s="4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4"/>
      <c r="ES66" s="4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4"/>
      <c r="FG66" s="18"/>
      <c r="FH66" s="18"/>
      <c r="FI66" s="4"/>
      <c r="FJ66" s="18"/>
      <c r="FK66" s="4"/>
      <c r="FL66" s="18"/>
      <c r="FM66" s="18"/>
      <c r="FN66" s="18"/>
      <c r="FO66" s="18"/>
      <c r="FP66" s="18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8"/>
      <c r="GN66" s="8"/>
      <c r="GP66" s="4"/>
      <c r="GQ66" s="18"/>
      <c r="GR66" s="4"/>
      <c r="GS66" s="4"/>
      <c r="GV66" s="30"/>
      <c r="GW66" s="30"/>
      <c r="GX66" s="30"/>
      <c r="GY66" s="30"/>
      <c r="GZ66" s="30"/>
      <c r="HA66" s="30"/>
      <c r="HB66" s="30"/>
    </row>
    <row r="67" spans="1:210" x14ac:dyDescent="0.25">
      <c r="A67" s="3">
        <v>63</v>
      </c>
      <c r="B67" s="4" t="s">
        <v>361</v>
      </c>
      <c r="C67" s="4" t="s">
        <v>373</v>
      </c>
      <c r="D67" s="4" t="s">
        <v>445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18"/>
      <c r="BN67" s="4"/>
      <c r="BO67" s="4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4"/>
      <c r="CA67" s="18"/>
      <c r="CB67" s="18"/>
      <c r="CC67" s="18"/>
      <c r="CD67" s="18"/>
      <c r="CE67" s="18"/>
      <c r="CF67" s="18"/>
      <c r="CG67" s="4"/>
      <c r="CH67" s="4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4"/>
      <c r="FG67" s="18"/>
      <c r="FH67" s="18"/>
      <c r="FI67" s="4"/>
      <c r="FJ67" s="4"/>
      <c r="FK67" s="18"/>
      <c r="FL67" s="18"/>
      <c r="FM67" s="18"/>
      <c r="FN67" s="18"/>
      <c r="FO67" s="18"/>
      <c r="FP67" s="18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8"/>
      <c r="GN67" s="8"/>
      <c r="GP67" s="4"/>
      <c r="GQ67" s="18"/>
      <c r="GR67" s="4"/>
      <c r="GS67" s="18"/>
      <c r="GV67" s="30"/>
      <c r="GW67" s="30"/>
      <c r="GX67" s="30"/>
      <c r="GY67" s="30"/>
      <c r="GZ67" s="30"/>
      <c r="HA67" s="30"/>
      <c r="HB67" s="30"/>
    </row>
    <row r="68" spans="1:210" x14ac:dyDescent="0.25">
      <c r="A68" s="3">
        <v>64</v>
      </c>
      <c r="B68" s="4" t="s">
        <v>449</v>
      </c>
      <c r="C68" s="4" t="s">
        <v>479</v>
      </c>
      <c r="D68" s="4" t="s">
        <v>374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18"/>
      <c r="BN68" s="4"/>
      <c r="BO68" s="4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4"/>
      <c r="CA68" s="18"/>
      <c r="CB68" s="18"/>
      <c r="CC68" s="18"/>
      <c r="CD68" s="18"/>
      <c r="CE68" s="18"/>
      <c r="CF68" s="18"/>
      <c r="CG68" s="4"/>
      <c r="CH68" s="4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4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4"/>
      <c r="EU68" s="4"/>
      <c r="EV68" s="4"/>
      <c r="EW68" s="4"/>
      <c r="EX68" s="4"/>
      <c r="EY68" s="4"/>
      <c r="EZ68" s="4"/>
      <c r="FA68" s="4"/>
      <c r="FB68" s="4"/>
      <c r="FC68" s="18"/>
      <c r="FD68" s="18"/>
      <c r="FE68" s="18"/>
      <c r="FF68" s="4"/>
      <c r="FG68" s="18"/>
      <c r="FH68" s="18"/>
      <c r="FI68" s="18"/>
      <c r="FJ68" s="18"/>
      <c r="FK68" s="18"/>
      <c r="FL68" s="18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18"/>
      <c r="GM68" s="8"/>
      <c r="GN68" s="8"/>
      <c r="GP68" s="4"/>
      <c r="GQ68" s="18"/>
      <c r="GR68" s="4"/>
      <c r="GS68" s="4"/>
      <c r="GV68" s="30"/>
      <c r="GW68" s="30"/>
      <c r="GX68" s="30"/>
      <c r="GY68" s="30"/>
      <c r="GZ68" s="30"/>
      <c r="HA68" s="30"/>
      <c r="HB68" s="30"/>
    </row>
    <row r="69" spans="1:210" x14ac:dyDescent="0.25">
      <c r="A69" s="3">
        <v>65</v>
      </c>
      <c r="B69" s="4" t="s">
        <v>513</v>
      </c>
      <c r="C69" s="4" t="s">
        <v>369</v>
      </c>
      <c r="D69" s="4" t="s">
        <v>446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18"/>
      <c r="BN69" s="4"/>
      <c r="BO69" s="4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4"/>
      <c r="CA69" s="18"/>
      <c r="CB69" s="18"/>
      <c r="CC69" s="18"/>
      <c r="CD69" s="18"/>
      <c r="CE69" s="18"/>
      <c r="CF69" s="18"/>
      <c r="CG69" s="4"/>
      <c r="CH69" s="4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4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4"/>
      <c r="EU69" s="4"/>
      <c r="EV69" s="4"/>
      <c r="EW69" s="4"/>
      <c r="EX69" s="4"/>
      <c r="EY69" s="4"/>
      <c r="EZ69" s="4"/>
      <c r="FA69" s="4"/>
      <c r="FB69" s="4"/>
      <c r="FC69" s="18"/>
      <c r="FD69" s="18"/>
      <c r="FE69" s="18"/>
      <c r="FF69" s="4"/>
      <c r="FG69" s="4"/>
      <c r="FH69" s="18"/>
      <c r="FI69" s="18"/>
      <c r="FJ69" s="18"/>
      <c r="FK69" s="18"/>
      <c r="FL69" s="18"/>
      <c r="FM69" s="18"/>
      <c r="FN69" s="18"/>
      <c r="FO69" s="18"/>
      <c r="FP69" s="18"/>
      <c r="FQ69" s="4"/>
      <c r="FR69" s="4"/>
      <c r="FS69" s="4"/>
      <c r="FT69" s="4"/>
      <c r="FU69" s="4"/>
      <c r="FV69" s="4"/>
      <c r="FW69" s="18"/>
      <c r="FX69" s="18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18"/>
      <c r="GM69" s="8"/>
      <c r="GN69" s="8"/>
      <c r="GP69" s="4"/>
      <c r="GQ69" s="18"/>
      <c r="GR69" s="4"/>
      <c r="GS69" s="4"/>
      <c r="GV69" s="30"/>
      <c r="GW69" s="30"/>
      <c r="GX69" s="30"/>
      <c r="GY69" s="30"/>
      <c r="GZ69" s="30"/>
      <c r="HA69" s="30"/>
      <c r="HB69" s="30"/>
    </row>
    <row r="70" spans="1:210" x14ac:dyDescent="0.25">
      <c r="A70" s="3">
        <v>66</v>
      </c>
      <c r="B70" s="4" t="s">
        <v>368</v>
      </c>
      <c r="C70" s="4" t="s">
        <v>467</v>
      </c>
      <c r="D70" s="4" t="s">
        <v>447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18"/>
      <c r="BN70" s="4"/>
      <c r="BO70" s="4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4"/>
      <c r="CA70" s="18"/>
      <c r="CB70" s="18"/>
      <c r="CC70" s="18"/>
      <c r="CD70" s="18"/>
      <c r="CE70" s="18"/>
      <c r="CF70" s="18"/>
      <c r="CG70" s="4"/>
      <c r="CH70" s="4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4"/>
      <c r="ES70" s="4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4"/>
      <c r="FG70" s="18"/>
      <c r="FH70" s="18"/>
      <c r="FI70" s="4"/>
      <c r="FJ70" s="18"/>
      <c r="FK70" s="18"/>
      <c r="FL70" s="18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18"/>
      <c r="GM70" s="8"/>
      <c r="GN70" s="8"/>
      <c r="GP70" s="4"/>
      <c r="GQ70" s="18"/>
      <c r="GR70" s="4"/>
      <c r="GS70" s="4"/>
      <c r="GV70" s="30"/>
      <c r="GW70" s="30"/>
      <c r="GX70" s="30"/>
      <c r="GY70" s="30"/>
      <c r="GZ70" s="30"/>
      <c r="HA70" s="30"/>
      <c r="HB70" s="30"/>
    </row>
    <row r="71" spans="1:210" x14ac:dyDescent="0.25">
      <c r="A71" s="3">
        <v>67</v>
      </c>
      <c r="B71" s="4" t="s">
        <v>514</v>
      </c>
      <c r="C71" s="4" t="s">
        <v>426</v>
      </c>
      <c r="D71" s="4" t="s">
        <v>363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18"/>
      <c r="BN71" s="4"/>
      <c r="BO71" s="4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4"/>
      <c r="CA71" s="18"/>
      <c r="CB71" s="18"/>
      <c r="CC71" s="18"/>
      <c r="CD71" s="18"/>
      <c r="CE71" s="18"/>
      <c r="CF71" s="18"/>
      <c r="CG71" s="4"/>
      <c r="CH71" s="4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4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4"/>
      <c r="ES71" s="4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4"/>
      <c r="FE71" s="4"/>
      <c r="FF71" s="4"/>
      <c r="FG71" s="4"/>
      <c r="FH71" s="18"/>
      <c r="FI71" s="18"/>
      <c r="FJ71" s="18"/>
      <c r="FK71" s="18"/>
      <c r="FL71" s="18"/>
      <c r="FM71" s="18"/>
      <c r="FN71" s="18"/>
      <c r="FO71" s="18"/>
      <c r="FP71" s="18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18"/>
      <c r="GM71" s="8"/>
      <c r="GN71" s="8"/>
      <c r="GP71" s="4"/>
      <c r="GQ71" s="18"/>
      <c r="GR71" s="4"/>
      <c r="GS71" s="4"/>
      <c r="GV71" s="30"/>
      <c r="GW71" s="30"/>
      <c r="GX71" s="30"/>
      <c r="GY71" s="30"/>
      <c r="GZ71" s="30"/>
      <c r="HA71" s="30"/>
      <c r="HB71" s="30"/>
    </row>
    <row r="72" spans="1:210" x14ac:dyDescent="0.25">
      <c r="A72" s="3">
        <v>68</v>
      </c>
      <c r="B72" s="4" t="s">
        <v>515</v>
      </c>
      <c r="C72" s="4" t="s">
        <v>449</v>
      </c>
      <c r="D72" s="4" t="s">
        <v>448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18"/>
      <c r="BN72" s="4"/>
      <c r="BO72" s="4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4"/>
      <c r="CA72" s="18"/>
      <c r="CB72" s="18"/>
      <c r="CC72" s="18"/>
      <c r="CD72" s="18"/>
      <c r="CE72" s="18"/>
      <c r="CF72" s="18"/>
      <c r="CG72" s="4"/>
      <c r="CH72" s="4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4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4"/>
      <c r="FG72" s="18"/>
      <c r="FH72" s="18"/>
      <c r="FI72" s="18"/>
      <c r="FJ72" s="4"/>
      <c r="FK72" s="18"/>
      <c r="FL72" s="18"/>
      <c r="FM72" s="18"/>
      <c r="FN72" s="18"/>
      <c r="FO72" s="18"/>
      <c r="FP72" s="18"/>
      <c r="FQ72" s="4"/>
      <c r="FR72" s="4"/>
      <c r="FS72" s="4"/>
      <c r="FT72" s="4"/>
      <c r="FU72" s="4"/>
      <c r="FV72" s="4"/>
      <c r="FW72" s="18"/>
      <c r="FX72" s="18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8"/>
      <c r="GN72" s="8"/>
      <c r="GP72" s="4"/>
      <c r="GQ72" s="18"/>
      <c r="GR72" s="4"/>
      <c r="GS72" s="4"/>
      <c r="GV72" s="30"/>
      <c r="GW72" s="30"/>
      <c r="GX72" s="30"/>
      <c r="GY72" s="30"/>
      <c r="GZ72" s="30"/>
      <c r="HA72" s="30"/>
      <c r="HB72" s="30"/>
    </row>
    <row r="73" spans="1:210" x14ac:dyDescent="0.25">
      <c r="A73" s="3">
        <v>69</v>
      </c>
      <c r="B73" s="4" t="s">
        <v>405</v>
      </c>
      <c r="C73" s="4" t="s">
        <v>534</v>
      </c>
      <c r="D73" s="4" t="s">
        <v>449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18"/>
      <c r="BN73" s="4"/>
      <c r="BO73" s="4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4"/>
      <c r="CA73" s="18"/>
      <c r="CB73" s="18"/>
      <c r="CC73" s="18"/>
      <c r="CD73" s="18"/>
      <c r="CE73" s="18"/>
      <c r="CF73" s="18"/>
      <c r="CG73" s="4"/>
      <c r="CH73" s="4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4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8"/>
      <c r="GN73" s="8"/>
      <c r="GP73" s="4"/>
      <c r="GQ73" s="18"/>
      <c r="GR73" s="4"/>
      <c r="GS73" s="4"/>
      <c r="GV73" s="30"/>
      <c r="GW73" s="30"/>
      <c r="GX73" s="30"/>
      <c r="GY73" s="30"/>
      <c r="GZ73" s="30"/>
      <c r="HA73" s="30"/>
      <c r="HB73" s="30"/>
    </row>
    <row r="74" spans="1:210" x14ac:dyDescent="0.25">
      <c r="A74" s="3">
        <v>70</v>
      </c>
      <c r="B74" s="4" t="s">
        <v>374</v>
      </c>
      <c r="C74" s="4" t="s">
        <v>453</v>
      </c>
      <c r="D74" s="4" t="s">
        <v>450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18"/>
      <c r="BN74" s="4"/>
      <c r="BO74" s="4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4"/>
      <c r="CA74" s="18"/>
      <c r="CB74" s="18"/>
      <c r="CC74" s="18"/>
      <c r="CD74" s="18"/>
      <c r="CE74" s="18"/>
      <c r="CF74" s="18"/>
      <c r="CG74" s="4"/>
      <c r="CH74" s="4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4"/>
      <c r="DO74" s="4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4"/>
      <c r="ES74" s="4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8"/>
      <c r="FE74" s="8"/>
      <c r="FF74" s="18"/>
      <c r="FG74" s="18"/>
      <c r="FH74" s="18"/>
      <c r="FI74" s="18"/>
      <c r="FJ74" s="18"/>
      <c r="FK74" s="18"/>
      <c r="FL74" s="18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18"/>
      <c r="FX74" s="18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8"/>
      <c r="GN74" s="8"/>
      <c r="GP74" s="4"/>
      <c r="GQ74" s="18"/>
      <c r="GR74" s="4"/>
      <c r="GS74" s="18"/>
      <c r="GV74" s="30"/>
      <c r="GW74" s="30"/>
      <c r="GX74" s="30"/>
      <c r="GY74" s="30"/>
      <c r="GZ74" s="30"/>
      <c r="HA74" s="30"/>
      <c r="HB74" s="30"/>
    </row>
    <row r="75" spans="1:210" x14ac:dyDescent="0.25">
      <c r="A75" s="3">
        <v>71</v>
      </c>
      <c r="B75" s="4" t="s">
        <v>516</v>
      </c>
      <c r="C75" s="4" t="s">
        <v>447</v>
      </c>
      <c r="D75" s="4" t="s">
        <v>407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18"/>
      <c r="BN75" s="4"/>
      <c r="BO75" s="4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4"/>
      <c r="CA75" s="18"/>
      <c r="CB75" s="18"/>
      <c r="CC75" s="18"/>
      <c r="CD75" s="18"/>
      <c r="CE75" s="18"/>
      <c r="CF75" s="18"/>
      <c r="CG75" s="4"/>
      <c r="CH75" s="4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4"/>
      <c r="DN75" s="18"/>
      <c r="DO75" s="18"/>
      <c r="DP75" s="4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4"/>
      <c r="FG75" s="18"/>
      <c r="FH75" s="18"/>
      <c r="FI75" s="18"/>
      <c r="FJ75" s="18"/>
      <c r="FK75" s="18"/>
      <c r="FL75" s="18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18"/>
      <c r="GM75" s="8"/>
      <c r="GN75" s="8"/>
      <c r="GP75" s="4"/>
      <c r="GQ75" s="18"/>
      <c r="GR75" s="4"/>
      <c r="GS75" s="4"/>
      <c r="GV75" s="30"/>
      <c r="GW75" s="30"/>
      <c r="GX75" s="30"/>
      <c r="GY75" s="30"/>
      <c r="GZ75" s="30"/>
      <c r="HA75" s="30"/>
      <c r="HB75" s="30"/>
    </row>
    <row r="76" spans="1:210" x14ac:dyDescent="0.25">
      <c r="A76" s="3">
        <v>72</v>
      </c>
      <c r="B76" s="4" t="s">
        <v>406</v>
      </c>
      <c r="C76" s="4" t="s">
        <v>371</v>
      </c>
      <c r="D76" s="4" t="s">
        <v>451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18"/>
      <c r="BN76" s="4"/>
      <c r="BO76" s="4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4"/>
      <c r="CA76" s="18"/>
      <c r="CB76" s="18"/>
      <c r="CC76" s="18"/>
      <c r="CD76" s="18"/>
      <c r="CE76" s="18"/>
      <c r="CF76" s="18"/>
      <c r="CG76" s="4"/>
      <c r="CH76" s="4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4"/>
      <c r="DO76" s="4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4"/>
      <c r="FG76" s="18"/>
      <c r="FH76" s="18"/>
      <c r="FI76" s="18"/>
      <c r="FJ76" s="18"/>
      <c r="FK76" s="18"/>
      <c r="FL76" s="18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18"/>
      <c r="FX76" s="18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8"/>
      <c r="GM76" s="8"/>
      <c r="GN76" s="8"/>
      <c r="GP76" s="4"/>
      <c r="GQ76" s="18"/>
      <c r="GR76" s="4"/>
      <c r="GS76" s="4"/>
      <c r="GV76" s="30"/>
      <c r="GW76" s="30"/>
      <c r="GX76" s="30"/>
      <c r="GY76" s="30"/>
      <c r="GZ76" s="30"/>
      <c r="HA76" s="30"/>
      <c r="HB76" s="30"/>
    </row>
    <row r="77" spans="1:210" x14ac:dyDescent="0.25">
      <c r="A77" s="3">
        <v>73</v>
      </c>
      <c r="B77" s="4" t="s">
        <v>382</v>
      </c>
      <c r="C77" s="4" t="s">
        <v>546</v>
      </c>
      <c r="D77" s="4" t="s">
        <v>452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18"/>
      <c r="BN77" s="4"/>
      <c r="BO77" s="4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4"/>
      <c r="CA77" s="18"/>
      <c r="CB77" s="18"/>
      <c r="CC77" s="18"/>
      <c r="CD77" s="18"/>
      <c r="CE77" s="18"/>
      <c r="CF77" s="18"/>
      <c r="CG77" s="4"/>
      <c r="CH77" s="4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4"/>
      <c r="DN77" s="4"/>
      <c r="DO77" s="4"/>
      <c r="DP77" s="4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4"/>
      <c r="FG77" s="18"/>
      <c r="FH77" s="18"/>
      <c r="FI77" s="18"/>
      <c r="FJ77" s="18"/>
      <c r="FK77" s="18"/>
      <c r="FL77" s="18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18"/>
      <c r="FX77" s="18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8"/>
      <c r="GN77" s="8"/>
      <c r="GQ77" s="18"/>
      <c r="GS77" s="18"/>
      <c r="GV77" s="30"/>
      <c r="GW77" s="30"/>
      <c r="GX77" s="30"/>
      <c r="GY77" s="30"/>
      <c r="GZ77" s="30"/>
      <c r="HA77" s="30"/>
      <c r="HB77" s="30"/>
    </row>
    <row r="78" spans="1:210" x14ac:dyDescent="0.25">
      <c r="A78" s="3">
        <v>74</v>
      </c>
      <c r="B78" s="4" t="s">
        <v>517</v>
      </c>
      <c r="C78" s="4" t="s">
        <v>547</v>
      </c>
      <c r="D78" s="4" t="s">
        <v>238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18"/>
      <c r="BN78" s="4"/>
      <c r="BO78" s="4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4"/>
      <c r="CA78" s="18"/>
      <c r="CB78" s="18"/>
      <c r="CC78" s="18"/>
      <c r="CD78" s="18"/>
      <c r="CE78" s="18"/>
      <c r="CF78" s="18"/>
      <c r="CG78" s="4"/>
      <c r="CH78" s="4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4"/>
      <c r="FG78" s="18"/>
      <c r="FH78" s="18"/>
      <c r="FI78" s="18"/>
      <c r="FJ78" s="18"/>
      <c r="FK78" s="18"/>
      <c r="FL78" s="18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8"/>
      <c r="GN78" s="8"/>
      <c r="GQ78" s="18"/>
      <c r="GS78" s="4"/>
      <c r="GV78" s="30"/>
      <c r="GW78" s="30"/>
      <c r="GX78" s="30"/>
      <c r="GY78" s="30"/>
      <c r="GZ78" s="30"/>
      <c r="HA78" s="30"/>
      <c r="HB78" s="30"/>
    </row>
    <row r="79" spans="1:210" x14ac:dyDescent="0.25">
      <c r="A79" s="3">
        <v>75</v>
      </c>
      <c r="B79" s="4" t="s">
        <v>363</v>
      </c>
      <c r="C79" s="4" t="s">
        <v>509</v>
      </c>
      <c r="D79" s="4" t="s">
        <v>346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18"/>
      <c r="BN79" s="4"/>
      <c r="BO79" s="4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4"/>
      <c r="CA79" s="18"/>
      <c r="CB79" s="18"/>
      <c r="CC79" s="18"/>
      <c r="CD79" s="18"/>
      <c r="CE79" s="18"/>
      <c r="CF79" s="18"/>
      <c r="CG79" s="4"/>
      <c r="CH79" s="4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4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4"/>
      <c r="FG79" s="4"/>
      <c r="FH79" s="18"/>
      <c r="FI79" s="18"/>
      <c r="FJ79" s="18"/>
      <c r="FK79" s="4"/>
      <c r="FL79" s="18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18"/>
      <c r="FX79" s="18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8"/>
      <c r="GN79" s="8"/>
      <c r="GQ79" s="18"/>
      <c r="GS79" s="18"/>
      <c r="GV79" s="30"/>
      <c r="GW79" s="30"/>
      <c r="GX79" s="30"/>
      <c r="GY79" s="30"/>
      <c r="GZ79" s="30"/>
      <c r="HA79" s="30"/>
      <c r="HB79" s="30"/>
    </row>
    <row r="80" spans="1:210" x14ac:dyDescent="0.25">
      <c r="A80" s="3">
        <v>76</v>
      </c>
      <c r="B80" s="4" t="s">
        <v>518</v>
      </c>
      <c r="C80" s="4" t="s">
        <v>424</v>
      </c>
      <c r="D80" s="4" t="s">
        <v>409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18"/>
      <c r="BN80" s="4"/>
      <c r="BO80" s="4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4"/>
      <c r="CA80" s="18"/>
      <c r="CB80" s="18"/>
      <c r="CC80" s="18"/>
      <c r="CD80" s="18"/>
      <c r="CE80" s="18"/>
      <c r="CF80" s="18"/>
      <c r="CG80" s="4"/>
      <c r="CH80" s="4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4"/>
      <c r="FE80" s="4"/>
      <c r="FF80" s="4"/>
      <c r="FG80" s="18"/>
      <c r="FH80" s="18"/>
      <c r="FI80" s="18"/>
      <c r="FJ80" s="18"/>
      <c r="FK80" s="18"/>
      <c r="FL80" s="18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18"/>
      <c r="FX80" s="18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8"/>
      <c r="GN80" s="8"/>
      <c r="GQ80" s="18"/>
      <c r="GS80" s="4"/>
      <c r="GV80" s="30"/>
      <c r="GW80" s="30"/>
      <c r="GX80" s="30"/>
      <c r="GY80" s="30"/>
      <c r="GZ80" s="30"/>
      <c r="HA80" s="30"/>
      <c r="HB80" s="30"/>
    </row>
    <row r="81" spans="1:210" x14ac:dyDescent="0.25">
      <c r="A81" s="3">
        <v>77</v>
      </c>
      <c r="B81" s="4" t="s">
        <v>519</v>
      </c>
      <c r="C81" s="4" t="s">
        <v>417</v>
      </c>
      <c r="D81" s="4" t="s">
        <v>453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18"/>
      <c r="BN81" s="4"/>
      <c r="BO81" s="4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4"/>
      <c r="CA81" s="18"/>
      <c r="CB81" s="18"/>
      <c r="CC81" s="18"/>
      <c r="CD81" s="18"/>
      <c r="CE81" s="18"/>
      <c r="CF81" s="18"/>
      <c r="CG81" s="4"/>
      <c r="CH81" s="4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4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4"/>
      <c r="ES81" s="4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4"/>
      <c r="FG81" s="18"/>
      <c r="FH81" s="18"/>
      <c r="FI81" s="8"/>
      <c r="FJ81" s="4"/>
      <c r="FK81" s="18"/>
      <c r="FL81" s="18"/>
      <c r="FM81" s="18"/>
      <c r="FN81" s="18"/>
      <c r="FO81" s="18"/>
      <c r="FP81" s="18"/>
      <c r="FQ81" s="4"/>
      <c r="FR81" s="4"/>
      <c r="FS81" s="4"/>
      <c r="FT81" s="4"/>
      <c r="FU81" s="4"/>
      <c r="FV81" s="4"/>
      <c r="FW81" s="18"/>
      <c r="FX81" s="18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18"/>
      <c r="GM81" s="8"/>
      <c r="GN81" s="8"/>
      <c r="GQ81" s="18"/>
      <c r="GS81" s="4"/>
      <c r="GV81" s="30"/>
      <c r="GW81" s="30"/>
      <c r="GX81" s="30"/>
      <c r="GY81" s="30"/>
      <c r="GZ81" s="30"/>
      <c r="HA81" s="30"/>
      <c r="HB81" s="30"/>
    </row>
    <row r="82" spans="1:210" x14ac:dyDescent="0.25">
      <c r="A82" s="3">
        <v>78</v>
      </c>
      <c r="B82" s="4" t="s">
        <v>407</v>
      </c>
      <c r="C82" s="4" t="s">
        <v>548</v>
      </c>
      <c r="D82" s="4" t="s">
        <v>454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18"/>
      <c r="BN82" s="4"/>
      <c r="BO82" s="4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4"/>
      <c r="CA82" s="18"/>
      <c r="CB82" s="18"/>
      <c r="CC82" s="18"/>
      <c r="CD82" s="18"/>
      <c r="CE82" s="18"/>
      <c r="CF82" s="18"/>
      <c r="CG82" s="4"/>
      <c r="CH82" s="4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4"/>
      <c r="FG82" s="8"/>
      <c r="FH82" s="18"/>
      <c r="FI82" s="18"/>
      <c r="FJ82" s="4"/>
      <c r="FK82" s="18"/>
      <c r="FL82" s="18"/>
      <c r="FM82" s="18"/>
      <c r="FN82" s="18"/>
      <c r="FO82" s="18"/>
      <c r="FP82" s="18"/>
      <c r="FQ82" s="4"/>
      <c r="FR82" s="4"/>
      <c r="FS82" s="4"/>
      <c r="FT82" s="4"/>
      <c r="FU82" s="4"/>
      <c r="FV82" s="4"/>
      <c r="FW82" s="18"/>
      <c r="FX82" s="18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18"/>
      <c r="GM82" s="8"/>
      <c r="GN82" s="8"/>
      <c r="GQ82" s="4"/>
      <c r="GS82" s="18"/>
      <c r="GV82" s="30"/>
      <c r="GW82" s="30"/>
      <c r="GX82" s="30"/>
      <c r="GY82" s="30"/>
      <c r="GZ82" s="30"/>
      <c r="HA82" s="30"/>
      <c r="HB82" s="30"/>
    </row>
    <row r="83" spans="1:210" x14ac:dyDescent="0.25">
      <c r="A83" s="3">
        <v>79</v>
      </c>
      <c r="B83" s="4" t="s">
        <v>520</v>
      </c>
      <c r="C83" s="4" t="s">
        <v>549</v>
      </c>
      <c r="D83" s="4" t="s">
        <v>383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18"/>
      <c r="DL83" s="4"/>
      <c r="DM83" s="18"/>
      <c r="DN83" s="18"/>
      <c r="DO83" s="18"/>
      <c r="DP83" s="18"/>
      <c r="DQ83" s="18"/>
      <c r="DR83" s="18"/>
      <c r="DS83" s="4"/>
      <c r="DT83" s="4"/>
      <c r="DU83" s="18"/>
      <c r="DV83" s="18"/>
      <c r="DW83" s="4"/>
      <c r="DX83" s="18"/>
      <c r="DY83" s="18"/>
      <c r="DZ83" s="4"/>
      <c r="EA83" s="18"/>
      <c r="EB83" s="18"/>
      <c r="EC83" s="4"/>
      <c r="ED83" s="4"/>
      <c r="EE83" s="4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8"/>
      <c r="FK83" s="18"/>
      <c r="FL83" s="18"/>
      <c r="FM83" s="18"/>
      <c r="FN83" s="18"/>
      <c r="FO83" s="18"/>
      <c r="FP83" s="18"/>
      <c r="FQ83" s="4"/>
      <c r="FR83" s="4"/>
      <c r="FS83" s="4"/>
      <c r="FT83" s="4"/>
      <c r="FU83" s="4"/>
      <c r="FV83" s="4"/>
      <c r="FW83" s="18"/>
      <c r="FX83" s="18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18"/>
      <c r="GM83" s="8"/>
      <c r="GN83" s="8"/>
      <c r="GQ83" s="18"/>
      <c r="GS83" s="4"/>
      <c r="GV83" s="30"/>
      <c r="GW83" s="30"/>
      <c r="GX83" s="30"/>
      <c r="GY83" s="30"/>
      <c r="GZ83" s="30"/>
      <c r="HA83" s="30"/>
      <c r="HB83" s="30"/>
    </row>
    <row r="84" spans="1:210" x14ac:dyDescent="0.25">
      <c r="A84" s="3">
        <v>80</v>
      </c>
      <c r="B84" s="35" t="s">
        <v>413</v>
      </c>
      <c r="C84" s="4" t="s">
        <v>408</v>
      </c>
      <c r="D84" s="4" t="s">
        <v>455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18"/>
      <c r="BN84" s="4"/>
      <c r="BO84" s="4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4"/>
      <c r="CA84" s="18"/>
      <c r="CB84" s="18"/>
      <c r="CC84" s="18"/>
      <c r="CD84" s="18"/>
      <c r="CE84" s="18"/>
      <c r="CF84" s="18"/>
      <c r="CG84" s="4"/>
      <c r="CH84" s="4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4"/>
      <c r="EA84" s="4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18"/>
      <c r="FX84" s="18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8"/>
      <c r="GN84" s="8"/>
      <c r="GQ84" s="18"/>
      <c r="GS84" s="4"/>
      <c r="GV84" s="30"/>
      <c r="GW84" s="30"/>
      <c r="GX84" s="30"/>
      <c r="GY84" s="30"/>
      <c r="GZ84" s="30"/>
      <c r="HA84" s="30"/>
      <c r="HB84" s="30"/>
    </row>
    <row r="85" spans="1:210" x14ac:dyDescent="0.25">
      <c r="A85" s="3">
        <v>81</v>
      </c>
      <c r="B85" s="4" t="s">
        <v>432</v>
      </c>
      <c r="C85" s="4" t="s">
        <v>521</v>
      </c>
      <c r="D85" s="4" t="s">
        <v>456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18"/>
      <c r="BN85" s="4"/>
      <c r="BO85" s="4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4"/>
      <c r="CA85" s="18"/>
      <c r="CB85" s="18"/>
      <c r="CC85" s="18"/>
      <c r="CD85" s="18"/>
      <c r="CE85" s="18"/>
      <c r="CF85" s="18"/>
      <c r="CG85" s="4"/>
      <c r="CH85" s="4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18"/>
      <c r="FX85" s="18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8"/>
      <c r="GN85" s="8"/>
      <c r="GQ85" s="18"/>
      <c r="GS85" s="18"/>
      <c r="GV85" s="30"/>
      <c r="GW85" s="30"/>
      <c r="GX85" s="30"/>
      <c r="GY85" s="30"/>
      <c r="GZ85" s="30"/>
      <c r="HA85" s="30"/>
      <c r="HB85" s="30"/>
    </row>
    <row r="86" spans="1:210" x14ac:dyDescent="0.25">
      <c r="A86" s="3">
        <v>82</v>
      </c>
      <c r="B86" s="4" t="s">
        <v>521</v>
      </c>
      <c r="C86" s="4" t="s">
        <v>550</v>
      </c>
      <c r="D86" s="4" t="s">
        <v>457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18"/>
      <c r="BN86" s="4"/>
      <c r="BO86" s="4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4"/>
      <c r="CA86" s="18"/>
      <c r="CB86" s="18"/>
      <c r="CC86" s="18"/>
      <c r="CD86" s="18"/>
      <c r="CE86" s="18"/>
      <c r="CF86" s="18"/>
      <c r="CG86" s="4"/>
      <c r="CH86" s="4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4"/>
      <c r="ED86" s="4"/>
      <c r="EE86" s="4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4"/>
      <c r="EU86" s="4"/>
      <c r="EV86" s="4"/>
      <c r="EW86" s="4"/>
      <c r="EX86" s="4"/>
      <c r="EY86" s="4"/>
      <c r="EZ86" s="4"/>
      <c r="FA86" s="4"/>
      <c r="FB86" s="4"/>
      <c r="FC86" s="18"/>
      <c r="FD86" s="18"/>
      <c r="FE86" s="18"/>
      <c r="FF86" s="18"/>
      <c r="FG86" s="18"/>
      <c r="FH86" s="18"/>
      <c r="FI86" s="18"/>
      <c r="FJ86" s="18"/>
      <c r="FK86" s="18"/>
      <c r="FL86" s="4"/>
      <c r="FM86" s="18"/>
      <c r="FN86" s="18"/>
      <c r="FO86" s="18"/>
      <c r="FP86" s="18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18"/>
      <c r="GM86" s="8"/>
      <c r="GN86" s="8"/>
      <c r="GQ86" s="18"/>
      <c r="GS86" s="18"/>
      <c r="GV86" s="30"/>
      <c r="GW86" s="30"/>
      <c r="GX86" s="30"/>
      <c r="GY86" s="30"/>
      <c r="GZ86" s="30"/>
      <c r="HA86" s="30"/>
      <c r="HB86" s="30"/>
    </row>
    <row r="87" spans="1:210" x14ac:dyDescent="0.25">
      <c r="A87" s="3">
        <v>83</v>
      </c>
      <c r="B87" s="4" t="s">
        <v>522</v>
      </c>
      <c r="C87" s="4" t="s">
        <v>551</v>
      </c>
      <c r="D87" s="4" t="s">
        <v>458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18"/>
      <c r="BN87" s="4"/>
      <c r="BO87" s="4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4"/>
      <c r="CA87" s="18"/>
      <c r="CB87" s="18"/>
      <c r="CC87" s="18"/>
      <c r="CD87" s="18"/>
      <c r="CE87" s="18"/>
      <c r="CF87" s="18"/>
      <c r="CG87" s="4"/>
      <c r="CH87" s="4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4"/>
      <c r="ES87" s="4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4"/>
      <c r="FM87" s="18"/>
      <c r="FN87" s="18"/>
      <c r="FO87" s="18"/>
      <c r="FP87" s="18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18"/>
      <c r="GM87" s="8"/>
      <c r="GN87" s="8"/>
      <c r="GQ87" s="18"/>
      <c r="GS87" s="4"/>
      <c r="GV87" s="30"/>
      <c r="GW87" s="30"/>
      <c r="GX87" s="30"/>
      <c r="GY87" s="30"/>
      <c r="GZ87" s="30"/>
      <c r="HA87" s="30"/>
      <c r="HB87" s="30"/>
    </row>
    <row r="88" spans="1:210" x14ac:dyDescent="0.25">
      <c r="A88" s="3">
        <v>84</v>
      </c>
      <c r="B88" s="4" t="s">
        <v>523</v>
      </c>
      <c r="C88" s="4" t="s">
        <v>464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18"/>
      <c r="BN88" s="4"/>
      <c r="BO88" s="4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4"/>
      <c r="CA88" s="18"/>
      <c r="CB88" s="18"/>
      <c r="CC88" s="18"/>
      <c r="CD88" s="18"/>
      <c r="CE88" s="18"/>
      <c r="CF88" s="18"/>
      <c r="CG88" s="4"/>
      <c r="CH88" s="4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4"/>
      <c r="DQ88" s="18"/>
      <c r="DR88" s="18"/>
      <c r="DS88" s="18"/>
      <c r="DT88" s="18"/>
      <c r="DU88" s="18"/>
      <c r="DV88" s="18"/>
      <c r="DW88" s="4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4"/>
      <c r="EZ88" s="18"/>
      <c r="FA88" s="4"/>
      <c r="FB88" s="18"/>
      <c r="FC88" s="4"/>
      <c r="FD88" s="18"/>
      <c r="FE88" s="18"/>
      <c r="FF88" s="4"/>
      <c r="FG88" s="18"/>
      <c r="FH88" s="18"/>
      <c r="FI88" s="18"/>
      <c r="FJ88" s="18"/>
      <c r="FK88" s="18"/>
      <c r="FL88" s="4"/>
      <c r="FM88" s="18"/>
      <c r="FN88" s="4"/>
      <c r="FO88" s="4"/>
      <c r="FP88" s="18"/>
      <c r="FQ88" s="18"/>
      <c r="FR88" s="18"/>
      <c r="FS88" s="18"/>
      <c r="FT88" s="4"/>
      <c r="FU88" s="18"/>
      <c r="FV88" s="18"/>
      <c r="FW88" s="18"/>
      <c r="FX88" s="18"/>
      <c r="FY88" s="18"/>
      <c r="FZ88" s="4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4"/>
      <c r="GN88" s="18"/>
      <c r="GQ88" s="18"/>
      <c r="GS88" s="18"/>
      <c r="GV88" s="30"/>
      <c r="GW88" s="30"/>
      <c r="GX88" s="30"/>
      <c r="GY88" s="30"/>
      <c r="GZ88" s="30"/>
      <c r="HA88" s="30"/>
      <c r="HB88" s="30"/>
    </row>
    <row r="89" spans="1:210" x14ac:dyDescent="0.25">
      <c r="A89" s="3">
        <v>85</v>
      </c>
      <c r="B89" s="4" t="s">
        <v>429</v>
      </c>
      <c r="C89" s="4" t="s">
        <v>446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18"/>
      <c r="BN89" s="4"/>
      <c r="BO89" s="4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4"/>
      <c r="CA89" s="18"/>
      <c r="CB89" s="18"/>
      <c r="CC89" s="18"/>
      <c r="CD89" s="18"/>
      <c r="CE89" s="18"/>
      <c r="CF89" s="18"/>
      <c r="CG89" s="4"/>
      <c r="CH89" s="4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4"/>
      <c r="DN89" s="4"/>
      <c r="DO89" s="4"/>
      <c r="DP89" s="4"/>
      <c r="DQ89" s="18"/>
      <c r="DR89" s="18"/>
      <c r="DS89" s="18"/>
      <c r="DT89" s="18"/>
      <c r="DU89" s="18"/>
      <c r="DV89" s="18"/>
      <c r="DW89" s="18"/>
      <c r="DX89" s="4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18"/>
      <c r="FX89" s="18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18"/>
      <c r="GM89" s="8"/>
      <c r="GN89" s="8"/>
      <c r="GQ89" s="18"/>
      <c r="GS89" s="4"/>
      <c r="GV89" s="30"/>
      <c r="GW89" s="30"/>
      <c r="GX89" s="30"/>
      <c r="GY89" s="30"/>
      <c r="GZ89" s="30"/>
      <c r="HA89" s="30"/>
      <c r="HB89" s="30"/>
    </row>
    <row r="90" spans="1:210" x14ac:dyDescent="0.25">
      <c r="A90" s="3">
        <v>86</v>
      </c>
      <c r="B90" s="4" t="s">
        <v>425</v>
      </c>
      <c r="C90" s="4" t="s">
        <v>392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18"/>
      <c r="BN90" s="4"/>
      <c r="BO90" s="4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4"/>
      <c r="CA90" s="18"/>
      <c r="CB90" s="18"/>
      <c r="CC90" s="18"/>
      <c r="CD90" s="18"/>
      <c r="CE90" s="18"/>
      <c r="CF90" s="18"/>
      <c r="CG90" s="4"/>
      <c r="CH90" s="4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4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4"/>
      <c r="FD90" s="18"/>
      <c r="FE90" s="18"/>
      <c r="FF90" s="18"/>
      <c r="FG90" s="18"/>
      <c r="FH90" s="18"/>
      <c r="FI90" s="18"/>
      <c r="FJ90" s="18"/>
      <c r="FK90" s="18"/>
      <c r="FL90" s="18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8"/>
      <c r="GN90" s="8"/>
      <c r="GQ90" s="18"/>
      <c r="GS90" s="4"/>
      <c r="GV90" s="30"/>
      <c r="GW90" s="30"/>
      <c r="GX90" s="30"/>
      <c r="GY90" s="30"/>
      <c r="GZ90" s="30"/>
      <c r="HA90" s="30"/>
      <c r="HB90" s="30"/>
    </row>
    <row r="91" spans="1:210" x14ac:dyDescent="0.25">
      <c r="A91" s="3">
        <v>87</v>
      </c>
      <c r="B91" s="4" t="s">
        <v>524</v>
      </c>
      <c r="C91" s="4" t="s">
        <v>519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18"/>
      <c r="BN91" s="4"/>
      <c r="BO91" s="4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4"/>
      <c r="CA91" s="18"/>
      <c r="CB91" s="18"/>
      <c r="CC91" s="18"/>
      <c r="CD91" s="18"/>
      <c r="CE91" s="18"/>
      <c r="CF91" s="18"/>
      <c r="CG91" s="4"/>
      <c r="CH91" s="4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4"/>
      <c r="FL91" s="18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8"/>
      <c r="GN91" s="8"/>
      <c r="GS91" s="18"/>
      <c r="GV91" s="30"/>
      <c r="GW91" s="30"/>
      <c r="GX91" s="30"/>
      <c r="GY91" s="30"/>
      <c r="GZ91" s="30"/>
      <c r="HA91" s="30"/>
      <c r="HB91" s="30"/>
    </row>
    <row r="92" spans="1:210" x14ac:dyDescent="0.25">
      <c r="A92" s="3">
        <v>88</v>
      </c>
      <c r="B92" s="4" t="s">
        <v>525</v>
      </c>
      <c r="C92" s="4" t="s">
        <v>430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18"/>
      <c r="DI92" s="4"/>
      <c r="DJ92" s="4"/>
      <c r="DK92" s="18"/>
      <c r="DL92" s="18"/>
      <c r="DM92" s="18"/>
      <c r="DN92" s="4"/>
      <c r="DO92" s="4"/>
      <c r="DP92" s="4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4"/>
      <c r="ED92" s="4"/>
      <c r="EE92" s="4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8"/>
      <c r="FK92" s="18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18"/>
      <c r="GM92" s="8"/>
      <c r="GN92" s="8"/>
      <c r="GS92" s="18"/>
      <c r="GV92" s="30"/>
      <c r="GW92" s="30"/>
      <c r="GX92" s="30"/>
      <c r="GY92" s="30"/>
      <c r="GZ92" s="30"/>
      <c r="HA92" s="30"/>
      <c r="HB92" s="30"/>
    </row>
    <row r="93" spans="1:210" x14ac:dyDescent="0.25">
      <c r="A93" s="3">
        <v>89</v>
      </c>
      <c r="B93" s="4" t="s">
        <v>238</v>
      </c>
      <c r="C93" s="4" t="s">
        <v>552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18"/>
      <c r="BN93" s="4"/>
      <c r="BO93" s="4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4"/>
      <c r="CA93" s="18"/>
      <c r="CB93" s="18"/>
      <c r="CC93" s="18"/>
      <c r="CD93" s="18"/>
      <c r="CE93" s="18"/>
      <c r="CF93" s="18"/>
      <c r="CG93" s="4"/>
      <c r="CH93" s="4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4"/>
      <c r="ES93" s="4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18"/>
      <c r="GM93" s="8"/>
      <c r="GN93" s="8"/>
      <c r="GS93" s="8"/>
      <c r="GV93" s="30"/>
      <c r="GW93" s="30"/>
      <c r="GX93" s="30"/>
      <c r="GY93" s="30"/>
      <c r="GZ93" s="30"/>
      <c r="HA93" s="30"/>
      <c r="HB93" s="30"/>
    </row>
    <row r="94" spans="1:210" x14ac:dyDescent="0.25">
      <c r="A94" s="3">
        <v>90</v>
      </c>
      <c r="B94" s="4" t="s">
        <v>526</v>
      </c>
      <c r="C94" s="4" t="s">
        <v>450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18"/>
      <c r="BN94" s="4"/>
      <c r="BO94" s="4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4"/>
      <c r="CA94" s="18"/>
      <c r="CB94" s="18"/>
      <c r="CC94" s="18"/>
      <c r="CD94" s="18"/>
      <c r="CE94" s="18"/>
      <c r="CF94" s="18"/>
      <c r="CG94" s="4"/>
      <c r="CH94" s="4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8"/>
      <c r="FH94" s="18"/>
      <c r="FI94" s="18"/>
      <c r="FJ94" s="18"/>
      <c r="FK94" s="18"/>
      <c r="FL94" s="18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18"/>
      <c r="FX94" s="18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8"/>
      <c r="GN94" s="8"/>
      <c r="GS94" s="18"/>
      <c r="GV94" s="30"/>
      <c r="GW94" s="30"/>
      <c r="GX94" s="30"/>
      <c r="GY94" s="30"/>
      <c r="GZ94" s="30"/>
      <c r="HA94" s="30"/>
      <c r="HB94" s="30"/>
    </row>
    <row r="95" spans="1:210" x14ac:dyDescent="0.25">
      <c r="A95" s="3">
        <v>91</v>
      </c>
      <c r="B95" s="4" t="s">
        <v>479</v>
      </c>
      <c r="C95" s="4" t="s">
        <v>518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18"/>
      <c r="BN95" s="4"/>
      <c r="BO95" s="4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4"/>
      <c r="CA95" s="18"/>
      <c r="CB95" s="18"/>
      <c r="CC95" s="18"/>
      <c r="CD95" s="18"/>
      <c r="CE95" s="18"/>
      <c r="CF95" s="18"/>
      <c r="CG95" s="4"/>
      <c r="CH95" s="4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4"/>
      <c r="FE95" s="4"/>
      <c r="FF95" s="18"/>
      <c r="FG95" s="18"/>
      <c r="FH95" s="18"/>
      <c r="FI95" s="18"/>
      <c r="FJ95" s="18"/>
      <c r="FK95" s="18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18"/>
      <c r="FX95" s="18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8"/>
      <c r="GN95" s="8"/>
      <c r="GS95" s="18"/>
      <c r="GV95" s="30"/>
      <c r="GW95" s="30"/>
      <c r="GX95" s="30"/>
      <c r="GY95" s="30"/>
      <c r="GZ95" s="30"/>
      <c r="HA95" s="30"/>
      <c r="HB95" s="30"/>
    </row>
    <row r="96" spans="1:210" x14ac:dyDescent="0.25">
      <c r="A96" s="3">
        <v>92</v>
      </c>
      <c r="B96" s="4" t="s">
        <v>437</v>
      </c>
      <c r="C96" s="4" t="s">
        <v>383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18"/>
      <c r="BN96" s="4"/>
      <c r="BO96" s="4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4"/>
      <c r="CA96" s="18"/>
      <c r="CB96" s="18"/>
      <c r="CC96" s="18"/>
      <c r="CD96" s="18"/>
      <c r="CE96" s="18"/>
      <c r="CF96" s="18"/>
      <c r="CG96" s="4"/>
      <c r="CH96" s="4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4"/>
      <c r="DN96" s="4"/>
      <c r="DO96" s="4"/>
      <c r="DP96" s="4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4"/>
      <c r="FL96" s="18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18"/>
      <c r="FX96" s="18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8"/>
      <c r="GN96" s="8"/>
      <c r="GS96" s="18"/>
      <c r="GV96" s="30"/>
      <c r="GW96" s="30"/>
      <c r="GX96" s="30"/>
      <c r="GY96" s="30"/>
      <c r="GZ96" s="30"/>
      <c r="HA96" s="30"/>
      <c r="HB96" s="30"/>
    </row>
    <row r="97" spans="1:210" x14ac:dyDescent="0.25">
      <c r="A97" s="3">
        <v>93</v>
      </c>
      <c r="B97" s="4" t="s">
        <v>527</v>
      </c>
      <c r="C97" s="4" t="s">
        <v>553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37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18"/>
      <c r="BN97" s="4"/>
      <c r="BO97" s="4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4"/>
      <c r="CA97" s="18"/>
      <c r="CB97" s="18"/>
      <c r="CC97" s="18"/>
      <c r="CD97" s="18"/>
      <c r="CE97" s="18"/>
      <c r="CF97" s="18"/>
      <c r="CG97" s="4"/>
      <c r="CH97" s="4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4"/>
      <c r="FE97" s="4"/>
      <c r="FF97" s="18"/>
      <c r="FG97" s="18"/>
      <c r="FH97" s="18"/>
      <c r="FI97" s="18"/>
      <c r="FJ97" s="18"/>
      <c r="FK97" s="18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18"/>
      <c r="GM97" s="8"/>
      <c r="GN97" s="8"/>
      <c r="GS97" s="4"/>
      <c r="GV97" s="30"/>
      <c r="GW97" s="30"/>
      <c r="GX97" s="30"/>
      <c r="GY97" s="30"/>
      <c r="GZ97" s="30"/>
      <c r="HA97" s="30"/>
      <c r="HB97" s="30"/>
    </row>
    <row r="98" spans="1:210" x14ac:dyDescent="0.25">
      <c r="A98" s="3">
        <v>94</v>
      </c>
      <c r="B98" s="4" t="s">
        <v>528</v>
      </c>
      <c r="C98" s="4" t="s">
        <v>554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18"/>
      <c r="DL98" s="4"/>
      <c r="DM98" s="18"/>
      <c r="DN98" s="18"/>
      <c r="DO98" s="18"/>
      <c r="DP98" s="18"/>
      <c r="DQ98" s="4"/>
      <c r="DR98" s="4"/>
      <c r="DS98" s="4"/>
      <c r="DT98" s="4"/>
      <c r="DU98" s="4"/>
      <c r="DV98" s="4"/>
      <c r="DW98" s="4"/>
      <c r="DX98" s="4"/>
      <c r="DY98" s="4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4"/>
      <c r="FK98" s="18"/>
      <c r="FL98" s="18"/>
      <c r="FM98" s="18"/>
      <c r="FN98" s="18"/>
      <c r="FO98" s="18"/>
      <c r="FP98" s="18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18"/>
      <c r="GM98" s="8"/>
      <c r="GN98" s="8"/>
      <c r="GS98" s="18"/>
      <c r="GV98" s="30"/>
      <c r="GW98" s="30"/>
      <c r="GX98" s="30"/>
      <c r="GY98" s="30"/>
      <c r="GZ98" s="30"/>
      <c r="HA98" s="30"/>
      <c r="HB98" s="30"/>
    </row>
    <row r="99" spans="1:210" x14ac:dyDescent="0.25">
      <c r="A99" s="3">
        <v>95</v>
      </c>
      <c r="B99" s="4" t="s">
        <v>436</v>
      </c>
      <c r="C99" s="4" t="s">
        <v>555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18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18"/>
      <c r="DX99" s="4"/>
      <c r="DY99" s="18"/>
      <c r="DZ99" s="18"/>
      <c r="EA99" s="18"/>
      <c r="EB99" s="18"/>
      <c r="EC99" s="4"/>
      <c r="ED99" s="4"/>
      <c r="EE99" s="4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18"/>
      <c r="GM99" s="8"/>
      <c r="GN99" s="8"/>
      <c r="GS99" s="4"/>
      <c r="GV99" s="30"/>
      <c r="GW99" s="30"/>
      <c r="GX99" s="30"/>
      <c r="GY99" s="30"/>
      <c r="GZ99" s="30"/>
      <c r="HA99" s="30"/>
      <c r="HB99" s="30"/>
    </row>
    <row r="100" spans="1:210" x14ac:dyDescent="0.25">
      <c r="A100" s="3">
        <v>96</v>
      </c>
      <c r="B100" s="4" t="s">
        <v>529</v>
      </c>
      <c r="C100" s="4" t="s">
        <v>556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18"/>
      <c r="BN100" s="4"/>
      <c r="BO100" s="4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4"/>
      <c r="CA100" s="18"/>
      <c r="CB100" s="18"/>
      <c r="CC100" s="18"/>
      <c r="CD100" s="18"/>
      <c r="CE100" s="18"/>
      <c r="CF100" s="18"/>
      <c r="CG100" s="4"/>
      <c r="CH100" s="4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4"/>
      <c r="DO100" s="4"/>
      <c r="DP100" s="4"/>
      <c r="DQ100" s="4"/>
      <c r="DR100" s="4"/>
      <c r="DS100" s="18"/>
      <c r="DT100" s="18"/>
      <c r="DU100" s="4"/>
      <c r="DV100" s="4"/>
      <c r="DW100" s="18"/>
      <c r="DX100" s="4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8"/>
      <c r="GN100" s="8"/>
      <c r="GS100" s="18"/>
      <c r="GV100" s="30"/>
      <c r="GW100" s="30"/>
      <c r="GX100" s="30"/>
      <c r="GY100" s="30"/>
      <c r="GZ100" s="30"/>
      <c r="HA100" s="30"/>
      <c r="HB100" s="30"/>
    </row>
    <row r="101" spans="1:210" x14ac:dyDescent="0.25">
      <c r="A101" s="3">
        <v>97</v>
      </c>
      <c r="B101" s="4" t="s">
        <v>530</v>
      </c>
      <c r="C101" s="4" t="s">
        <v>557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18"/>
      <c r="DL101" s="4"/>
      <c r="DM101" s="18"/>
      <c r="DN101" s="18"/>
      <c r="DO101" s="18"/>
      <c r="DP101" s="18"/>
      <c r="DQ101" s="4"/>
      <c r="DR101" s="4"/>
      <c r="DS101" s="4"/>
      <c r="DT101" s="4"/>
      <c r="DU101" s="4"/>
      <c r="DV101" s="4"/>
      <c r="DW101" s="4"/>
      <c r="DX101" s="4"/>
      <c r="DY101" s="18"/>
      <c r="DZ101" s="18"/>
      <c r="EA101" s="4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4"/>
      <c r="FL101" s="18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18"/>
      <c r="GM101" s="8"/>
      <c r="GN101" s="8"/>
      <c r="GS101" s="18"/>
      <c r="GV101" s="30"/>
      <c r="GW101" s="30"/>
      <c r="GX101" s="30"/>
      <c r="GY101" s="30"/>
      <c r="GZ101" s="30"/>
      <c r="HA101" s="30"/>
      <c r="HB101" s="30"/>
    </row>
    <row r="102" spans="1:210" x14ac:dyDescent="0.25">
      <c r="A102" s="3">
        <v>98</v>
      </c>
      <c r="B102" s="4" t="s">
        <v>434</v>
      </c>
      <c r="C102" s="4" t="s">
        <v>558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35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18"/>
      <c r="BN102" s="4"/>
      <c r="BO102" s="4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4"/>
      <c r="CA102" s="18"/>
      <c r="CB102" s="18"/>
      <c r="CC102" s="18"/>
      <c r="CD102" s="18"/>
      <c r="CE102" s="18"/>
      <c r="CF102" s="18"/>
      <c r="CG102" s="4"/>
      <c r="CH102" s="4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4"/>
      <c r="DR102" s="4"/>
      <c r="DS102" s="18"/>
      <c r="DT102" s="18"/>
      <c r="DU102" s="4"/>
      <c r="DV102" s="4"/>
      <c r="DW102" s="18"/>
      <c r="DX102" s="4"/>
      <c r="DY102" s="4"/>
      <c r="DZ102" s="4"/>
      <c r="EA102" s="4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4"/>
      <c r="FJ102" s="18"/>
      <c r="FK102" s="18"/>
      <c r="FL102" s="18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18"/>
      <c r="FX102" s="18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18"/>
      <c r="GM102" s="8"/>
      <c r="GN102" s="8"/>
      <c r="GS102" s="4"/>
      <c r="GV102" s="30"/>
      <c r="GW102" s="30"/>
      <c r="GX102" s="30"/>
      <c r="GY102" s="30"/>
      <c r="GZ102" s="30"/>
      <c r="HA102" s="30"/>
      <c r="HB102" s="30"/>
    </row>
    <row r="103" spans="1:210" x14ac:dyDescent="0.25">
      <c r="A103" s="3">
        <v>99</v>
      </c>
      <c r="B103" s="4" t="s">
        <v>383</v>
      </c>
      <c r="C103" s="4" t="s">
        <v>559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18"/>
      <c r="BN103" s="4"/>
      <c r="BO103" s="4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4"/>
      <c r="CA103" s="18"/>
      <c r="CB103" s="18"/>
      <c r="CC103" s="18"/>
      <c r="CD103" s="18"/>
      <c r="CE103" s="18"/>
      <c r="CF103" s="18"/>
      <c r="CG103" s="4"/>
      <c r="CH103" s="4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4"/>
      <c r="DI103" s="18"/>
      <c r="DJ103" s="18"/>
      <c r="DK103" s="18"/>
      <c r="DL103" s="4"/>
      <c r="DM103" s="18"/>
      <c r="DN103" s="18"/>
      <c r="DO103" s="18"/>
      <c r="DP103" s="18"/>
      <c r="DQ103" s="4"/>
      <c r="DR103" s="4"/>
      <c r="DS103" s="4"/>
      <c r="DT103" s="4"/>
      <c r="DU103" s="4"/>
      <c r="DV103" s="4"/>
      <c r="DW103" s="18"/>
      <c r="DX103" s="4"/>
      <c r="DY103" s="4"/>
      <c r="DZ103" s="18"/>
      <c r="EA103" s="18"/>
      <c r="EB103" s="18"/>
      <c r="EC103" s="4"/>
      <c r="ED103" s="4"/>
      <c r="EE103" s="4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18"/>
      <c r="GM103" s="8"/>
      <c r="GN103" s="8"/>
      <c r="GS103" s="4"/>
      <c r="GV103" s="30"/>
      <c r="GW103" s="30"/>
      <c r="GX103" s="30"/>
      <c r="GY103" s="30"/>
      <c r="GZ103" s="30"/>
      <c r="HA103" s="30"/>
      <c r="HB103" s="30"/>
    </row>
    <row r="104" spans="1:210" x14ac:dyDescent="0.25">
      <c r="A104" s="3">
        <v>100</v>
      </c>
      <c r="B104" s="4" t="s">
        <v>531</v>
      </c>
      <c r="C104" s="4" t="s">
        <v>560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18"/>
      <c r="DL104" s="4"/>
      <c r="DM104" s="18"/>
      <c r="DN104" s="18"/>
      <c r="DO104" s="18"/>
      <c r="DP104" s="18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18"/>
      <c r="EC104" s="4"/>
      <c r="ED104" s="4"/>
      <c r="EE104" s="4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18"/>
      <c r="GM104" s="8"/>
      <c r="GN104" s="8"/>
      <c r="GV104" s="30"/>
      <c r="GW104" s="30"/>
      <c r="GX104" s="30"/>
      <c r="GY104" s="30"/>
      <c r="GZ104" s="30"/>
      <c r="HA104" s="30"/>
      <c r="HB104" s="30"/>
    </row>
    <row r="105" spans="1:210" x14ac:dyDescent="0.25">
      <c r="A105" s="3">
        <v>101</v>
      </c>
      <c r="B105" s="4" t="s">
        <v>532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35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18"/>
      <c r="DN105" s="18"/>
      <c r="DO105" s="18"/>
      <c r="DP105" s="18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18"/>
      <c r="EC105" s="4"/>
      <c r="ED105" s="4"/>
      <c r="EE105" s="4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8"/>
      <c r="FE105" s="8"/>
      <c r="FF105" s="4"/>
      <c r="FG105" s="4"/>
      <c r="FH105" s="4"/>
      <c r="FI105" s="4"/>
      <c r="FJ105" s="18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V105" s="30"/>
      <c r="GW105" s="30"/>
      <c r="GX105" s="30"/>
      <c r="GY105" s="30"/>
      <c r="GZ105" s="30"/>
      <c r="HA105" s="30"/>
      <c r="HB105" s="30"/>
    </row>
    <row r="106" spans="1:210" x14ac:dyDescent="0.25">
      <c r="A106" s="3">
        <v>102</v>
      </c>
      <c r="B106" s="4" t="s">
        <v>533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18"/>
      <c r="AZ106" s="18"/>
      <c r="BA106" s="4"/>
      <c r="BB106" s="4"/>
      <c r="BC106" s="4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18"/>
      <c r="GL106" s="4"/>
      <c r="GM106" s="4"/>
      <c r="GN106" s="4"/>
      <c r="GV106" s="30"/>
      <c r="GW106" s="30"/>
      <c r="GX106" s="30"/>
      <c r="GY106" s="30"/>
      <c r="GZ106" s="30"/>
      <c r="HA106" s="30"/>
      <c r="HB106" s="30"/>
    </row>
    <row r="107" spans="1:210" x14ac:dyDescent="0.25">
      <c r="A107" s="3">
        <v>103</v>
      </c>
      <c r="B107" s="4" t="s">
        <v>534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18"/>
      <c r="AZ107" s="18"/>
      <c r="BA107" s="4"/>
      <c r="BB107" s="4"/>
      <c r="BC107" s="4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V107" s="30"/>
      <c r="GW107" s="30"/>
      <c r="GX107" s="30"/>
      <c r="GY107" s="30"/>
      <c r="GZ107" s="30"/>
      <c r="HA107" s="30"/>
      <c r="HB107" s="30"/>
    </row>
    <row r="108" spans="1:210" x14ac:dyDescent="0.25">
      <c r="A108" s="3">
        <v>104</v>
      </c>
      <c r="B108" s="4" t="s">
        <v>353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18"/>
      <c r="DN108" s="18"/>
      <c r="DO108" s="18"/>
      <c r="DP108" s="18"/>
      <c r="DQ108" s="4"/>
      <c r="DR108" s="4"/>
      <c r="DS108" s="4"/>
      <c r="DT108" s="4"/>
      <c r="DU108" s="4"/>
      <c r="DV108" s="4"/>
      <c r="DW108" s="18"/>
      <c r="DX108" s="4"/>
      <c r="DY108" s="4"/>
      <c r="DZ108" s="4"/>
      <c r="EA108" s="4"/>
      <c r="EB108" s="18"/>
      <c r="EC108" s="4"/>
      <c r="ED108" s="4"/>
      <c r="EE108" s="4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V108" s="30"/>
      <c r="GW108" s="30"/>
      <c r="GX108" s="30"/>
      <c r="GY108" s="30"/>
      <c r="GZ108" s="30"/>
      <c r="HA108" s="30"/>
      <c r="HB108" s="30"/>
    </row>
    <row r="109" spans="1:210" x14ac:dyDescent="0.25">
      <c r="A109" s="3">
        <v>105</v>
      </c>
      <c r="B109" s="4" t="s">
        <v>535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18"/>
      <c r="EC109" s="4"/>
      <c r="ED109" s="4"/>
      <c r="EE109" s="4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18"/>
      <c r="GM109" s="18"/>
      <c r="GN109" s="18"/>
      <c r="GV109" s="30"/>
      <c r="GW109" s="30"/>
      <c r="GX109" s="30"/>
      <c r="GY109" s="30"/>
      <c r="GZ109" s="30"/>
      <c r="HA109" s="30"/>
      <c r="HB109" s="30"/>
    </row>
    <row r="110" spans="1:210" x14ac:dyDescent="0.25">
      <c r="A110" s="3">
        <v>106</v>
      </c>
      <c r="B110" s="4" t="s">
        <v>536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18"/>
      <c r="DN110" s="18"/>
      <c r="DO110" s="18"/>
      <c r="DP110" s="18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18"/>
      <c r="EC110" s="4"/>
      <c r="ED110" s="4"/>
      <c r="EE110" s="4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18"/>
      <c r="GM110" s="18"/>
      <c r="GN110" s="18"/>
      <c r="GV110" s="30"/>
      <c r="GW110" s="30"/>
      <c r="GX110" s="30"/>
      <c r="GY110" s="30"/>
      <c r="GZ110" s="30"/>
      <c r="HA110" s="30"/>
      <c r="HB110" s="30"/>
    </row>
    <row r="111" spans="1:210" x14ac:dyDescent="0.25">
      <c r="A111" s="3">
        <v>107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18"/>
      <c r="DN111" s="18"/>
      <c r="DO111" s="18"/>
      <c r="DP111" s="18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18"/>
      <c r="EC111" s="4"/>
      <c r="ED111" s="4"/>
      <c r="EE111" s="4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18"/>
      <c r="GL111" s="4"/>
      <c r="GM111" s="4"/>
      <c r="GN111" s="4"/>
      <c r="GV111" s="30"/>
      <c r="GW111" s="30"/>
      <c r="GX111" s="30"/>
      <c r="GY111" s="30"/>
      <c r="GZ111" s="30"/>
      <c r="HA111" s="30"/>
      <c r="HB111" s="30"/>
    </row>
    <row r="112" spans="1:210" x14ac:dyDescent="0.25">
      <c r="A112" s="3">
        <v>108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4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4"/>
      <c r="AF112" s="37"/>
      <c r="AG112" s="37"/>
      <c r="AH112" s="37"/>
      <c r="AI112" s="37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18"/>
      <c r="AZ112" s="18"/>
      <c r="BA112" s="4"/>
      <c r="BB112" s="4"/>
      <c r="BC112" s="4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4"/>
      <c r="DR112" s="4"/>
      <c r="DS112" s="18"/>
      <c r="DT112" s="18"/>
      <c r="DU112" s="4"/>
      <c r="DV112" s="4"/>
      <c r="DW112" s="18"/>
      <c r="DX112" s="4"/>
      <c r="DY112" s="4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18"/>
      <c r="GM112" s="18"/>
      <c r="GN112" s="18"/>
      <c r="GV112" s="30"/>
      <c r="GW112" s="30"/>
      <c r="GX112" s="30"/>
      <c r="GY112" s="30"/>
      <c r="GZ112" s="30"/>
      <c r="HA112" s="30"/>
      <c r="HB112" s="30"/>
    </row>
    <row r="113" spans="1:210" x14ac:dyDescent="0.25">
      <c r="A113" s="3">
        <v>109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4"/>
      <c r="AF113" s="37"/>
      <c r="AG113" s="37"/>
      <c r="AH113" s="37"/>
      <c r="AI113" s="37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18"/>
      <c r="AZ113" s="18"/>
      <c r="BA113" s="4"/>
      <c r="BB113" s="4"/>
      <c r="BC113" s="4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4"/>
      <c r="DR113" s="4"/>
      <c r="DS113" s="18"/>
      <c r="DT113" s="18"/>
      <c r="DU113" s="4"/>
      <c r="DV113" s="4"/>
      <c r="DW113" s="18"/>
      <c r="DX113" s="4"/>
      <c r="DY113" s="4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18"/>
      <c r="GM113" s="18"/>
      <c r="GN113" s="18"/>
      <c r="GV113" s="30"/>
      <c r="GW113" s="30"/>
      <c r="GX113" s="30"/>
      <c r="GY113" s="30"/>
      <c r="GZ113" s="30"/>
      <c r="HA113" s="30"/>
      <c r="HB113" s="30"/>
    </row>
    <row r="114" spans="1:210" x14ac:dyDescent="0.25">
      <c r="A114" s="3">
        <v>110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18"/>
      <c r="DN114" s="18"/>
      <c r="DO114" s="18"/>
      <c r="DP114" s="18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18"/>
      <c r="EC114" s="4"/>
      <c r="ED114" s="4"/>
      <c r="EE114" s="4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4"/>
      <c r="EU114" s="4"/>
      <c r="EV114" s="4"/>
      <c r="EW114" s="4"/>
      <c r="EX114" s="4"/>
      <c r="EY114" s="4"/>
      <c r="EZ114" s="4"/>
      <c r="FA114" s="4"/>
      <c r="FB114" s="4"/>
      <c r="FC114" s="18"/>
      <c r="FD114" s="18"/>
      <c r="FE114" s="18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18"/>
      <c r="GM114" s="18"/>
      <c r="GN114" s="18"/>
      <c r="GV114" s="30"/>
      <c r="GW114" s="30"/>
      <c r="GX114" s="30"/>
      <c r="GY114" s="30"/>
      <c r="GZ114" s="30"/>
      <c r="HA114" s="30"/>
      <c r="HB114" s="30"/>
    </row>
    <row r="115" spans="1:210" x14ac:dyDescent="0.25">
      <c r="A115" s="3">
        <v>111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18"/>
      <c r="EC115" s="4"/>
      <c r="ED115" s="4"/>
      <c r="EE115" s="4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18"/>
      <c r="GM115" s="18"/>
      <c r="GN115" s="18"/>
      <c r="GV115" s="30"/>
      <c r="GW115" s="30"/>
      <c r="GX115" s="30"/>
      <c r="GY115" s="30"/>
      <c r="GZ115" s="30"/>
      <c r="HA115" s="30"/>
      <c r="HB115" s="30"/>
    </row>
    <row r="116" spans="1:210" x14ac:dyDescent="0.25">
      <c r="A116" s="3">
        <v>112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18"/>
      <c r="AZ116" s="18"/>
      <c r="BA116" s="4"/>
      <c r="BB116" s="4"/>
      <c r="BC116" s="4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4"/>
      <c r="DN116" s="4"/>
      <c r="DO116" s="4"/>
      <c r="DP116" s="4"/>
      <c r="DQ116" s="4"/>
      <c r="DR116" s="4"/>
      <c r="DS116" s="18"/>
      <c r="DT116" s="18"/>
      <c r="DU116" s="4"/>
      <c r="DV116" s="4"/>
      <c r="DW116" s="18"/>
      <c r="DX116" s="4"/>
      <c r="DY116" s="4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18"/>
      <c r="GM116" s="18"/>
      <c r="GN116" s="18"/>
      <c r="GV116" s="30"/>
      <c r="GW116" s="30"/>
      <c r="GX116" s="30"/>
      <c r="GY116" s="30"/>
      <c r="GZ116" s="30"/>
      <c r="HA116" s="30"/>
      <c r="HB116" s="30"/>
    </row>
    <row r="117" spans="1:210" x14ac:dyDescent="0.25">
      <c r="A117" s="3">
        <v>113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18"/>
      <c r="AZ117" s="18"/>
      <c r="BA117" s="4"/>
      <c r="BB117" s="4"/>
      <c r="BC117" s="4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4"/>
      <c r="DR117" s="4"/>
      <c r="DS117" s="18"/>
      <c r="DT117" s="18"/>
      <c r="DU117" s="4"/>
      <c r="DV117" s="4"/>
      <c r="DW117" s="18"/>
      <c r="DX117" s="4"/>
      <c r="DY117" s="4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18"/>
      <c r="GM117" s="18"/>
      <c r="GN117" s="18"/>
      <c r="GV117" s="30"/>
      <c r="GW117" s="30"/>
      <c r="GX117" s="30"/>
      <c r="GY117" s="30"/>
      <c r="GZ117" s="30"/>
      <c r="HA117" s="30"/>
      <c r="HB117" s="30"/>
    </row>
    <row r="118" spans="1:210" x14ac:dyDescent="0.25">
      <c r="A118" s="3">
        <v>114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18"/>
      <c r="AZ118" s="18"/>
      <c r="BA118" s="4"/>
      <c r="BB118" s="4"/>
      <c r="BC118" s="4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4"/>
      <c r="DR118" s="4"/>
      <c r="DS118" s="18"/>
      <c r="DT118" s="18"/>
      <c r="DU118" s="4"/>
      <c r="DV118" s="4"/>
      <c r="DW118" s="18"/>
      <c r="DX118" s="4"/>
      <c r="DY118" s="4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18"/>
      <c r="GL118" s="18"/>
      <c r="GM118" s="18"/>
      <c r="GN118" s="18"/>
      <c r="GV118" s="30"/>
      <c r="GW118" s="30"/>
      <c r="GX118" s="30"/>
      <c r="GY118" s="30"/>
      <c r="GZ118" s="30"/>
      <c r="HA118" s="30"/>
      <c r="HB118" s="30"/>
    </row>
    <row r="119" spans="1:210" x14ac:dyDescent="0.25">
      <c r="A119" s="3">
        <v>115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18"/>
      <c r="AZ119" s="18"/>
      <c r="BA119" s="4"/>
      <c r="BB119" s="4"/>
      <c r="BC119" s="4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4"/>
      <c r="DR119" s="4"/>
      <c r="DS119" s="18"/>
      <c r="DT119" s="18"/>
      <c r="DU119" s="4"/>
      <c r="DV119" s="4"/>
      <c r="DW119" s="18"/>
      <c r="DX119" s="4"/>
      <c r="DY119" s="4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18"/>
      <c r="GL119" s="4"/>
      <c r="GM119" s="4"/>
      <c r="GN119" s="4"/>
      <c r="GV119" s="30"/>
      <c r="GW119" s="30"/>
      <c r="GX119" s="30"/>
      <c r="GY119" s="30"/>
      <c r="GZ119" s="30"/>
      <c r="HA119" s="30"/>
      <c r="HB119" s="30"/>
    </row>
    <row r="120" spans="1:210" x14ac:dyDescent="0.25">
      <c r="A120" s="3">
        <v>116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18"/>
      <c r="EC120" s="4"/>
      <c r="ED120" s="4"/>
      <c r="EE120" s="4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18"/>
      <c r="GL120" s="4"/>
      <c r="GM120" s="4"/>
      <c r="GN120" s="4"/>
      <c r="GV120" s="30"/>
      <c r="GW120" s="30"/>
      <c r="GX120" s="30"/>
      <c r="GY120" s="30"/>
      <c r="GZ120" s="30"/>
      <c r="HA120" s="30"/>
      <c r="HB120" s="30"/>
    </row>
    <row r="121" spans="1:210" x14ac:dyDescent="0.25">
      <c r="A121" s="3">
        <v>117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18"/>
      <c r="EC121" s="4"/>
      <c r="ED121" s="4"/>
      <c r="EE121" s="4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18"/>
      <c r="GL121" s="18"/>
      <c r="GM121" s="18"/>
      <c r="GN121" s="18"/>
      <c r="GV121" s="30"/>
      <c r="GW121" s="30"/>
      <c r="GX121" s="30"/>
      <c r="GY121" s="30"/>
      <c r="GZ121" s="30"/>
      <c r="HA121" s="30"/>
      <c r="HB121" s="30"/>
    </row>
    <row r="122" spans="1:210" x14ac:dyDescent="0.25">
      <c r="A122" s="3">
        <v>118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18"/>
      <c r="EC122" s="4"/>
      <c r="ED122" s="4"/>
      <c r="EE122" s="4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18"/>
      <c r="GL122" s="18"/>
      <c r="GM122" s="18"/>
      <c r="GN122" s="18"/>
      <c r="GV122" s="30"/>
      <c r="GW122" s="30"/>
      <c r="GX122" s="30"/>
      <c r="GY122" s="30"/>
      <c r="GZ122" s="30"/>
      <c r="HA122" s="30"/>
      <c r="HB122" s="30"/>
    </row>
    <row r="123" spans="1:210" x14ac:dyDescent="0.25">
      <c r="A123" s="3">
        <v>119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18"/>
      <c r="AZ123" s="18"/>
      <c r="BA123" s="4"/>
      <c r="BB123" s="4"/>
      <c r="BC123" s="4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4"/>
      <c r="DN123" s="4"/>
      <c r="DO123" s="4"/>
      <c r="DP123" s="4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18"/>
      <c r="GM123" s="18"/>
      <c r="GN123" s="18"/>
      <c r="GV123" s="30"/>
      <c r="GW123" s="30"/>
      <c r="GX123" s="30"/>
      <c r="GY123" s="30"/>
      <c r="GZ123" s="30"/>
      <c r="HA123" s="30"/>
      <c r="HB123" s="30"/>
    </row>
    <row r="124" spans="1:210" x14ac:dyDescent="0.25">
      <c r="A124" s="3">
        <v>120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18"/>
      <c r="AZ124" s="18"/>
      <c r="BA124" s="4"/>
      <c r="BB124" s="4"/>
      <c r="BC124" s="4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4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18"/>
      <c r="GL124" s="18"/>
      <c r="GM124" s="18"/>
      <c r="GN124" s="18"/>
      <c r="GV124" s="30"/>
      <c r="GW124" s="30"/>
      <c r="GX124" s="30"/>
      <c r="GY124" s="30"/>
      <c r="GZ124" s="30"/>
      <c r="HA124" s="30"/>
      <c r="HB124" s="30"/>
    </row>
    <row r="125" spans="1:210" x14ac:dyDescent="0.25">
      <c r="A125" s="3">
        <v>121</v>
      </c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4"/>
      <c r="AF125" s="37"/>
      <c r="AG125" s="37"/>
      <c r="AH125" s="37"/>
      <c r="AI125" s="37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18"/>
      <c r="EC125" s="4"/>
      <c r="ED125" s="4"/>
      <c r="EE125" s="4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18"/>
      <c r="GM125" s="18"/>
      <c r="GN125" s="18"/>
      <c r="GV125" s="30"/>
      <c r="GW125" s="30"/>
      <c r="GX125" s="30"/>
      <c r="GY125" s="30"/>
      <c r="GZ125" s="30"/>
      <c r="HA125" s="30"/>
      <c r="HB125" s="30"/>
    </row>
    <row r="126" spans="1:210" x14ac:dyDescent="0.25">
      <c r="A126" s="3">
        <v>122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4"/>
      <c r="AF126" s="37"/>
      <c r="AG126" s="37"/>
      <c r="AH126" s="37"/>
      <c r="AI126" s="37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18"/>
      <c r="AZ126" s="18"/>
      <c r="BA126" s="4"/>
      <c r="BB126" s="4"/>
      <c r="BC126" s="4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4"/>
      <c r="DI126" s="18"/>
      <c r="DJ126" s="18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18"/>
      <c r="EC126" s="4"/>
      <c r="ED126" s="4"/>
      <c r="EE126" s="4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18"/>
      <c r="GM126" s="18"/>
      <c r="GN126" s="18"/>
      <c r="GV126" s="30"/>
      <c r="GW126" s="30"/>
      <c r="GX126" s="30"/>
      <c r="GY126" s="30"/>
      <c r="GZ126" s="30"/>
      <c r="HA126" s="30"/>
      <c r="HB126" s="30"/>
    </row>
    <row r="127" spans="1:210" x14ac:dyDescent="0.25">
      <c r="A127" s="3">
        <v>123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4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18"/>
      <c r="EC127" s="4"/>
      <c r="ED127" s="4"/>
      <c r="EE127" s="4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18"/>
      <c r="GL127" s="18"/>
      <c r="GM127" s="18"/>
      <c r="GN127" s="18"/>
      <c r="GV127" s="30"/>
      <c r="GW127" s="30"/>
      <c r="GX127" s="30"/>
      <c r="GY127" s="30"/>
      <c r="GZ127" s="30"/>
      <c r="HA127" s="30"/>
      <c r="HB127" s="30"/>
    </row>
    <row r="128" spans="1:210" x14ac:dyDescent="0.25">
      <c r="A128" s="3">
        <v>124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18"/>
      <c r="EC128" s="4"/>
      <c r="ED128" s="4"/>
      <c r="EE128" s="4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18"/>
      <c r="GL128" s="4"/>
      <c r="GM128" s="4"/>
      <c r="GN128" s="4"/>
      <c r="GV128" s="30"/>
      <c r="GW128" s="30"/>
      <c r="GX128" s="30"/>
      <c r="GY128" s="30"/>
      <c r="GZ128" s="30"/>
      <c r="HA128" s="30"/>
      <c r="HB128" s="30"/>
    </row>
    <row r="129" spans="1:210" x14ac:dyDescent="0.25">
      <c r="A129" s="3">
        <v>125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18"/>
      <c r="AZ129" s="18"/>
      <c r="BA129" s="4"/>
      <c r="BB129" s="4"/>
      <c r="BC129" s="4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4"/>
      <c r="DI129" s="18"/>
      <c r="DJ129" s="18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18"/>
      <c r="EC129" s="4"/>
      <c r="ED129" s="4"/>
      <c r="EE129" s="4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18"/>
      <c r="GL129" s="4"/>
      <c r="GM129" s="4"/>
      <c r="GN129" s="4"/>
      <c r="GV129" s="30"/>
      <c r="GW129" s="30"/>
      <c r="GX129" s="30"/>
      <c r="GY129" s="30"/>
      <c r="GZ129" s="30"/>
      <c r="HA129" s="30"/>
      <c r="HB129" s="30"/>
    </row>
    <row r="130" spans="1:210" x14ac:dyDescent="0.25">
      <c r="A130" s="3">
        <v>126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18"/>
      <c r="EC130" s="4"/>
      <c r="ED130" s="4"/>
      <c r="EE130" s="4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V130" s="30"/>
      <c r="GW130" s="30"/>
      <c r="GX130" s="30"/>
      <c r="GY130" s="30"/>
      <c r="GZ130" s="30"/>
      <c r="HA130" s="30"/>
      <c r="HB130" s="30"/>
    </row>
    <row r="131" spans="1:210" x14ac:dyDescent="0.25">
      <c r="A131" s="3">
        <v>127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18"/>
      <c r="AZ131" s="18"/>
      <c r="BA131" s="4"/>
      <c r="BB131" s="4"/>
      <c r="BC131" s="4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18"/>
      <c r="GL131" s="18"/>
      <c r="GM131" s="18"/>
      <c r="GN131" s="18"/>
      <c r="GV131" s="30"/>
      <c r="GW131" s="30"/>
      <c r="GX131" s="30"/>
      <c r="GY131" s="30"/>
      <c r="GZ131" s="30"/>
      <c r="HA131" s="30"/>
      <c r="HB131" s="30"/>
    </row>
    <row r="132" spans="1:210" x14ac:dyDescent="0.25">
      <c r="A132" s="3">
        <v>128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18"/>
      <c r="EC132" s="4"/>
      <c r="ED132" s="4"/>
      <c r="EE132" s="4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18"/>
      <c r="GL132" s="18"/>
      <c r="GM132" s="18"/>
      <c r="GN132" s="18"/>
      <c r="GV132" s="30"/>
      <c r="GW132" s="30"/>
      <c r="GX132" s="30"/>
      <c r="GY132" s="30"/>
      <c r="GZ132" s="30"/>
      <c r="HA132" s="30"/>
      <c r="HB132" s="30"/>
    </row>
    <row r="133" spans="1:210" x14ac:dyDescent="0.25">
      <c r="A133" s="3">
        <v>129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18"/>
      <c r="AZ133" s="18"/>
      <c r="BA133" s="4"/>
      <c r="BB133" s="4"/>
      <c r="BC133" s="4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18"/>
      <c r="GM133" s="18"/>
      <c r="GN133" s="18"/>
      <c r="GV133" s="30"/>
      <c r="GW133" s="30"/>
      <c r="GX133" s="30"/>
      <c r="GY133" s="30"/>
      <c r="GZ133" s="30"/>
      <c r="HA133" s="30"/>
      <c r="HB133" s="30"/>
    </row>
    <row r="134" spans="1:210" x14ac:dyDescent="0.25">
      <c r="A134" s="3">
        <v>130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18"/>
      <c r="EC134" s="4"/>
      <c r="ED134" s="4"/>
      <c r="EE134" s="4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4"/>
      <c r="ES134" s="4"/>
      <c r="ET134" s="18"/>
      <c r="EU134" s="18"/>
      <c r="EV134" s="18"/>
      <c r="EW134" s="18"/>
      <c r="EX134" s="18"/>
      <c r="EY134" s="18"/>
      <c r="EZ134" s="18"/>
      <c r="FA134" s="18"/>
      <c r="FB134" s="18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18"/>
      <c r="GL134" s="18"/>
      <c r="GM134" s="18"/>
      <c r="GN134" s="18"/>
      <c r="GV134" s="30"/>
      <c r="GW134" s="30"/>
      <c r="GX134" s="30"/>
      <c r="GY134" s="30"/>
      <c r="GZ134" s="30"/>
      <c r="HA134" s="30"/>
      <c r="HB134" s="30"/>
    </row>
    <row r="135" spans="1:210" x14ac:dyDescent="0.25">
      <c r="A135" s="3">
        <v>131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18"/>
      <c r="AZ135" s="18"/>
      <c r="BA135" s="4"/>
      <c r="BB135" s="4"/>
      <c r="BC135" s="4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4"/>
      <c r="ES135" s="4"/>
      <c r="ET135" s="18"/>
      <c r="EU135" s="18"/>
      <c r="EV135" s="18"/>
      <c r="EW135" s="18"/>
      <c r="EX135" s="18"/>
      <c r="EY135" s="18"/>
      <c r="EZ135" s="18"/>
      <c r="FA135" s="18"/>
      <c r="FB135" s="18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18"/>
      <c r="GL135" s="4"/>
      <c r="GM135" s="4"/>
      <c r="GN135" s="4"/>
      <c r="GV135" s="30"/>
      <c r="GW135" s="30"/>
      <c r="GX135" s="30"/>
      <c r="GY135" s="30"/>
      <c r="GZ135" s="30"/>
      <c r="HA135" s="30"/>
      <c r="HB135" s="30"/>
    </row>
    <row r="136" spans="1:210" x14ac:dyDescent="0.25">
      <c r="A136" s="3">
        <v>132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18"/>
      <c r="AZ136" s="18"/>
      <c r="BA136" s="4"/>
      <c r="BB136" s="4"/>
      <c r="BC136" s="4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4"/>
      <c r="ES136" s="4"/>
      <c r="ET136" s="18"/>
      <c r="EU136" s="18"/>
      <c r="EV136" s="18"/>
      <c r="EW136" s="18"/>
      <c r="EX136" s="18"/>
      <c r="EY136" s="18"/>
      <c r="EZ136" s="18"/>
      <c r="FA136" s="18"/>
      <c r="FB136" s="18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18"/>
      <c r="GL136" s="18"/>
      <c r="GM136" s="18"/>
      <c r="GN136" s="18"/>
      <c r="GV136" s="30"/>
      <c r="GW136" s="30"/>
      <c r="GX136" s="30"/>
      <c r="GY136" s="30"/>
      <c r="GZ136" s="30"/>
      <c r="HA136" s="30"/>
      <c r="HB136" s="30"/>
    </row>
    <row r="137" spans="1:210" x14ac:dyDescent="0.25">
      <c r="A137" s="3">
        <v>133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18"/>
      <c r="AZ137" s="18"/>
      <c r="BA137" s="4"/>
      <c r="BB137" s="4"/>
      <c r="BC137" s="4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4"/>
      <c r="ES137" s="4"/>
      <c r="ET137" s="18"/>
      <c r="EU137" s="18"/>
      <c r="EV137" s="18"/>
      <c r="EW137" s="18"/>
      <c r="EX137" s="18"/>
      <c r="EY137" s="18"/>
      <c r="EZ137" s="18"/>
      <c r="FA137" s="18"/>
      <c r="FB137" s="18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18"/>
      <c r="GM137" s="18"/>
      <c r="GN137" s="18"/>
      <c r="GV137" s="30"/>
      <c r="GW137" s="30"/>
      <c r="GX137" s="30"/>
      <c r="GY137" s="30"/>
      <c r="GZ137" s="30"/>
      <c r="HA137" s="30"/>
      <c r="HB137" s="30"/>
    </row>
    <row r="138" spans="1:210" x14ac:dyDescent="0.25">
      <c r="A138" s="3">
        <v>134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18"/>
      <c r="EC138" s="4"/>
      <c r="ED138" s="4"/>
      <c r="EE138" s="4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4"/>
      <c r="ES138" s="4"/>
      <c r="ET138" s="18"/>
      <c r="EU138" s="18"/>
      <c r="EV138" s="18"/>
      <c r="EW138" s="18"/>
      <c r="EX138" s="18"/>
      <c r="EY138" s="18"/>
      <c r="EZ138" s="18"/>
      <c r="FA138" s="18"/>
      <c r="FB138" s="18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18"/>
      <c r="GL138" s="4"/>
      <c r="GM138" s="4"/>
      <c r="GN138" s="4"/>
      <c r="GV138" s="30"/>
      <c r="GW138" s="30"/>
      <c r="GX138" s="30"/>
      <c r="GY138" s="30"/>
      <c r="GZ138" s="30"/>
      <c r="HA138" s="30"/>
      <c r="HB138" s="30"/>
    </row>
    <row r="139" spans="1:210" x14ac:dyDescent="0.25">
      <c r="A139" s="3">
        <v>135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18"/>
      <c r="EC139" s="4"/>
      <c r="ED139" s="4"/>
      <c r="EE139" s="4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4"/>
      <c r="ES139" s="4"/>
      <c r="ET139" s="18"/>
      <c r="EU139" s="18"/>
      <c r="EV139" s="18"/>
      <c r="EW139" s="18"/>
      <c r="EX139" s="18"/>
      <c r="EY139" s="18"/>
      <c r="EZ139" s="18"/>
      <c r="FA139" s="18"/>
      <c r="FB139" s="18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18"/>
      <c r="GL139" s="18"/>
      <c r="GM139" s="18"/>
      <c r="GN139" s="18"/>
      <c r="GV139" s="30"/>
      <c r="GW139" s="30"/>
      <c r="GX139" s="30"/>
      <c r="GY139" s="30"/>
      <c r="GZ139" s="30"/>
      <c r="HA139" s="30"/>
      <c r="HB139" s="30"/>
    </row>
    <row r="140" spans="1:210" x14ac:dyDescent="0.25">
      <c r="A140" s="3">
        <v>136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18"/>
      <c r="AZ140" s="18"/>
      <c r="BA140" s="4"/>
      <c r="BB140" s="4"/>
      <c r="BC140" s="4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4"/>
      <c r="ES140" s="4"/>
      <c r="ET140" s="18"/>
      <c r="EU140" s="18"/>
      <c r="EV140" s="18"/>
      <c r="EW140" s="18"/>
      <c r="EX140" s="18"/>
      <c r="EY140" s="18"/>
      <c r="EZ140" s="18"/>
      <c r="FA140" s="18"/>
      <c r="FB140" s="18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18"/>
      <c r="GL140" s="4"/>
      <c r="GM140" s="4"/>
      <c r="GN140" s="4"/>
      <c r="GV140" s="30"/>
      <c r="GW140" s="30"/>
      <c r="GX140" s="30"/>
      <c r="GY140" s="30"/>
      <c r="GZ140" s="30"/>
      <c r="HA140" s="30"/>
      <c r="HB140" s="30"/>
    </row>
    <row r="141" spans="1:210" x14ac:dyDescent="0.25">
      <c r="A141" s="3">
        <v>137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18"/>
      <c r="DX141" s="4"/>
      <c r="DY141" s="4"/>
      <c r="DZ141" s="4"/>
      <c r="EA141" s="4"/>
      <c r="EB141" s="18"/>
      <c r="EC141" s="4"/>
      <c r="ED141" s="4"/>
      <c r="EE141" s="4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4"/>
      <c r="ES141" s="4"/>
      <c r="ET141" s="18"/>
      <c r="EU141" s="18"/>
      <c r="EV141" s="18"/>
      <c r="EW141" s="18"/>
      <c r="EX141" s="18"/>
      <c r="EY141" s="18"/>
      <c r="EZ141" s="18"/>
      <c r="FA141" s="18"/>
      <c r="FB141" s="18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18"/>
      <c r="GL141" s="18"/>
      <c r="GM141" s="18"/>
      <c r="GN141" s="18"/>
      <c r="GV141" s="30"/>
      <c r="GW141" s="30"/>
      <c r="GX141" s="30"/>
      <c r="GY141" s="30"/>
      <c r="GZ141" s="30"/>
      <c r="HA141" s="30"/>
      <c r="HB141" s="30"/>
    </row>
    <row r="142" spans="1:210" x14ac:dyDescent="0.25">
      <c r="A142" s="3">
        <v>138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18"/>
      <c r="EC142" s="4"/>
      <c r="ED142" s="4"/>
      <c r="EE142" s="4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4"/>
      <c r="ES142" s="4"/>
      <c r="ET142" s="18"/>
      <c r="EU142" s="18"/>
      <c r="EV142" s="18"/>
      <c r="EW142" s="18"/>
      <c r="EX142" s="18"/>
      <c r="EY142" s="18"/>
      <c r="EZ142" s="18"/>
      <c r="FA142" s="18"/>
      <c r="FB142" s="18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18"/>
      <c r="GL142" s="18"/>
      <c r="GM142" s="18"/>
      <c r="GN142" s="18"/>
      <c r="GV142" s="30"/>
      <c r="GW142" s="30"/>
      <c r="GX142" s="30"/>
      <c r="GY142" s="30"/>
      <c r="GZ142" s="30"/>
      <c r="HA142" s="30"/>
      <c r="HB142" s="30"/>
    </row>
    <row r="143" spans="1:210" x14ac:dyDescent="0.25">
      <c r="A143" s="3">
        <v>139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18"/>
      <c r="AZ143" s="18"/>
      <c r="BA143" s="4"/>
      <c r="BB143" s="4"/>
      <c r="BC143" s="4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18"/>
      <c r="GL143" s="4"/>
      <c r="GM143" s="4"/>
      <c r="GN143" s="4"/>
      <c r="GV143" s="30"/>
      <c r="GW143" s="30"/>
      <c r="GX143" s="30"/>
      <c r="GY143" s="30"/>
      <c r="GZ143" s="30"/>
      <c r="HA143" s="30"/>
      <c r="HB143" s="30"/>
    </row>
    <row r="144" spans="1:210" x14ac:dyDescent="0.25">
      <c r="A144" s="3">
        <v>140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18"/>
      <c r="EC144" s="4"/>
      <c r="ED144" s="4"/>
      <c r="EE144" s="4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4"/>
      <c r="ES144" s="4"/>
      <c r="ET144" s="18"/>
      <c r="EU144" s="18"/>
      <c r="EV144" s="18"/>
      <c r="EW144" s="18"/>
      <c r="EX144" s="18"/>
      <c r="EY144" s="18"/>
      <c r="EZ144" s="18"/>
      <c r="FA144" s="18"/>
      <c r="FB144" s="18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18"/>
      <c r="GL144" s="18"/>
      <c r="GM144" s="18"/>
      <c r="GN144" s="18"/>
      <c r="GV144" s="30"/>
      <c r="GW144" s="30"/>
      <c r="GX144" s="30"/>
      <c r="GY144" s="30"/>
      <c r="GZ144" s="30"/>
      <c r="HA144" s="30"/>
      <c r="HB144" s="30"/>
    </row>
    <row r="145" spans="1:210" x14ac:dyDescent="0.25">
      <c r="A145" s="3">
        <v>141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18"/>
      <c r="EC145" s="4"/>
      <c r="ED145" s="4"/>
      <c r="EE145" s="4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4"/>
      <c r="ES145" s="4"/>
      <c r="ET145" s="18"/>
      <c r="EU145" s="18"/>
      <c r="EV145" s="18"/>
      <c r="EW145" s="18"/>
      <c r="EX145" s="18"/>
      <c r="EY145" s="18"/>
      <c r="EZ145" s="18"/>
      <c r="FA145" s="18"/>
      <c r="FB145" s="18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L145" s="18"/>
      <c r="GM145" s="18"/>
      <c r="GN145" s="18"/>
      <c r="GV145" s="30"/>
      <c r="GW145" s="30"/>
      <c r="GX145" s="30"/>
      <c r="GY145" s="30"/>
      <c r="GZ145" s="30"/>
      <c r="HA145" s="30"/>
      <c r="HB145" s="30"/>
    </row>
    <row r="146" spans="1:210" x14ac:dyDescent="0.25">
      <c r="A146" s="3">
        <v>142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18"/>
      <c r="EC146" s="4"/>
      <c r="ED146" s="4"/>
      <c r="EE146" s="4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4"/>
      <c r="ES146" s="4"/>
      <c r="ET146" s="18"/>
      <c r="EU146" s="18"/>
      <c r="EV146" s="18"/>
      <c r="EW146" s="18"/>
      <c r="EX146" s="18"/>
      <c r="EY146" s="18"/>
      <c r="EZ146" s="18"/>
      <c r="FA146" s="18"/>
      <c r="FB146" s="18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L146" s="18"/>
      <c r="GM146" s="18"/>
      <c r="GN146" s="18"/>
      <c r="GV146" s="30"/>
      <c r="GW146" s="30"/>
      <c r="GX146" s="30"/>
      <c r="GY146" s="30"/>
      <c r="GZ146" s="30"/>
      <c r="HA146" s="30"/>
      <c r="HB146" s="30"/>
    </row>
    <row r="147" spans="1:210" x14ac:dyDescent="0.25">
      <c r="A147" s="3">
        <v>143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18"/>
      <c r="AZ147" s="18"/>
      <c r="BA147" s="4"/>
      <c r="BB147" s="4"/>
      <c r="BC147" s="4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4"/>
      <c r="ES147" s="4"/>
      <c r="ET147" s="18"/>
      <c r="EU147" s="18"/>
      <c r="EV147" s="18"/>
      <c r="EW147" s="18"/>
      <c r="EX147" s="18"/>
      <c r="EY147" s="18"/>
      <c r="EZ147" s="18"/>
      <c r="FA147" s="18"/>
      <c r="FB147" s="18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L147" s="18"/>
      <c r="GM147" s="18"/>
      <c r="GN147" s="18"/>
      <c r="GV147" s="30"/>
      <c r="GW147" s="30"/>
      <c r="GX147" s="30"/>
      <c r="GY147" s="30"/>
      <c r="GZ147" s="30"/>
      <c r="HA147" s="30"/>
      <c r="HB147" s="30"/>
    </row>
    <row r="148" spans="1:210" x14ac:dyDescent="0.25">
      <c r="A148" s="3">
        <v>144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18"/>
      <c r="AZ148" s="18"/>
      <c r="BA148" s="4"/>
      <c r="BB148" s="4"/>
      <c r="BC148" s="4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4"/>
      <c r="ES148" s="4"/>
      <c r="ET148" s="18"/>
      <c r="EU148" s="18"/>
      <c r="EV148" s="18"/>
      <c r="EW148" s="18"/>
      <c r="EX148" s="18"/>
      <c r="EY148" s="18"/>
      <c r="EZ148" s="18"/>
      <c r="FA148" s="18"/>
      <c r="FB148" s="18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L148" s="18"/>
      <c r="GM148" s="18"/>
      <c r="GN148" s="18"/>
      <c r="GV148" s="30"/>
      <c r="GW148" s="30"/>
      <c r="GX148" s="30"/>
      <c r="GY148" s="30"/>
      <c r="GZ148" s="30"/>
      <c r="HA148" s="30"/>
      <c r="HB148" s="30"/>
    </row>
    <row r="149" spans="1:210" x14ac:dyDescent="0.25">
      <c r="A149" s="3">
        <v>145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18"/>
      <c r="DI149" s="4"/>
      <c r="DJ149" s="4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4"/>
      <c r="ES149" s="4"/>
      <c r="ET149" s="18"/>
      <c r="EU149" s="18"/>
      <c r="EV149" s="18"/>
      <c r="EW149" s="18"/>
      <c r="EX149" s="18"/>
      <c r="EY149" s="18"/>
      <c r="EZ149" s="18"/>
      <c r="FA149" s="18"/>
      <c r="FB149" s="18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L149" s="18"/>
      <c r="GM149" s="18"/>
      <c r="GN149" s="18"/>
      <c r="GV149" s="30"/>
      <c r="GW149" s="30"/>
      <c r="GX149" s="30"/>
      <c r="GY149" s="30"/>
      <c r="GZ149" s="30"/>
      <c r="HA149" s="30"/>
      <c r="HB149" s="30"/>
    </row>
    <row r="150" spans="1:210" x14ac:dyDescent="0.25">
      <c r="A150" s="3">
        <v>146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18"/>
      <c r="AZ150" s="18"/>
      <c r="BA150" s="4"/>
      <c r="BB150" s="4"/>
      <c r="BC150" s="4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4"/>
      <c r="ES150" s="4"/>
      <c r="ET150" s="18"/>
      <c r="EU150" s="18"/>
      <c r="EV150" s="18"/>
      <c r="EW150" s="18"/>
      <c r="EX150" s="18"/>
      <c r="EY150" s="18"/>
      <c r="EZ150" s="18"/>
      <c r="FA150" s="18"/>
      <c r="FB150" s="18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L150" s="18"/>
      <c r="GM150" s="18"/>
      <c r="GN150" s="18"/>
      <c r="GV150" s="30"/>
      <c r="GW150" s="30"/>
      <c r="GX150" s="30"/>
      <c r="GY150" s="30"/>
      <c r="GZ150" s="30"/>
      <c r="HA150" s="30"/>
      <c r="HB150" s="30"/>
    </row>
    <row r="151" spans="1:210" x14ac:dyDescent="0.25">
      <c r="A151" s="3">
        <v>147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18"/>
      <c r="AZ151" s="18"/>
      <c r="BA151" s="4"/>
      <c r="BB151" s="4"/>
      <c r="BC151" s="4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4"/>
      <c r="EC151" s="18"/>
      <c r="ED151" s="18"/>
      <c r="EE151" s="18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18"/>
      <c r="EU151" s="18"/>
      <c r="EV151" s="18"/>
      <c r="EW151" s="18"/>
      <c r="EX151" s="18"/>
      <c r="EY151" s="18"/>
      <c r="EZ151" s="18"/>
      <c r="FA151" s="18"/>
      <c r="FB151" s="18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L151" s="18"/>
      <c r="GM151" s="18"/>
      <c r="GN151" s="18"/>
      <c r="GV151" s="30"/>
      <c r="GW151" s="30"/>
      <c r="GX151" s="30"/>
      <c r="GY151" s="30"/>
      <c r="GZ151" s="30"/>
      <c r="HA151" s="30"/>
      <c r="HB151" s="30"/>
    </row>
    <row r="152" spans="1:210" x14ac:dyDescent="0.25">
      <c r="A152" s="3">
        <v>148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L152" s="18"/>
      <c r="GM152" s="18"/>
      <c r="GN152" s="18"/>
      <c r="GV152" s="30"/>
      <c r="GW152" s="30"/>
      <c r="GX152" s="30"/>
      <c r="GY152" s="30"/>
      <c r="GZ152" s="30"/>
      <c r="HA152" s="30"/>
      <c r="HB152" s="30"/>
    </row>
    <row r="153" spans="1:210" x14ac:dyDescent="0.25">
      <c r="A153" s="3">
        <v>149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18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18"/>
      <c r="EU153" s="18"/>
      <c r="EV153" s="18"/>
      <c r="EW153" s="18"/>
      <c r="EX153" s="18"/>
      <c r="EY153" s="18"/>
      <c r="EZ153" s="18"/>
      <c r="FA153" s="18"/>
      <c r="FB153" s="18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L153" s="18"/>
      <c r="GM153" s="18"/>
      <c r="GN153" s="18"/>
      <c r="GV153" s="30"/>
      <c r="GW153" s="30"/>
      <c r="GX153" s="30"/>
      <c r="GY153" s="30"/>
      <c r="GZ153" s="30"/>
      <c r="HA153" s="30"/>
      <c r="HB153" s="30"/>
    </row>
    <row r="154" spans="1:210" x14ac:dyDescent="0.25">
      <c r="A154" s="3">
        <v>150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18"/>
      <c r="AZ154" s="18"/>
      <c r="BA154" s="4"/>
      <c r="BB154" s="4"/>
      <c r="BC154" s="4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4"/>
      <c r="EC154" s="18"/>
      <c r="ED154" s="18"/>
      <c r="EE154" s="18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18"/>
      <c r="EU154" s="18"/>
      <c r="EV154" s="18"/>
      <c r="EW154" s="18"/>
      <c r="EX154" s="18"/>
      <c r="EY154" s="18"/>
      <c r="EZ154" s="18"/>
      <c r="FA154" s="18"/>
      <c r="FB154" s="18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L154" s="18"/>
      <c r="GM154" s="18"/>
      <c r="GN154" s="18"/>
      <c r="GV154" s="30"/>
      <c r="GW154" s="30"/>
      <c r="GX154" s="30"/>
      <c r="GY154" s="30"/>
      <c r="GZ154" s="30"/>
      <c r="HA154" s="30"/>
      <c r="HB154" s="30"/>
    </row>
    <row r="155" spans="1:210" x14ac:dyDescent="0.25">
      <c r="A155" s="3">
        <v>151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18"/>
      <c r="EU155" s="18"/>
      <c r="EV155" s="18"/>
      <c r="EW155" s="18"/>
      <c r="EX155" s="18"/>
      <c r="EY155" s="18"/>
      <c r="EZ155" s="18"/>
      <c r="FA155" s="18"/>
      <c r="FB155" s="18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V155" s="30"/>
      <c r="GW155" s="30"/>
      <c r="GX155" s="30"/>
      <c r="GY155" s="30"/>
      <c r="GZ155" s="30"/>
      <c r="HA155" s="30"/>
      <c r="HB155" s="30"/>
    </row>
    <row r="156" spans="1:210" x14ac:dyDescent="0.25">
      <c r="A156" s="3">
        <v>152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18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18"/>
      <c r="EU156" s="18"/>
      <c r="EV156" s="18"/>
      <c r="EW156" s="18"/>
      <c r="EX156" s="18"/>
      <c r="EY156" s="18"/>
      <c r="EZ156" s="18"/>
      <c r="FA156" s="18"/>
      <c r="FB156" s="18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V156" s="30"/>
      <c r="GW156" s="30"/>
      <c r="GX156" s="30"/>
      <c r="GY156" s="30"/>
      <c r="GZ156" s="30"/>
      <c r="HA156" s="30"/>
      <c r="HB156" s="30"/>
    </row>
    <row r="157" spans="1:210" x14ac:dyDescent="0.25">
      <c r="A157" s="3">
        <v>153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18"/>
      <c r="AZ157" s="18"/>
      <c r="BA157" s="4"/>
      <c r="BB157" s="4"/>
      <c r="BC157" s="4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4"/>
      <c r="EC157" s="18"/>
      <c r="ED157" s="18"/>
      <c r="EE157" s="18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18"/>
      <c r="EU157" s="18"/>
      <c r="EV157" s="18"/>
      <c r="EW157" s="18"/>
      <c r="EX157" s="18"/>
      <c r="EY157" s="18"/>
      <c r="EZ157" s="18"/>
      <c r="FA157" s="18"/>
      <c r="FB157" s="18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V157" s="30"/>
      <c r="GW157" s="30"/>
      <c r="GX157" s="30"/>
      <c r="GY157" s="30"/>
      <c r="GZ157" s="30"/>
      <c r="HA157" s="30"/>
      <c r="HB157" s="30"/>
    </row>
    <row r="158" spans="1:210" x14ac:dyDescent="0.25">
      <c r="A158" s="3">
        <v>154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18"/>
      <c r="EU158" s="18"/>
      <c r="EV158" s="18"/>
      <c r="EW158" s="18"/>
      <c r="EX158" s="18"/>
      <c r="EY158" s="18"/>
      <c r="EZ158" s="18"/>
      <c r="FA158" s="18"/>
      <c r="FB158" s="18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V158" s="30"/>
      <c r="GW158" s="30"/>
      <c r="GX158" s="30"/>
      <c r="GY158" s="30"/>
      <c r="GZ158" s="30"/>
      <c r="HA158" s="30"/>
      <c r="HB158" s="30"/>
    </row>
    <row r="159" spans="1:210" x14ac:dyDescent="0.25">
      <c r="A159" s="3">
        <v>155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18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18"/>
      <c r="EU159" s="18"/>
      <c r="EV159" s="18"/>
      <c r="EW159" s="18"/>
      <c r="EX159" s="18"/>
      <c r="EY159" s="18"/>
      <c r="EZ159" s="18"/>
      <c r="FA159" s="18"/>
      <c r="FB159" s="18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V159" s="30"/>
      <c r="GW159" s="30"/>
      <c r="GX159" s="30"/>
      <c r="GY159" s="30"/>
      <c r="GZ159" s="30"/>
      <c r="HA159" s="30"/>
      <c r="HB159" s="30"/>
    </row>
    <row r="160" spans="1:210" x14ac:dyDescent="0.25">
      <c r="A160" s="3">
        <v>156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18"/>
      <c r="EU160" s="18"/>
      <c r="EV160" s="18"/>
      <c r="EW160" s="18"/>
      <c r="EX160" s="18"/>
      <c r="EY160" s="18"/>
      <c r="EZ160" s="18"/>
      <c r="FA160" s="18"/>
      <c r="FB160" s="18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V160" s="30"/>
      <c r="GW160" s="30"/>
      <c r="GX160" s="30"/>
      <c r="GY160" s="30"/>
      <c r="GZ160" s="30"/>
      <c r="HA160" s="30"/>
      <c r="HB160" s="30"/>
    </row>
    <row r="161" spans="1:210" x14ac:dyDescent="0.25">
      <c r="A161" s="3">
        <v>157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38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18"/>
      <c r="EU161" s="18"/>
      <c r="EV161" s="18"/>
      <c r="EW161" s="18"/>
      <c r="EX161" s="18"/>
      <c r="EY161" s="18"/>
      <c r="EZ161" s="18"/>
      <c r="FA161" s="18"/>
      <c r="FB161" s="18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V161" s="30"/>
      <c r="GW161" s="30"/>
      <c r="GX161" s="30"/>
      <c r="GY161" s="30"/>
      <c r="GZ161" s="30"/>
      <c r="HA161" s="30"/>
      <c r="HB161" s="30"/>
    </row>
    <row r="162" spans="1:210" x14ac:dyDescent="0.25">
      <c r="A162" s="3">
        <v>158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35"/>
      <c r="AZ162" s="35"/>
      <c r="BA162" s="4"/>
      <c r="BB162" s="4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4"/>
      <c r="DI162" s="35"/>
      <c r="DJ162" s="35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18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18"/>
      <c r="EU162" s="18"/>
      <c r="EV162" s="18"/>
      <c r="EW162" s="18"/>
      <c r="EX162" s="18"/>
      <c r="EY162" s="18"/>
      <c r="EZ162" s="18"/>
      <c r="FA162" s="18"/>
      <c r="FB162" s="18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V162" s="30"/>
      <c r="GW162" s="30"/>
      <c r="GX162" s="30"/>
      <c r="GY162" s="30"/>
      <c r="GZ162" s="30"/>
      <c r="HA162" s="30"/>
      <c r="HB162" s="30"/>
    </row>
    <row r="163" spans="1:210" x14ac:dyDescent="0.25">
      <c r="A163" s="3">
        <v>159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18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18"/>
      <c r="EU163" s="18"/>
      <c r="EV163" s="18"/>
      <c r="EW163" s="18"/>
      <c r="EX163" s="18"/>
      <c r="EY163" s="18"/>
      <c r="EZ163" s="18"/>
      <c r="FA163" s="18"/>
      <c r="FB163" s="18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V163" s="30"/>
      <c r="GW163" s="30"/>
      <c r="GX163" s="30"/>
      <c r="GY163" s="30"/>
      <c r="GZ163" s="30"/>
      <c r="HA163" s="30"/>
      <c r="HB163" s="30"/>
    </row>
    <row r="164" spans="1:210" x14ac:dyDescent="0.25">
      <c r="A164" s="3">
        <v>160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18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18"/>
      <c r="EU164" s="18"/>
      <c r="EV164" s="18"/>
      <c r="EW164" s="18"/>
      <c r="EX164" s="18"/>
      <c r="EY164" s="18"/>
      <c r="EZ164" s="18"/>
      <c r="FA164" s="18"/>
      <c r="FB164" s="18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V164" s="30"/>
      <c r="GW164" s="30"/>
      <c r="GX164" s="30"/>
      <c r="GY164" s="30"/>
      <c r="GZ164" s="30"/>
      <c r="HA164" s="30"/>
      <c r="HB164" s="30"/>
    </row>
    <row r="165" spans="1:210" x14ac:dyDescent="0.25">
      <c r="A165" s="3">
        <v>161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18"/>
      <c r="AZ165" s="18"/>
      <c r="BA165" s="4"/>
      <c r="BB165" s="4"/>
      <c r="BC165" s="4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C165" s="18"/>
      <c r="ED165" s="18"/>
      <c r="EE165" s="18"/>
      <c r="ER165" s="4"/>
      <c r="ES165" s="4"/>
      <c r="ET165" s="18"/>
      <c r="EU165" s="18"/>
      <c r="EV165" s="18"/>
      <c r="EW165" s="18"/>
      <c r="EX165" s="18"/>
      <c r="EY165" s="18"/>
      <c r="EZ165" s="18"/>
      <c r="FA165" s="18"/>
      <c r="FB165" s="18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V165" s="30"/>
      <c r="GW165" s="30"/>
      <c r="GX165" s="30"/>
      <c r="GY165" s="30"/>
      <c r="GZ165" s="30"/>
      <c r="HA165" s="30"/>
      <c r="HB165" s="30"/>
    </row>
    <row r="166" spans="1:210" x14ac:dyDescent="0.25">
      <c r="A166" s="3">
        <v>162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18"/>
      <c r="AZ166" s="18"/>
      <c r="BA166" s="4"/>
      <c r="BB166" s="4"/>
      <c r="BC166" s="4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4"/>
      <c r="EC166" s="18"/>
      <c r="ED166" s="18"/>
      <c r="EE166" s="18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18"/>
      <c r="EU166" s="18"/>
      <c r="EV166" s="18"/>
      <c r="EW166" s="18"/>
      <c r="EX166" s="18"/>
      <c r="EY166" s="18"/>
      <c r="EZ166" s="18"/>
      <c r="FA166" s="18"/>
      <c r="FB166" s="18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V166" s="30"/>
      <c r="GW166" s="30"/>
      <c r="GX166" s="30"/>
      <c r="GY166" s="30"/>
      <c r="GZ166" s="30"/>
      <c r="HA166" s="30"/>
      <c r="HB166" s="30"/>
    </row>
    <row r="167" spans="1:210" x14ac:dyDescent="0.25">
      <c r="A167" s="3">
        <v>163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18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V167" s="30"/>
      <c r="GW167" s="30"/>
      <c r="GX167" s="30"/>
      <c r="GY167" s="30"/>
      <c r="GZ167" s="30"/>
      <c r="HA167" s="30"/>
      <c r="HB167" s="30"/>
    </row>
    <row r="168" spans="1:210" x14ac:dyDescent="0.25">
      <c r="A168" s="3">
        <v>164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18"/>
      <c r="AZ168" s="18"/>
      <c r="BA168" s="4"/>
      <c r="BB168" s="4"/>
      <c r="BC168" s="4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4"/>
      <c r="EC168" s="18"/>
      <c r="ED168" s="18"/>
      <c r="EE168" s="18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18"/>
      <c r="EU168" s="18"/>
      <c r="EV168" s="18"/>
      <c r="EW168" s="18"/>
      <c r="EX168" s="18"/>
      <c r="EY168" s="18"/>
      <c r="EZ168" s="18"/>
      <c r="FA168" s="18"/>
      <c r="FB168" s="18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V168" s="30"/>
      <c r="GW168" s="30"/>
      <c r="GX168" s="30"/>
      <c r="GY168" s="30"/>
      <c r="GZ168" s="30"/>
      <c r="HA168" s="30"/>
      <c r="HB168" s="30"/>
    </row>
    <row r="169" spans="1:210" x14ac:dyDescent="0.25">
      <c r="A169" s="3">
        <v>165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18"/>
      <c r="AZ169" s="18"/>
      <c r="BA169" s="4"/>
      <c r="BB169" s="4"/>
      <c r="BC169" s="4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4"/>
      <c r="DX169" s="18"/>
      <c r="DY169" s="18"/>
      <c r="DZ169" s="18"/>
      <c r="EA169" s="18"/>
      <c r="EB169" s="4"/>
      <c r="EC169" s="18"/>
      <c r="ED169" s="18"/>
      <c r="EE169" s="18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18"/>
      <c r="EU169" s="18"/>
      <c r="EV169" s="18"/>
      <c r="EW169" s="18"/>
      <c r="EX169" s="18"/>
      <c r="EY169" s="18"/>
      <c r="EZ169" s="18"/>
      <c r="FA169" s="18"/>
      <c r="FB169" s="18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V169" s="30"/>
      <c r="GW169" s="30"/>
      <c r="GX169" s="30"/>
      <c r="GY169" s="30"/>
      <c r="GZ169" s="30"/>
      <c r="HA169" s="30"/>
      <c r="HB169" s="30"/>
    </row>
    <row r="170" spans="1:210" x14ac:dyDescent="0.25">
      <c r="A170" s="3">
        <v>166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18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18"/>
      <c r="EU170" s="18"/>
      <c r="EV170" s="18"/>
      <c r="EW170" s="18"/>
      <c r="EX170" s="18"/>
      <c r="EY170" s="18"/>
      <c r="EZ170" s="18"/>
      <c r="FA170" s="18"/>
      <c r="FB170" s="18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V170" s="30"/>
      <c r="GW170" s="30"/>
      <c r="GX170" s="30"/>
      <c r="GY170" s="30"/>
      <c r="GZ170" s="30"/>
      <c r="HA170" s="30"/>
      <c r="HB170" s="30"/>
    </row>
    <row r="171" spans="1:210" x14ac:dyDescent="0.25">
      <c r="A171" s="3">
        <v>167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18"/>
      <c r="EU171" s="18"/>
      <c r="EV171" s="18"/>
      <c r="EW171" s="18"/>
      <c r="EX171" s="18"/>
      <c r="EY171" s="18"/>
      <c r="EZ171" s="18"/>
      <c r="FA171" s="18"/>
      <c r="FB171" s="18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V171" s="30"/>
      <c r="GW171" s="30"/>
      <c r="GX171" s="30"/>
      <c r="GY171" s="30"/>
      <c r="GZ171" s="30"/>
      <c r="HA171" s="30"/>
      <c r="HB171" s="30"/>
    </row>
    <row r="172" spans="1:210" x14ac:dyDescent="0.25">
      <c r="A172" s="3">
        <v>168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18"/>
      <c r="AZ172" s="18"/>
      <c r="BA172" s="4"/>
      <c r="BB172" s="4"/>
      <c r="BC172" s="4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4"/>
      <c r="DX172" s="18"/>
      <c r="DY172" s="18"/>
      <c r="DZ172" s="18"/>
      <c r="EA172" s="18"/>
      <c r="EB172" s="4"/>
      <c r="EC172" s="18"/>
      <c r="ED172" s="18"/>
      <c r="EE172" s="18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18"/>
      <c r="EU172" s="18"/>
      <c r="EV172" s="18"/>
      <c r="EW172" s="18"/>
      <c r="EX172" s="18"/>
      <c r="EY172" s="18"/>
      <c r="EZ172" s="18"/>
      <c r="FA172" s="18"/>
      <c r="FB172" s="18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V172" s="30"/>
      <c r="GW172" s="30"/>
      <c r="GX172" s="30"/>
      <c r="GY172" s="30"/>
      <c r="GZ172" s="30"/>
      <c r="HA172" s="30"/>
      <c r="HB172" s="30"/>
    </row>
    <row r="173" spans="1:210" x14ac:dyDescent="0.25">
      <c r="A173" s="3">
        <v>169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18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18"/>
      <c r="EU173" s="18"/>
      <c r="EV173" s="18"/>
      <c r="EW173" s="18"/>
      <c r="EX173" s="18"/>
      <c r="EY173" s="18"/>
      <c r="EZ173" s="18"/>
      <c r="FA173" s="18"/>
      <c r="FB173" s="18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V173" s="30"/>
      <c r="GW173" s="30"/>
      <c r="GX173" s="30"/>
      <c r="GY173" s="30"/>
      <c r="GZ173" s="30"/>
      <c r="HA173" s="30"/>
      <c r="HB173" s="30"/>
    </row>
    <row r="174" spans="1:210" x14ac:dyDescent="0.25">
      <c r="A174" s="3">
        <v>170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8"/>
      <c r="AZ174" s="8"/>
      <c r="BA174" s="4"/>
      <c r="BB174" s="4"/>
      <c r="BC174" s="30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4"/>
      <c r="EC174" s="8"/>
      <c r="ED174" s="8"/>
      <c r="EE174" s="8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18"/>
      <c r="EU174" s="18"/>
      <c r="EV174" s="18"/>
      <c r="EW174" s="18"/>
      <c r="EX174" s="18"/>
      <c r="EY174" s="18"/>
      <c r="EZ174" s="18"/>
      <c r="FA174" s="18"/>
      <c r="FB174" s="18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V174" s="30"/>
      <c r="GW174" s="30"/>
      <c r="GX174" s="30"/>
      <c r="GY174" s="30"/>
      <c r="GZ174" s="30"/>
      <c r="HA174" s="30"/>
      <c r="HB174" s="30"/>
    </row>
    <row r="175" spans="1:210" x14ac:dyDescent="0.25">
      <c r="A175" s="3">
        <v>171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18"/>
      <c r="AZ175" s="18"/>
      <c r="BA175" s="4"/>
      <c r="BB175" s="4"/>
      <c r="BC175" s="4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4"/>
      <c r="EC175" s="18"/>
      <c r="ED175" s="18"/>
      <c r="EE175" s="18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18"/>
      <c r="EU175" s="18"/>
      <c r="EV175" s="18"/>
      <c r="EW175" s="18"/>
      <c r="EX175" s="18"/>
      <c r="EY175" s="18"/>
      <c r="EZ175" s="18"/>
      <c r="FA175" s="18"/>
      <c r="FB175" s="18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V175" s="30"/>
      <c r="GW175" s="30"/>
      <c r="GX175" s="30"/>
      <c r="GY175" s="30"/>
      <c r="GZ175" s="30"/>
      <c r="HA175" s="30"/>
      <c r="HB175" s="30"/>
    </row>
    <row r="176" spans="1:210" x14ac:dyDescent="0.25">
      <c r="A176" s="3">
        <v>172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18"/>
      <c r="AZ176" s="18"/>
      <c r="BA176" s="4"/>
      <c r="BB176" s="4"/>
      <c r="BC176" s="4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4"/>
      <c r="EC176" s="18"/>
      <c r="ED176" s="18"/>
      <c r="EE176" s="18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18"/>
      <c r="EU176" s="18"/>
      <c r="EV176" s="18"/>
      <c r="EW176" s="18"/>
      <c r="EX176" s="18"/>
      <c r="EY176" s="18"/>
      <c r="EZ176" s="18"/>
      <c r="FA176" s="18"/>
      <c r="FB176" s="18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V176" s="30"/>
      <c r="GW176" s="30"/>
      <c r="GX176" s="30"/>
      <c r="GY176" s="30"/>
      <c r="GZ176" s="30"/>
      <c r="HA176" s="30"/>
      <c r="HB176" s="30"/>
    </row>
    <row r="177" spans="1:210" x14ac:dyDescent="0.25">
      <c r="A177" s="3">
        <v>173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18"/>
      <c r="AZ177" s="18"/>
      <c r="BA177" s="4"/>
      <c r="BB177" s="4"/>
      <c r="BC177" s="4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4"/>
      <c r="EC177" s="18"/>
      <c r="ED177" s="18"/>
      <c r="EE177" s="18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18"/>
      <c r="EU177" s="18"/>
      <c r="EV177" s="18"/>
      <c r="EW177" s="18"/>
      <c r="EX177" s="18"/>
      <c r="EY177" s="18"/>
      <c r="EZ177" s="18"/>
      <c r="FA177" s="18"/>
      <c r="FB177" s="18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V177" s="30"/>
      <c r="GW177" s="30"/>
      <c r="GX177" s="30"/>
      <c r="GY177" s="30"/>
      <c r="GZ177" s="30"/>
      <c r="HA177" s="30"/>
      <c r="HB177" s="30"/>
    </row>
    <row r="178" spans="1:210" x14ac:dyDescent="0.25">
      <c r="A178" s="3">
        <v>174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18"/>
      <c r="AZ178" s="18"/>
      <c r="BA178" s="4"/>
      <c r="BB178" s="4"/>
      <c r="BC178" s="4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4"/>
      <c r="EC178" s="18"/>
      <c r="ED178" s="18"/>
      <c r="EE178" s="18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18"/>
      <c r="EU178" s="18"/>
      <c r="EV178" s="18"/>
      <c r="EW178" s="18"/>
      <c r="EX178" s="18"/>
      <c r="EY178" s="18"/>
      <c r="EZ178" s="18"/>
      <c r="FA178" s="18"/>
      <c r="FB178" s="18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V178" s="30"/>
      <c r="GW178" s="30"/>
      <c r="GX178" s="30"/>
      <c r="GY178" s="30"/>
      <c r="GZ178" s="30"/>
      <c r="HA178" s="30"/>
      <c r="HB178" s="30"/>
    </row>
    <row r="179" spans="1:210" x14ac:dyDescent="0.25">
      <c r="A179" s="3">
        <v>175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18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18"/>
      <c r="EU179" s="18"/>
      <c r="EV179" s="18"/>
      <c r="EW179" s="18"/>
      <c r="EX179" s="18"/>
      <c r="EY179" s="18"/>
      <c r="EZ179" s="18"/>
      <c r="FA179" s="18"/>
      <c r="FB179" s="18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V179" s="30"/>
      <c r="GW179" s="30"/>
      <c r="GX179" s="30"/>
      <c r="GY179" s="30"/>
      <c r="GZ179" s="30"/>
      <c r="HA179" s="30"/>
      <c r="HB179" s="30"/>
    </row>
    <row r="180" spans="1:210" x14ac:dyDescent="0.25">
      <c r="A180" s="3">
        <v>176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18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18"/>
      <c r="EU180" s="18"/>
      <c r="EV180" s="18"/>
      <c r="EW180" s="18"/>
      <c r="EX180" s="18"/>
      <c r="EY180" s="18"/>
      <c r="EZ180" s="18"/>
      <c r="FA180" s="18"/>
      <c r="FB180" s="18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V180" s="30"/>
      <c r="GW180" s="30"/>
      <c r="GX180" s="30"/>
      <c r="GY180" s="30"/>
      <c r="GZ180" s="30"/>
      <c r="HA180" s="30"/>
      <c r="HB180" s="30"/>
    </row>
    <row r="181" spans="1:210" x14ac:dyDescent="0.25">
      <c r="A181" s="3">
        <v>177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18"/>
      <c r="AZ181" s="18"/>
      <c r="BA181" s="4"/>
      <c r="BB181" s="4"/>
      <c r="BC181" s="4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4"/>
      <c r="EC181" s="18"/>
      <c r="ED181" s="18"/>
      <c r="EE181" s="18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V181" s="30"/>
      <c r="GW181" s="30"/>
      <c r="GX181" s="30"/>
      <c r="GY181" s="30"/>
      <c r="GZ181" s="30"/>
      <c r="HA181" s="30"/>
      <c r="HB181" s="30"/>
    </row>
    <row r="182" spans="1:210" x14ac:dyDescent="0.25">
      <c r="A182" s="3">
        <v>178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18"/>
      <c r="AZ182" s="18"/>
      <c r="BA182" s="4"/>
      <c r="BB182" s="4"/>
      <c r="BC182" s="4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4"/>
      <c r="EC182" s="18"/>
      <c r="ED182" s="18"/>
      <c r="EE182" s="18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18"/>
      <c r="EU182" s="18"/>
      <c r="EV182" s="18"/>
      <c r="EW182" s="18"/>
      <c r="EX182" s="18"/>
      <c r="EY182" s="18"/>
      <c r="EZ182" s="18"/>
      <c r="FA182" s="18"/>
      <c r="FB182" s="18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V182" s="30"/>
      <c r="GW182" s="30"/>
      <c r="GX182" s="30"/>
      <c r="GY182" s="30"/>
      <c r="GZ182" s="30"/>
      <c r="HA182" s="30"/>
      <c r="HB182" s="30"/>
    </row>
    <row r="183" spans="1:210" x14ac:dyDescent="0.25">
      <c r="A183" s="3">
        <v>179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18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18"/>
      <c r="EU183" s="18"/>
      <c r="EV183" s="18"/>
      <c r="EW183" s="18"/>
      <c r="EX183" s="18"/>
      <c r="EY183" s="18"/>
      <c r="EZ183" s="18"/>
      <c r="FA183" s="18"/>
      <c r="FB183" s="18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V183" s="30"/>
      <c r="GW183" s="30"/>
      <c r="GX183" s="30"/>
      <c r="GY183" s="30"/>
      <c r="GZ183" s="30"/>
      <c r="HA183" s="30"/>
      <c r="HB183" s="30"/>
    </row>
    <row r="184" spans="1:210" x14ac:dyDescent="0.25">
      <c r="A184" s="3">
        <v>180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18"/>
      <c r="AZ184" s="18"/>
      <c r="BA184" s="4"/>
      <c r="BB184" s="4"/>
      <c r="BC184" s="4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4"/>
      <c r="EC184" s="18"/>
      <c r="ED184" s="18"/>
      <c r="EE184" s="18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18"/>
      <c r="EU184" s="18"/>
      <c r="EV184" s="18"/>
      <c r="EW184" s="18"/>
      <c r="EX184" s="18"/>
      <c r="EY184" s="18"/>
      <c r="EZ184" s="18"/>
      <c r="FA184" s="18"/>
      <c r="FB184" s="18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V184" s="30"/>
      <c r="GW184" s="30"/>
      <c r="GX184" s="30"/>
      <c r="GY184" s="30"/>
      <c r="GZ184" s="30"/>
      <c r="HA184" s="30"/>
      <c r="HB184" s="30"/>
    </row>
    <row r="185" spans="1:210" x14ac:dyDescent="0.25">
      <c r="A185" s="3">
        <v>181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18"/>
      <c r="AZ185" s="18"/>
      <c r="BA185" s="4"/>
      <c r="BB185" s="4"/>
      <c r="BC185" s="4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4"/>
      <c r="EC185" s="18"/>
      <c r="ED185" s="18"/>
      <c r="EE185" s="18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18"/>
      <c r="EU185" s="18"/>
      <c r="EV185" s="18"/>
      <c r="EW185" s="18"/>
      <c r="EX185" s="18"/>
      <c r="EY185" s="18"/>
      <c r="EZ185" s="18"/>
      <c r="FA185" s="18"/>
      <c r="FB185" s="18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V185" s="30"/>
      <c r="GW185" s="30"/>
      <c r="GX185" s="30"/>
      <c r="GY185" s="30"/>
      <c r="GZ185" s="30"/>
      <c r="HA185" s="30"/>
      <c r="HB185" s="30"/>
    </row>
    <row r="186" spans="1:210" x14ac:dyDescent="0.25">
      <c r="A186" s="3">
        <v>182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18"/>
      <c r="AZ186" s="18"/>
      <c r="BA186" s="4"/>
      <c r="BB186" s="4"/>
      <c r="BC186" s="4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4"/>
      <c r="EC186" s="18"/>
      <c r="ED186" s="18"/>
      <c r="EE186" s="18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18"/>
      <c r="EU186" s="18"/>
      <c r="EV186" s="18"/>
      <c r="EW186" s="18"/>
      <c r="EX186" s="18"/>
      <c r="EY186" s="18"/>
      <c r="EZ186" s="18"/>
      <c r="FA186" s="18"/>
      <c r="FB186" s="18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V186" s="30"/>
      <c r="GW186" s="30"/>
      <c r="GX186" s="30"/>
      <c r="GY186" s="30"/>
      <c r="GZ186" s="30"/>
      <c r="HA186" s="30"/>
      <c r="HB186" s="30"/>
    </row>
    <row r="187" spans="1:210" x14ac:dyDescent="0.25">
      <c r="A187" s="3">
        <v>183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18"/>
      <c r="AZ187" s="18"/>
      <c r="BA187" s="4"/>
      <c r="BB187" s="4"/>
      <c r="BC187" s="4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4"/>
      <c r="DX187" s="18"/>
      <c r="DY187" s="18"/>
      <c r="DZ187" s="18"/>
      <c r="EA187" s="18"/>
      <c r="EB187" s="4"/>
      <c r="EC187" s="18"/>
      <c r="ED187" s="18"/>
      <c r="EE187" s="18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18"/>
      <c r="EU187" s="18"/>
      <c r="EV187" s="18"/>
      <c r="EW187" s="18"/>
      <c r="EX187" s="18"/>
      <c r="EY187" s="18"/>
      <c r="EZ187" s="18"/>
      <c r="FA187" s="18"/>
      <c r="FB187" s="18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V187" s="30"/>
      <c r="GW187" s="30"/>
      <c r="GX187" s="30"/>
      <c r="GY187" s="30"/>
      <c r="GZ187" s="30"/>
      <c r="HA187" s="30"/>
      <c r="HB187" s="30"/>
    </row>
    <row r="188" spans="1:210" x14ac:dyDescent="0.25">
      <c r="A188" s="3">
        <v>184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18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V188" s="30"/>
      <c r="GW188" s="30"/>
      <c r="GX188" s="30"/>
      <c r="GY188" s="30"/>
      <c r="GZ188" s="30"/>
      <c r="HA188" s="30"/>
      <c r="HB188" s="30"/>
    </row>
    <row r="189" spans="1:210" x14ac:dyDescent="0.25">
      <c r="A189" s="3">
        <v>185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18"/>
      <c r="AZ189" s="18"/>
      <c r="BA189" s="4"/>
      <c r="BB189" s="4"/>
      <c r="BC189" s="4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4"/>
      <c r="EC189" s="18"/>
      <c r="ED189" s="18"/>
      <c r="EE189" s="18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18"/>
      <c r="EU189" s="18"/>
      <c r="EV189" s="18"/>
      <c r="EW189" s="18"/>
      <c r="EX189" s="18"/>
      <c r="EY189" s="18"/>
      <c r="EZ189" s="18"/>
      <c r="FA189" s="18"/>
      <c r="FB189" s="18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V189" s="30"/>
      <c r="GW189" s="30"/>
      <c r="GX189" s="30"/>
      <c r="GY189" s="30"/>
      <c r="GZ189" s="30"/>
      <c r="HA189" s="30"/>
      <c r="HB189" s="30"/>
    </row>
    <row r="190" spans="1:210" x14ac:dyDescent="0.25">
      <c r="A190" s="3">
        <v>186</v>
      </c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4"/>
      <c r="AF190" s="37"/>
      <c r="AG190" s="37"/>
      <c r="AH190" s="37"/>
      <c r="AI190" s="37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18"/>
      <c r="AZ190" s="18"/>
      <c r="BA190" s="4"/>
      <c r="BB190" s="4"/>
      <c r="BC190" s="4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4"/>
      <c r="EC190" s="18"/>
      <c r="ED190" s="18"/>
      <c r="EE190" s="18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18"/>
      <c r="EU190" s="18"/>
      <c r="EV190" s="18"/>
      <c r="EW190" s="18"/>
      <c r="EX190" s="18"/>
      <c r="EY190" s="18"/>
      <c r="EZ190" s="18"/>
      <c r="FA190" s="18"/>
      <c r="FB190" s="18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V190" s="30"/>
      <c r="GW190" s="30"/>
      <c r="GX190" s="30"/>
      <c r="GY190" s="30"/>
      <c r="GZ190" s="30"/>
      <c r="HA190" s="30"/>
      <c r="HB190" s="30"/>
    </row>
    <row r="191" spans="1:210" x14ac:dyDescent="0.25">
      <c r="A191" s="3">
        <v>187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18"/>
      <c r="AZ191" s="18"/>
      <c r="BA191" s="4"/>
      <c r="BB191" s="4"/>
      <c r="BC191" s="4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4"/>
      <c r="EC191" s="18"/>
      <c r="ED191" s="18"/>
      <c r="EE191" s="18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18"/>
      <c r="EU191" s="18"/>
      <c r="EV191" s="18"/>
      <c r="EW191" s="18"/>
      <c r="EX191" s="18"/>
      <c r="EY191" s="18"/>
      <c r="EZ191" s="18"/>
      <c r="FA191" s="18"/>
      <c r="FB191" s="18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V191" s="30"/>
      <c r="GW191" s="30"/>
      <c r="GX191" s="30"/>
      <c r="GY191" s="30"/>
      <c r="GZ191" s="30"/>
      <c r="HA191" s="30"/>
      <c r="HB191" s="30"/>
    </row>
    <row r="192" spans="1:210" x14ac:dyDescent="0.25">
      <c r="A192" s="3">
        <v>188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18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18"/>
      <c r="EU192" s="18"/>
      <c r="EV192" s="18"/>
      <c r="EW192" s="18"/>
      <c r="EX192" s="18"/>
      <c r="EY192" s="18"/>
      <c r="EZ192" s="18"/>
      <c r="FA192" s="18"/>
      <c r="FB192" s="18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V192" s="30"/>
      <c r="GW192" s="30"/>
      <c r="GX192" s="30"/>
      <c r="GY192" s="30"/>
      <c r="GZ192" s="30"/>
      <c r="HA192" s="30"/>
      <c r="HB192" s="30"/>
    </row>
    <row r="193" spans="1:210" x14ac:dyDescent="0.25">
      <c r="A193" s="3">
        <v>189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18"/>
      <c r="AZ193" s="18"/>
      <c r="BA193" s="4"/>
      <c r="BB193" s="4"/>
      <c r="BC193" s="4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4"/>
      <c r="EC193" s="18"/>
      <c r="ED193" s="18"/>
      <c r="EE193" s="18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18"/>
      <c r="EU193" s="18"/>
      <c r="EV193" s="18"/>
      <c r="EW193" s="18"/>
      <c r="EX193" s="18"/>
      <c r="EY193" s="18"/>
      <c r="EZ193" s="18"/>
      <c r="FA193" s="18"/>
      <c r="FB193" s="18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V193" s="30"/>
      <c r="GW193" s="30"/>
      <c r="GX193" s="30"/>
      <c r="GY193" s="30"/>
      <c r="GZ193" s="30"/>
      <c r="HA193" s="30"/>
      <c r="HB193" s="30"/>
    </row>
    <row r="194" spans="1:210" x14ac:dyDescent="0.25">
      <c r="A194" s="3">
        <v>190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18"/>
      <c r="AZ194" s="18"/>
      <c r="BA194" s="4"/>
      <c r="BB194" s="4"/>
      <c r="BC194" s="4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4"/>
      <c r="EC194" s="18"/>
      <c r="ED194" s="18"/>
      <c r="EE194" s="18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18"/>
      <c r="EU194" s="18"/>
      <c r="EV194" s="18"/>
      <c r="EW194" s="18"/>
      <c r="EX194" s="18"/>
      <c r="EY194" s="18"/>
      <c r="EZ194" s="18"/>
      <c r="FA194" s="18"/>
      <c r="FB194" s="18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V194" s="30"/>
      <c r="GW194" s="30"/>
      <c r="GX194" s="30"/>
      <c r="GY194" s="30"/>
      <c r="GZ194" s="30"/>
      <c r="HA194" s="30"/>
      <c r="HB194" s="30"/>
    </row>
    <row r="195" spans="1:210" x14ac:dyDescent="0.25">
      <c r="A195" s="3">
        <v>191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18"/>
      <c r="AZ195" s="18"/>
      <c r="BA195" s="4"/>
      <c r="BB195" s="4"/>
      <c r="BC195" s="4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4"/>
      <c r="EC195" s="18"/>
      <c r="ED195" s="18"/>
      <c r="EE195" s="18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18"/>
      <c r="EU195" s="18"/>
      <c r="EV195" s="18"/>
      <c r="EW195" s="18"/>
      <c r="EX195" s="18"/>
      <c r="EY195" s="18"/>
      <c r="EZ195" s="18"/>
      <c r="FA195" s="18"/>
      <c r="FB195" s="18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V195" s="30"/>
      <c r="GW195" s="30"/>
      <c r="GX195" s="30"/>
      <c r="GY195" s="30"/>
      <c r="GZ195" s="30"/>
      <c r="HA195" s="30"/>
      <c r="HB195" s="30"/>
    </row>
    <row r="196" spans="1:210" x14ac:dyDescent="0.25">
      <c r="A196" s="3">
        <v>192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18"/>
      <c r="AZ196" s="18"/>
      <c r="BA196" s="4"/>
      <c r="BB196" s="4"/>
      <c r="BC196" s="4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4"/>
      <c r="EC196" s="18"/>
      <c r="ED196" s="18"/>
      <c r="EE196" s="18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18"/>
      <c r="EU196" s="18"/>
      <c r="EV196" s="18"/>
      <c r="EW196" s="18"/>
      <c r="EX196" s="18"/>
      <c r="EY196" s="18"/>
      <c r="EZ196" s="18"/>
      <c r="FA196" s="18"/>
      <c r="FB196" s="18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V196" s="30"/>
      <c r="GW196" s="30"/>
      <c r="GX196" s="30"/>
      <c r="GY196" s="30"/>
      <c r="GZ196" s="30"/>
      <c r="HA196" s="30"/>
      <c r="HB196" s="30"/>
    </row>
    <row r="197" spans="1:210" x14ac:dyDescent="0.25">
      <c r="A197" s="3">
        <v>193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18"/>
      <c r="AZ197" s="18"/>
      <c r="BA197" s="4"/>
      <c r="BB197" s="4"/>
      <c r="BC197" s="4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4"/>
      <c r="EC197" s="18"/>
      <c r="ED197" s="18"/>
      <c r="EE197" s="18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18"/>
      <c r="EU197" s="18"/>
      <c r="EV197" s="18"/>
      <c r="EW197" s="18"/>
      <c r="EX197" s="18"/>
      <c r="EY197" s="18"/>
      <c r="EZ197" s="18"/>
      <c r="FA197" s="18"/>
      <c r="FB197" s="18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V197" s="30"/>
      <c r="GW197" s="30"/>
      <c r="GX197" s="30"/>
      <c r="GY197" s="30"/>
      <c r="GZ197" s="30"/>
      <c r="HA197" s="30"/>
      <c r="HB197" s="30"/>
    </row>
    <row r="198" spans="1:210" x14ac:dyDescent="0.25">
      <c r="A198" s="3">
        <v>194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18"/>
      <c r="AZ198" s="18"/>
      <c r="BA198" s="4"/>
      <c r="BB198" s="4"/>
      <c r="BC198" s="4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4"/>
      <c r="EC198" s="18"/>
      <c r="ED198" s="18"/>
      <c r="EE198" s="18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18"/>
      <c r="EU198" s="18"/>
      <c r="EV198" s="18"/>
      <c r="EW198" s="18"/>
      <c r="EX198" s="18"/>
      <c r="EY198" s="18"/>
      <c r="EZ198" s="18"/>
      <c r="FA198" s="18"/>
      <c r="FB198" s="18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V198" s="30"/>
      <c r="GW198" s="30"/>
      <c r="GX198" s="30"/>
      <c r="GY198" s="30"/>
      <c r="GZ198" s="30"/>
      <c r="HA198" s="30"/>
      <c r="HB198" s="30"/>
    </row>
    <row r="199" spans="1:210" x14ac:dyDescent="0.25">
      <c r="A199" s="3">
        <v>195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18"/>
      <c r="AZ199" s="18"/>
      <c r="BA199" s="4"/>
      <c r="BB199" s="4"/>
      <c r="BC199" s="4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4"/>
      <c r="DX199" s="18"/>
      <c r="DY199" s="18"/>
      <c r="DZ199" s="18"/>
      <c r="EA199" s="18"/>
      <c r="EB199" s="4"/>
      <c r="EC199" s="18"/>
      <c r="ED199" s="18"/>
      <c r="EE199" s="18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18"/>
      <c r="EU199" s="18"/>
      <c r="EV199" s="18"/>
      <c r="EW199" s="18"/>
      <c r="EX199" s="18"/>
      <c r="EY199" s="18"/>
      <c r="EZ199" s="18"/>
      <c r="FA199" s="18"/>
      <c r="FB199" s="18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V199" s="30"/>
      <c r="GW199" s="30"/>
      <c r="GX199" s="30"/>
      <c r="GY199" s="30"/>
      <c r="GZ199" s="30"/>
      <c r="HA199" s="30"/>
      <c r="HB199" s="30"/>
    </row>
    <row r="200" spans="1:210" x14ac:dyDescent="0.25">
      <c r="A200" s="3">
        <v>196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18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18"/>
      <c r="EU200" s="18"/>
      <c r="EV200" s="18"/>
      <c r="EW200" s="18"/>
      <c r="EX200" s="18"/>
      <c r="EY200" s="18"/>
      <c r="EZ200" s="18"/>
      <c r="FA200" s="18"/>
      <c r="FB200" s="18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V200" s="30"/>
      <c r="GW200" s="30"/>
      <c r="GX200" s="30"/>
      <c r="GY200" s="30"/>
      <c r="GZ200" s="30"/>
      <c r="HA200" s="30"/>
      <c r="HB200" s="30"/>
    </row>
    <row r="201" spans="1:210" x14ac:dyDescent="0.25">
      <c r="A201" s="3">
        <v>197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18"/>
      <c r="AZ201" s="18"/>
      <c r="BA201" s="4"/>
      <c r="BB201" s="4"/>
      <c r="BC201" s="4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4"/>
      <c r="EC201" s="18"/>
      <c r="ED201" s="18"/>
      <c r="EE201" s="18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18"/>
      <c r="EU201" s="18"/>
      <c r="EV201" s="18"/>
      <c r="EW201" s="18"/>
      <c r="EX201" s="18"/>
      <c r="EY201" s="18"/>
      <c r="EZ201" s="18"/>
      <c r="FA201" s="18"/>
      <c r="FB201" s="18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V201" s="30"/>
      <c r="GW201" s="30"/>
      <c r="GX201" s="30"/>
      <c r="GY201" s="30"/>
      <c r="GZ201" s="30"/>
      <c r="HA201" s="30"/>
      <c r="HB201" s="30"/>
    </row>
    <row r="202" spans="1:210" x14ac:dyDescent="0.25">
      <c r="A202" s="3">
        <v>198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18"/>
      <c r="AZ202" s="18"/>
      <c r="BA202" s="4"/>
      <c r="BB202" s="4"/>
      <c r="BC202" s="4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4"/>
      <c r="EC202" s="18"/>
      <c r="ED202" s="18"/>
      <c r="EE202" s="18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18"/>
      <c r="EU202" s="18"/>
      <c r="EV202" s="18"/>
      <c r="EW202" s="18"/>
      <c r="EX202" s="18"/>
      <c r="EY202" s="18"/>
      <c r="EZ202" s="18"/>
      <c r="FA202" s="18"/>
      <c r="FB202" s="18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V202" s="30"/>
      <c r="GW202" s="30"/>
      <c r="GX202" s="30"/>
      <c r="GY202" s="30"/>
      <c r="GZ202" s="30"/>
      <c r="HA202" s="30"/>
      <c r="HB202" s="30"/>
    </row>
    <row r="203" spans="1:210" x14ac:dyDescent="0.25">
      <c r="A203" s="3">
        <v>199</v>
      </c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4"/>
      <c r="AF203" s="37"/>
      <c r="AG203" s="37"/>
      <c r="AH203" s="37"/>
      <c r="AI203" s="37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18"/>
      <c r="AZ203" s="18"/>
      <c r="BA203" s="4"/>
      <c r="BB203" s="4"/>
      <c r="BC203" s="4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4"/>
      <c r="EC203" s="18"/>
      <c r="ED203" s="18"/>
      <c r="EE203" s="18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18"/>
      <c r="EU203" s="18"/>
      <c r="EV203" s="18"/>
      <c r="EW203" s="18"/>
      <c r="EX203" s="18"/>
      <c r="EY203" s="18"/>
      <c r="EZ203" s="18"/>
      <c r="FA203" s="18"/>
      <c r="FB203" s="18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V203" s="30"/>
      <c r="GW203" s="30"/>
      <c r="GX203" s="30"/>
      <c r="GY203" s="30"/>
      <c r="GZ203" s="30"/>
      <c r="HA203" s="30"/>
      <c r="HB203" s="30"/>
    </row>
    <row r="204" spans="1:210" x14ac:dyDescent="0.25">
      <c r="A204" s="3">
        <v>200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X204" s="4"/>
      <c r="AY204" s="18"/>
      <c r="AZ204" s="18"/>
      <c r="BC204" s="4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4"/>
      <c r="EC204" s="18"/>
      <c r="ED204" s="18"/>
      <c r="EE204" s="18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18"/>
      <c r="EU204" s="18"/>
      <c r="EV204" s="18"/>
      <c r="EW204" s="18"/>
      <c r="EX204" s="18"/>
      <c r="EY204" s="18"/>
      <c r="EZ204" s="18"/>
      <c r="FA204" s="18"/>
      <c r="FB204" s="18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V204" s="30"/>
      <c r="GW204" s="30"/>
      <c r="GX204" s="30"/>
      <c r="GY204" s="30"/>
      <c r="GZ204" s="30"/>
      <c r="HA204" s="30"/>
      <c r="HB204" s="30"/>
    </row>
    <row r="205" spans="1:210" x14ac:dyDescent="0.25">
      <c r="A205" s="5"/>
      <c r="EB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30"/>
      <c r="ES205" s="30"/>
      <c r="ET205" s="8"/>
      <c r="EU205" s="8"/>
      <c r="EV205" s="8"/>
      <c r="EW205" s="8"/>
      <c r="EX205" s="8"/>
      <c r="EY205" s="8"/>
      <c r="EZ205" s="8"/>
      <c r="FA205" s="8"/>
      <c r="FB205" s="8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4"/>
      <c r="FN205" s="4"/>
      <c r="FO205" s="4"/>
      <c r="FP205" s="4"/>
      <c r="FQ205" s="4"/>
      <c r="FR205" s="30"/>
      <c r="FS205" s="30"/>
      <c r="FT205" s="30"/>
      <c r="FU205" s="4"/>
      <c r="FV205" s="8"/>
      <c r="FW205" s="8"/>
      <c r="FX205" s="8"/>
      <c r="FY205" s="8"/>
      <c r="FZ205" s="8"/>
      <c r="GA205" s="8"/>
      <c r="GB205" s="8"/>
      <c r="GC205" s="4"/>
      <c r="GD205" s="30"/>
      <c r="GE205" s="8"/>
      <c r="GF205" s="30"/>
      <c r="GG205" s="8"/>
      <c r="GH205" s="30"/>
      <c r="GI205" s="30"/>
      <c r="GJ205" s="8"/>
      <c r="GV205" s="30"/>
      <c r="GW205" s="30"/>
      <c r="GX205" s="30"/>
      <c r="GY205" s="30"/>
      <c r="GZ205" s="30"/>
      <c r="HA205" s="30"/>
      <c r="HB205" s="30"/>
    </row>
    <row r="206" spans="1:210" x14ac:dyDescent="0.25">
      <c r="A206" s="5"/>
      <c r="EB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30"/>
      <c r="ES206" s="30"/>
      <c r="ET206" s="8"/>
      <c r="EU206" s="8"/>
      <c r="EV206" s="8"/>
      <c r="EW206" s="8"/>
      <c r="EX206" s="8"/>
      <c r="EY206" s="8"/>
      <c r="EZ206" s="8"/>
      <c r="FA206" s="8"/>
      <c r="FB206" s="8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4"/>
      <c r="FN206" s="4"/>
      <c r="FO206" s="4"/>
      <c r="FP206" s="4"/>
      <c r="FQ206" s="4"/>
      <c r="FR206" s="30"/>
      <c r="FS206" s="30"/>
      <c r="FT206" s="30"/>
      <c r="FU206" s="4"/>
      <c r="FV206" s="8"/>
      <c r="FW206" s="8"/>
      <c r="FX206" s="8"/>
      <c r="FY206" s="8"/>
      <c r="FZ206" s="8"/>
      <c r="GA206" s="8"/>
      <c r="GB206" s="8"/>
      <c r="GC206" s="4"/>
      <c r="GD206" s="30"/>
      <c r="GE206" s="8"/>
      <c r="GF206" s="30"/>
      <c r="GG206" s="8"/>
      <c r="GH206" s="30"/>
      <c r="GI206" s="30"/>
      <c r="GJ206" s="8"/>
      <c r="GV206" s="30"/>
      <c r="GW206" s="30"/>
      <c r="GX206" s="30"/>
      <c r="GY206" s="30"/>
      <c r="GZ206" s="30"/>
      <c r="HA206" s="30"/>
      <c r="HB206" s="30"/>
    </row>
    <row r="207" spans="1:210" x14ac:dyDescent="0.25">
      <c r="A207" s="5"/>
      <c r="EB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30"/>
      <c r="ES207" s="30"/>
      <c r="ET207" s="8"/>
      <c r="EU207" s="8"/>
      <c r="EV207" s="8"/>
      <c r="EW207" s="8"/>
      <c r="EX207" s="8"/>
      <c r="EY207" s="8"/>
      <c r="EZ207" s="8"/>
      <c r="FA207" s="8"/>
      <c r="FB207" s="8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4"/>
      <c r="FN207" s="4"/>
      <c r="FO207" s="4"/>
      <c r="FP207" s="4"/>
      <c r="FQ207" s="4"/>
      <c r="FR207" s="30"/>
      <c r="FS207" s="30"/>
      <c r="FT207" s="30"/>
      <c r="FU207" s="4"/>
      <c r="FV207" s="8"/>
      <c r="FW207" s="8"/>
      <c r="FX207" s="8"/>
      <c r="FY207" s="8"/>
      <c r="FZ207" s="8"/>
      <c r="GA207" s="8"/>
      <c r="GB207" s="8"/>
      <c r="GC207" s="4"/>
      <c r="GD207" s="30"/>
      <c r="GE207" s="8"/>
      <c r="GF207" s="30"/>
      <c r="GG207" s="8"/>
      <c r="GH207" s="30"/>
      <c r="GI207" s="30"/>
      <c r="GJ207" s="8"/>
      <c r="GV207" s="30"/>
      <c r="GW207" s="30"/>
      <c r="GX207" s="30"/>
      <c r="GY207" s="30"/>
      <c r="GZ207" s="30"/>
      <c r="HA207" s="30"/>
      <c r="HB207" s="30"/>
    </row>
    <row r="208" spans="1:210" x14ac:dyDescent="0.25">
      <c r="A208" s="5"/>
      <c r="EB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30"/>
      <c r="ES208" s="30"/>
      <c r="ET208" s="8"/>
      <c r="EU208" s="8"/>
      <c r="EV208" s="8"/>
      <c r="EW208" s="8"/>
      <c r="EX208" s="8"/>
      <c r="EY208" s="8"/>
      <c r="EZ208" s="8"/>
      <c r="FA208" s="8"/>
      <c r="FB208" s="8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4"/>
      <c r="FN208" s="4"/>
      <c r="FO208" s="4"/>
      <c r="FP208" s="4"/>
      <c r="FQ208" s="4"/>
      <c r="FR208" s="30"/>
      <c r="FS208" s="30"/>
      <c r="FT208" s="30"/>
      <c r="FU208" s="4"/>
      <c r="FV208" s="8"/>
      <c r="FW208" s="8"/>
      <c r="FX208" s="8"/>
      <c r="FY208" s="8"/>
      <c r="FZ208" s="8"/>
      <c r="GA208" s="8"/>
      <c r="GB208" s="8"/>
      <c r="GC208" s="4"/>
      <c r="GD208" s="30"/>
      <c r="GE208" s="8"/>
      <c r="GF208" s="30"/>
      <c r="GG208" s="8"/>
      <c r="GH208" s="30"/>
      <c r="GI208" s="30"/>
      <c r="GJ208" s="8"/>
      <c r="GV208" s="30"/>
      <c r="GW208" s="30"/>
      <c r="GX208" s="30"/>
      <c r="GY208" s="30"/>
      <c r="GZ208" s="30"/>
      <c r="HA208" s="30"/>
      <c r="HB208" s="30"/>
    </row>
    <row r="209" spans="1:210" x14ac:dyDescent="0.25">
      <c r="A209" s="5"/>
      <c r="EB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30"/>
      <c r="ES209" s="30"/>
      <c r="ET209" s="8"/>
      <c r="EU209" s="8"/>
      <c r="EV209" s="8"/>
      <c r="EW209" s="8"/>
      <c r="EX209" s="8"/>
      <c r="EY209" s="8"/>
      <c r="EZ209" s="8"/>
      <c r="FA209" s="8"/>
      <c r="FB209" s="8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4"/>
      <c r="FN209" s="4"/>
      <c r="FO209" s="4"/>
      <c r="FP209" s="4"/>
      <c r="FQ209" s="4"/>
      <c r="FR209" s="30"/>
      <c r="FS209" s="30"/>
      <c r="FT209" s="30"/>
      <c r="FU209" s="4"/>
      <c r="FV209" s="8"/>
      <c r="FW209" s="8"/>
      <c r="FX209" s="8"/>
      <c r="FY209" s="8"/>
      <c r="FZ209" s="8"/>
      <c r="GA209" s="8"/>
      <c r="GB209" s="8"/>
      <c r="GC209" s="4"/>
      <c r="GD209" s="30"/>
      <c r="GE209" s="8"/>
      <c r="GF209" s="30"/>
      <c r="GG209" s="8"/>
      <c r="GH209" s="30"/>
      <c r="GI209" s="30"/>
      <c r="GJ209" s="8"/>
      <c r="GV209" s="30"/>
      <c r="GW209" s="30"/>
      <c r="GX209" s="30"/>
      <c r="GY209" s="30"/>
      <c r="GZ209" s="30"/>
      <c r="HA209" s="30"/>
      <c r="HB209" s="30"/>
    </row>
    <row r="210" spans="1:210" x14ac:dyDescent="0.25">
      <c r="A210" s="5"/>
      <c r="EB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30"/>
      <c r="ES210" s="30"/>
      <c r="ET210" s="8"/>
      <c r="EU210" s="8"/>
      <c r="EV210" s="8"/>
      <c r="EW210" s="8"/>
      <c r="EX210" s="8"/>
      <c r="EY210" s="8"/>
      <c r="EZ210" s="8"/>
      <c r="FA210" s="8"/>
      <c r="FB210" s="8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4"/>
      <c r="FN210" s="4"/>
      <c r="FO210" s="4"/>
      <c r="FP210" s="4"/>
      <c r="FQ210" s="4"/>
      <c r="FR210" s="30"/>
      <c r="FS210" s="30"/>
      <c r="FT210" s="30"/>
      <c r="FU210" s="4"/>
      <c r="FV210" s="8"/>
      <c r="FW210" s="8"/>
      <c r="FX210" s="8"/>
      <c r="FY210" s="8"/>
      <c r="FZ210" s="8"/>
      <c r="GA210" s="8"/>
      <c r="GB210" s="8"/>
      <c r="GC210" s="4"/>
      <c r="GD210" s="30"/>
      <c r="GE210" s="8"/>
      <c r="GF210" s="30"/>
      <c r="GG210" s="8"/>
      <c r="GH210" s="30"/>
      <c r="GI210" s="30"/>
      <c r="GJ210" s="8"/>
      <c r="GV210" s="30"/>
      <c r="GW210" s="30"/>
      <c r="GX210" s="30"/>
      <c r="GY210" s="30"/>
      <c r="GZ210" s="30"/>
      <c r="HA210" s="30"/>
      <c r="HB210" s="30"/>
    </row>
    <row r="211" spans="1:210" x14ac:dyDescent="0.25">
      <c r="A211" s="5"/>
      <c r="EB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30"/>
      <c r="ES211" s="30"/>
      <c r="ET211" s="8"/>
      <c r="EU211" s="8"/>
      <c r="EV211" s="8"/>
      <c r="EW211" s="8"/>
      <c r="EX211" s="8"/>
      <c r="EY211" s="8"/>
      <c r="EZ211" s="8"/>
      <c r="FA211" s="8"/>
      <c r="FB211" s="8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4"/>
      <c r="FN211" s="4"/>
      <c r="FO211" s="4"/>
      <c r="FP211" s="4"/>
      <c r="FQ211" s="4"/>
      <c r="FR211" s="30"/>
      <c r="FS211" s="30"/>
      <c r="FT211" s="30"/>
      <c r="FU211" s="4"/>
      <c r="FV211" s="8"/>
      <c r="FW211" s="8"/>
      <c r="FX211" s="8"/>
      <c r="FY211" s="8"/>
      <c r="FZ211" s="8"/>
      <c r="GA211" s="8"/>
      <c r="GB211" s="8"/>
      <c r="GC211" s="4"/>
      <c r="GD211" s="30"/>
      <c r="GE211" s="8"/>
      <c r="GF211" s="30"/>
      <c r="GG211" s="8"/>
      <c r="GH211" s="30"/>
      <c r="GI211" s="30"/>
      <c r="GJ211" s="8"/>
      <c r="GV211" s="30"/>
      <c r="GW211" s="30"/>
      <c r="GX211" s="30"/>
      <c r="GY211" s="30"/>
      <c r="GZ211" s="30"/>
      <c r="HA211" s="30"/>
      <c r="HB211" s="30"/>
    </row>
    <row r="212" spans="1:210" x14ac:dyDescent="0.25">
      <c r="A212" s="5"/>
      <c r="EB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30"/>
      <c r="ES212" s="30"/>
      <c r="ET212" s="8"/>
      <c r="EU212" s="8"/>
      <c r="EV212" s="8"/>
      <c r="EW212" s="8"/>
      <c r="EX212" s="8"/>
      <c r="EY212" s="8"/>
      <c r="EZ212" s="8"/>
      <c r="FA212" s="8"/>
      <c r="FB212" s="8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4"/>
      <c r="FN212" s="4"/>
      <c r="FO212" s="4"/>
      <c r="FP212" s="4"/>
      <c r="FQ212" s="4"/>
      <c r="FR212" s="30"/>
      <c r="FS212" s="30"/>
      <c r="FT212" s="30"/>
      <c r="FU212" s="4"/>
      <c r="FV212" s="8"/>
      <c r="FW212" s="8"/>
      <c r="FX212" s="8"/>
      <c r="FY212" s="8"/>
      <c r="FZ212" s="8"/>
      <c r="GA212" s="8"/>
      <c r="GB212" s="8"/>
      <c r="GC212" s="4"/>
      <c r="GD212" s="30"/>
      <c r="GE212" s="8"/>
      <c r="GF212" s="30"/>
      <c r="GG212" s="8"/>
      <c r="GH212" s="30"/>
      <c r="GI212" s="30"/>
      <c r="GJ212" s="8"/>
      <c r="GV212" s="30"/>
      <c r="GW212" s="30"/>
      <c r="GX212" s="30"/>
      <c r="GY212" s="30"/>
      <c r="GZ212" s="30"/>
      <c r="HA212" s="30"/>
      <c r="HB212" s="30"/>
    </row>
    <row r="213" spans="1:210" x14ac:dyDescent="0.25">
      <c r="A213" s="5"/>
      <c r="EB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30"/>
      <c r="ES213" s="30"/>
      <c r="ET213" s="8"/>
      <c r="EU213" s="8"/>
      <c r="EV213" s="8"/>
      <c r="EW213" s="8"/>
      <c r="EX213" s="8"/>
      <c r="EY213" s="8"/>
      <c r="EZ213" s="8"/>
      <c r="FA213" s="8"/>
      <c r="FB213" s="8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4"/>
      <c r="FN213" s="4"/>
      <c r="FO213" s="4"/>
      <c r="FP213" s="4"/>
      <c r="FQ213" s="4"/>
      <c r="FR213" s="30"/>
      <c r="FS213" s="30"/>
      <c r="FT213" s="30"/>
      <c r="FU213" s="4"/>
      <c r="FV213" s="8"/>
      <c r="FW213" s="8"/>
      <c r="FX213" s="8"/>
      <c r="FY213" s="8"/>
      <c r="FZ213" s="8"/>
      <c r="GA213" s="8"/>
      <c r="GB213" s="8"/>
      <c r="GC213" s="4"/>
      <c r="GD213" s="30"/>
      <c r="GE213" s="8"/>
      <c r="GF213" s="30"/>
      <c r="GG213" s="8"/>
      <c r="GH213" s="30"/>
      <c r="GI213" s="30"/>
      <c r="GJ213" s="8"/>
      <c r="GV213" s="30"/>
      <c r="GW213" s="30"/>
      <c r="GX213" s="30"/>
      <c r="GY213" s="30"/>
      <c r="GZ213" s="30"/>
      <c r="HA213" s="30"/>
      <c r="HB213" s="30"/>
    </row>
    <row r="214" spans="1:210" x14ac:dyDescent="0.25">
      <c r="A214" s="5"/>
      <c r="EB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30"/>
      <c r="ES214" s="30"/>
      <c r="ET214" s="8"/>
      <c r="EU214" s="8"/>
      <c r="EV214" s="8"/>
      <c r="EW214" s="8"/>
      <c r="EX214" s="8"/>
      <c r="EY214" s="8"/>
      <c r="EZ214" s="8"/>
      <c r="FA214" s="8"/>
      <c r="FB214" s="8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4"/>
      <c r="FN214" s="4"/>
      <c r="FO214" s="4"/>
      <c r="FP214" s="4"/>
      <c r="FQ214" s="4"/>
      <c r="FR214" s="30"/>
      <c r="FS214" s="30"/>
      <c r="FT214" s="30"/>
      <c r="FU214" s="4"/>
      <c r="FV214" s="8"/>
      <c r="FW214" s="8"/>
      <c r="FX214" s="8"/>
      <c r="FY214" s="8"/>
      <c r="FZ214" s="8"/>
      <c r="GA214" s="8"/>
      <c r="GB214" s="8"/>
      <c r="GC214" s="4"/>
      <c r="GD214" s="30"/>
      <c r="GE214" s="8"/>
      <c r="GF214" s="30"/>
      <c r="GG214" s="8"/>
      <c r="GH214" s="30"/>
      <c r="GI214" s="30"/>
      <c r="GJ214" s="8"/>
      <c r="GV214" s="30"/>
      <c r="GW214" s="30"/>
      <c r="GX214" s="30"/>
      <c r="GY214" s="30"/>
      <c r="GZ214" s="30"/>
      <c r="HA214" s="30"/>
      <c r="HB214" s="30"/>
    </row>
    <row r="215" spans="1:210" x14ac:dyDescent="0.25">
      <c r="A215" s="5"/>
      <c r="EB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30"/>
      <c r="ES215" s="30"/>
      <c r="ET215" s="8"/>
      <c r="EU215" s="8"/>
      <c r="EV215" s="8"/>
      <c r="EW215" s="8"/>
      <c r="EX215" s="8"/>
      <c r="EY215" s="8"/>
      <c r="EZ215" s="8"/>
      <c r="FA215" s="8"/>
      <c r="FB215" s="8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4"/>
      <c r="FN215" s="4"/>
      <c r="FO215" s="4"/>
      <c r="FP215" s="4"/>
      <c r="FQ215" s="4"/>
      <c r="FR215" s="30"/>
      <c r="FS215" s="30"/>
      <c r="FT215" s="30"/>
      <c r="FU215" s="4"/>
      <c r="FV215" s="8"/>
      <c r="FW215" s="8"/>
      <c r="FX215" s="8"/>
      <c r="FY215" s="8"/>
      <c r="FZ215" s="8"/>
      <c r="GA215" s="8"/>
      <c r="GB215" s="8"/>
      <c r="GC215" s="4"/>
      <c r="GD215" s="30"/>
      <c r="GE215" s="8"/>
      <c r="GF215" s="30"/>
      <c r="GG215" s="8"/>
      <c r="GH215" s="30"/>
      <c r="GI215" s="30"/>
      <c r="GJ215" s="8"/>
      <c r="GV215" s="30"/>
      <c r="GW215" s="30"/>
      <c r="GX215" s="30"/>
      <c r="GY215" s="30"/>
      <c r="GZ215" s="30"/>
      <c r="HA215" s="30"/>
      <c r="HB215" s="30"/>
    </row>
    <row r="216" spans="1:210" x14ac:dyDescent="0.25">
      <c r="A216" s="5"/>
      <c r="EB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30"/>
      <c r="ES216" s="30"/>
      <c r="ET216" s="8"/>
      <c r="EU216" s="8"/>
      <c r="EV216" s="8"/>
      <c r="EW216" s="8"/>
      <c r="EX216" s="8"/>
      <c r="EY216" s="8"/>
      <c r="EZ216" s="8"/>
      <c r="FA216" s="8"/>
      <c r="FB216" s="8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4"/>
      <c r="FN216" s="4"/>
      <c r="FO216" s="4"/>
      <c r="FP216" s="4"/>
      <c r="FQ216" s="4"/>
      <c r="FR216" s="30"/>
      <c r="FS216" s="30"/>
      <c r="FT216" s="30"/>
      <c r="FU216" s="4"/>
      <c r="FV216" s="8"/>
      <c r="FW216" s="8"/>
      <c r="FX216" s="8"/>
      <c r="FY216" s="8"/>
      <c r="FZ216" s="8"/>
      <c r="GA216" s="8"/>
      <c r="GB216" s="8"/>
      <c r="GC216" s="4"/>
      <c r="GD216" s="30"/>
      <c r="GE216" s="8"/>
      <c r="GF216" s="30"/>
      <c r="GG216" s="8"/>
      <c r="GH216" s="30"/>
      <c r="GI216" s="30"/>
      <c r="GJ216" s="8"/>
      <c r="GV216" s="30"/>
      <c r="GW216" s="30"/>
      <c r="GX216" s="30"/>
      <c r="GY216" s="30"/>
      <c r="GZ216" s="30"/>
      <c r="HA216" s="30"/>
      <c r="HB216" s="30"/>
    </row>
    <row r="217" spans="1:210" x14ac:dyDescent="0.25">
      <c r="A217" s="5"/>
      <c r="EB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30"/>
      <c r="ES217" s="30"/>
      <c r="ET217" s="8"/>
      <c r="EU217" s="8"/>
      <c r="EV217" s="8"/>
      <c r="EW217" s="8"/>
      <c r="EX217" s="8"/>
      <c r="EY217" s="8"/>
      <c r="EZ217" s="8"/>
      <c r="FA217" s="8"/>
      <c r="FB217" s="8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4"/>
      <c r="FN217" s="4"/>
      <c r="FO217" s="4"/>
      <c r="FP217" s="4"/>
      <c r="FQ217" s="4"/>
      <c r="FR217" s="30"/>
      <c r="FS217" s="30"/>
      <c r="FT217" s="30"/>
      <c r="FU217" s="4"/>
      <c r="FV217" s="8"/>
      <c r="FW217" s="8"/>
      <c r="FX217" s="8"/>
      <c r="FY217" s="8"/>
      <c r="FZ217" s="8"/>
      <c r="GA217" s="8"/>
      <c r="GB217" s="8"/>
      <c r="GC217" s="4"/>
      <c r="GD217" s="30"/>
      <c r="GE217" s="8"/>
      <c r="GF217" s="30"/>
      <c r="GG217" s="8"/>
      <c r="GH217" s="30"/>
      <c r="GI217" s="30"/>
      <c r="GJ217" s="8"/>
      <c r="GV217" s="30"/>
      <c r="GW217" s="30"/>
      <c r="GX217" s="30"/>
      <c r="GY217" s="30"/>
      <c r="GZ217" s="30"/>
      <c r="HA217" s="30"/>
      <c r="HB217" s="30"/>
    </row>
    <row r="218" spans="1:210" x14ac:dyDescent="0.25">
      <c r="A218" s="5"/>
      <c r="EB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30"/>
      <c r="ES218" s="30"/>
      <c r="ET218" s="8"/>
      <c r="EU218" s="8"/>
      <c r="EV218" s="8"/>
      <c r="EW218" s="8"/>
      <c r="EX218" s="8"/>
      <c r="EY218" s="8"/>
      <c r="EZ218" s="8"/>
      <c r="FA218" s="8"/>
      <c r="FB218" s="8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4"/>
      <c r="FN218" s="4"/>
      <c r="FO218" s="4"/>
      <c r="FP218" s="4"/>
      <c r="FQ218" s="4"/>
      <c r="FR218" s="30"/>
      <c r="FS218" s="30"/>
      <c r="FT218" s="30"/>
      <c r="FU218" s="4"/>
      <c r="FV218" s="8"/>
      <c r="FW218" s="8"/>
      <c r="FX218" s="8"/>
      <c r="FY218" s="8"/>
      <c r="FZ218" s="8"/>
      <c r="GA218" s="8"/>
      <c r="GB218" s="8"/>
      <c r="GC218" s="4"/>
      <c r="GD218" s="30"/>
      <c r="GE218" s="8"/>
      <c r="GF218" s="30"/>
      <c r="GG218" s="8"/>
      <c r="GH218" s="30"/>
      <c r="GI218" s="30"/>
      <c r="GJ218" s="8"/>
      <c r="GV218" s="30"/>
      <c r="GW218" s="30"/>
      <c r="GX218" s="30"/>
      <c r="GY218" s="30"/>
      <c r="GZ218" s="30"/>
      <c r="HA218" s="30"/>
      <c r="HB218" s="30"/>
    </row>
    <row r="219" spans="1:210" x14ac:dyDescent="0.25">
      <c r="A219" s="5"/>
      <c r="EB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30"/>
      <c r="ES219" s="30"/>
      <c r="ET219" s="8"/>
      <c r="EU219" s="8"/>
      <c r="EV219" s="8"/>
      <c r="EW219" s="8"/>
      <c r="EX219" s="8"/>
      <c r="EY219" s="8"/>
      <c r="EZ219" s="8"/>
      <c r="FA219" s="8"/>
      <c r="FB219" s="8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4"/>
      <c r="FN219" s="4"/>
      <c r="FO219" s="4"/>
      <c r="FP219" s="4"/>
      <c r="FQ219" s="4"/>
      <c r="FR219" s="30"/>
      <c r="FS219" s="30"/>
      <c r="FT219" s="30"/>
      <c r="FU219" s="4"/>
      <c r="FV219" s="8"/>
      <c r="FW219" s="8"/>
      <c r="FX219" s="8"/>
      <c r="FY219" s="8"/>
      <c r="FZ219" s="8"/>
      <c r="GA219" s="8"/>
      <c r="GB219" s="8"/>
      <c r="GC219" s="4"/>
      <c r="GD219" s="30"/>
      <c r="GE219" s="8"/>
      <c r="GF219" s="30"/>
      <c r="GG219" s="8"/>
      <c r="GH219" s="30"/>
      <c r="GI219" s="30"/>
      <c r="GJ219" s="8"/>
      <c r="GV219" s="30"/>
      <c r="GW219" s="30"/>
      <c r="GX219" s="30"/>
      <c r="GY219" s="30"/>
      <c r="GZ219" s="30"/>
      <c r="HA219" s="30"/>
      <c r="HB219" s="30"/>
    </row>
    <row r="220" spans="1:210" x14ac:dyDescent="0.25">
      <c r="A220" s="5"/>
      <c r="EB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30"/>
      <c r="ES220" s="30"/>
      <c r="ET220" s="8"/>
      <c r="EU220" s="8"/>
      <c r="EV220" s="8"/>
      <c r="EW220" s="8"/>
      <c r="EX220" s="8"/>
      <c r="EY220" s="8"/>
      <c r="EZ220" s="8"/>
      <c r="FA220" s="8"/>
      <c r="FB220" s="8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4"/>
      <c r="FN220" s="4"/>
      <c r="FO220" s="4"/>
      <c r="FP220" s="4"/>
      <c r="FQ220" s="4"/>
      <c r="FR220" s="30"/>
      <c r="FS220" s="30"/>
      <c r="FT220" s="30"/>
      <c r="FU220" s="4"/>
      <c r="FV220" s="8"/>
      <c r="FW220" s="8"/>
      <c r="FX220" s="8"/>
      <c r="FY220" s="8"/>
      <c r="FZ220" s="8"/>
      <c r="GA220" s="8"/>
      <c r="GB220" s="8"/>
      <c r="GC220" s="4"/>
      <c r="GD220" s="30"/>
      <c r="GE220" s="8"/>
      <c r="GF220" s="30"/>
      <c r="GG220" s="8"/>
      <c r="GH220" s="30"/>
      <c r="GI220" s="30"/>
      <c r="GJ220" s="8"/>
      <c r="GV220" s="30"/>
      <c r="GW220" s="30"/>
      <c r="GX220" s="30"/>
      <c r="GY220" s="30"/>
      <c r="GZ220" s="30"/>
      <c r="HA220" s="30"/>
      <c r="HB220" s="30"/>
    </row>
    <row r="221" spans="1:210" x14ac:dyDescent="0.25">
      <c r="A221" s="5"/>
      <c r="EB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30"/>
      <c r="ES221" s="30"/>
      <c r="ET221" s="8"/>
      <c r="EU221" s="8"/>
      <c r="EV221" s="8"/>
      <c r="EW221" s="8"/>
      <c r="EX221" s="8"/>
      <c r="EY221" s="8"/>
      <c r="EZ221" s="8"/>
      <c r="FA221" s="8"/>
      <c r="FB221" s="8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4"/>
      <c r="FN221" s="4"/>
      <c r="FO221" s="4"/>
      <c r="FP221" s="4"/>
      <c r="FQ221" s="4"/>
      <c r="FR221" s="30"/>
      <c r="FS221" s="30"/>
      <c r="FT221" s="30"/>
      <c r="FU221" s="4"/>
      <c r="FV221" s="8"/>
      <c r="FW221" s="8"/>
      <c r="FX221" s="8"/>
      <c r="FY221" s="8"/>
      <c r="FZ221" s="8"/>
      <c r="GA221" s="8"/>
      <c r="GB221" s="8"/>
      <c r="GC221" s="4"/>
      <c r="GD221" s="30"/>
      <c r="GE221" s="8"/>
      <c r="GF221" s="30"/>
      <c r="GG221" s="8"/>
      <c r="GH221" s="30"/>
      <c r="GI221" s="30"/>
      <c r="GJ221" s="8"/>
      <c r="GV221" s="30"/>
      <c r="GW221" s="30"/>
      <c r="GX221" s="30"/>
      <c r="GY221" s="30"/>
      <c r="GZ221" s="30"/>
      <c r="HA221" s="30"/>
      <c r="HB221" s="30"/>
    </row>
    <row r="222" spans="1:210" x14ac:dyDescent="0.25">
      <c r="A222" s="5"/>
      <c r="EB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30"/>
      <c r="ES222" s="30"/>
      <c r="ET222" s="8"/>
      <c r="EU222" s="8"/>
      <c r="EV222" s="8"/>
      <c r="EW222" s="8"/>
      <c r="EX222" s="8"/>
      <c r="EY222" s="8"/>
      <c r="EZ222" s="8"/>
      <c r="FA222" s="8"/>
      <c r="FB222" s="8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4"/>
      <c r="FN222" s="4"/>
      <c r="FO222" s="4"/>
      <c r="FP222" s="4"/>
      <c r="FQ222" s="4"/>
      <c r="FR222" s="30"/>
      <c r="FS222" s="30"/>
      <c r="FT222" s="30"/>
      <c r="FU222" s="4"/>
      <c r="FV222" s="8"/>
      <c r="FW222" s="8"/>
      <c r="FX222" s="8"/>
      <c r="FY222" s="8"/>
      <c r="FZ222" s="8"/>
      <c r="GA222" s="8"/>
      <c r="GB222" s="8"/>
      <c r="GC222" s="4"/>
      <c r="GD222" s="30"/>
      <c r="GE222" s="8"/>
      <c r="GF222" s="30"/>
      <c r="GG222" s="8"/>
      <c r="GH222" s="30"/>
      <c r="GI222" s="30"/>
      <c r="GJ222" s="8"/>
      <c r="GV222" s="30"/>
      <c r="GW222" s="30"/>
      <c r="GX222" s="30"/>
      <c r="GY222" s="30"/>
      <c r="GZ222" s="30"/>
      <c r="HA222" s="30"/>
      <c r="HB222" s="30"/>
    </row>
    <row r="223" spans="1:210" x14ac:dyDescent="0.25">
      <c r="A223" s="5"/>
      <c r="EB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30"/>
      <c r="ES223" s="30"/>
      <c r="ET223" s="8"/>
      <c r="EU223" s="8"/>
      <c r="EV223" s="8"/>
      <c r="EW223" s="8"/>
      <c r="EX223" s="8"/>
      <c r="EY223" s="8"/>
      <c r="EZ223" s="8"/>
      <c r="FA223" s="8"/>
      <c r="FB223" s="8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4"/>
      <c r="FN223" s="4"/>
      <c r="FO223" s="4"/>
      <c r="FP223" s="4"/>
      <c r="FQ223" s="4"/>
      <c r="FR223" s="30"/>
      <c r="FS223" s="30"/>
      <c r="FT223" s="30"/>
      <c r="FU223" s="4"/>
      <c r="FV223" s="8"/>
      <c r="FW223" s="8"/>
      <c r="FX223" s="8"/>
      <c r="FY223" s="8"/>
      <c r="FZ223" s="8"/>
      <c r="GA223" s="8"/>
      <c r="GB223" s="8"/>
      <c r="GC223" s="4"/>
      <c r="GD223" s="30"/>
      <c r="GE223" s="8"/>
      <c r="GF223" s="30"/>
      <c r="GG223" s="8"/>
      <c r="GH223" s="30"/>
      <c r="GI223" s="30"/>
      <c r="GJ223" s="8"/>
      <c r="GV223" s="30"/>
      <c r="GW223" s="30"/>
      <c r="GX223" s="30"/>
      <c r="GY223" s="30"/>
      <c r="GZ223" s="30"/>
      <c r="HA223" s="30"/>
      <c r="HB223" s="30"/>
    </row>
    <row r="224" spans="1:210" x14ac:dyDescent="0.25">
      <c r="A224" s="5"/>
      <c r="EB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30"/>
      <c r="ES224" s="30"/>
      <c r="ET224" s="8"/>
      <c r="EU224" s="8"/>
      <c r="EV224" s="8"/>
      <c r="EW224" s="8"/>
      <c r="EX224" s="8"/>
      <c r="EY224" s="8"/>
      <c r="EZ224" s="8"/>
      <c r="FA224" s="8"/>
      <c r="FB224" s="8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4"/>
      <c r="FN224" s="4"/>
      <c r="FO224" s="4"/>
      <c r="FP224" s="4"/>
      <c r="FQ224" s="4"/>
      <c r="FR224" s="30"/>
      <c r="FS224" s="30"/>
      <c r="FT224" s="30"/>
      <c r="FU224" s="4"/>
      <c r="FV224" s="8"/>
      <c r="FW224" s="8"/>
      <c r="FX224" s="8"/>
      <c r="FY224" s="8"/>
      <c r="FZ224" s="8"/>
      <c r="GA224" s="8"/>
      <c r="GB224" s="8"/>
      <c r="GC224" s="4"/>
      <c r="GD224" s="30"/>
      <c r="GE224" s="8"/>
      <c r="GF224" s="30"/>
      <c r="GG224" s="8"/>
      <c r="GH224" s="30"/>
      <c r="GI224" s="30"/>
      <c r="GJ224" s="8"/>
      <c r="GV224" s="30"/>
      <c r="GW224" s="30"/>
      <c r="GX224" s="30"/>
      <c r="GY224" s="30"/>
      <c r="GZ224" s="30"/>
      <c r="HA224" s="30"/>
      <c r="HB224" s="30"/>
    </row>
    <row r="225" spans="1:210" x14ac:dyDescent="0.25">
      <c r="A225" s="5"/>
      <c r="EB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30"/>
      <c r="ES225" s="30"/>
      <c r="ET225" s="8"/>
      <c r="EU225" s="8"/>
      <c r="EV225" s="8"/>
      <c r="EW225" s="8"/>
      <c r="EX225" s="8"/>
      <c r="EY225" s="8"/>
      <c r="EZ225" s="8"/>
      <c r="FA225" s="8"/>
      <c r="FB225" s="8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4"/>
      <c r="FN225" s="4"/>
      <c r="FO225" s="4"/>
      <c r="FP225" s="4"/>
      <c r="FQ225" s="4"/>
      <c r="FR225" s="30"/>
      <c r="FS225" s="30"/>
      <c r="FT225" s="30"/>
      <c r="FU225" s="4"/>
      <c r="FV225" s="8"/>
      <c r="FW225" s="8"/>
      <c r="FX225" s="8"/>
      <c r="FY225" s="8"/>
      <c r="FZ225" s="8"/>
      <c r="GA225" s="8"/>
      <c r="GB225" s="8"/>
      <c r="GC225" s="4"/>
      <c r="GD225" s="30"/>
      <c r="GE225" s="8"/>
      <c r="GF225" s="30"/>
      <c r="GG225" s="8"/>
      <c r="GH225" s="30"/>
      <c r="GI225" s="30"/>
      <c r="GJ225" s="8"/>
      <c r="GV225" s="30"/>
      <c r="GW225" s="30"/>
      <c r="GX225" s="30"/>
      <c r="GY225" s="30"/>
      <c r="GZ225" s="30"/>
      <c r="HA225" s="30"/>
      <c r="HB225" s="30"/>
    </row>
    <row r="226" spans="1:210" x14ac:dyDescent="0.25">
      <c r="A226" s="5"/>
      <c r="EB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30"/>
      <c r="ES226" s="30"/>
      <c r="ET226" s="8"/>
      <c r="EU226" s="8"/>
      <c r="EV226" s="8"/>
      <c r="EW226" s="8"/>
      <c r="EX226" s="8"/>
      <c r="EY226" s="8"/>
      <c r="EZ226" s="8"/>
      <c r="FA226" s="8"/>
      <c r="FB226" s="8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4"/>
      <c r="FN226" s="4"/>
      <c r="FO226" s="4"/>
      <c r="FP226" s="4"/>
      <c r="FQ226" s="4"/>
      <c r="FR226" s="30"/>
      <c r="FS226" s="30"/>
      <c r="FT226" s="30"/>
      <c r="FU226" s="4"/>
      <c r="FV226" s="8"/>
      <c r="FW226" s="8"/>
      <c r="FX226" s="8"/>
      <c r="FY226" s="8"/>
      <c r="FZ226" s="8"/>
      <c r="GA226" s="8"/>
      <c r="GB226" s="8"/>
      <c r="GC226" s="4"/>
      <c r="GD226" s="30"/>
      <c r="GE226" s="8"/>
      <c r="GF226" s="30"/>
      <c r="GG226" s="8"/>
      <c r="GH226" s="30"/>
      <c r="GI226" s="30"/>
      <c r="GJ226" s="8"/>
      <c r="GV226" s="30"/>
      <c r="GW226" s="30"/>
      <c r="GX226" s="30"/>
      <c r="GY226" s="30"/>
      <c r="GZ226" s="30"/>
      <c r="HA226" s="30"/>
      <c r="HB226" s="30"/>
    </row>
    <row r="227" spans="1:210" x14ac:dyDescent="0.25">
      <c r="A227" s="5"/>
      <c r="EB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30"/>
      <c r="ES227" s="30"/>
      <c r="ET227" s="8"/>
      <c r="EU227" s="8"/>
      <c r="EV227" s="8"/>
      <c r="EW227" s="8"/>
      <c r="EX227" s="8"/>
      <c r="EY227" s="8"/>
      <c r="EZ227" s="8"/>
      <c r="FA227" s="8"/>
      <c r="FB227" s="8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4"/>
      <c r="FN227" s="4"/>
      <c r="FO227" s="4"/>
      <c r="FP227" s="4"/>
      <c r="FQ227" s="4"/>
      <c r="FR227" s="30"/>
      <c r="FS227" s="30"/>
      <c r="FT227" s="30"/>
      <c r="FU227" s="4"/>
      <c r="FV227" s="8"/>
      <c r="FW227" s="8"/>
      <c r="FX227" s="8"/>
      <c r="FY227" s="8"/>
      <c r="FZ227" s="8"/>
      <c r="GA227" s="8"/>
      <c r="GB227" s="8"/>
      <c r="GC227" s="4"/>
      <c r="GD227" s="30"/>
      <c r="GE227" s="8"/>
      <c r="GF227" s="30"/>
      <c r="GG227" s="8"/>
      <c r="GH227" s="30"/>
      <c r="GI227" s="30"/>
      <c r="GJ227" s="8"/>
      <c r="GV227" s="30"/>
      <c r="GW227" s="30"/>
      <c r="GX227" s="30"/>
      <c r="GY227" s="30"/>
      <c r="GZ227" s="30"/>
      <c r="HA227" s="30"/>
      <c r="HB227" s="30"/>
    </row>
    <row r="228" spans="1:210" x14ac:dyDescent="0.25">
      <c r="A228" s="5"/>
      <c r="EB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30"/>
      <c r="ES228" s="30"/>
      <c r="ET228" s="8"/>
      <c r="EU228" s="8"/>
      <c r="EV228" s="8"/>
      <c r="EW228" s="8"/>
      <c r="EX228" s="8"/>
      <c r="EY228" s="8"/>
      <c r="EZ228" s="8"/>
      <c r="FA228" s="8"/>
      <c r="FB228" s="8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4"/>
      <c r="FN228" s="4"/>
      <c r="FO228" s="4"/>
      <c r="FP228" s="4"/>
      <c r="FQ228" s="4"/>
      <c r="FR228" s="30"/>
      <c r="FS228" s="30"/>
      <c r="FT228" s="30"/>
      <c r="FU228" s="4"/>
      <c r="FV228" s="8"/>
      <c r="FW228" s="8"/>
      <c r="FX228" s="8"/>
      <c r="FY228" s="8"/>
      <c r="FZ228" s="8"/>
      <c r="GA228" s="8"/>
      <c r="GB228" s="8"/>
      <c r="GC228" s="4"/>
      <c r="GD228" s="30"/>
      <c r="GE228" s="8"/>
      <c r="GF228" s="30"/>
      <c r="GG228" s="8"/>
      <c r="GH228" s="30"/>
      <c r="GI228" s="30"/>
      <c r="GJ228" s="8"/>
      <c r="GV228" s="30"/>
      <c r="GW228" s="30"/>
      <c r="GX228" s="30"/>
      <c r="GY228" s="30"/>
      <c r="GZ228" s="30"/>
      <c r="HA228" s="30"/>
      <c r="HB228" s="30"/>
    </row>
    <row r="229" spans="1:210" x14ac:dyDescent="0.25">
      <c r="A229" s="5"/>
      <c r="EB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30"/>
      <c r="ES229" s="30"/>
      <c r="ET229" s="8"/>
      <c r="EU229" s="8"/>
      <c r="EV229" s="8"/>
      <c r="EW229" s="8"/>
      <c r="EX229" s="8"/>
      <c r="EY229" s="8"/>
      <c r="EZ229" s="8"/>
      <c r="FA229" s="8"/>
      <c r="FB229" s="8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4"/>
      <c r="FN229" s="4"/>
      <c r="FO229" s="4"/>
      <c r="FP229" s="4"/>
      <c r="FQ229" s="4"/>
      <c r="FR229" s="30"/>
      <c r="FS229" s="30"/>
      <c r="FT229" s="30"/>
      <c r="FU229" s="4"/>
      <c r="FV229" s="8"/>
      <c r="FW229" s="8"/>
      <c r="FX229" s="8"/>
      <c r="FY229" s="8"/>
      <c r="FZ229" s="8"/>
      <c r="GA229" s="8"/>
      <c r="GB229" s="8"/>
      <c r="GC229" s="4"/>
      <c r="GD229" s="30"/>
      <c r="GE229" s="8"/>
      <c r="GF229" s="30"/>
      <c r="GG229" s="8"/>
      <c r="GH229" s="30"/>
      <c r="GI229" s="30"/>
      <c r="GJ229" s="8"/>
      <c r="GV229" s="30"/>
      <c r="GW229" s="30"/>
      <c r="GX229" s="30"/>
      <c r="GY229" s="30"/>
      <c r="GZ229" s="30"/>
      <c r="HA229" s="30"/>
      <c r="HB229" s="30"/>
    </row>
    <row r="230" spans="1:210" x14ac:dyDescent="0.25">
      <c r="A230" s="5"/>
      <c r="EB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30"/>
      <c r="ES230" s="30"/>
      <c r="ET230" s="8"/>
      <c r="EU230" s="8"/>
      <c r="EV230" s="8"/>
      <c r="EW230" s="8"/>
      <c r="EX230" s="8"/>
      <c r="EY230" s="8"/>
      <c r="EZ230" s="8"/>
      <c r="FA230" s="8"/>
      <c r="FB230" s="8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4"/>
      <c r="FN230" s="4"/>
      <c r="FO230" s="4"/>
      <c r="FP230" s="4"/>
      <c r="FQ230" s="4"/>
      <c r="FR230" s="30"/>
      <c r="FS230" s="30"/>
      <c r="FT230" s="30"/>
      <c r="FU230" s="4"/>
      <c r="FV230" s="8"/>
      <c r="FW230" s="8"/>
      <c r="FX230" s="8"/>
      <c r="FY230" s="8"/>
      <c r="FZ230" s="8"/>
      <c r="GA230" s="8"/>
      <c r="GB230" s="8"/>
      <c r="GC230" s="4"/>
      <c r="GD230" s="30"/>
      <c r="GE230" s="8"/>
      <c r="GF230" s="30"/>
      <c r="GG230" s="8"/>
      <c r="GH230" s="30"/>
      <c r="GI230" s="30"/>
      <c r="GJ230" s="8"/>
      <c r="GV230" s="30"/>
      <c r="GW230" s="30"/>
      <c r="GX230" s="30"/>
      <c r="GY230" s="30"/>
      <c r="GZ230" s="30"/>
      <c r="HA230" s="30"/>
      <c r="HB230" s="30"/>
    </row>
    <row r="231" spans="1:210" x14ac:dyDescent="0.25">
      <c r="A231" s="5"/>
      <c r="EB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30"/>
      <c r="ES231" s="30"/>
      <c r="ET231" s="8"/>
      <c r="EU231" s="8"/>
      <c r="EV231" s="8"/>
      <c r="EW231" s="8"/>
      <c r="EX231" s="8"/>
      <c r="EY231" s="8"/>
      <c r="EZ231" s="8"/>
      <c r="FA231" s="8"/>
      <c r="FB231" s="8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4"/>
      <c r="FN231" s="4"/>
      <c r="FO231" s="4"/>
      <c r="FP231" s="4"/>
      <c r="FQ231" s="4"/>
      <c r="FR231" s="30"/>
      <c r="FS231" s="30"/>
      <c r="FT231" s="30"/>
      <c r="FU231" s="4"/>
      <c r="FV231" s="8"/>
      <c r="FW231" s="8"/>
      <c r="FX231" s="8"/>
      <c r="FY231" s="8"/>
      <c r="FZ231" s="8"/>
      <c r="GA231" s="8"/>
      <c r="GB231" s="8"/>
      <c r="GC231" s="4"/>
      <c r="GD231" s="30"/>
      <c r="GE231" s="8"/>
      <c r="GF231" s="30"/>
      <c r="GG231" s="8"/>
      <c r="GH231" s="30"/>
      <c r="GI231" s="30"/>
      <c r="GJ231" s="8"/>
      <c r="GV231" s="30"/>
      <c r="GW231" s="30"/>
      <c r="GX231" s="30"/>
      <c r="GY231" s="30"/>
      <c r="GZ231" s="30"/>
      <c r="HA231" s="30"/>
      <c r="HB231" s="30"/>
    </row>
    <row r="232" spans="1:210" x14ac:dyDescent="0.25">
      <c r="A232" s="5"/>
      <c r="EB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30"/>
      <c r="ES232" s="30"/>
      <c r="ET232" s="8"/>
      <c r="EU232" s="8"/>
      <c r="EV232" s="8"/>
      <c r="EW232" s="8"/>
      <c r="EX232" s="8"/>
      <c r="EY232" s="8"/>
      <c r="EZ232" s="8"/>
      <c r="FA232" s="8"/>
      <c r="FB232" s="8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4"/>
      <c r="FN232" s="4"/>
      <c r="FO232" s="4"/>
      <c r="FP232" s="4"/>
      <c r="FQ232" s="4"/>
      <c r="FR232" s="30"/>
      <c r="FS232" s="30"/>
      <c r="FT232" s="30"/>
      <c r="FU232" s="4"/>
      <c r="FV232" s="8"/>
      <c r="FW232" s="8"/>
      <c r="FX232" s="8"/>
      <c r="FY232" s="8"/>
      <c r="FZ232" s="8"/>
      <c r="GA232" s="8"/>
      <c r="GB232" s="8"/>
      <c r="GC232" s="4"/>
      <c r="GD232" s="30"/>
      <c r="GE232" s="8"/>
      <c r="GF232" s="30"/>
      <c r="GG232" s="8"/>
      <c r="GH232" s="30"/>
      <c r="GI232" s="30"/>
      <c r="GJ232" s="8"/>
      <c r="GV232" s="30"/>
      <c r="GW232" s="30"/>
      <c r="GX232" s="30"/>
      <c r="GY232" s="30"/>
      <c r="GZ232" s="30"/>
      <c r="HA232" s="30"/>
      <c r="HB232" s="30"/>
    </row>
    <row r="233" spans="1:210" x14ac:dyDescent="0.25">
      <c r="A233" s="5"/>
      <c r="EB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30"/>
      <c r="ES233" s="30"/>
      <c r="ET233" s="8"/>
      <c r="EU233" s="8"/>
      <c r="EV233" s="8"/>
      <c r="EW233" s="8"/>
      <c r="EX233" s="8"/>
      <c r="EY233" s="8"/>
      <c r="EZ233" s="8"/>
      <c r="FA233" s="8"/>
      <c r="FB233" s="8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4"/>
      <c r="FN233" s="4"/>
      <c r="FO233" s="4"/>
      <c r="FP233" s="4"/>
      <c r="FQ233" s="4"/>
      <c r="FR233" s="30"/>
      <c r="FS233" s="30"/>
      <c r="FT233" s="30"/>
      <c r="FU233" s="4"/>
      <c r="FV233" s="8"/>
      <c r="FW233" s="8"/>
      <c r="FX233" s="8"/>
      <c r="FY233" s="8"/>
      <c r="FZ233" s="8"/>
      <c r="GA233" s="8"/>
      <c r="GB233" s="8"/>
      <c r="GC233" s="4"/>
      <c r="GD233" s="30"/>
      <c r="GE233" s="8"/>
      <c r="GF233" s="30"/>
      <c r="GG233" s="8"/>
      <c r="GH233" s="30"/>
      <c r="GI233" s="30"/>
      <c r="GJ233" s="8"/>
      <c r="GV233" s="30"/>
      <c r="GW233" s="30"/>
      <c r="GX233" s="30"/>
      <c r="GY233" s="30"/>
      <c r="GZ233" s="30"/>
      <c r="HA233" s="30"/>
      <c r="HB233" s="30"/>
    </row>
    <row r="234" spans="1:210" x14ac:dyDescent="0.25">
      <c r="A234" s="5"/>
      <c r="EB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30"/>
      <c r="ES234" s="30"/>
      <c r="ET234" s="8"/>
      <c r="EU234" s="8"/>
      <c r="EV234" s="8"/>
      <c r="EW234" s="8"/>
      <c r="EX234" s="8"/>
      <c r="EY234" s="8"/>
      <c r="EZ234" s="8"/>
      <c r="FA234" s="8"/>
      <c r="FB234" s="8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4"/>
      <c r="FN234" s="4"/>
      <c r="FO234" s="4"/>
      <c r="FP234" s="4"/>
      <c r="FQ234" s="4"/>
      <c r="FR234" s="30"/>
      <c r="FS234" s="30"/>
      <c r="FT234" s="30"/>
      <c r="FU234" s="4"/>
      <c r="FV234" s="8"/>
      <c r="FW234" s="8"/>
      <c r="FX234" s="8"/>
      <c r="FY234" s="8"/>
      <c r="FZ234" s="8"/>
      <c r="GA234" s="8"/>
      <c r="GB234" s="8"/>
      <c r="GC234" s="4"/>
      <c r="GD234" s="30"/>
      <c r="GE234" s="8"/>
      <c r="GF234" s="30"/>
      <c r="GG234" s="8"/>
      <c r="GH234" s="30"/>
      <c r="GI234" s="30"/>
      <c r="GJ234" s="8"/>
      <c r="GV234" s="30"/>
      <c r="GW234" s="30"/>
      <c r="GX234" s="30"/>
      <c r="GY234" s="30"/>
      <c r="GZ234" s="30"/>
      <c r="HA234" s="30"/>
      <c r="HB234" s="30"/>
    </row>
    <row r="235" spans="1:210" x14ac:dyDescent="0.25">
      <c r="A235" s="5"/>
      <c r="EB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30"/>
      <c r="ES235" s="30"/>
      <c r="ET235" s="8"/>
      <c r="EU235" s="8"/>
      <c r="EV235" s="8"/>
      <c r="EW235" s="8"/>
      <c r="EX235" s="8"/>
      <c r="EY235" s="8"/>
      <c r="EZ235" s="8"/>
      <c r="FA235" s="8"/>
      <c r="FB235" s="8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4"/>
      <c r="FN235" s="4"/>
      <c r="FO235" s="4"/>
      <c r="FP235" s="4"/>
      <c r="FQ235" s="4"/>
      <c r="FR235" s="30"/>
      <c r="FS235" s="30"/>
      <c r="FT235" s="30"/>
      <c r="FU235" s="4"/>
      <c r="FV235" s="8"/>
      <c r="FW235" s="8"/>
      <c r="FX235" s="8"/>
      <c r="FY235" s="8"/>
      <c r="FZ235" s="8"/>
      <c r="GA235" s="8"/>
      <c r="GB235" s="8"/>
      <c r="GC235" s="4"/>
      <c r="GD235" s="30"/>
      <c r="GE235" s="8"/>
      <c r="GF235" s="30"/>
      <c r="GG235" s="8"/>
      <c r="GH235" s="30"/>
      <c r="GI235" s="30"/>
      <c r="GJ235" s="8"/>
      <c r="GV235" s="30"/>
      <c r="GW235" s="30"/>
      <c r="GX235" s="30"/>
      <c r="GY235" s="30"/>
      <c r="GZ235" s="30"/>
      <c r="HA235" s="30"/>
      <c r="HB235" s="30"/>
    </row>
    <row r="236" spans="1:210" x14ac:dyDescent="0.25">
      <c r="A236" s="5"/>
      <c r="EB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30"/>
      <c r="ES236" s="30"/>
      <c r="ET236" s="8"/>
      <c r="EU236" s="8"/>
      <c r="EV236" s="8"/>
      <c r="EW236" s="8"/>
      <c r="EX236" s="8"/>
      <c r="EY236" s="8"/>
      <c r="EZ236" s="8"/>
      <c r="FA236" s="8"/>
      <c r="FB236" s="8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4"/>
      <c r="FN236" s="4"/>
      <c r="FO236" s="4"/>
      <c r="FP236" s="4"/>
      <c r="FQ236" s="4"/>
      <c r="FR236" s="30"/>
      <c r="FS236" s="30"/>
      <c r="FT236" s="30"/>
      <c r="FU236" s="4"/>
      <c r="FV236" s="8"/>
      <c r="FW236" s="8"/>
      <c r="FX236" s="8"/>
      <c r="FY236" s="8"/>
      <c r="FZ236" s="8"/>
      <c r="GA236" s="8"/>
      <c r="GB236" s="8"/>
      <c r="GC236" s="4"/>
      <c r="GD236" s="30"/>
      <c r="GE236" s="8"/>
      <c r="GF236" s="30"/>
      <c r="GG236" s="8"/>
      <c r="GH236" s="30"/>
      <c r="GI236" s="30"/>
      <c r="GJ236" s="8"/>
      <c r="GV236" s="30"/>
      <c r="GW236" s="30"/>
      <c r="GX236" s="30"/>
      <c r="GY236" s="30"/>
      <c r="GZ236" s="30"/>
      <c r="HA236" s="30"/>
      <c r="HB236" s="30"/>
    </row>
    <row r="237" spans="1:210" x14ac:dyDescent="0.25">
      <c r="A237" s="5"/>
      <c r="EB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30"/>
      <c r="ES237" s="30"/>
      <c r="ET237" s="8"/>
      <c r="EU237" s="8"/>
      <c r="EV237" s="8"/>
      <c r="EW237" s="8"/>
      <c r="EX237" s="8"/>
      <c r="EY237" s="8"/>
      <c r="EZ237" s="8"/>
      <c r="FA237" s="8"/>
      <c r="FB237" s="8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4"/>
      <c r="FN237" s="4"/>
      <c r="FO237" s="4"/>
      <c r="FP237" s="4"/>
      <c r="FQ237" s="4"/>
      <c r="FR237" s="30"/>
      <c r="FS237" s="30"/>
      <c r="FT237" s="30"/>
      <c r="FU237" s="4"/>
      <c r="FV237" s="8"/>
      <c r="FW237" s="8"/>
      <c r="FX237" s="8"/>
      <c r="FY237" s="8"/>
      <c r="FZ237" s="8"/>
      <c r="GA237" s="8"/>
      <c r="GB237" s="8"/>
      <c r="GC237" s="4"/>
      <c r="GD237" s="30"/>
      <c r="GE237" s="8"/>
      <c r="GF237" s="30"/>
      <c r="GG237" s="8"/>
      <c r="GH237" s="30"/>
      <c r="GI237" s="30"/>
      <c r="GJ237" s="8"/>
      <c r="GV237" s="30"/>
      <c r="GW237" s="30"/>
      <c r="GX237" s="30"/>
      <c r="GY237" s="30"/>
      <c r="GZ237" s="30"/>
      <c r="HA237" s="30"/>
      <c r="HB237" s="30"/>
    </row>
    <row r="238" spans="1:210" x14ac:dyDescent="0.25">
      <c r="A238" s="5"/>
      <c r="EB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30"/>
      <c r="ES238" s="30"/>
      <c r="ET238" s="8"/>
      <c r="EU238" s="8"/>
      <c r="EV238" s="8"/>
      <c r="EW238" s="8"/>
      <c r="EX238" s="8"/>
      <c r="EY238" s="8"/>
      <c r="EZ238" s="8"/>
      <c r="FA238" s="8"/>
      <c r="FB238" s="8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4"/>
      <c r="FN238" s="4"/>
      <c r="FO238" s="4"/>
      <c r="FP238" s="4"/>
      <c r="FQ238" s="4"/>
      <c r="FR238" s="30"/>
      <c r="FS238" s="30"/>
      <c r="FT238" s="30"/>
      <c r="FU238" s="4"/>
      <c r="FV238" s="8"/>
      <c r="FW238" s="8"/>
      <c r="FX238" s="8"/>
      <c r="FY238" s="8"/>
      <c r="FZ238" s="8"/>
      <c r="GA238" s="8"/>
      <c r="GB238" s="8"/>
      <c r="GC238" s="4"/>
      <c r="GD238" s="30"/>
      <c r="GE238" s="8"/>
      <c r="GF238" s="30"/>
      <c r="GG238" s="8"/>
      <c r="GH238" s="30"/>
      <c r="GI238" s="30"/>
      <c r="GJ238" s="8"/>
      <c r="GV238" s="30"/>
      <c r="GW238" s="30"/>
      <c r="GX238" s="30"/>
      <c r="GY238" s="30"/>
      <c r="GZ238" s="30"/>
      <c r="HA238" s="30"/>
      <c r="HB238" s="30"/>
    </row>
    <row r="239" spans="1:210" x14ac:dyDescent="0.25">
      <c r="A239" s="5"/>
      <c r="EB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30"/>
      <c r="ES239" s="30"/>
      <c r="ET239" s="8"/>
      <c r="EU239" s="8"/>
      <c r="EV239" s="8"/>
      <c r="EW239" s="8"/>
      <c r="EX239" s="8"/>
      <c r="EY239" s="8"/>
      <c r="EZ239" s="8"/>
      <c r="FA239" s="8"/>
      <c r="FB239" s="8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4"/>
      <c r="FN239" s="4"/>
      <c r="FO239" s="4"/>
      <c r="FP239" s="4"/>
      <c r="FQ239" s="4"/>
      <c r="FR239" s="30"/>
      <c r="FS239" s="30"/>
      <c r="FT239" s="30"/>
      <c r="FU239" s="4"/>
      <c r="FV239" s="8"/>
      <c r="FW239" s="8"/>
      <c r="FX239" s="8"/>
      <c r="FY239" s="8"/>
      <c r="FZ239" s="8"/>
      <c r="GA239" s="8"/>
      <c r="GB239" s="8"/>
      <c r="GC239" s="4"/>
      <c r="GD239" s="30"/>
      <c r="GE239" s="8"/>
      <c r="GF239" s="30"/>
      <c r="GG239" s="8"/>
      <c r="GH239" s="30"/>
      <c r="GI239" s="30"/>
      <c r="GJ239" s="8"/>
      <c r="GV239" s="30"/>
      <c r="GW239" s="30"/>
      <c r="GX239" s="30"/>
      <c r="GY239" s="30"/>
      <c r="GZ239" s="30"/>
      <c r="HA239" s="30"/>
      <c r="HB239" s="30"/>
    </row>
    <row r="240" spans="1:210" x14ac:dyDescent="0.25">
      <c r="A240" s="5"/>
      <c r="EB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30"/>
      <c r="ES240" s="30"/>
      <c r="ET240" s="8"/>
      <c r="EU240" s="8"/>
      <c r="EV240" s="8"/>
      <c r="EW240" s="8"/>
      <c r="EX240" s="8"/>
      <c r="EY240" s="8"/>
      <c r="EZ240" s="8"/>
      <c r="FA240" s="8"/>
      <c r="FB240" s="8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4"/>
      <c r="FN240" s="4"/>
      <c r="FO240" s="4"/>
      <c r="FP240" s="4"/>
      <c r="FQ240" s="4"/>
      <c r="FR240" s="30"/>
      <c r="FS240" s="30"/>
      <c r="FT240" s="30"/>
      <c r="FU240" s="4"/>
      <c r="FV240" s="8"/>
      <c r="FW240" s="8"/>
      <c r="FX240" s="8"/>
      <c r="FY240" s="8"/>
      <c r="FZ240" s="8"/>
      <c r="GA240" s="8"/>
      <c r="GB240" s="8"/>
      <c r="GC240" s="4"/>
      <c r="GD240" s="30"/>
      <c r="GE240" s="8"/>
      <c r="GF240" s="30"/>
      <c r="GG240" s="8"/>
      <c r="GH240" s="30"/>
      <c r="GI240" s="30"/>
      <c r="GJ240" s="8"/>
      <c r="GV240" s="30"/>
      <c r="GW240" s="30"/>
      <c r="GX240" s="30"/>
      <c r="GY240" s="30"/>
      <c r="GZ240" s="30"/>
      <c r="HA240" s="30"/>
      <c r="HB240" s="30"/>
    </row>
    <row r="241" spans="1:210" x14ac:dyDescent="0.25">
      <c r="A241" s="5"/>
      <c r="EB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30"/>
      <c r="ES241" s="30"/>
      <c r="ET241" s="8"/>
      <c r="EU241" s="8"/>
      <c r="EV241" s="8"/>
      <c r="EW241" s="8"/>
      <c r="EX241" s="8"/>
      <c r="EY241" s="8"/>
      <c r="EZ241" s="8"/>
      <c r="FA241" s="8"/>
      <c r="FB241" s="8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4"/>
      <c r="FN241" s="4"/>
      <c r="FO241" s="4"/>
      <c r="FP241" s="4"/>
      <c r="FQ241" s="4"/>
      <c r="FR241" s="30"/>
      <c r="FS241" s="30"/>
      <c r="FT241" s="30"/>
      <c r="FU241" s="4"/>
      <c r="FV241" s="8"/>
      <c r="FW241" s="8"/>
      <c r="FX241" s="8"/>
      <c r="FY241" s="8"/>
      <c r="FZ241" s="8"/>
      <c r="GA241" s="8"/>
      <c r="GB241" s="8"/>
      <c r="GC241" s="4"/>
      <c r="GD241" s="30"/>
      <c r="GE241" s="8"/>
      <c r="GF241" s="30"/>
      <c r="GG241" s="8"/>
      <c r="GH241" s="30"/>
      <c r="GI241" s="30"/>
      <c r="GJ241" s="8"/>
      <c r="GV241" s="30"/>
      <c r="GW241" s="30"/>
      <c r="GX241" s="30"/>
      <c r="GY241" s="30"/>
      <c r="GZ241" s="30"/>
      <c r="HA241" s="30"/>
      <c r="HB241" s="30"/>
    </row>
    <row r="242" spans="1:210" x14ac:dyDescent="0.25">
      <c r="A242" s="5"/>
      <c r="EB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30"/>
      <c r="ES242" s="30"/>
      <c r="ET242" s="8"/>
      <c r="EU242" s="8"/>
      <c r="EV242" s="8"/>
      <c r="EW242" s="8"/>
      <c r="EX242" s="8"/>
      <c r="EY242" s="8"/>
      <c r="EZ242" s="8"/>
      <c r="FA242" s="8"/>
      <c r="FB242" s="8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4"/>
      <c r="FN242" s="4"/>
      <c r="FO242" s="4"/>
      <c r="FP242" s="4"/>
      <c r="FQ242" s="4"/>
      <c r="FR242" s="30"/>
      <c r="FS242" s="30"/>
      <c r="FT242" s="30"/>
      <c r="FU242" s="4"/>
      <c r="FV242" s="8"/>
      <c r="FW242" s="8"/>
      <c r="FX242" s="8"/>
      <c r="FY242" s="8"/>
      <c r="FZ242" s="8"/>
      <c r="GA242" s="8"/>
      <c r="GB242" s="8"/>
      <c r="GC242" s="4"/>
      <c r="GD242" s="30"/>
      <c r="GE242" s="8"/>
      <c r="GF242" s="30"/>
      <c r="GG242" s="8"/>
      <c r="GH242" s="30"/>
      <c r="GI242" s="30"/>
      <c r="GJ242" s="8"/>
      <c r="GV242" s="30"/>
      <c r="GW242" s="30"/>
      <c r="GX242" s="30"/>
      <c r="GY242" s="30"/>
      <c r="GZ242" s="30"/>
      <c r="HA242" s="30"/>
      <c r="HB242" s="30"/>
    </row>
    <row r="243" spans="1:210" x14ac:dyDescent="0.25">
      <c r="A243" s="5"/>
      <c r="EB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30"/>
      <c r="ES243" s="30"/>
      <c r="ET243" s="8"/>
      <c r="EU243" s="8"/>
      <c r="EV243" s="8"/>
      <c r="EW243" s="8"/>
      <c r="EX243" s="8"/>
      <c r="EY243" s="8"/>
      <c r="EZ243" s="8"/>
      <c r="FA243" s="8"/>
      <c r="FB243" s="8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4"/>
      <c r="FN243" s="4"/>
      <c r="FO243" s="4"/>
      <c r="FP243" s="4"/>
      <c r="FQ243" s="4"/>
      <c r="FR243" s="30"/>
      <c r="FS243" s="30"/>
      <c r="FT243" s="30"/>
      <c r="FU243" s="4"/>
      <c r="FV243" s="8"/>
      <c r="FW243" s="8"/>
      <c r="FX243" s="8"/>
      <c r="FY243" s="8"/>
      <c r="FZ243" s="8"/>
      <c r="GA243" s="8"/>
      <c r="GB243" s="8"/>
      <c r="GC243" s="4"/>
      <c r="GD243" s="30"/>
      <c r="GE243" s="8"/>
      <c r="GF243" s="30"/>
      <c r="GG243" s="8"/>
      <c r="GH243" s="30"/>
      <c r="GI243" s="30"/>
      <c r="GJ243" s="8"/>
      <c r="GV243" s="30"/>
      <c r="GW243" s="30"/>
      <c r="GX243" s="30"/>
      <c r="GY243" s="30"/>
      <c r="GZ243" s="30"/>
      <c r="HA243" s="30"/>
      <c r="HB243" s="30"/>
    </row>
    <row r="244" spans="1:210" x14ac:dyDescent="0.25">
      <c r="A244" s="5"/>
      <c r="EB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30"/>
      <c r="ES244" s="30"/>
      <c r="ET244" s="8"/>
      <c r="EU244" s="8"/>
      <c r="EV244" s="8"/>
      <c r="EW244" s="8"/>
      <c r="EX244" s="8"/>
      <c r="EY244" s="8"/>
      <c r="EZ244" s="8"/>
      <c r="FA244" s="8"/>
      <c r="FB244" s="8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4"/>
      <c r="FN244" s="4"/>
      <c r="FO244" s="4"/>
      <c r="FP244" s="4"/>
      <c r="FQ244" s="4"/>
      <c r="FR244" s="30"/>
      <c r="FS244" s="30"/>
      <c r="FT244" s="30"/>
      <c r="FU244" s="4"/>
      <c r="FV244" s="8"/>
      <c r="FW244" s="8"/>
      <c r="FX244" s="8"/>
      <c r="FY244" s="8"/>
      <c r="FZ244" s="8"/>
      <c r="GA244" s="8"/>
      <c r="GB244" s="8"/>
      <c r="GC244" s="4"/>
      <c r="GD244" s="30"/>
      <c r="GE244" s="8"/>
      <c r="GF244" s="30"/>
      <c r="GG244" s="8"/>
      <c r="GH244" s="30"/>
      <c r="GI244" s="30"/>
      <c r="GJ244" s="8"/>
      <c r="GV244" s="30"/>
      <c r="GW244" s="30"/>
      <c r="GX244" s="30"/>
      <c r="GY244" s="30"/>
      <c r="GZ244" s="30"/>
      <c r="HA244" s="30"/>
      <c r="HB244" s="30"/>
    </row>
    <row r="245" spans="1:210" x14ac:dyDescent="0.25">
      <c r="A245" s="5"/>
      <c r="EB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30"/>
      <c r="ES245" s="30"/>
      <c r="ET245" s="8"/>
      <c r="EU245" s="8"/>
      <c r="EV245" s="8"/>
      <c r="EW245" s="8"/>
      <c r="EX245" s="8"/>
      <c r="EY245" s="8"/>
      <c r="EZ245" s="8"/>
      <c r="FA245" s="8"/>
      <c r="FB245" s="8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4"/>
      <c r="FN245" s="4"/>
      <c r="FO245" s="4"/>
      <c r="FP245" s="4"/>
      <c r="FQ245" s="4"/>
      <c r="FR245" s="30"/>
      <c r="FS245" s="30"/>
      <c r="FT245" s="30"/>
      <c r="FU245" s="4"/>
      <c r="FV245" s="8"/>
      <c r="FW245" s="8"/>
      <c r="FX245" s="8"/>
      <c r="FY245" s="8"/>
      <c r="FZ245" s="8"/>
      <c r="GA245" s="8"/>
      <c r="GB245" s="8"/>
      <c r="GC245" s="4"/>
      <c r="GD245" s="30"/>
      <c r="GE245" s="8"/>
      <c r="GF245" s="30"/>
      <c r="GG245" s="8"/>
      <c r="GH245" s="30"/>
      <c r="GI245" s="30"/>
      <c r="GJ245" s="8"/>
      <c r="GV245" s="30"/>
      <c r="GW245" s="30"/>
      <c r="GX245" s="30"/>
      <c r="GY245" s="30"/>
      <c r="GZ245" s="30"/>
      <c r="HA245" s="30"/>
      <c r="HB245" s="30"/>
    </row>
    <row r="246" spans="1:210" x14ac:dyDescent="0.25">
      <c r="A246" s="5"/>
      <c r="EB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30"/>
      <c r="ES246" s="30"/>
      <c r="ET246" s="8"/>
      <c r="EU246" s="8"/>
      <c r="EV246" s="8"/>
      <c r="EW246" s="8"/>
      <c r="EX246" s="8"/>
      <c r="EY246" s="8"/>
      <c r="EZ246" s="8"/>
      <c r="FA246" s="8"/>
      <c r="FB246" s="8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4"/>
      <c r="FN246" s="4"/>
      <c r="FO246" s="4"/>
      <c r="FP246" s="4"/>
      <c r="FQ246" s="4"/>
      <c r="FR246" s="30"/>
      <c r="FS246" s="30"/>
      <c r="FT246" s="30"/>
      <c r="FU246" s="4"/>
      <c r="FV246" s="8"/>
      <c r="FW246" s="8"/>
      <c r="FX246" s="8"/>
      <c r="FY246" s="8"/>
      <c r="FZ246" s="8"/>
      <c r="GA246" s="8"/>
      <c r="GB246" s="8"/>
      <c r="GC246" s="4"/>
      <c r="GD246" s="30"/>
      <c r="GE246" s="8"/>
      <c r="GF246" s="30"/>
      <c r="GG246" s="8"/>
      <c r="GH246" s="30"/>
      <c r="GI246" s="30"/>
      <c r="GJ246" s="8"/>
      <c r="GV246" s="30"/>
      <c r="GW246" s="30"/>
      <c r="GX246" s="30"/>
      <c r="GY246" s="30"/>
      <c r="GZ246" s="30"/>
      <c r="HA246" s="30"/>
      <c r="HB246" s="30"/>
    </row>
    <row r="247" spans="1:210" x14ac:dyDescent="0.25">
      <c r="A247" s="5"/>
      <c r="EB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30"/>
      <c r="ES247" s="30"/>
      <c r="ET247" s="8"/>
      <c r="EU247" s="8"/>
      <c r="EV247" s="8"/>
      <c r="EW247" s="8"/>
      <c r="EX247" s="8"/>
      <c r="EY247" s="8"/>
      <c r="EZ247" s="8"/>
      <c r="FA247" s="8"/>
      <c r="FB247" s="8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4"/>
      <c r="FN247" s="4"/>
      <c r="FO247" s="4"/>
      <c r="FP247" s="4"/>
      <c r="FQ247" s="4"/>
      <c r="FR247" s="30"/>
      <c r="FS247" s="30"/>
      <c r="FT247" s="30"/>
      <c r="FU247" s="4"/>
      <c r="FV247" s="8"/>
      <c r="FW247" s="8"/>
      <c r="FX247" s="8"/>
      <c r="FY247" s="8"/>
      <c r="FZ247" s="8"/>
      <c r="GA247" s="8"/>
      <c r="GB247" s="8"/>
      <c r="GC247" s="4"/>
      <c r="GD247" s="30"/>
      <c r="GE247" s="8"/>
      <c r="GF247" s="30"/>
      <c r="GG247" s="8"/>
      <c r="GH247" s="30"/>
      <c r="GI247" s="30"/>
      <c r="GJ247" s="8"/>
      <c r="GV247" s="30"/>
      <c r="GW247" s="30"/>
      <c r="GX247" s="30"/>
      <c r="GY247" s="30"/>
      <c r="GZ247" s="30"/>
      <c r="HA247" s="30"/>
      <c r="HB247" s="30"/>
    </row>
    <row r="248" spans="1:210" x14ac:dyDescent="0.25">
      <c r="A248" s="5"/>
      <c r="EB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30"/>
      <c r="ES248" s="30"/>
      <c r="ET248" s="8"/>
      <c r="EU248" s="8"/>
      <c r="EV248" s="8"/>
      <c r="EW248" s="8"/>
      <c r="EX248" s="8"/>
      <c r="EY248" s="8"/>
      <c r="EZ248" s="8"/>
      <c r="FA248" s="8"/>
      <c r="FB248" s="8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4"/>
      <c r="FN248" s="4"/>
      <c r="FO248" s="4"/>
      <c r="FP248" s="4"/>
      <c r="FQ248" s="4"/>
      <c r="FR248" s="30"/>
      <c r="FS248" s="30"/>
      <c r="FT248" s="30"/>
      <c r="FU248" s="4"/>
      <c r="FV248" s="8"/>
      <c r="FW248" s="8"/>
      <c r="FX248" s="8"/>
      <c r="FY248" s="8"/>
      <c r="FZ248" s="8"/>
      <c r="GA248" s="8"/>
      <c r="GB248" s="8"/>
      <c r="GC248" s="4"/>
      <c r="GD248" s="30"/>
      <c r="GE248" s="8"/>
      <c r="GF248" s="30"/>
      <c r="GG248" s="8"/>
      <c r="GH248" s="30"/>
      <c r="GI248" s="30"/>
      <c r="GJ248" s="8"/>
      <c r="GV248" s="30"/>
      <c r="GW248" s="30"/>
      <c r="GX248" s="30"/>
      <c r="GY248" s="30"/>
      <c r="GZ248" s="30"/>
      <c r="HA248" s="30"/>
      <c r="HB248" s="30"/>
    </row>
    <row r="249" spans="1:210" x14ac:dyDescent="0.25">
      <c r="A249" s="5"/>
      <c r="EB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30"/>
      <c r="ES249" s="30"/>
      <c r="ET249" s="8"/>
      <c r="EU249" s="8"/>
      <c r="EV249" s="8"/>
      <c r="EW249" s="8"/>
      <c r="EX249" s="8"/>
      <c r="EY249" s="8"/>
      <c r="EZ249" s="8"/>
      <c r="FA249" s="8"/>
      <c r="FB249" s="8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4"/>
      <c r="FN249" s="4"/>
      <c r="FO249" s="4"/>
      <c r="FP249" s="4"/>
      <c r="FQ249" s="4"/>
      <c r="FR249" s="30"/>
      <c r="FS249" s="30"/>
      <c r="FT249" s="30"/>
      <c r="FU249" s="4"/>
      <c r="FV249" s="8"/>
      <c r="FW249" s="8"/>
      <c r="FX249" s="8"/>
      <c r="FY249" s="8"/>
      <c r="FZ249" s="8"/>
      <c r="GA249" s="8"/>
      <c r="GB249" s="8"/>
      <c r="GC249" s="4"/>
      <c r="GD249" s="30"/>
      <c r="GE249" s="8"/>
      <c r="GF249" s="30"/>
      <c r="GG249" s="8"/>
      <c r="GH249" s="30"/>
      <c r="GI249" s="30"/>
      <c r="GJ249" s="8"/>
      <c r="GV249" s="30"/>
      <c r="GW249" s="30"/>
      <c r="GX249" s="30"/>
      <c r="GY249" s="30"/>
      <c r="GZ249" s="30"/>
      <c r="HA249" s="30"/>
      <c r="HB249" s="30"/>
    </row>
    <row r="250" spans="1:210" x14ac:dyDescent="0.25">
      <c r="A250" s="5"/>
      <c r="EB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30"/>
      <c r="ES250" s="30"/>
      <c r="ET250" s="8"/>
      <c r="EU250" s="8"/>
      <c r="EV250" s="8"/>
      <c r="EW250" s="8"/>
      <c r="EX250" s="8"/>
      <c r="EY250" s="8"/>
      <c r="EZ250" s="8"/>
      <c r="FA250" s="8"/>
      <c r="FB250" s="8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4"/>
      <c r="FN250" s="4"/>
      <c r="FO250" s="4"/>
      <c r="FP250" s="4"/>
      <c r="FQ250" s="4"/>
      <c r="FR250" s="30"/>
      <c r="FS250" s="30"/>
      <c r="FT250" s="30"/>
      <c r="FU250" s="4"/>
      <c r="FV250" s="8"/>
      <c r="FW250" s="8"/>
      <c r="FX250" s="8"/>
      <c r="FY250" s="8"/>
      <c r="FZ250" s="8"/>
      <c r="GA250" s="8"/>
      <c r="GB250" s="8"/>
      <c r="GC250" s="4"/>
      <c r="GD250" s="30"/>
      <c r="GE250" s="8"/>
      <c r="GF250" s="30"/>
      <c r="GG250" s="8"/>
      <c r="GH250" s="30"/>
      <c r="GI250" s="30"/>
      <c r="GJ250" s="8"/>
      <c r="GV250" s="30"/>
      <c r="GW250" s="30"/>
      <c r="GX250" s="30"/>
      <c r="GY250" s="30"/>
      <c r="GZ250" s="30"/>
      <c r="HA250" s="30"/>
      <c r="HB250" s="30"/>
    </row>
    <row r="251" spans="1:210" x14ac:dyDescent="0.25">
      <c r="A251" s="5"/>
      <c r="EB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30"/>
      <c r="ES251" s="30"/>
      <c r="ET251" s="8"/>
      <c r="EU251" s="8"/>
      <c r="EV251" s="8"/>
      <c r="EW251" s="8"/>
      <c r="EX251" s="8"/>
      <c r="EY251" s="8"/>
      <c r="EZ251" s="8"/>
      <c r="FA251" s="8"/>
      <c r="FB251" s="8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4"/>
      <c r="FN251" s="4"/>
      <c r="FO251" s="4"/>
      <c r="FP251" s="4"/>
      <c r="FQ251" s="4"/>
      <c r="FR251" s="30"/>
      <c r="FS251" s="30"/>
      <c r="FT251" s="30"/>
      <c r="FU251" s="4"/>
      <c r="FV251" s="8"/>
      <c r="FW251" s="8"/>
      <c r="FX251" s="8"/>
      <c r="FY251" s="8"/>
      <c r="FZ251" s="8"/>
      <c r="GA251" s="8"/>
      <c r="GB251" s="8"/>
      <c r="GC251" s="4"/>
      <c r="GD251" s="30"/>
      <c r="GE251" s="8"/>
      <c r="GF251" s="30"/>
      <c r="GG251" s="8"/>
      <c r="GH251" s="30"/>
      <c r="GI251" s="30"/>
      <c r="GJ251" s="8"/>
      <c r="GV251" s="30"/>
      <c r="GW251" s="30"/>
      <c r="GX251" s="30"/>
      <c r="GY251" s="30"/>
      <c r="GZ251" s="30"/>
      <c r="HA251" s="30"/>
      <c r="HB251" s="30"/>
    </row>
    <row r="252" spans="1:210" x14ac:dyDescent="0.25">
      <c r="A252" s="5"/>
      <c r="EB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30"/>
      <c r="ES252" s="30"/>
      <c r="ET252" s="8"/>
      <c r="EU252" s="8"/>
      <c r="EV252" s="8"/>
      <c r="EW252" s="8"/>
      <c r="EX252" s="8"/>
      <c r="EY252" s="8"/>
      <c r="EZ252" s="8"/>
      <c r="FA252" s="8"/>
      <c r="FB252" s="8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4"/>
      <c r="FN252" s="4"/>
      <c r="FO252" s="4"/>
      <c r="FP252" s="4"/>
      <c r="FQ252" s="4"/>
      <c r="FR252" s="30"/>
      <c r="FS252" s="30"/>
      <c r="FT252" s="30"/>
      <c r="FU252" s="4"/>
      <c r="FV252" s="8"/>
      <c r="FW252" s="8"/>
      <c r="FX252" s="8"/>
      <c r="FY252" s="8"/>
      <c r="FZ252" s="8"/>
      <c r="GA252" s="8"/>
      <c r="GB252" s="8"/>
      <c r="GC252" s="4"/>
      <c r="GD252" s="30"/>
      <c r="GE252" s="8"/>
      <c r="GF252" s="30"/>
      <c r="GG252" s="8"/>
      <c r="GH252" s="30"/>
      <c r="GI252" s="30"/>
      <c r="GJ252" s="8"/>
      <c r="GV252" s="30"/>
      <c r="GW252" s="30"/>
      <c r="GX252" s="30"/>
      <c r="GY252" s="30"/>
      <c r="GZ252" s="30"/>
      <c r="HA252" s="30"/>
      <c r="HB252" s="30"/>
    </row>
    <row r="253" spans="1:210" x14ac:dyDescent="0.25">
      <c r="A253" s="5"/>
      <c r="EB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30"/>
      <c r="ES253" s="30"/>
      <c r="ET253" s="8"/>
      <c r="EU253" s="8"/>
      <c r="EV253" s="8"/>
      <c r="EW253" s="8"/>
      <c r="EX253" s="8"/>
      <c r="EY253" s="8"/>
      <c r="EZ253" s="8"/>
      <c r="FA253" s="8"/>
      <c r="FB253" s="8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4"/>
      <c r="FN253" s="4"/>
      <c r="FO253" s="4"/>
      <c r="FP253" s="4"/>
      <c r="FQ253" s="4"/>
      <c r="FR253" s="30"/>
      <c r="FS253" s="30"/>
      <c r="FT253" s="30"/>
      <c r="FU253" s="4"/>
      <c r="FV253" s="8"/>
      <c r="FW253" s="8"/>
      <c r="FX253" s="8"/>
      <c r="FY253" s="8"/>
      <c r="FZ253" s="8"/>
      <c r="GA253" s="8"/>
      <c r="GB253" s="8"/>
      <c r="GC253" s="4"/>
      <c r="GD253" s="30"/>
      <c r="GE253" s="8"/>
      <c r="GF253" s="30"/>
      <c r="GG253" s="8"/>
      <c r="GH253" s="30"/>
      <c r="GI253" s="30"/>
      <c r="GJ253" s="8"/>
      <c r="GV253" s="30"/>
      <c r="GW253" s="30"/>
      <c r="GX253" s="30"/>
      <c r="GY253" s="30"/>
      <c r="GZ253" s="30"/>
      <c r="HA253" s="30"/>
      <c r="HB253" s="30"/>
    </row>
    <row r="254" spans="1:210" x14ac:dyDescent="0.25">
      <c r="A254" s="5"/>
      <c r="EB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30"/>
      <c r="ES254" s="30"/>
      <c r="ET254" s="8"/>
      <c r="EU254" s="8"/>
      <c r="EV254" s="8"/>
      <c r="EW254" s="8"/>
      <c r="EX254" s="8"/>
      <c r="EY254" s="8"/>
      <c r="EZ254" s="8"/>
      <c r="FA254" s="8"/>
      <c r="FB254" s="8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4"/>
      <c r="FN254" s="4"/>
      <c r="FO254" s="4"/>
      <c r="FP254" s="4"/>
      <c r="FQ254" s="4"/>
      <c r="FR254" s="30"/>
      <c r="FS254" s="30"/>
      <c r="FT254" s="30"/>
      <c r="FU254" s="4"/>
      <c r="FV254" s="8"/>
      <c r="FW254" s="8"/>
      <c r="FX254" s="8"/>
      <c r="FY254" s="8"/>
      <c r="FZ254" s="8"/>
      <c r="GA254" s="8"/>
      <c r="GB254" s="8"/>
      <c r="GC254" s="4"/>
      <c r="GD254" s="30"/>
      <c r="GE254" s="8"/>
      <c r="GF254" s="30"/>
      <c r="GG254" s="8"/>
      <c r="GH254" s="30"/>
      <c r="GI254" s="30"/>
      <c r="GJ254" s="8"/>
      <c r="GV254" s="30"/>
      <c r="GW254" s="30"/>
      <c r="GX254" s="30"/>
      <c r="GY254" s="30"/>
      <c r="GZ254" s="30"/>
      <c r="HA254" s="30"/>
      <c r="HB254" s="30"/>
    </row>
    <row r="255" spans="1:210" x14ac:dyDescent="0.25">
      <c r="A255" s="5"/>
      <c r="EB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30"/>
      <c r="ES255" s="30"/>
      <c r="ET255" s="8"/>
      <c r="EU255" s="8"/>
      <c r="EV255" s="8"/>
      <c r="EW255" s="8"/>
      <c r="EX255" s="8"/>
      <c r="EY255" s="8"/>
      <c r="EZ255" s="8"/>
      <c r="FA255" s="8"/>
      <c r="FB255" s="8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4"/>
      <c r="FN255" s="4"/>
      <c r="FO255" s="4"/>
      <c r="FP255" s="4"/>
      <c r="FQ255" s="4"/>
      <c r="FR255" s="30"/>
      <c r="FS255" s="30"/>
      <c r="FT255" s="30"/>
      <c r="FU255" s="4"/>
      <c r="FV255" s="8"/>
      <c r="FW255" s="8"/>
      <c r="FX255" s="8"/>
      <c r="FY255" s="8"/>
      <c r="FZ255" s="8"/>
      <c r="GA255" s="8"/>
      <c r="GB255" s="8"/>
      <c r="GC255" s="4"/>
      <c r="GD255" s="30"/>
      <c r="GE255" s="8"/>
      <c r="GF255" s="30"/>
      <c r="GG255" s="8"/>
      <c r="GH255" s="30"/>
      <c r="GI255" s="30"/>
      <c r="GJ255" s="8"/>
      <c r="GV255" s="30"/>
      <c r="GW255" s="30"/>
      <c r="GX255" s="30"/>
      <c r="GY255" s="30"/>
      <c r="GZ255" s="30"/>
      <c r="HA255" s="30"/>
      <c r="HB255" s="30"/>
    </row>
    <row r="256" spans="1:210" x14ac:dyDescent="0.25">
      <c r="A256" s="5"/>
      <c r="EB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30"/>
      <c r="ES256" s="30"/>
      <c r="ET256" s="8"/>
      <c r="EU256" s="8"/>
      <c r="EV256" s="8"/>
      <c r="EW256" s="8"/>
      <c r="EX256" s="8"/>
      <c r="EY256" s="8"/>
      <c r="EZ256" s="8"/>
      <c r="FA256" s="8"/>
      <c r="FB256" s="8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4"/>
      <c r="FN256" s="4"/>
      <c r="FO256" s="4"/>
      <c r="FP256" s="4"/>
      <c r="FQ256" s="4"/>
      <c r="FR256" s="30"/>
      <c r="FS256" s="30"/>
      <c r="FT256" s="30"/>
      <c r="FU256" s="4"/>
      <c r="FV256" s="8"/>
      <c r="FW256" s="8"/>
      <c r="FX256" s="8"/>
      <c r="FY256" s="8"/>
      <c r="FZ256" s="8"/>
      <c r="GA256" s="8"/>
      <c r="GB256" s="8"/>
      <c r="GC256" s="4"/>
      <c r="GD256" s="30"/>
      <c r="GE256" s="8"/>
      <c r="GF256" s="30"/>
      <c r="GG256" s="8"/>
      <c r="GH256" s="30"/>
      <c r="GI256" s="30"/>
      <c r="GJ256" s="8"/>
      <c r="GV256" s="30"/>
      <c r="GW256" s="30"/>
      <c r="GX256" s="30"/>
      <c r="GY256" s="30"/>
      <c r="GZ256" s="30"/>
      <c r="HA256" s="30"/>
      <c r="HB256" s="30"/>
    </row>
    <row r="257" spans="1:210" x14ac:dyDescent="0.25">
      <c r="A257" s="5"/>
      <c r="EB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30"/>
      <c r="ES257" s="30"/>
      <c r="ET257" s="8"/>
      <c r="EU257" s="8"/>
      <c r="EV257" s="8"/>
      <c r="EW257" s="8"/>
      <c r="EX257" s="8"/>
      <c r="EY257" s="8"/>
      <c r="EZ257" s="8"/>
      <c r="FA257" s="8"/>
      <c r="FB257" s="8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4"/>
      <c r="FN257" s="4"/>
      <c r="FO257" s="4"/>
      <c r="FP257" s="4"/>
      <c r="FQ257" s="4"/>
      <c r="FR257" s="30"/>
      <c r="FS257" s="30"/>
      <c r="FT257" s="30"/>
      <c r="FU257" s="4"/>
      <c r="FV257" s="8"/>
      <c r="FW257" s="8"/>
      <c r="FX257" s="8"/>
      <c r="FY257" s="8"/>
      <c r="FZ257" s="8"/>
      <c r="GA257" s="8"/>
      <c r="GB257" s="8"/>
      <c r="GC257" s="4"/>
      <c r="GD257" s="30"/>
      <c r="GE257" s="8"/>
      <c r="GF257" s="30"/>
      <c r="GG257" s="8"/>
      <c r="GH257" s="30"/>
      <c r="GI257" s="30"/>
      <c r="GJ257" s="8"/>
      <c r="GV257" s="30"/>
      <c r="GW257" s="30"/>
      <c r="GX257" s="30"/>
      <c r="GY257" s="30"/>
      <c r="GZ257" s="30"/>
      <c r="HA257" s="30"/>
      <c r="HB257" s="30"/>
    </row>
    <row r="258" spans="1:210" x14ac:dyDescent="0.25">
      <c r="A258" s="5"/>
      <c r="EB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30"/>
      <c r="ES258" s="30"/>
      <c r="ET258" s="8"/>
      <c r="EU258" s="8"/>
      <c r="EV258" s="8"/>
      <c r="EW258" s="8"/>
      <c r="EX258" s="8"/>
      <c r="EY258" s="8"/>
      <c r="EZ258" s="8"/>
      <c r="FA258" s="8"/>
      <c r="FB258" s="8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4"/>
      <c r="FN258" s="4"/>
      <c r="FO258" s="4"/>
      <c r="FP258" s="4"/>
      <c r="FQ258" s="4"/>
      <c r="FR258" s="30"/>
      <c r="FS258" s="30"/>
      <c r="FT258" s="30"/>
      <c r="FU258" s="4"/>
      <c r="FV258" s="8"/>
      <c r="FW258" s="8"/>
      <c r="FX258" s="8"/>
      <c r="FY258" s="8"/>
      <c r="FZ258" s="8"/>
      <c r="GA258" s="8"/>
      <c r="GB258" s="8"/>
      <c r="GC258" s="4"/>
      <c r="GD258" s="30"/>
      <c r="GE258" s="8"/>
      <c r="GF258" s="30"/>
      <c r="GG258" s="8"/>
      <c r="GH258" s="30"/>
      <c r="GI258" s="30"/>
      <c r="GJ258" s="8"/>
      <c r="GV258" s="30"/>
      <c r="GW258" s="30"/>
      <c r="GX258" s="30"/>
      <c r="GY258" s="30"/>
      <c r="GZ258" s="30"/>
      <c r="HA258" s="30"/>
      <c r="HB258" s="30"/>
    </row>
    <row r="259" spans="1:210" x14ac:dyDescent="0.25">
      <c r="A259" s="5"/>
      <c r="EB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30"/>
      <c r="ES259" s="30"/>
      <c r="ET259" s="8"/>
      <c r="EU259" s="8"/>
      <c r="EV259" s="8"/>
      <c r="EW259" s="8"/>
      <c r="EX259" s="8"/>
      <c r="EY259" s="8"/>
      <c r="EZ259" s="8"/>
      <c r="FA259" s="8"/>
      <c r="FB259" s="8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4"/>
      <c r="FN259" s="4"/>
      <c r="FO259" s="4"/>
      <c r="FP259" s="4"/>
      <c r="FQ259" s="4"/>
      <c r="FR259" s="30"/>
      <c r="FS259" s="30"/>
      <c r="FT259" s="30"/>
      <c r="FU259" s="4"/>
      <c r="FV259" s="8"/>
      <c r="FW259" s="8"/>
      <c r="FX259" s="8"/>
      <c r="FY259" s="8"/>
      <c r="FZ259" s="8"/>
      <c r="GA259" s="8"/>
      <c r="GB259" s="8"/>
      <c r="GC259" s="4"/>
      <c r="GD259" s="30"/>
      <c r="GE259" s="8"/>
      <c r="GF259" s="30"/>
      <c r="GG259" s="8"/>
      <c r="GH259" s="30"/>
      <c r="GI259" s="30"/>
      <c r="GJ259" s="8"/>
      <c r="GV259" s="30"/>
      <c r="GW259" s="30"/>
      <c r="GX259" s="30"/>
      <c r="GY259" s="30"/>
      <c r="GZ259" s="30"/>
      <c r="HA259" s="30"/>
      <c r="HB259" s="30"/>
    </row>
    <row r="260" spans="1:210" x14ac:dyDescent="0.25">
      <c r="A260" s="5"/>
      <c r="EB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30"/>
      <c r="ES260" s="30"/>
      <c r="ET260" s="8"/>
      <c r="EU260" s="8"/>
      <c r="EV260" s="8"/>
      <c r="EW260" s="8"/>
      <c r="EX260" s="8"/>
      <c r="EY260" s="8"/>
      <c r="EZ260" s="8"/>
      <c r="FA260" s="8"/>
      <c r="FB260" s="8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4"/>
      <c r="FN260" s="4"/>
      <c r="FO260" s="4"/>
      <c r="FP260" s="4"/>
      <c r="FQ260" s="4"/>
      <c r="FR260" s="30"/>
      <c r="FS260" s="30"/>
      <c r="FT260" s="30"/>
      <c r="FU260" s="4"/>
      <c r="FV260" s="8"/>
      <c r="FW260" s="8"/>
      <c r="FX260" s="8"/>
      <c r="FY260" s="8"/>
      <c r="FZ260" s="8"/>
      <c r="GA260" s="8"/>
      <c r="GB260" s="8"/>
      <c r="GC260" s="4"/>
      <c r="GD260" s="30"/>
      <c r="GE260" s="8"/>
      <c r="GF260" s="30"/>
      <c r="GG260" s="8"/>
      <c r="GH260" s="30"/>
      <c r="GI260" s="30"/>
      <c r="GJ260" s="8"/>
      <c r="GV260" s="30"/>
      <c r="GW260" s="30"/>
      <c r="GX260" s="30"/>
      <c r="GY260" s="30"/>
      <c r="GZ260" s="30"/>
      <c r="HA260" s="30"/>
      <c r="HB260" s="30"/>
    </row>
    <row r="261" spans="1:210" x14ac:dyDescent="0.25">
      <c r="A261" s="5"/>
      <c r="EB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30"/>
      <c r="ES261" s="30"/>
      <c r="ET261" s="8"/>
      <c r="EU261" s="8"/>
      <c r="EV261" s="8"/>
      <c r="EW261" s="8"/>
      <c r="EX261" s="8"/>
      <c r="EY261" s="8"/>
      <c r="EZ261" s="8"/>
      <c r="FA261" s="8"/>
      <c r="FB261" s="8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4"/>
      <c r="FN261" s="4"/>
      <c r="FO261" s="4"/>
      <c r="FP261" s="4"/>
      <c r="FQ261" s="4"/>
      <c r="FR261" s="30"/>
      <c r="FS261" s="30"/>
      <c r="FT261" s="30"/>
      <c r="FU261" s="4"/>
      <c r="FV261" s="8"/>
      <c r="FW261" s="8"/>
      <c r="FX261" s="8"/>
      <c r="FY261" s="8"/>
      <c r="FZ261" s="8"/>
      <c r="GA261" s="8"/>
      <c r="GB261" s="8"/>
      <c r="GC261" s="4"/>
      <c r="GD261" s="30"/>
      <c r="GE261" s="8"/>
      <c r="GF261" s="30"/>
      <c r="GG261" s="8"/>
      <c r="GH261" s="30"/>
      <c r="GI261" s="30"/>
      <c r="GJ261" s="8"/>
      <c r="GV261" s="30"/>
      <c r="GW261" s="30"/>
      <c r="GX261" s="30"/>
      <c r="GY261" s="30"/>
      <c r="GZ261" s="30"/>
      <c r="HA261" s="30"/>
      <c r="HB261" s="30"/>
    </row>
    <row r="262" spans="1:210" x14ac:dyDescent="0.25">
      <c r="A262" s="5"/>
      <c r="EB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30"/>
      <c r="ES262" s="30"/>
      <c r="ET262" s="8"/>
      <c r="EU262" s="8"/>
      <c r="EV262" s="8"/>
      <c r="EW262" s="8"/>
      <c r="EX262" s="8"/>
      <c r="EY262" s="8"/>
      <c r="EZ262" s="8"/>
      <c r="FA262" s="8"/>
      <c r="FB262" s="8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4"/>
      <c r="FN262" s="4"/>
      <c r="FO262" s="4"/>
      <c r="FP262" s="4"/>
      <c r="FQ262" s="4"/>
      <c r="FR262" s="30"/>
      <c r="FS262" s="30"/>
      <c r="FT262" s="30"/>
      <c r="FU262" s="4"/>
      <c r="FV262" s="8"/>
      <c r="FW262" s="8"/>
      <c r="FX262" s="8"/>
      <c r="FY262" s="8"/>
      <c r="FZ262" s="8"/>
      <c r="GA262" s="8"/>
      <c r="GB262" s="8"/>
      <c r="GC262" s="4"/>
      <c r="GD262" s="30"/>
      <c r="GE262" s="8"/>
      <c r="GF262" s="30"/>
      <c r="GG262" s="8"/>
      <c r="GH262" s="30"/>
      <c r="GI262" s="30"/>
      <c r="GJ262" s="8"/>
      <c r="GV262" s="30"/>
      <c r="GW262" s="30"/>
      <c r="GX262" s="30"/>
      <c r="GY262" s="30"/>
      <c r="GZ262" s="30"/>
      <c r="HA262" s="30"/>
      <c r="HB262" s="30"/>
    </row>
    <row r="263" spans="1:210" x14ac:dyDescent="0.25">
      <c r="A263" s="5"/>
      <c r="EB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30"/>
      <c r="ES263" s="30"/>
      <c r="ET263" s="8"/>
      <c r="EU263" s="8"/>
      <c r="EV263" s="8"/>
      <c r="EW263" s="8"/>
      <c r="EX263" s="8"/>
      <c r="EY263" s="8"/>
      <c r="EZ263" s="8"/>
      <c r="FA263" s="8"/>
      <c r="FB263" s="8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4"/>
      <c r="FN263" s="4"/>
      <c r="FO263" s="4"/>
      <c r="FP263" s="4"/>
      <c r="FQ263" s="4"/>
      <c r="FR263" s="30"/>
      <c r="FS263" s="30"/>
      <c r="FT263" s="30"/>
      <c r="FU263" s="4"/>
      <c r="FV263" s="8"/>
      <c r="FW263" s="8"/>
      <c r="FX263" s="8"/>
      <c r="FY263" s="8"/>
      <c r="FZ263" s="8"/>
      <c r="GA263" s="8"/>
      <c r="GB263" s="8"/>
      <c r="GC263" s="4"/>
      <c r="GD263" s="30"/>
      <c r="GE263" s="8"/>
      <c r="GF263" s="30"/>
      <c r="GG263" s="8"/>
      <c r="GH263" s="30"/>
      <c r="GI263" s="30"/>
      <c r="GJ263" s="8"/>
      <c r="GV263" s="30"/>
      <c r="GW263" s="30"/>
      <c r="GX263" s="30"/>
      <c r="GY263" s="30"/>
      <c r="GZ263" s="30"/>
      <c r="HA263" s="30"/>
      <c r="HB263" s="30"/>
    </row>
    <row r="264" spans="1:210" x14ac:dyDescent="0.25">
      <c r="A264" s="5"/>
      <c r="EB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30"/>
      <c r="ES264" s="30"/>
      <c r="ET264" s="8"/>
      <c r="EU264" s="8"/>
      <c r="EV264" s="8"/>
      <c r="EW264" s="8"/>
      <c r="EX264" s="8"/>
      <c r="EY264" s="8"/>
      <c r="EZ264" s="8"/>
      <c r="FA264" s="8"/>
      <c r="FB264" s="8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4"/>
      <c r="FN264" s="4"/>
      <c r="FO264" s="4"/>
      <c r="FP264" s="4"/>
      <c r="FQ264" s="4"/>
      <c r="FR264" s="30"/>
      <c r="FS264" s="30"/>
      <c r="FT264" s="30"/>
      <c r="FU264" s="4"/>
      <c r="FV264" s="8"/>
      <c r="FW264" s="8"/>
      <c r="FX264" s="8"/>
      <c r="FY264" s="8"/>
      <c r="FZ264" s="8"/>
      <c r="GA264" s="8"/>
      <c r="GB264" s="8"/>
      <c r="GC264" s="4"/>
      <c r="GD264" s="30"/>
      <c r="GE264" s="8"/>
      <c r="GF264" s="30"/>
      <c r="GG264" s="8"/>
      <c r="GH264" s="30"/>
      <c r="GI264" s="30"/>
      <c r="GJ264" s="8"/>
      <c r="GV264" s="30"/>
      <c r="GW264" s="30"/>
      <c r="GX264" s="30"/>
      <c r="GY264" s="30"/>
      <c r="GZ264" s="30"/>
      <c r="HA264" s="30"/>
      <c r="HB264" s="30"/>
    </row>
    <row r="265" spans="1:210" x14ac:dyDescent="0.25">
      <c r="A265" s="5"/>
      <c r="EB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30"/>
      <c r="ES265" s="30"/>
      <c r="ET265" s="8"/>
      <c r="EU265" s="8"/>
      <c r="EV265" s="8"/>
      <c r="EW265" s="8"/>
      <c r="EX265" s="8"/>
      <c r="EY265" s="8"/>
      <c r="EZ265" s="8"/>
      <c r="FA265" s="8"/>
      <c r="FB265" s="8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4"/>
      <c r="FN265" s="4"/>
      <c r="FO265" s="4"/>
      <c r="FP265" s="4"/>
      <c r="FQ265" s="4"/>
      <c r="FR265" s="30"/>
      <c r="FS265" s="30"/>
      <c r="FT265" s="30"/>
      <c r="FU265" s="4"/>
      <c r="FV265" s="8"/>
      <c r="FW265" s="8"/>
      <c r="FX265" s="8"/>
      <c r="FY265" s="8"/>
      <c r="FZ265" s="8"/>
      <c r="GA265" s="8"/>
      <c r="GB265" s="8"/>
      <c r="GC265" s="4"/>
      <c r="GD265" s="30"/>
      <c r="GE265" s="8"/>
      <c r="GF265" s="30"/>
      <c r="GG265" s="8"/>
      <c r="GH265" s="30"/>
      <c r="GI265" s="30"/>
      <c r="GJ265" s="8"/>
      <c r="GV265" s="30"/>
      <c r="GW265" s="30"/>
      <c r="GX265" s="30"/>
      <c r="GY265" s="30"/>
      <c r="GZ265" s="30"/>
      <c r="HA265" s="30"/>
      <c r="HB265" s="30"/>
    </row>
    <row r="266" spans="1:210" x14ac:dyDescent="0.25">
      <c r="A266" s="5"/>
      <c r="EB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30"/>
      <c r="ES266" s="30"/>
      <c r="ET266" s="8"/>
      <c r="EU266" s="8"/>
      <c r="EV266" s="8"/>
      <c r="EW266" s="8"/>
      <c r="EX266" s="8"/>
      <c r="EY266" s="8"/>
      <c r="EZ266" s="8"/>
      <c r="FA266" s="8"/>
      <c r="FB266" s="8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4"/>
      <c r="FN266" s="4"/>
      <c r="FO266" s="4"/>
      <c r="FP266" s="4"/>
      <c r="FQ266" s="4"/>
      <c r="FR266" s="30"/>
      <c r="FS266" s="30"/>
      <c r="FT266" s="30"/>
      <c r="FU266" s="4"/>
      <c r="FV266" s="8"/>
      <c r="FW266" s="8"/>
      <c r="FX266" s="8"/>
      <c r="FY266" s="8"/>
      <c r="FZ266" s="8"/>
      <c r="GA266" s="8"/>
      <c r="GB266" s="8"/>
      <c r="GC266" s="4"/>
      <c r="GD266" s="30"/>
      <c r="GE266" s="8"/>
      <c r="GF266" s="30"/>
      <c r="GG266" s="8"/>
      <c r="GH266" s="30"/>
      <c r="GI266" s="30"/>
      <c r="GJ266" s="8"/>
      <c r="GV266" s="30"/>
      <c r="GW266" s="30"/>
      <c r="GX266" s="30"/>
      <c r="GY266" s="30"/>
      <c r="GZ266" s="30"/>
      <c r="HA266" s="30"/>
      <c r="HB266" s="30"/>
    </row>
    <row r="267" spans="1:210" x14ac:dyDescent="0.25">
      <c r="A267" s="5"/>
      <c r="EB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30"/>
      <c r="ES267" s="30"/>
      <c r="ET267" s="8"/>
      <c r="EU267" s="8"/>
      <c r="EV267" s="8"/>
      <c r="EW267" s="8"/>
      <c r="EX267" s="8"/>
      <c r="EY267" s="8"/>
      <c r="EZ267" s="8"/>
      <c r="FA267" s="8"/>
      <c r="FB267" s="8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4"/>
      <c r="FN267" s="4"/>
      <c r="FO267" s="4"/>
      <c r="FP267" s="4"/>
      <c r="FQ267" s="4"/>
      <c r="FR267" s="30"/>
      <c r="FS267" s="30"/>
      <c r="FT267" s="30"/>
      <c r="FU267" s="4"/>
      <c r="FV267" s="8"/>
      <c r="FW267" s="8"/>
      <c r="FX267" s="8"/>
      <c r="FY267" s="8"/>
      <c r="FZ267" s="8"/>
      <c r="GA267" s="8"/>
      <c r="GB267" s="8"/>
      <c r="GC267" s="4"/>
      <c r="GD267" s="30"/>
      <c r="GE267" s="8"/>
      <c r="GF267" s="30"/>
      <c r="GG267" s="8"/>
      <c r="GH267" s="30"/>
      <c r="GI267" s="30"/>
      <c r="GJ267" s="8"/>
      <c r="GV267" s="30"/>
      <c r="GW267" s="30"/>
      <c r="GX267" s="30"/>
      <c r="GY267" s="30"/>
      <c r="GZ267" s="30"/>
      <c r="HA267" s="30"/>
      <c r="HB267" s="30"/>
    </row>
    <row r="268" spans="1:210" x14ac:dyDescent="0.25">
      <c r="A268" s="5"/>
      <c r="EB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30"/>
      <c r="ES268" s="30"/>
      <c r="ET268" s="8"/>
      <c r="EU268" s="8"/>
      <c r="EV268" s="8"/>
      <c r="EW268" s="8"/>
      <c r="EX268" s="8"/>
      <c r="EY268" s="8"/>
      <c r="EZ268" s="8"/>
      <c r="FA268" s="8"/>
      <c r="FB268" s="8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4"/>
      <c r="FN268" s="4"/>
      <c r="FO268" s="4"/>
      <c r="FP268" s="4"/>
      <c r="FQ268" s="4"/>
      <c r="FR268" s="30"/>
      <c r="FS268" s="30"/>
      <c r="FT268" s="30"/>
      <c r="FU268" s="4"/>
      <c r="FV268" s="8"/>
      <c r="FW268" s="8"/>
      <c r="FX268" s="8"/>
      <c r="FY268" s="8"/>
      <c r="FZ268" s="8"/>
      <c r="GA268" s="8"/>
      <c r="GB268" s="8"/>
      <c r="GC268" s="4"/>
      <c r="GD268" s="30"/>
      <c r="GE268" s="8"/>
      <c r="GF268" s="30"/>
      <c r="GG268" s="8"/>
      <c r="GH268" s="30"/>
      <c r="GI268" s="30"/>
      <c r="GJ268" s="8"/>
      <c r="GV268" s="30"/>
      <c r="GW268" s="30"/>
      <c r="GX268" s="30"/>
      <c r="GY268" s="30"/>
      <c r="GZ268" s="30"/>
      <c r="HA268" s="30"/>
      <c r="HB268" s="30"/>
    </row>
    <row r="269" spans="1:210" x14ac:dyDescent="0.25">
      <c r="A269" s="5"/>
      <c r="EB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30"/>
      <c r="ES269" s="30"/>
      <c r="ET269" s="8"/>
      <c r="EU269" s="8"/>
      <c r="EV269" s="8"/>
      <c r="EW269" s="8"/>
      <c r="EX269" s="8"/>
      <c r="EY269" s="8"/>
      <c r="EZ269" s="8"/>
      <c r="FA269" s="8"/>
      <c r="FB269" s="8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4"/>
      <c r="FN269" s="4"/>
      <c r="FO269" s="4"/>
      <c r="FP269" s="4"/>
      <c r="FQ269" s="4"/>
      <c r="FR269" s="30"/>
      <c r="FS269" s="30"/>
      <c r="FT269" s="30"/>
      <c r="FU269" s="4"/>
      <c r="FV269" s="8"/>
      <c r="FW269" s="8"/>
      <c r="FX269" s="8"/>
      <c r="FY269" s="8"/>
      <c r="FZ269" s="8"/>
      <c r="GA269" s="8"/>
      <c r="GB269" s="8"/>
      <c r="GC269" s="4"/>
      <c r="GD269" s="30"/>
      <c r="GE269" s="8"/>
      <c r="GF269" s="30"/>
      <c r="GG269" s="8"/>
      <c r="GH269" s="30"/>
      <c r="GI269" s="30"/>
      <c r="GJ269" s="8"/>
      <c r="GV269" s="30"/>
      <c r="GW269" s="30"/>
      <c r="GX269" s="30"/>
      <c r="GY269" s="30"/>
      <c r="GZ269" s="30"/>
      <c r="HA269" s="30"/>
      <c r="HB269" s="30"/>
    </row>
    <row r="270" spans="1:210" x14ac:dyDescent="0.25">
      <c r="A270" s="5"/>
      <c r="EB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30"/>
      <c r="ES270" s="30"/>
      <c r="ET270" s="8"/>
      <c r="EU270" s="8"/>
      <c r="EV270" s="8"/>
      <c r="EW270" s="8"/>
      <c r="EX270" s="8"/>
      <c r="EY270" s="8"/>
      <c r="EZ270" s="8"/>
      <c r="FA270" s="8"/>
      <c r="FB270" s="8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4"/>
      <c r="FN270" s="4"/>
      <c r="FO270" s="4"/>
      <c r="FP270" s="4"/>
      <c r="FQ270" s="4"/>
      <c r="FR270" s="30"/>
      <c r="FS270" s="30"/>
      <c r="FT270" s="30"/>
      <c r="FU270" s="4"/>
      <c r="FV270" s="8"/>
      <c r="FW270" s="8"/>
      <c r="FX270" s="8"/>
      <c r="FY270" s="8"/>
      <c r="FZ270" s="8"/>
      <c r="GA270" s="8"/>
      <c r="GB270" s="8"/>
      <c r="GC270" s="4"/>
      <c r="GD270" s="30"/>
      <c r="GE270" s="8"/>
      <c r="GF270" s="30"/>
      <c r="GG270" s="8"/>
      <c r="GH270" s="30"/>
      <c r="GI270" s="30"/>
      <c r="GJ270" s="8"/>
      <c r="GV270" s="30"/>
      <c r="GW270" s="30"/>
      <c r="GX270" s="30"/>
      <c r="GY270" s="30"/>
      <c r="GZ270" s="30"/>
      <c r="HA270" s="30"/>
      <c r="HB270" s="30"/>
    </row>
    <row r="271" spans="1:210" x14ac:dyDescent="0.25">
      <c r="A271" s="5"/>
      <c r="EB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30"/>
      <c r="ES271" s="30"/>
      <c r="ET271" s="8"/>
      <c r="EU271" s="8"/>
      <c r="EV271" s="8"/>
      <c r="EW271" s="8"/>
      <c r="EX271" s="8"/>
      <c r="EY271" s="8"/>
      <c r="EZ271" s="8"/>
      <c r="FA271" s="8"/>
      <c r="FB271" s="8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4"/>
      <c r="FN271" s="4"/>
      <c r="FO271" s="4"/>
      <c r="FP271" s="4"/>
      <c r="FQ271" s="4"/>
      <c r="FR271" s="30"/>
      <c r="FS271" s="30"/>
      <c r="FT271" s="30"/>
      <c r="FU271" s="4"/>
      <c r="FV271" s="8"/>
      <c r="FW271" s="8"/>
      <c r="FX271" s="8"/>
      <c r="FY271" s="8"/>
      <c r="FZ271" s="8"/>
      <c r="GA271" s="8"/>
      <c r="GB271" s="8"/>
      <c r="GC271" s="4"/>
      <c r="GD271" s="30"/>
      <c r="GE271" s="8"/>
      <c r="GF271" s="30"/>
      <c r="GG271" s="8"/>
      <c r="GH271" s="30"/>
      <c r="GI271" s="30"/>
      <c r="GJ271" s="8"/>
      <c r="GV271" s="30"/>
      <c r="GW271" s="30"/>
      <c r="GX271" s="30"/>
      <c r="GY271" s="30"/>
      <c r="GZ271" s="30"/>
      <c r="HA271" s="30"/>
      <c r="HB271" s="30"/>
    </row>
    <row r="272" spans="1:210" x14ac:dyDescent="0.25">
      <c r="A272" s="5"/>
      <c r="EB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30"/>
      <c r="ES272" s="30"/>
      <c r="ET272" s="8"/>
      <c r="EU272" s="8"/>
      <c r="EV272" s="8"/>
      <c r="EW272" s="8"/>
      <c r="EX272" s="8"/>
      <c r="EY272" s="8"/>
      <c r="EZ272" s="8"/>
      <c r="FA272" s="8"/>
      <c r="FB272" s="8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4"/>
      <c r="FN272" s="4"/>
      <c r="FO272" s="4"/>
      <c r="FP272" s="4"/>
      <c r="FQ272" s="4"/>
      <c r="FR272" s="30"/>
      <c r="FS272" s="30"/>
      <c r="FT272" s="30"/>
      <c r="FU272" s="4"/>
      <c r="FV272" s="8"/>
      <c r="FW272" s="8"/>
      <c r="FX272" s="8"/>
      <c r="FY272" s="8"/>
      <c r="FZ272" s="8"/>
      <c r="GA272" s="8"/>
      <c r="GB272" s="8"/>
      <c r="GC272" s="4"/>
      <c r="GD272" s="30"/>
      <c r="GE272" s="8"/>
      <c r="GF272" s="30"/>
      <c r="GG272" s="8"/>
      <c r="GH272" s="30"/>
      <c r="GI272" s="30"/>
      <c r="GJ272" s="8"/>
      <c r="GV272" s="30"/>
      <c r="GW272" s="30"/>
      <c r="GX272" s="30"/>
      <c r="GY272" s="30"/>
      <c r="GZ272" s="30"/>
      <c r="HA272" s="30"/>
      <c r="HB272" s="30"/>
    </row>
    <row r="273" spans="1:210" x14ac:dyDescent="0.25">
      <c r="A273" s="5"/>
      <c r="EB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30"/>
      <c r="ES273" s="30"/>
      <c r="ET273" s="8"/>
      <c r="EU273" s="8"/>
      <c r="EV273" s="8"/>
      <c r="EW273" s="8"/>
      <c r="EX273" s="8"/>
      <c r="EY273" s="8"/>
      <c r="EZ273" s="8"/>
      <c r="FA273" s="8"/>
      <c r="FB273" s="8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4"/>
      <c r="FN273" s="4"/>
      <c r="FO273" s="4"/>
      <c r="FP273" s="4"/>
      <c r="FQ273" s="4"/>
      <c r="FR273" s="30"/>
      <c r="FS273" s="30"/>
      <c r="FT273" s="30"/>
      <c r="FU273" s="4"/>
      <c r="FV273" s="8"/>
      <c r="FW273" s="8"/>
      <c r="FX273" s="8"/>
      <c r="FY273" s="8"/>
      <c r="FZ273" s="8"/>
      <c r="GA273" s="8"/>
      <c r="GB273" s="8"/>
      <c r="GC273" s="4"/>
      <c r="GD273" s="30"/>
      <c r="GE273" s="8"/>
      <c r="GF273" s="30"/>
      <c r="GG273" s="8"/>
      <c r="GH273" s="30"/>
      <c r="GI273" s="30"/>
      <c r="GJ273" s="8"/>
      <c r="GV273" s="30"/>
      <c r="GW273" s="30"/>
      <c r="GX273" s="30"/>
      <c r="GY273" s="30"/>
      <c r="GZ273" s="30"/>
      <c r="HA273" s="30"/>
      <c r="HB273" s="30"/>
    </row>
    <row r="274" spans="1:210" x14ac:dyDescent="0.25">
      <c r="A274" s="5"/>
      <c r="EB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30"/>
      <c r="ES274" s="30"/>
      <c r="ET274" s="8"/>
      <c r="EU274" s="8"/>
      <c r="EV274" s="8"/>
      <c r="EW274" s="8"/>
      <c r="EX274" s="8"/>
      <c r="EY274" s="8"/>
      <c r="EZ274" s="8"/>
      <c r="FA274" s="8"/>
      <c r="FB274" s="8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4"/>
      <c r="FN274" s="4"/>
      <c r="FO274" s="4"/>
      <c r="FP274" s="4"/>
      <c r="FQ274" s="4"/>
      <c r="FR274" s="30"/>
      <c r="FS274" s="30"/>
      <c r="FT274" s="30"/>
      <c r="FU274" s="4"/>
      <c r="FV274" s="8"/>
      <c r="FW274" s="8"/>
      <c r="FX274" s="8"/>
      <c r="FY274" s="8"/>
      <c r="FZ274" s="8"/>
      <c r="GA274" s="8"/>
      <c r="GB274" s="8"/>
      <c r="GC274" s="4"/>
      <c r="GD274" s="30"/>
      <c r="GE274" s="8"/>
      <c r="GF274" s="30"/>
      <c r="GG274" s="8"/>
      <c r="GH274" s="30"/>
      <c r="GI274" s="30"/>
      <c r="GJ274" s="8"/>
      <c r="GV274" s="30"/>
      <c r="GW274" s="30"/>
      <c r="GX274" s="30"/>
      <c r="GY274" s="30"/>
      <c r="GZ274" s="30"/>
      <c r="HA274" s="30"/>
      <c r="HB274" s="30"/>
    </row>
    <row r="275" spans="1:210" x14ac:dyDescent="0.25">
      <c r="A275" s="5"/>
      <c r="EB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30"/>
      <c r="ES275" s="30"/>
      <c r="ET275" s="8"/>
      <c r="EU275" s="8"/>
      <c r="EV275" s="8"/>
      <c r="EW275" s="8"/>
      <c r="EX275" s="8"/>
      <c r="EY275" s="8"/>
      <c r="EZ275" s="8"/>
      <c r="FA275" s="8"/>
      <c r="FB275" s="8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4"/>
      <c r="FN275" s="4"/>
      <c r="FO275" s="4"/>
      <c r="FP275" s="4"/>
      <c r="FQ275" s="4"/>
      <c r="FR275" s="30"/>
      <c r="FS275" s="30"/>
      <c r="FT275" s="30"/>
      <c r="FU275" s="4"/>
      <c r="FV275" s="8"/>
      <c r="FW275" s="8"/>
      <c r="FX275" s="8"/>
      <c r="FY275" s="8"/>
      <c r="FZ275" s="8"/>
      <c r="GA275" s="8"/>
      <c r="GB275" s="8"/>
      <c r="GC275" s="4"/>
      <c r="GD275" s="30"/>
      <c r="GE275" s="8"/>
      <c r="GF275" s="30"/>
      <c r="GG275" s="8"/>
      <c r="GH275" s="30"/>
      <c r="GI275" s="30"/>
      <c r="GJ275" s="8"/>
      <c r="GV275" s="30"/>
      <c r="GW275" s="30"/>
      <c r="GX275" s="30"/>
      <c r="GY275" s="30"/>
      <c r="GZ275" s="30"/>
      <c r="HA275" s="30"/>
      <c r="HB275" s="30"/>
    </row>
    <row r="276" spans="1:210" x14ac:dyDescent="0.25">
      <c r="A276" s="5"/>
      <c r="EB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30"/>
      <c r="ES276" s="30"/>
      <c r="ET276" s="8"/>
      <c r="EU276" s="8"/>
      <c r="EV276" s="8"/>
      <c r="EW276" s="8"/>
      <c r="EX276" s="8"/>
      <c r="EY276" s="8"/>
      <c r="EZ276" s="8"/>
      <c r="FA276" s="8"/>
      <c r="FB276" s="8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4"/>
      <c r="FN276" s="4"/>
      <c r="FO276" s="4"/>
      <c r="FP276" s="4"/>
      <c r="FQ276" s="4"/>
      <c r="FR276" s="30"/>
      <c r="FS276" s="30"/>
      <c r="FT276" s="30"/>
      <c r="FU276" s="4"/>
      <c r="FV276" s="8"/>
      <c r="FW276" s="8"/>
      <c r="FX276" s="8"/>
      <c r="FY276" s="8"/>
      <c r="FZ276" s="8"/>
      <c r="GA276" s="8"/>
      <c r="GB276" s="8"/>
      <c r="GC276" s="4"/>
      <c r="GD276" s="30"/>
      <c r="GE276" s="8"/>
      <c r="GF276" s="30"/>
      <c r="GG276" s="8"/>
      <c r="GH276" s="30"/>
      <c r="GI276" s="30"/>
      <c r="GJ276" s="8"/>
      <c r="GV276" s="30"/>
      <c r="GW276" s="30"/>
      <c r="GX276" s="30"/>
      <c r="GY276" s="30"/>
      <c r="GZ276" s="30"/>
      <c r="HA276" s="30"/>
      <c r="HB276" s="30"/>
    </row>
    <row r="277" spans="1:210" x14ac:dyDescent="0.25">
      <c r="A277" s="5"/>
      <c r="EB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30"/>
      <c r="ES277" s="30"/>
      <c r="ET277" s="8"/>
      <c r="EU277" s="8"/>
      <c r="EV277" s="8"/>
      <c r="EW277" s="8"/>
      <c r="EX277" s="8"/>
      <c r="EY277" s="8"/>
      <c r="EZ277" s="8"/>
      <c r="FA277" s="8"/>
      <c r="FB277" s="8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4"/>
      <c r="FN277" s="4"/>
      <c r="FO277" s="4"/>
      <c r="FP277" s="4"/>
      <c r="FQ277" s="4"/>
      <c r="FR277" s="30"/>
      <c r="FS277" s="30"/>
      <c r="FT277" s="30"/>
      <c r="FU277" s="4"/>
      <c r="FV277" s="8"/>
      <c r="FW277" s="8"/>
      <c r="FX277" s="8"/>
      <c r="FY277" s="8"/>
      <c r="FZ277" s="8"/>
      <c r="GA277" s="8"/>
      <c r="GB277" s="8"/>
      <c r="GC277" s="4"/>
      <c r="GD277" s="30"/>
      <c r="GE277" s="8"/>
      <c r="GF277" s="30"/>
      <c r="GG277" s="8"/>
      <c r="GH277" s="30"/>
      <c r="GI277" s="30"/>
      <c r="GJ277" s="8"/>
      <c r="GV277" s="30"/>
      <c r="GW277" s="30"/>
      <c r="GX277" s="30"/>
      <c r="GY277" s="30"/>
      <c r="GZ277" s="30"/>
      <c r="HA277" s="30"/>
      <c r="HB277" s="30"/>
    </row>
    <row r="278" spans="1:210" x14ac:dyDescent="0.25">
      <c r="A278" s="5"/>
      <c r="EB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30"/>
      <c r="ES278" s="30"/>
      <c r="ET278" s="8"/>
      <c r="EU278" s="8"/>
      <c r="EV278" s="8"/>
      <c r="EW278" s="8"/>
      <c r="EX278" s="8"/>
      <c r="EY278" s="8"/>
      <c r="EZ278" s="8"/>
      <c r="FA278" s="8"/>
      <c r="FB278" s="8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4"/>
      <c r="FN278" s="4"/>
      <c r="FO278" s="4"/>
      <c r="FP278" s="4"/>
      <c r="FQ278" s="4"/>
      <c r="FR278" s="30"/>
      <c r="FS278" s="30"/>
      <c r="FT278" s="30"/>
      <c r="FU278" s="4"/>
      <c r="FV278" s="8"/>
      <c r="FW278" s="8"/>
      <c r="FX278" s="8"/>
      <c r="FY278" s="8"/>
      <c r="FZ278" s="8"/>
      <c r="GA278" s="8"/>
      <c r="GB278" s="8"/>
      <c r="GC278" s="4"/>
      <c r="GD278" s="30"/>
      <c r="GE278" s="8"/>
      <c r="GF278" s="30"/>
      <c r="GG278" s="8"/>
      <c r="GH278" s="30"/>
      <c r="GI278" s="30"/>
      <c r="GJ278" s="8"/>
      <c r="GV278" s="30"/>
      <c r="GW278" s="30"/>
      <c r="GX278" s="30"/>
      <c r="GY278" s="30"/>
      <c r="GZ278" s="30"/>
      <c r="HA278" s="30"/>
      <c r="HB278" s="30"/>
    </row>
    <row r="279" spans="1:210" x14ac:dyDescent="0.25">
      <c r="A279" s="5"/>
      <c r="EB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30"/>
      <c r="ES279" s="30"/>
      <c r="ET279" s="8"/>
      <c r="EU279" s="8"/>
      <c r="EV279" s="8"/>
      <c r="EW279" s="8"/>
      <c r="EX279" s="8"/>
      <c r="EY279" s="8"/>
      <c r="EZ279" s="8"/>
      <c r="FA279" s="8"/>
      <c r="FB279" s="8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4"/>
      <c r="FN279" s="4"/>
      <c r="FO279" s="4"/>
      <c r="FP279" s="4"/>
      <c r="FQ279" s="4"/>
      <c r="FR279" s="30"/>
      <c r="FS279" s="30"/>
      <c r="FT279" s="30"/>
      <c r="FU279" s="4"/>
      <c r="FV279" s="8"/>
      <c r="FW279" s="8"/>
      <c r="FX279" s="8"/>
      <c r="FY279" s="8"/>
      <c r="FZ279" s="8"/>
      <c r="GA279" s="8"/>
      <c r="GB279" s="8"/>
      <c r="GC279" s="4"/>
      <c r="GD279" s="30"/>
      <c r="GE279" s="8"/>
      <c r="GF279" s="30"/>
      <c r="GG279" s="8"/>
      <c r="GH279" s="30"/>
      <c r="GI279" s="30"/>
      <c r="GJ279" s="8"/>
      <c r="GV279" s="30"/>
      <c r="GW279" s="30"/>
      <c r="GX279" s="30"/>
      <c r="GY279" s="30"/>
      <c r="GZ279" s="30"/>
      <c r="HA279" s="30"/>
      <c r="HB279" s="30"/>
    </row>
    <row r="280" spans="1:210" x14ac:dyDescent="0.25">
      <c r="A280" s="5"/>
      <c r="EB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30"/>
      <c r="ES280" s="30"/>
      <c r="ET280" s="8"/>
      <c r="EU280" s="8"/>
      <c r="EV280" s="8"/>
      <c r="EW280" s="8"/>
      <c r="EX280" s="8"/>
      <c r="EY280" s="8"/>
      <c r="EZ280" s="8"/>
      <c r="FA280" s="8"/>
      <c r="FB280" s="8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4"/>
      <c r="FN280" s="4"/>
      <c r="FO280" s="4"/>
      <c r="FP280" s="4"/>
      <c r="FQ280" s="4"/>
      <c r="FR280" s="30"/>
      <c r="FS280" s="30"/>
      <c r="FT280" s="30"/>
      <c r="FU280" s="4"/>
      <c r="FV280" s="8"/>
      <c r="FW280" s="8"/>
      <c r="FX280" s="8"/>
      <c r="FY280" s="8"/>
      <c r="FZ280" s="8"/>
      <c r="GA280" s="8"/>
      <c r="GB280" s="8"/>
      <c r="GC280" s="4"/>
      <c r="GD280" s="30"/>
      <c r="GE280" s="8"/>
      <c r="GF280" s="30"/>
      <c r="GG280" s="8"/>
      <c r="GH280" s="30"/>
      <c r="GI280" s="30"/>
      <c r="GJ280" s="8"/>
      <c r="GV280" s="30"/>
      <c r="GW280" s="30"/>
      <c r="GX280" s="30"/>
      <c r="GY280" s="30"/>
      <c r="GZ280" s="30"/>
      <c r="HA280" s="30"/>
      <c r="HB280" s="30"/>
    </row>
    <row r="281" spans="1:210" x14ac:dyDescent="0.25">
      <c r="A281" s="5"/>
      <c r="EB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30"/>
      <c r="ES281" s="30"/>
      <c r="ET281" s="8"/>
      <c r="EU281" s="8"/>
      <c r="EV281" s="8"/>
      <c r="EW281" s="8"/>
      <c r="EX281" s="8"/>
      <c r="EY281" s="8"/>
      <c r="EZ281" s="8"/>
      <c r="FA281" s="8"/>
      <c r="FB281" s="8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4"/>
      <c r="FN281" s="4"/>
      <c r="FO281" s="4"/>
      <c r="FP281" s="4"/>
      <c r="FQ281" s="4"/>
      <c r="FR281" s="30"/>
      <c r="FS281" s="30"/>
      <c r="FT281" s="30"/>
      <c r="FU281" s="4"/>
      <c r="FV281" s="8"/>
      <c r="FW281" s="8"/>
      <c r="FX281" s="8"/>
      <c r="FY281" s="8"/>
      <c r="FZ281" s="8"/>
      <c r="GA281" s="8"/>
      <c r="GB281" s="8"/>
      <c r="GC281" s="4"/>
      <c r="GD281" s="30"/>
      <c r="GE281" s="8"/>
      <c r="GF281" s="30"/>
      <c r="GG281" s="8"/>
      <c r="GH281" s="30"/>
      <c r="GI281" s="30"/>
      <c r="GJ281" s="8"/>
      <c r="GV281" s="30"/>
      <c r="GW281" s="30"/>
      <c r="GX281" s="30"/>
      <c r="GY281" s="30"/>
      <c r="GZ281" s="30"/>
      <c r="HA281" s="30"/>
      <c r="HB281" s="30"/>
    </row>
    <row r="282" spans="1:210" x14ac:dyDescent="0.25">
      <c r="A282" s="5"/>
      <c r="EB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30"/>
      <c r="ES282" s="30"/>
      <c r="ET282" s="8"/>
      <c r="EU282" s="8"/>
      <c r="EV282" s="8"/>
      <c r="EW282" s="8"/>
      <c r="EX282" s="8"/>
      <c r="EY282" s="8"/>
      <c r="EZ282" s="8"/>
      <c r="FA282" s="8"/>
      <c r="FB282" s="8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4"/>
      <c r="FN282" s="4"/>
      <c r="FO282" s="4"/>
      <c r="FP282" s="4"/>
      <c r="FQ282" s="4"/>
      <c r="FR282" s="30"/>
      <c r="FS282" s="30"/>
      <c r="FT282" s="30"/>
      <c r="FU282" s="4"/>
      <c r="FV282" s="8"/>
      <c r="FW282" s="8"/>
      <c r="FX282" s="8"/>
      <c r="FY282" s="8"/>
      <c r="FZ282" s="8"/>
      <c r="GA282" s="8"/>
      <c r="GB282" s="8"/>
      <c r="GC282" s="4"/>
      <c r="GD282" s="30"/>
      <c r="GE282" s="8"/>
      <c r="GF282" s="30"/>
      <c r="GG282" s="8"/>
      <c r="GH282" s="30"/>
      <c r="GI282" s="30"/>
      <c r="GJ282" s="8"/>
      <c r="GV282" s="30"/>
      <c r="GW282" s="30"/>
      <c r="GX282" s="30"/>
      <c r="GY282" s="30"/>
      <c r="GZ282" s="30"/>
      <c r="HA282" s="30"/>
      <c r="HB282" s="30"/>
    </row>
    <row r="283" spans="1:210" x14ac:dyDescent="0.25">
      <c r="A283" s="5"/>
      <c r="EB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30"/>
      <c r="ES283" s="30"/>
      <c r="ET283" s="8"/>
      <c r="EU283" s="8"/>
      <c r="EV283" s="8"/>
      <c r="EW283" s="8"/>
      <c r="EX283" s="8"/>
      <c r="EY283" s="8"/>
      <c r="EZ283" s="8"/>
      <c r="FA283" s="8"/>
      <c r="FB283" s="8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4"/>
      <c r="FN283" s="4"/>
      <c r="FO283" s="4"/>
      <c r="FP283" s="4"/>
      <c r="FQ283" s="4"/>
      <c r="FR283" s="30"/>
      <c r="FS283" s="30"/>
      <c r="FT283" s="30"/>
      <c r="FU283" s="4"/>
      <c r="FV283" s="8"/>
      <c r="FW283" s="8"/>
      <c r="FX283" s="8"/>
      <c r="FY283" s="8"/>
      <c r="FZ283" s="8"/>
      <c r="GA283" s="8"/>
      <c r="GB283" s="8"/>
      <c r="GC283" s="4"/>
      <c r="GD283" s="30"/>
      <c r="GE283" s="8"/>
      <c r="GF283" s="30"/>
      <c r="GG283" s="8"/>
      <c r="GH283" s="30"/>
      <c r="GI283" s="30"/>
      <c r="GJ283" s="8"/>
      <c r="GV283" s="30"/>
      <c r="GW283" s="30"/>
      <c r="GX283" s="30"/>
      <c r="GY283" s="30"/>
      <c r="GZ283" s="30"/>
      <c r="HA283" s="30"/>
      <c r="HB283" s="30"/>
    </row>
    <row r="284" spans="1:210" x14ac:dyDescent="0.25">
      <c r="A284" s="5"/>
      <c r="EB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30"/>
      <c r="ES284" s="30"/>
      <c r="ET284" s="8"/>
      <c r="EU284" s="8"/>
      <c r="EV284" s="8"/>
      <c r="EW284" s="8"/>
      <c r="EX284" s="8"/>
      <c r="EY284" s="8"/>
      <c r="EZ284" s="8"/>
      <c r="FA284" s="8"/>
      <c r="FB284" s="8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4"/>
      <c r="FN284" s="4"/>
      <c r="FO284" s="4"/>
      <c r="FP284" s="4"/>
      <c r="FQ284" s="4"/>
      <c r="FR284" s="30"/>
      <c r="FS284" s="30"/>
      <c r="FT284" s="30"/>
      <c r="FU284" s="4"/>
      <c r="FV284" s="8"/>
      <c r="FW284" s="8"/>
      <c r="FX284" s="8"/>
      <c r="FY284" s="8"/>
      <c r="FZ284" s="8"/>
      <c r="GA284" s="8"/>
      <c r="GB284" s="8"/>
      <c r="GC284" s="4"/>
      <c r="GD284" s="30"/>
      <c r="GE284" s="8"/>
      <c r="GF284" s="30"/>
      <c r="GG284" s="8"/>
      <c r="GH284" s="30"/>
      <c r="GI284" s="30"/>
      <c r="GJ284" s="8"/>
      <c r="GV284" s="30"/>
      <c r="GW284" s="30"/>
      <c r="GX284" s="30"/>
      <c r="GY284" s="30"/>
      <c r="GZ284" s="30"/>
      <c r="HA284" s="30"/>
      <c r="HB284" s="30"/>
    </row>
    <row r="285" spans="1:210" x14ac:dyDescent="0.25">
      <c r="A285" s="5"/>
      <c r="EB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30"/>
      <c r="ES285" s="30"/>
      <c r="ET285" s="8"/>
      <c r="EU285" s="8"/>
      <c r="EV285" s="8"/>
      <c r="EW285" s="8"/>
      <c r="EX285" s="8"/>
      <c r="EY285" s="8"/>
      <c r="EZ285" s="8"/>
      <c r="FA285" s="8"/>
      <c r="FB285" s="8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4"/>
      <c r="FN285" s="4"/>
      <c r="FO285" s="4"/>
      <c r="FP285" s="4"/>
      <c r="FQ285" s="4"/>
      <c r="FR285" s="30"/>
      <c r="FS285" s="30"/>
      <c r="FT285" s="30"/>
      <c r="FU285" s="4"/>
      <c r="FV285" s="8"/>
      <c r="FW285" s="8"/>
      <c r="FX285" s="8"/>
      <c r="FY285" s="8"/>
      <c r="FZ285" s="8"/>
      <c r="GA285" s="8"/>
      <c r="GB285" s="8"/>
      <c r="GC285" s="4"/>
      <c r="GD285" s="30"/>
      <c r="GE285" s="8"/>
      <c r="GF285" s="30"/>
      <c r="GG285" s="8"/>
      <c r="GH285" s="30"/>
      <c r="GI285" s="30"/>
      <c r="GJ285" s="8"/>
      <c r="GV285" s="30"/>
      <c r="GW285" s="30"/>
      <c r="GX285" s="30"/>
      <c r="GY285" s="30"/>
      <c r="GZ285" s="30"/>
      <c r="HA285" s="30"/>
      <c r="HB285" s="30"/>
    </row>
    <row r="286" spans="1:210" x14ac:dyDescent="0.25">
      <c r="A286" s="5"/>
      <c r="EB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30"/>
      <c r="ES286" s="30"/>
      <c r="ET286" s="8"/>
      <c r="EU286" s="8"/>
      <c r="EV286" s="8"/>
      <c r="EW286" s="8"/>
      <c r="EX286" s="8"/>
      <c r="EY286" s="8"/>
      <c r="EZ286" s="8"/>
      <c r="FA286" s="8"/>
      <c r="FB286" s="8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4"/>
      <c r="FN286" s="4"/>
      <c r="FO286" s="4"/>
      <c r="FP286" s="4"/>
      <c r="FQ286" s="4"/>
      <c r="FR286" s="30"/>
      <c r="FS286" s="30"/>
      <c r="FT286" s="30"/>
      <c r="FU286" s="4"/>
      <c r="FV286" s="8"/>
      <c r="FW286" s="8"/>
      <c r="FX286" s="8"/>
      <c r="FY286" s="8"/>
      <c r="FZ286" s="8"/>
      <c r="GA286" s="8"/>
      <c r="GB286" s="8"/>
      <c r="GC286" s="4"/>
      <c r="GD286" s="30"/>
      <c r="GE286" s="8"/>
      <c r="GF286" s="30"/>
      <c r="GG286" s="8"/>
      <c r="GH286" s="30"/>
      <c r="GI286" s="30"/>
      <c r="GJ286" s="8"/>
      <c r="GV286" s="30"/>
      <c r="GW286" s="30"/>
      <c r="GX286" s="30"/>
      <c r="GY286" s="30"/>
      <c r="GZ286" s="30"/>
      <c r="HA286" s="30"/>
      <c r="HB286" s="30"/>
    </row>
    <row r="287" spans="1:210" x14ac:dyDescent="0.25">
      <c r="A287" s="5"/>
      <c r="EB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30"/>
      <c r="ES287" s="30"/>
      <c r="ET287" s="8"/>
      <c r="EU287" s="8"/>
      <c r="EV287" s="8"/>
      <c r="EW287" s="8"/>
      <c r="EX287" s="8"/>
      <c r="EY287" s="8"/>
      <c r="EZ287" s="8"/>
      <c r="FA287" s="8"/>
      <c r="FB287" s="8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4"/>
      <c r="FN287" s="4"/>
      <c r="FO287" s="4"/>
      <c r="FP287" s="4"/>
      <c r="FQ287" s="4"/>
      <c r="FR287" s="30"/>
      <c r="FS287" s="30"/>
      <c r="FT287" s="30"/>
      <c r="FU287" s="4"/>
      <c r="FV287" s="8"/>
      <c r="FW287" s="8"/>
      <c r="FX287" s="8"/>
      <c r="FY287" s="8"/>
      <c r="FZ287" s="8"/>
      <c r="GA287" s="8"/>
      <c r="GB287" s="8"/>
      <c r="GC287" s="4"/>
      <c r="GD287" s="30"/>
      <c r="GE287" s="8"/>
      <c r="GF287" s="30"/>
      <c r="GG287" s="8"/>
      <c r="GH287" s="30"/>
      <c r="GI287" s="30"/>
      <c r="GJ287" s="8"/>
      <c r="GV287" s="30"/>
      <c r="GW287" s="30"/>
      <c r="GX287" s="30"/>
      <c r="GY287" s="30"/>
      <c r="GZ287" s="30"/>
      <c r="HA287" s="30"/>
      <c r="HB287" s="30"/>
    </row>
    <row r="288" spans="1:210" x14ac:dyDescent="0.25">
      <c r="A288" s="5"/>
      <c r="EB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30"/>
      <c r="ES288" s="30"/>
      <c r="ET288" s="8"/>
      <c r="EU288" s="8"/>
      <c r="EV288" s="8"/>
      <c r="EW288" s="8"/>
      <c r="EX288" s="8"/>
      <c r="EY288" s="8"/>
      <c r="EZ288" s="8"/>
      <c r="FA288" s="8"/>
      <c r="FB288" s="8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4"/>
      <c r="FN288" s="4"/>
      <c r="FO288" s="4"/>
      <c r="FP288" s="4"/>
      <c r="FQ288" s="4"/>
      <c r="FR288" s="30"/>
      <c r="FS288" s="30"/>
      <c r="FT288" s="30"/>
      <c r="FU288" s="4"/>
      <c r="FV288" s="8"/>
      <c r="FW288" s="8"/>
      <c r="FX288" s="8"/>
      <c r="FY288" s="8"/>
      <c r="FZ288" s="8"/>
      <c r="GA288" s="8"/>
      <c r="GB288" s="8"/>
      <c r="GC288" s="4"/>
      <c r="GD288" s="30"/>
      <c r="GE288" s="8"/>
      <c r="GF288" s="30"/>
      <c r="GG288" s="8"/>
      <c r="GH288" s="30"/>
      <c r="GI288" s="30"/>
      <c r="GJ288" s="8"/>
      <c r="GV288" s="30"/>
      <c r="GW288" s="30"/>
      <c r="GX288" s="30"/>
      <c r="GY288" s="30"/>
      <c r="GZ288" s="30"/>
      <c r="HA288" s="30"/>
      <c r="HB288" s="30"/>
    </row>
    <row r="289" spans="1:210" x14ac:dyDescent="0.25">
      <c r="A289" s="5"/>
      <c r="EB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30"/>
      <c r="ES289" s="30"/>
      <c r="ET289" s="8"/>
      <c r="EU289" s="8"/>
      <c r="EV289" s="8"/>
      <c r="EW289" s="8"/>
      <c r="EX289" s="8"/>
      <c r="EY289" s="8"/>
      <c r="EZ289" s="8"/>
      <c r="FA289" s="8"/>
      <c r="FB289" s="8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4"/>
      <c r="FN289" s="4"/>
      <c r="FO289" s="4"/>
      <c r="FP289" s="4"/>
      <c r="FQ289" s="4"/>
      <c r="FR289" s="30"/>
      <c r="FS289" s="30"/>
      <c r="FT289" s="30"/>
      <c r="FU289" s="4"/>
      <c r="FV289" s="8"/>
      <c r="FW289" s="8"/>
      <c r="FX289" s="8"/>
      <c r="FY289" s="8"/>
      <c r="FZ289" s="8"/>
      <c r="GA289" s="8"/>
      <c r="GB289" s="8"/>
      <c r="GC289" s="4"/>
      <c r="GD289" s="30"/>
      <c r="GE289" s="8"/>
      <c r="GF289" s="30"/>
      <c r="GG289" s="8"/>
      <c r="GH289" s="30"/>
      <c r="GI289" s="30"/>
      <c r="GJ289" s="8"/>
      <c r="GV289" s="30"/>
      <c r="GW289" s="30"/>
      <c r="GX289" s="30"/>
      <c r="GY289" s="30"/>
      <c r="GZ289" s="30"/>
      <c r="HA289" s="30"/>
      <c r="HB289" s="30"/>
    </row>
    <row r="290" spans="1:210" x14ac:dyDescent="0.25">
      <c r="A290" s="5"/>
      <c r="EB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30"/>
      <c r="ES290" s="30"/>
      <c r="ET290" s="8"/>
      <c r="EU290" s="8"/>
      <c r="EV290" s="8"/>
      <c r="EW290" s="8"/>
      <c r="EX290" s="8"/>
      <c r="EY290" s="8"/>
      <c r="EZ290" s="8"/>
      <c r="FA290" s="8"/>
      <c r="FB290" s="8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4"/>
      <c r="FN290" s="4"/>
      <c r="FO290" s="4"/>
      <c r="FP290" s="4"/>
      <c r="FQ290" s="4"/>
      <c r="FR290" s="30"/>
      <c r="FS290" s="30"/>
      <c r="FT290" s="30"/>
      <c r="FU290" s="4"/>
      <c r="FV290" s="8"/>
      <c r="FW290" s="8"/>
      <c r="FX290" s="8"/>
      <c r="FY290" s="8"/>
      <c r="FZ290" s="8"/>
      <c r="GA290" s="8"/>
      <c r="GB290" s="8"/>
      <c r="GC290" s="4"/>
      <c r="GD290" s="30"/>
      <c r="GE290" s="8"/>
      <c r="GF290" s="30"/>
      <c r="GG290" s="8"/>
      <c r="GH290" s="30"/>
      <c r="GI290" s="30"/>
      <c r="GJ290" s="8"/>
      <c r="GV290" s="30"/>
      <c r="GW290" s="30"/>
      <c r="GX290" s="30"/>
      <c r="GY290" s="30"/>
      <c r="GZ290" s="30"/>
      <c r="HA290" s="30"/>
      <c r="HB290" s="30"/>
    </row>
    <row r="291" spans="1:210" x14ac:dyDescent="0.25">
      <c r="A291" s="5"/>
      <c r="EB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30"/>
      <c r="ES291" s="30"/>
      <c r="ET291" s="8"/>
      <c r="EU291" s="8"/>
      <c r="EV291" s="8"/>
      <c r="EW291" s="8"/>
      <c r="EX291" s="8"/>
      <c r="EY291" s="8"/>
      <c r="EZ291" s="8"/>
      <c r="FA291" s="8"/>
      <c r="FB291" s="8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4"/>
      <c r="FN291" s="4"/>
      <c r="FO291" s="4"/>
      <c r="FP291" s="4"/>
      <c r="FQ291" s="4"/>
      <c r="FR291" s="30"/>
      <c r="FS291" s="30"/>
      <c r="FT291" s="30"/>
      <c r="FU291" s="4"/>
      <c r="FV291" s="8"/>
      <c r="FW291" s="8"/>
      <c r="FX291" s="8"/>
      <c r="FY291" s="8"/>
      <c r="FZ291" s="8"/>
      <c r="GA291" s="8"/>
      <c r="GB291" s="8"/>
      <c r="GC291" s="4"/>
      <c r="GD291" s="30"/>
      <c r="GE291" s="8"/>
      <c r="GF291" s="30"/>
      <c r="GG291" s="8"/>
      <c r="GH291" s="30"/>
      <c r="GI291" s="30"/>
      <c r="GJ291" s="8"/>
      <c r="GV291" s="30"/>
      <c r="GW291" s="30"/>
      <c r="GX291" s="30"/>
      <c r="GY291" s="30"/>
      <c r="GZ291" s="30"/>
      <c r="HA291" s="30"/>
      <c r="HB291" s="30"/>
    </row>
    <row r="292" spans="1:210" x14ac:dyDescent="0.25">
      <c r="A292" s="5"/>
      <c r="EB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30"/>
      <c r="ES292" s="30"/>
      <c r="ET292" s="8"/>
      <c r="EU292" s="8"/>
      <c r="EV292" s="8"/>
      <c r="EW292" s="8"/>
      <c r="EX292" s="8"/>
      <c r="EY292" s="8"/>
      <c r="EZ292" s="8"/>
      <c r="FA292" s="8"/>
      <c r="FB292" s="8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4"/>
      <c r="FN292" s="4"/>
      <c r="FO292" s="4"/>
      <c r="FP292" s="4"/>
      <c r="FQ292" s="4"/>
      <c r="FR292" s="30"/>
      <c r="FS292" s="30"/>
      <c r="FT292" s="30"/>
      <c r="FU292" s="4"/>
      <c r="FV292" s="8"/>
      <c r="FW292" s="8"/>
      <c r="FX292" s="8"/>
      <c r="FY292" s="8"/>
      <c r="FZ292" s="8"/>
      <c r="GA292" s="8"/>
      <c r="GB292" s="8"/>
      <c r="GC292" s="4"/>
      <c r="GD292" s="30"/>
      <c r="GE292" s="8"/>
      <c r="GF292" s="30"/>
      <c r="GG292" s="8"/>
      <c r="GH292" s="30"/>
      <c r="GI292" s="30"/>
      <c r="GJ292" s="8"/>
      <c r="GV292" s="30"/>
      <c r="GW292" s="30"/>
      <c r="GX292" s="30"/>
      <c r="GY292" s="30"/>
      <c r="GZ292" s="30"/>
      <c r="HA292" s="30"/>
      <c r="HB292" s="30"/>
    </row>
    <row r="293" spans="1:210" x14ac:dyDescent="0.25">
      <c r="A293" s="5"/>
      <c r="EB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30"/>
      <c r="ES293" s="30"/>
      <c r="ET293" s="8"/>
      <c r="EU293" s="8"/>
      <c r="EV293" s="8"/>
      <c r="EW293" s="8"/>
      <c r="EX293" s="8"/>
      <c r="EY293" s="8"/>
      <c r="EZ293" s="8"/>
      <c r="FA293" s="8"/>
      <c r="FB293" s="8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4"/>
      <c r="FN293" s="4"/>
      <c r="FO293" s="4"/>
      <c r="FP293" s="4"/>
      <c r="FQ293" s="4"/>
      <c r="FR293" s="30"/>
      <c r="FS293" s="30"/>
      <c r="FT293" s="30"/>
      <c r="FU293" s="4"/>
      <c r="FV293" s="8"/>
      <c r="FW293" s="8"/>
      <c r="FX293" s="8"/>
      <c r="FY293" s="8"/>
      <c r="FZ293" s="8"/>
      <c r="GA293" s="8"/>
      <c r="GB293" s="8"/>
      <c r="GC293" s="4"/>
      <c r="GD293" s="30"/>
      <c r="GE293" s="8"/>
      <c r="GF293" s="30"/>
      <c r="GG293" s="8"/>
      <c r="GH293" s="30"/>
      <c r="GI293" s="30"/>
      <c r="GJ293" s="8"/>
      <c r="GV293" s="30"/>
      <c r="GW293" s="30"/>
      <c r="GX293" s="30"/>
      <c r="GY293" s="30"/>
      <c r="GZ293" s="30"/>
      <c r="HA293" s="30"/>
      <c r="HB293" s="30"/>
    </row>
    <row r="294" spans="1:210" x14ac:dyDescent="0.25">
      <c r="A294" s="5"/>
      <c r="EB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30"/>
      <c r="ES294" s="30"/>
      <c r="ET294" s="8"/>
      <c r="EU294" s="8"/>
      <c r="EV294" s="8"/>
      <c r="EW294" s="8"/>
      <c r="EX294" s="8"/>
      <c r="EY294" s="8"/>
      <c r="EZ294" s="8"/>
      <c r="FA294" s="8"/>
      <c r="FB294" s="8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4"/>
      <c r="FN294" s="4"/>
      <c r="FO294" s="4"/>
      <c r="FP294" s="4"/>
      <c r="FQ294" s="4"/>
      <c r="FR294" s="30"/>
      <c r="FS294" s="30"/>
      <c r="FT294" s="30"/>
      <c r="FU294" s="4"/>
      <c r="FV294" s="8"/>
      <c r="FW294" s="8"/>
      <c r="FX294" s="8"/>
      <c r="FY294" s="8"/>
      <c r="FZ294" s="8"/>
      <c r="GA294" s="8"/>
      <c r="GB294" s="8"/>
      <c r="GC294" s="4"/>
      <c r="GD294" s="30"/>
      <c r="GE294" s="8"/>
      <c r="GF294" s="30"/>
      <c r="GG294" s="8"/>
      <c r="GH294" s="30"/>
      <c r="GI294" s="30"/>
      <c r="GJ294" s="8"/>
      <c r="GV294" s="30"/>
      <c r="GW294" s="30"/>
      <c r="GX294" s="30"/>
      <c r="GY294" s="30"/>
      <c r="GZ294" s="30"/>
      <c r="HA294" s="30"/>
      <c r="HB294" s="30"/>
    </row>
    <row r="295" spans="1:210" x14ac:dyDescent="0.25">
      <c r="A295" s="5"/>
      <c r="EB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30"/>
      <c r="ES295" s="30"/>
      <c r="ET295" s="8"/>
      <c r="EU295" s="8"/>
      <c r="EV295" s="8"/>
      <c r="EW295" s="8"/>
      <c r="EX295" s="8"/>
      <c r="EY295" s="8"/>
      <c r="EZ295" s="8"/>
      <c r="FA295" s="8"/>
      <c r="FB295" s="8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4"/>
      <c r="FN295" s="4"/>
      <c r="FO295" s="4"/>
      <c r="FP295" s="4"/>
      <c r="FQ295" s="4"/>
      <c r="FR295" s="30"/>
      <c r="FS295" s="30"/>
      <c r="FT295" s="30"/>
      <c r="FU295" s="4"/>
      <c r="FV295" s="8"/>
      <c r="FW295" s="8"/>
      <c r="FX295" s="8"/>
      <c r="FY295" s="8"/>
      <c r="FZ295" s="8"/>
      <c r="GA295" s="8"/>
      <c r="GB295" s="8"/>
      <c r="GC295" s="4"/>
      <c r="GD295" s="30"/>
      <c r="GE295" s="8"/>
      <c r="GF295" s="30"/>
      <c r="GG295" s="8"/>
      <c r="GH295" s="30"/>
      <c r="GI295" s="30"/>
      <c r="GJ295" s="8"/>
      <c r="GV295" s="30"/>
      <c r="GW295" s="30"/>
      <c r="GX295" s="30"/>
      <c r="GY295" s="30"/>
      <c r="GZ295" s="30"/>
      <c r="HA295" s="30"/>
      <c r="HB295" s="30"/>
    </row>
    <row r="296" spans="1:210" x14ac:dyDescent="0.25">
      <c r="A296" s="5"/>
      <c r="EB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30"/>
      <c r="ES296" s="30"/>
      <c r="ET296" s="8"/>
      <c r="EU296" s="8"/>
      <c r="EV296" s="8"/>
      <c r="EW296" s="8"/>
      <c r="EX296" s="8"/>
      <c r="EY296" s="8"/>
      <c r="EZ296" s="8"/>
      <c r="FA296" s="8"/>
      <c r="FB296" s="8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4"/>
      <c r="FN296" s="4"/>
      <c r="FO296" s="4"/>
      <c r="FP296" s="4"/>
      <c r="FQ296" s="4"/>
      <c r="FR296" s="30"/>
      <c r="FS296" s="30"/>
      <c r="FT296" s="30"/>
      <c r="FU296" s="4"/>
      <c r="FV296" s="8"/>
      <c r="FW296" s="8"/>
      <c r="FX296" s="8"/>
      <c r="FY296" s="8"/>
      <c r="FZ296" s="8"/>
      <c r="GA296" s="8"/>
      <c r="GB296" s="8"/>
      <c r="GC296" s="4"/>
      <c r="GD296" s="30"/>
      <c r="GE296" s="8"/>
      <c r="GF296" s="30"/>
      <c r="GG296" s="8"/>
      <c r="GH296" s="30"/>
      <c r="GI296" s="30"/>
      <c r="GJ296" s="8"/>
      <c r="GV296" s="30"/>
      <c r="GW296" s="30"/>
      <c r="GX296" s="30"/>
      <c r="GY296" s="30"/>
      <c r="GZ296" s="30"/>
      <c r="HA296" s="30"/>
      <c r="HB296" s="30"/>
    </row>
    <row r="297" spans="1:210" x14ac:dyDescent="0.25">
      <c r="A297" s="5"/>
      <c r="EB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30"/>
      <c r="ES297" s="30"/>
      <c r="ET297" s="8"/>
      <c r="EU297" s="8"/>
      <c r="EV297" s="8"/>
      <c r="EW297" s="8"/>
      <c r="EX297" s="8"/>
      <c r="EY297" s="8"/>
      <c r="EZ297" s="8"/>
      <c r="FA297" s="8"/>
      <c r="FB297" s="8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4"/>
      <c r="FN297" s="4"/>
      <c r="FO297" s="4"/>
      <c r="FP297" s="4"/>
      <c r="FQ297" s="4"/>
      <c r="FR297" s="30"/>
      <c r="FS297" s="30"/>
      <c r="FT297" s="30"/>
      <c r="FU297" s="4"/>
      <c r="FV297" s="8"/>
      <c r="FW297" s="8"/>
      <c r="FX297" s="8"/>
      <c r="FY297" s="8"/>
      <c r="FZ297" s="8"/>
      <c r="GA297" s="8"/>
      <c r="GB297" s="8"/>
      <c r="GC297" s="4"/>
      <c r="GD297" s="30"/>
      <c r="GE297" s="8"/>
      <c r="GF297" s="30"/>
      <c r="GG297" s="8"/>
      <c r="GH297" s="30"/>
      <c r="GI297" s="30"/>
      <c r="GJ297" s="8"/>
      <c r="GV297" s="30"/>
      <c r="GW297" s="30"/>
      <c r="GX297" s="30"/>
      <c r="GY297" s="30"/>
      <c r="GZ297" s="30"/>
      <c r="HA297" s="30"/>
      <c r="HB297" s="30"/>
    </row>
    <row r="298" spans="1:210" x14ac:dyDescent="0.25">
      <c r="A298" s="5"/>
      <c r="EB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30"/>
      <c r="ES298" s="30"/>
      <c r="ET298" s="8"/>
      <c r="EU298" s="8"/>
      <c r="EV298" s="8"/>
      <c r="EW298" s="8"/>
      <c r="EX298" s="8"/>
      <c r="EY298" s="8"/>
      <c r="EZ298" s="8"/>
      <c r="FA298" s="8"/>
      <c r="FB298" s="8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4"/>
      <c r="FN298" s="4"/>
      <c r="FO298" s="4"/>
      <c r="FP298" s="4"/>
      <c r="FQ298" s="4"/>
      <c r="FR298" s="30"/>
      <c r="FS298" s="30"/>
      <c r="FT298" s="30"/>
      <c r="FU298" s="4"/>
      <c r="FV298" s="8"/>
      <c r="FW298" s="8"/>
      <c r="FX298" s="8"/>
      <c r="FY298" s="8"/>
      <c r="FZ298" s="8"/>
      <c r="GA298" s="8"/>
      <c r="GB298" s="8"/>
      <c r="GC298" s="4"/>
      <c r="GD298" s="30"/>
      <c r="GE298" s="8"/>
      <c r="GF298" s="30"/>
      <c r="GG298" s="8"/>
      <c r="GH298" s="30"/>
      <c r="GI298" s="30"/>
      <c r="GJ298" s="8"/>
      <c r="GV298" s="30"/>
      <c r="GW298" s="30"/>
      <c r="GX298" s="30"/>
      <c r="GY298" s="30"/>
      <c r="GZ298" s="30"/>
      <c r="HA298" s="30"/>
      <c r="HB298" s="30"/>
    </row>
    <row r="299" spans="1:210" x14ac:dyDescent="0.25">
      <c r="A299" s="5"/>
      <c r="EB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30"/>
      <c r="ES299" s="30"/>
      <c r="ET299" s="8"/>
      <c r="EU299" s="8"/>
      <c r="EV299" s="8"/>
      <c r="EW299" s="8"/>
      <c r="EX299" s="8"/>
      <c r="EY299" s="8"/>
      <c r="EZ299" s="8"/>
      <c r="FA299" s="8"/>
      <c r="FB299" s="8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4"/>
      <c r="FN299" s="4"/>
      <c r="FO299" s="4"/>
      <c r="FP299" s="4"/>
      <c r="FQ299" s="4"/>
      <c r="FR299" s="30"/>
      <c r="FS299" s="30"/>
      <c r="FT299" s="30"/>
      <c r="FU299" s="4"/>
      <c r="FV299" s="8"/>
      <c r="FW299" s="8"/>
      <c r="FX299" s="8"/>
      <c r="FY299" s="8"/>
      <c r="FZ299" s="8"/>
      <c r="GA299" s="8"/>
      <c r="GB299" s="8"/>
      <c r="GC299" s="4"/>
      <c r="GD299" s="30"/>
      <c r="GE299" s="8"/>
      <c r="GF299" s="30"/>
      <c r="GG299" s="8"/>
      <c r="GH299" s="30"/>
      <c r="GI299" s="30"/>
      <c r="GJ299" s="8"/>
      <c r="GV299" s="30"/>
      <c r="GW299" s="30"/>
      <c r="GX299" s="30"/>
      <c r="GY299" s="30"/>
      <c r="GZ299" s="30"/>
      <c r="HA299" s="30"/>
      <c r="HB299" s="30"/>
    </row>
    <row r="300" spans="1:210" x14ac:dyDescent="0.25">
      <c r="A300" s="5"/>
      <c r="EB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30"/>
      <c r="ES300" s="30"/>
      <c r="ET300" s="8"/>
      <c r="EU300" s="8"/>
      <c r="EV300" s="8"/>
      <c r="EW300" s="8"/>
      <c r="EX300" s="8"/>
      <c r="EY300" s="8"/>
      <c r="EZ300" s="8"/>
      <c r="FA300" s="8"/>
      <c r="FB300" s="8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4"/>
      <c r="FN300" s="4"/>
      <c r="FO300" s="4"/>
      <c r="FP300" s="4"/>
      <c r="FQ300" s="4"/>
      <c r="FR300" s="30"/>
      <c r="FS300" s="30"/>
      <c r="FT300" s="30"/>
      <c r="FU300" s="4"/>
      <c r="FV300" s="8"/>
      <c r="FW300" s="8"/>
      <c r="FX300" s="8"/>
      <c r="FY300" s="8"/>
      <c r="FZ300" s="8"/>
      <c r="GA300" s="8"/>
      <c r="GB300" s="8"/>
      <c r="GC300" s="4"/>
      <c r="GD300" s="30"/>
      <c r="GE300" s="8"/>
      <c r="GF300" s="30"/>
      <c r="GG300" s="8"/>
      <c r="GH300" s="30"/>
      <c r="GI300" s="30"/>
      <c r="GJ300" s="8"/>
      <c r="GV300" s="30"/>
      <c r="GW300" s="30"/>
      <c r="GX300" s="30"/>
      <c r="GY300" s="30"/>
      <c r="GZ300" s="30"/>
      <c r="HA300" s="30"/>
      <c r="HB300" s="30"/>
    </row>
    <row r="301" spans="1:210" x14ac:dyDescent="0.25">
      <c r="A301" s="5"/>
      <c r="EB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30"/>
      <c r="ES301" s="30"/>
      <c r="ET301" s="8"/>
      <c r="EU301" s="8"/>
      <c r="EV301" s="8"/>
      <c r="EW301" s="8"/>
      <c r="EX301" s="8"/>
      <c r="EY301" s="8"/>
      <c r="EZ301" s="8"/>
      <c r="FA301" s="8"/>
      <c r="FB301" s="8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4"/>
      <c r="FN301" s="4"/>
      <c r="FO301" s="4"/>
      <c r="FP301" s="4"/>
      <c r="FQ301" s="4"/>
      <c r="FR301" s="30"/>
      <c r="FS301" s="30"/>
      <c r="FT301" s="30"/>
      <c r="FU301" s="4"/>
      <c r="FV301" s="8"/>
      <c r="FW301" s="8"/>
      <c r="FX301" s="8"/>
      <c r="FY301" s="8"/>
      <c r="FZ301" s="8"/>
      <c r="GA301" s="8"/>
      <c r="GB301" s="8"/>
      <c r="GC301" s="4"/>
      <c r="GD301" s="30"/>
      <c r="GE301" s="8"/>
      <c r="GF301" s="30"/>
      <c r="GG301" s="8"/>
      <c r="GH301" s="30"/>
      <c r="GI301" s="30"/>
      <c r="GJ301" s="8"/>
      <c r="GV301" s="30"/>
      <c r="GW301" s="30"/>
      <c r="GX301" s="30"/>
      <c r="GY301" s="30"/>
      <c r="GZ301" s="30"/>
      <c r="HA301" s="30"/>
      <c r="HB301" s="30"/>
    </row>
    <row r="302" spans="1:210" x14ac:dyDescent="0.25">
      <c r="A302" s="5"/>
      <c r="EB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30"/>
      <c r="ES302" s="30"/>
      <c r="ET302" s="8"/>
      <c r="EU302" s="8"/>
      <c r="EV302" s="8"/>
      <c r="EW302" s="8"/>
      <c r="EX302" s="8"/>
      <c r="EY302" s="8"/>
      <c r="EZ302" s="8"/>
      <c r="FA302" s="8"/>
      <c r="FB302" s="8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4"/>
      <c r="FN302" s="4"/>
      <c r="FO302" s="4"/>
      <c r="FP302" s="4"/>
      <c r="FQ302" s="4"/>
      <c r="FR302" s="30"/>
      <c r="FS302" s="30"/>
      <c r="FT302" s="30"/>
      <c r="FU302" s="4"/>
      <c r="FV302" s="8"/>
      <c r="FW302" s="8"/>
      <c r="FX302" s="8"/>
      <c r="FY302" s="8"/>
      <c r="FZ302" s="8"/>
      <c r="GA302" s="8"/>
      <c r="GB302" s="8"/>
      <c r="GC302" s="4"/>
      <c r="GD302" s="30"/>
      <c r="GE302" s="8"/>
      <c r="GF302" s="30"/>
      <c r="GG302" s="8"/>
      <c r="GH302" s="30"/>
      <c r="GI302" s="30"/>
      <c r="GJ302" s="8"/>
      <c r="GV302" s="30"/>
      <c r="GW302" s="30"/>
      <c r="GX302" s="30"/>
      <c r="GY302" s="30"/>
      <c r="GZ302" s="30"/>
      <c r="HA302" s="30"/>
      <c r="HB302" s="30"/>
    </row>
    <row r="303" spans="1:210" x14ac:dyDescent="0.25">
      <c r="A303" s="5"/>
      <c r="EB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30"/>
      <c r="ES303" s="30"/>
      <c r="ET303" s="8"/>
      <c r="EU303" s="8"/>
      <c r="EV303" s="8"/>
      <c r="EW303" s="8"/>
      <c r="EX303" s="8"/>
      <c r="EY303" s="8"/>
      <c r="EZ303" s="8"/>
      <c r="FA303" s="8"/>
      <c r="FB303" s="8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4"/>
      <c r="FN303" s="4"/>
      <c r="FO303" s="4"/>
      <c r="FP303" s="4"/>
      <c r="FQ303" s="4"/>
      <c r="FR303" s="30"/>
      <c r="FS303" s="30"/>
      <c r="FT303" s="30"/>
      <c r="FU303" s="4"/>
      <c r="FV303" s="8"/>
      <c r="FW303" s="8"/>
      <c r="FX303" s="8"/>
      <c r="FY303" s="8"/>
      <c r="FZ303" s="8"/>
      <c r="GA303" s="8"/>
      <c r="GB303" s="8"/>
      <c r="GC303" s="4"/>
      <c r="GD303" s="30"/>
      <c r="GE303" s="8"/>
      <c r="GF303" s="30"/>
      <c r="GG303" s="8"/>
      <c r="GH303" s="30"/>
      <c r="GI303" s="30"/>
      <c r="GJ303" s="8"/>
      <c r="GV303" s="30"/>
      <c r="GW303" s="30"/>
      <c r="GX303" s="30"/>
      <c r="GY303" s="30"/>
      <c r="GZ303" s="30"/>
      <c r="HA303" s="30"/>
      <c r="HB303" s="30"/>
    </row>
    <row r="304" spans="1:210" x14ac:dyDescent="0.25">
      <c r="A304" s="5"/>
      <c r="EB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30"/>
      <c r="ES304" s="30"/>
      <c r="ET304" s="8"/>
      <c r="EU304" s="8"/>
      <c r="EV304" s="8"/>
      <c r="EW304" s="8"/>
      <c r="EX304" s="8"/>
      <c r="EY304" s="8"/>
      <c r="EZ304" s="8"/>
      <c r="FA304" s="8"/>
      <c r="FB304" s="8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4"/>
      <c r="FN304" s="4"/>
      <c r="FO304" s="4"/>
      <c r="FP304" s="4"/>
      <c r="FQ304" s="4"/>
      <c r="FR304" s="30"/>
      <c r="FS304" s="30"/>
      <c r="FT304" s="30"/>
      <c r="FU304" s="4"/>
      <c r="FV304" s="8"/>
      <c r="FW304" s="8"/>
      <c r="FX304" s="8"/>
      <c r="FY304" s="8"/>
      <c r="FZ304" s="8"/>
      <c r="GA304" s="8"/>
      <c r="GB304" s="8"/>
      <c r="GC304" s="4"/>
      <c r="GD304" s="30"/>
      <c r="GE304" s="8"/>
      <c r="GF304" s="30"/>
      <c r="GG304" s="8"/>
      <c r="GH304" s="30"/>
      <c r="GI304" s="30"/>
      <c r="GJ304" s="8"/>
      <c r="GV304" s="30"/>
      <c r="GW304" s="30"/>
      <c r="GX304" s="30"/>
      <c r="GY304" s="30"/>
      <c r="GZ304" s="30"/>
      <c r="HA304" s="30"/>
      <c r="HB304" s="30"/>
    </row>
    <row r="305" spans="1:210" x14ac:dyDescent="0.25">
      <c r="A305" s="5"/>
      <c r="EB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30"/>
      <c r="ES305" s="30"/>
      <c r="ET305" s="8"/>
      <c r="EU305" s="8"/>
      <c r="EV305" s="8"/>
      <c r="EW305" s="8"/>
      <c r="EX305" s="8"/>
      <c r="EY305" s="8"/>
      <c r="EZ305" s="8"/>
      <c r="FA305" s="8"/>
      <c r="FB305" s="8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4"/>
      <c r="FN305" s="4"/>
      <c r="FO305" s="4"/>
      <c r="FP305" s="4"/>
      <c r="FQ305" s="4"/>
      <c r="FR305" s="30"/>
      <c r="FS305" s="30"/>
      <c r="FT305" s="30"/>
      <c r="FU305" s="4"/>
      <c r="FV305" s="8"/>
      <c r="FW305" s="8"/>
      <c r="FX305" s="8"/>
      <c r="FY305" s="8"/>
      <c r="FZ305" s="8"/>
      <c r="GA305" s="8"/>
      <c r="GB305" s="8"/>
      <c r="GC305" s="4"/>
      <c r="GD305" s="30"/>
      <c r="GE305" s="8"/>
      <c r="GF305" s="30"/>
      <c r="GG305" s="8"/>
      <c r="GH305" s="30"/>
      <c r="GI305" s="30"/>
      <c r="GJ305" s="8"/>
      <c r="GV305" s="30"/>
      <c r="GW305" s="30"/>
      <c r="GX305" s="30"/>
      <c r="GY305" s="30"/>
      <c r="GZ305" s="30"/>
      <c r="HA305" s="30"/>
      <c r="HB305" s="30"/>
    </row>
    <row r="306" spans="1:210" x14ac:dyDescent="0.25">
      <c r="A306" s="5"/>
      <c r="EB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30"/>
      <c r="ES306" s="30"/>
      <c r="ET306" s="8"/>
      <c r="EU306" s="8"/>
      <c r="EV306" s="8"/>
      <c r="EW306" s="8"/>
      <c r="EX306" s="8"/>
      <c r="EY306" s="8"/>
      <c r="EZ306" s="8"/>
      <c r="FA306" s="8"/>
      <c r="FB306" s="8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4"/>
      <c r="FN306" s="4"/>
      <c r="FO306" s="4"/>
      <c r="FP306" s="4"/>
      <c r="FQ306" s="4"/>
      <c r="FR306" s="30"/>
      <c r="FS306" s="30"/>
      <c r="FT306" s="30"/>
      <c r="FU306" s="4"/>
      <c r="FV306" s="8"/>
      <c r="FW306" s="8"/>
      <c r="FX306" s="8"/>
      <c r="FY306" s="8"/>
      <c r="FZ306" s="8"/>
      <c r="GA306" s="8"/>
      <c r="GB306" s="8"/>
      <c r="GC306" s="4"/>
      <c r="GD306" s="30"/>
      <c r="GE306" s="8"/>
      <c r="GF306" s="30"/>
      <c r="GG306" s="8"/>
      <c r="GH306" s="30"/>
      <c r="GI306" s="30"/>
      <c r="GJ306" s="8"/>
      <c r="GV306" s="30"/>
      <c r="GW306" s="30"/>
      <c r="GX306" s="30"/>
      <c r="GY306" s="30"/>
      <c r="GZ306" s="30"/>
      <c r="HA306" s="30"/>
      <c r="HB306" s="30"/>
    </row>
    <row r="307" spans="1:210" x14ac:dyDescent="0.25">
      <c r="A307" s="5"/>
      <c r="EB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30"/>
      <c r="ES307" s="30"/>
      <c r="ET307" s="8"/>
      <c r="EU307" s="8"/>
      <c r="EV307" s="8"/>
      <c r="EW307" s="8"/>
      <c r="EX307" s="8"/>
      <c r="EY307" s="8"/>
      <c r="EZ307" s="8"/>
      <c r="FA307" s="8"/>
      <c r="FB307" s="8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4"/>
      <c r="FN307" s="4"/>
      <c r="FO307" s="4"/>
      <c r="FP307" s="4"/>
      <c r="FQ307" s="4"/>
      <c r="FR307" s="30"/>
      <c r="FS307" s="30"/>
      <c r="FT307" s="30"/>
      <c r="FU307" s="4"/>
      <c r="FV307" s="8"/>
      <c r="FW307" s="8"/>
      <c r="FX307" s="8"/>
      <c r="FY307" s="8"/>
      <c r="FZ307" s="8"/>
      <c r="GA307" s="8"/>
      <c r="GB307" s="8"/>
      <c r="GC307" s="4"/>
      <c r="GD307" s="30"/>
      <c r="GE307" s="8"/>
      <c r="GF307" s="30"/>
      <c r="GG307" s="8"/>
      <c r="GH307" s="30"/>
      <c r="GI307" s="30"/>
      <c r="GJ307" s="8"/>
      <c r="GV307" s="30"/>
      <c r="GW307" s="30"/>
      <c r="GX307" s="30"/>
      <c r="GY307" s="30"/>
      <c r="GZ307" s="30"/>
      <c r="HA307" s="30"/>
      <c r="HB307" s="30"/>
    </row>
    <row r="308" spans="1:210" x14ac:dyDescent="0.25">
      <c r="A308" s="5"/>
      <c r="EB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30"/>
      <c r="ES308" s="30"/>
      <c r="ET308" s="8"/>
      <c r="EU308" s="8"/>
      <c r="EV308" s="8"/>
      <c r="EW308" s="8"/>
      <c r="EX308" s="8"/>
      <c r="EY308" s="8"/>
      <c r="EZ308" s="8"/>
      <c r="FA308" s="8"/>
      <c r="FB308" s="8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4"/>
      <c r="FN308" s="4"/>
      <c r="FO308" s="4"/>
      <c r="FP308" s="4"/>
      <c r="FQ308" s="4"/>
      <c r="FR308" s="30"/>
      <c r="FS308" s="30"/>
      <c r="FT308" s="30"/>
      <c r="FU308" s="4"/>
      <c r="FV308" s="8"/>
      <c r="FW308" s="8"/>
      <c r="FX308" s="8"/>
      <c r="FY308" s="8"/>
      <c r="FZ308" s="8"/>
      <c r="GA308" s="8"/>
      <c r="GB308" s="8"/>
      <c r="GC308" s="4"/>
      <c r="GD308" s="30"/>
      <c r="GE308" s="8"/>
      <c r="GF308" s="30"/>
      <c r="GG308" s="8"/>
      <c r="GH308" s="30"/>
      <c r="GI308" s="30"/>
      <c r="GJ308" s="8"/>
      <c r="GV308" s="30"/>
      <c r="GW308" s="30"/>
      <c r="GX308" s="30"/>
      <c r="GY308" s="30"/>
      <c r="GZ308" s="30"/>
      <c r="HA308" s="30"/>
      <c r="HB308" s="30"/>
    </row>
    <row r="309" spans="1:210" x14ac:dyDescent="0.25">
      <c r="A309" s="5"/>
      <c r="EB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30"/>
      <c r="ES309" s="30"/>
      <c r="ET309" s="8"/>
      <c r="EU309" s="8"/>
      <c r="EV309" s="8"/>
      <c r="EW309" s="8"/>
      <c r="EX309" s="8"/>
      <c r="EY309" s="8"/>
      <c r="EZ309" s="8"/>
      <c r="FA309" s="8"/>
      <c r="FB309" s="8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4"/>
      <c r="FN309" s="4"/>
      <c r="FO309" s="4"/>
      <c r="FP309" s="4"/>
      <c r="FQ309" s="4"/>
      <c r="FR309" s="30"/>
      <c r="FS309" s="30"/>
      <c r="FT309" s="30"/>
      <c r="FU309" s="4"/>
      <c r="FV309" s="8"/>
      <c r="FW309" s="8"/>
      <c r="FX309" s="8"/>
      <c r="FY309" s="8"/>
      <c r="FZ309" s="8"/>
      <c r="GA309" s="8"/>
      <c r="GB309" s="8"/>
      <c r="GC309" s="4"/>
      <c r="GD309" s="30"/>
      <c r="GE309" s="8"/>
      <c r="GF309" s="30"/>
      <c r="GG309" s="8"/>
      <c r="GH309" s="30"/>
      <c r="GI309" s="30"/>
      <c r="GJ309" s="8"/>
      <c r="GV309" s="30"/>
      <c r="GW309" s="30"/>
      <c r="GX309" s="30"/>
      <c r="GY309" s="30"/>
      <c r="GZ309" s="30"/>
      <c r="HA309" s="30"/>
      <c r="HB309" s="30"/>
    </row>
    <row r="310" spans="1:210" x14ac:dyDescent="0.25">
      <c r="A310" s="5"/>
      <c r="EB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30"/>
      <c r="ES310" s="30"/>
      <c r="ET310" s="8"/>
      <c r="EU310" s="8"/>
      <c r="EV310" s="8"/>
      <c r="EW310" s="8"/>
      <c r="EX310" s="8"/>
      <c r="EY310" s="8"/>
      <c r="EZ310" s="8"/>
      <c r="FA310" s="8"/>
      <c r="FB310" s="8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4"/>
      <c r="FN310" s="4"/>
      <c r="FO310" s="4"/>
      <c r="FP310" s="4"/>
      <c r="FQ310" s="4"/>
      <c r="FR310" s="30"/>
      <c r="FS310" s="30"/>
      <c r="FT310" s="30"/>
      <c r="FU310" s="4"/>
      <c r="FV310" s="8"/>
      <c r="FW310" s="8"/>
      <c r="FX310" s="8"/>
      <c r="FY310" s="8"/>
      <c r="FZ310" s="8"/>
      <c r="GA310" s="8"/>
      <c r="GB310" s="8"/>
      <c r="GC310" s="4"/>
      <c r="GD310" s="30"/>
      <c r="GE310" s="8"/>
      <c r="GF310" s="30"/>
      <c r="GG310" s="8"/>
      <c r="GH310" s="30"/>
      <c r="GI310" s="30"/>
      <c r="GJ310" s="8"/>
      <c r="GV310" s="30"/>
      <c r="GW310" s="30"/>
      <c r="GX310" s="30"/>
      <c r="GY310" s="30"/>
      <c r="GZ310" s="30"/>
      <c r="HA310" s="30"/>
      <c r="HB310" s="30"/>
    </row>
    <row r="311" spans="1:210" x14ac:dyDescent="0.25">
      <c r="A311" s="5"/>
      <c r="EB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30"/>
      <c r="ES311" s="30"/>
      <c r="ET311" s="8"/>
      <c r="EU311" s="8"/>
      <c r="EV311" s="8"/>
      <c r="EW311" s="8"/>
      <c r="EX311" s="8"/>
      <c r="EY311" s="8"/>
      <c r="EZ311" s="8"/>
      <c r="FA311" s="8"/>
      <c r="FB311" s="8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4"/>
      <c r="FN311" s="4"/>
      <c r="FO311" s="4"/>
      <c r="FP311" s="4"/>
      <c r="FQ311" s="4"/>
      <c r="FR311" s="30"/>
      <c r="FS311" s="30"/>
      <c r="FT311" s="30"/>
      <c r="FU311" s="4"/>
      <c r="FV311" s="8"/>
      <c r="FW311" s="8"/>
      <c r="FX311" s="8"/>
      <c r="FY311" s="8"/>
      <c r="FZ311" s="8"/>
      <c r="GA311" s="8"/>
      <c r="GB311" s="8"/>
      <c r="GC311" s="4"/>
      <c r="GD311" s="30"/>
      <c r="GE311" s="8"/>
      <c r="GF311" s="30"/>
      <c r="GG311" s="8"/>
      <c r="GH311" s="30"/>
      <c r="GI311" s="30"/>
      <c r="GJ311" s="8"/>
      <c r="GV311" s="30"/>
      <c r="GW311" s="30"/>
      <c r="GX311" s="30"/>
      <c r="GY311" s="30"/>
      <c r="GZ311" s="30"/>
      <c r="HA311" s="30"/>
      <c r="HB311" s="30"/>
    </row>
    <row r="312" spans="1:210" x14ac:dyDescent="0.25">
      <c r="A312" s="5"/>
      <c r="EB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30"/>
      <c r="ES312" s="30"/>
      <c r="ET312" s="8"/>
      <c r="EU312" s="8"/>
      <c r="EV312" s="8"/>
      <c r="EW312" s="8"/>
      <c r="EX312" s="8"/>
      <c r="EY312" s="8"/>
      <c r="EZ312" s="8"/>
      <c r="FA312" s="8"/>
      <c r="FB312" s="8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4"/>
      <c r="FN312" s="4"/>
      <c r="FO312" s="4"/>
      <c r="FP312" s="4"/>
      <c r="FQ312" s="4"/>
      <c r="FR312" s="30"/>
      <c r="FS312" s="30"/>
      <c r="FT312" s="30"/>
      <c r="FU312" s="4"/>
      <c r="FV312" s="8"/>
      <c r="FW312" s="8"/>
      <c r="FX312" s="8"/>
      <c r="FY312" s="8"/>
      <c r="FZ312" s="8"/>
      <c r="GA312" s="8"/>
      <c r="GB312" s="8"/>
      <c r="GC312" s="4"/>
      <c r="GD312" s="30"/>
      <c r="GE312" s="8"/>
      <c r="GF312" s="30"/>
      <c r="GG312" s="8"/>
      <c r="GH312" s="30"/>
      <c r="GI312" s="30"/>
      <c r="GJ312" s="8"/>
      <c r="GV312" s="30"/>
      <c r="GW312" s="30"/>
      <c r="GX312" s="30"/>
      <c r="GY312" s="30"/>
      <c r="GZ312" s="30"/>
      <c r="HA312" s="30"/>
      <c r="HB312" s="30"/>
    </row>
    <row r="313" spans="1:210" x14ac:dyDescent="0.25">
      <c r="A313" s="5"/>
      <c r="EB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30"/>
      <c r="ES313" s="30"/>
      <c r="ET313" s="8"/>
      <c r="EU313" s="8"/>
      <c r="EV313" s="8"/>
      <c r="EW313" s="8"/>
      <c r="EX313" s="8"/>
      <c r="EY313" s="8"/>
      <c r="EZ313" s="8"/>
      <c r="FA313" s="8"/>
      <c r="FB313" s="8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4"/>
      <c r="FN313" s="4"/>
      <c r="FO313" s="4"/>
      <c r="FP313" s="4"/>
      <c r="FQ313" s="4"/>
      <c r="FR313" s="30"/>
      <c r="FS313" s="30"/>
      <c r="FT313" s="30"/>
      <c r="FU313" s="4"/>
      <c r="FV313" s="8"/>
      <c r="FW313" s="8"/>
      <c r="FX313" s="8"/>
      <c r="FY313" s="8"/>
      <c r="FZ313" s="8"/>
      <c r="GA313" s="8"/>
      <c r="GB313" s="8"/>
      <c r="GC313" s="4"/>
      <c r="GD313" s="30"/>
      <c r="GE313" s="8"/>
      <c r="GF313" s="30"/>
      <c r="GG313" s="8"/>
      <c r="GH313" s="30"/>
      <c r="GI313" s="30"/>
      <c r="GJ313" s="8"/>
      <c r="GV313" s="30"/>
      <c r="GW313" s="30"/>
      <c r="GX313" s="30"/>
      <c r="GY313" s="30"/>
      <c r="GZ313" s="30"/>
      <c r="HA313" s="30"/>
      <c r="HB313" s="30"/>
    </row>
    <row r="314" spans="1:210" x14ac:dyDescent="0.25">
      <c r="A314" s="5"/>
      <c r="EB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30"/>
      <c r="ES314" s="30"/>
      <c r="ET314" s="8"/>
      <c r="EU314" s="8"/>
      <c r="EV314" s="8"/>
      <c r="EW314" s="8"/>
      <c r="EX314" s="8"/>
      <c r="EY314" s="8"/>
      <c r="EZ314" s="8"/>
      <c r="FA314" s="8"/>
      <c r="FB314" s="8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4"/>
      <c r="FN314" s="4"/>
      <c r="FO314" s="4"/>
      <c r="FP314" s="4"/>
      <c r="FQ314" s="4"/>
      <c r="FR314" s="30"/>
      <c r="FS314" s="30"/>
      <c r="FT314" s="30"/>
      <c r="FU314" s="4"/>
      <c r="FV314" s="8"/>
      <c r="FW314" s="8"/>
      <c r="FX314" s="8"/>
      <c r="FY314" s="8"/>
      <c r="FZ314" s="8"/>
      <c r="GA314" s="8"/>
      <c r="GB314" s="8"/>
      <c r="GC314" s="4"/>
      <c r="GD314" s="30"/>
      <c r="GE314" s="8"/>
      <c r="GF314" s="30"/>
      <c r="GG314" s="8"/>
      <c r="GH314" s="30"/>
      <c r="GI314" s="30"/>
      <c r="GJ314" s="8"/>
      <c r="GV314" s="30"/>
      <c r="GW314" s="30"/>
      <c r="GX314" s="30"/>
      <c r="GY314" s="30"/>
      <c r="GZ314" s="30"/>
      <c r="HA314" s="30"/>
      <c r="HB314" s="30"/>
    </row>
    <row r="315" spans="1:210" x14ac:dyDescent="0.25">
      <c r="A315" s="5"/>
      <c r="EB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30"/>
      <c r="ES315" s="30"/>
      <c r="ET315" s="8"/>
      <c r="EU315" s="8"/>
      <c r="EV315" s="8"/>
      <c r="EW315" s="8"/>
      <c r="EX315" s="8"/>
      <c r="EY315" s="8"/>
      <c r="EZ315" s="8"/>
      <c r="FA315" s="8"/>
      <c r="FB315" s="8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4"/>
      <c r="FN315" s="4"/>
      <c r="FO315" s="4"/>
      <c r="FP315" s="4"/>
      <c r="FQ315" s="4"/>
      <c r="FR315" s="30"/>
      <c r="FS315" s="30"/>
      <c r="FT315" s="30"/>
      <c r="FU315" s="4"/>
      <c r="FV315" s="8"/>
      <c r="FW315" s="8"/>
      <c r="FX315" s="8"/>
      <c r="FY315" s="8"/>
      <c r="FZ315" s="8"/>
      <c r="GA315" s="8"/>
      <c r="GB315" s="8"/>
      <c r="GC315" s="4"/>
      <c r="GD315" s="30"/>
      <c r="GE315" s="8"/>
      <c r="GF315" s="30"/>
      <c r="GG315" s="8"/>
      <c r="GH315" s="30"/>
      <c r="GI315" s="30"/>
      <c r="GJ315" s="8"/>
      <c r="GV315" s="30"/>
      <c r="GW315" s="30"/>
      <c r="GX315" s="30"/>
      <c r="GY315" s="30"/>
      <c r="GZ315" s="30"/>
      <c r="HA315" s="30"/>
      <c r="HB315" s="30"/>
    </row>
    <row r="316" spans="1:210" x14ac:dyDescent="0.25">
      <c r="A316" s="5"/>
      <c r="EB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30"/>
      <c r="ES316" s="30"/>
      <c r="ET316" s="8"/>
      <c r="EU316" s="8"/>
      <c r="EV316" s="8"/>
      <c r="EW316" s="8"/>
      <c r="EX316" s="8"/>
      <c r="EY316" s="8"/>
      <c r="EZ316" s="8"/>
      <c r="FA316" s="8"/>
      <c r="FB316" s="8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4"/>
      <c r="FN316" s="4"/>
      <c r="FO316" s="4"/>
      <c r="FP316" s="4"/>
      <c r="FQ316" s="4"/>
      <c r="FR316" s="30"/>
      <c r="FS316" s="30"/>
      <c r="FT316" s="30"/>
      <c r="FU316" s="4"/>
      <c r="FV316" s="8"/>
      <c r="FW316" s="8"/>
      <c r="FX316" s="8"/>
      <c r="FY316" s="8"/>
      <c r="FZ316" s="8"/>
      <c r="GA316" s="8"/>
      <c r="GB316" s="8"/>
      <c r="GC316" s="4"/>
      <c r="GD316" s="30"/>
      <c r="GE316" s="8"/>
      <c r="GF316" s="30"/>
      <c r="GG316" s="8"/>
      <c r="GH316" s="30"/>
      <c r="GI316" s="30"/>
      <c r="GJ316" s="8"/>
      <c r="GV316" s="30"/>
      <c r="GW316" s="30"/>
      <c r="GX316" s="30"/>
      <c r="GY316" s="30"/>
      <c r="GZ316" s="30"/>
      <c r="HA316" s="30"/>
      <c r="HB316" s="30"/>
    </row>
    <row r="317" spans="1:210" x14ac:dyDescent="0.25">
      <c r="A317" s="5"/>
      <c r="EB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30"/>
      <c r="ES317" s="30"/>
      <c r="ET317" s="8"/>
      <c r="EU317" s="8"/>
      <c r="EV317" s="8"/>
      <c r="EW317" s="8"/>
      <c r="EX317" s="8"/>
      <c r="EY317" s="8"/>
      <c r="EZ317" s="8"/>
      <c r="FA317" s="8"/>
      <c r="FB317" s="8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4"/>
      <c r="FN317" s="4"/>
      <c r="FO317" s="4"/>
      <c r="FP317" s="4"/>
      <c r="FQ317" s="4"/>
      <c r="FR317" s="30"/>
      <c r="FS317" s="30"/>
      <c r="FT317" s="30"/>
      <c r="FU317" s="4"/>
      <c r="FV317" s="8"/>
      <c r="FW317" s="8"/>
      <c r="FX317" s="8"/>
      <c r="FY317" s="8"/>
      <c r="FZ317" s="8"/>
      <c r="GA317" s="8"/>
      <c r="GB317" s="8"/>
      <c r="GC317" s="4"/>
      <c r="GD317" s="30"/>
      <c r="GE317" s="8"/>
      <c r="GF317" s="30"/>
      <c r="GG317" s="8"/>
      <c r="GH317" s="30"/>
      <c r="GI317" s="30"/>
      <c r="GJ317" s="8"/>
      <c r="GV317" s="30"/>
      <c r="GW317" s="30"/>
      <c r="GX317" s="30"/>
      <c r="GY317" s="30"/>
      <c r="GZ317" s="30"/>
      <c r="HA317" s="30"/>
      <c r="HB317" s="30"/>
    </row>
    <row r="318" spans="1:210" x14ac:dyDescent="0.25">
      <c r="A318" s="5"/>
      <c r="EB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30"/>
      <c r="ES318" s="30"/>
      <c r="ET318" s="8"/>
      <c r="EU318" s="8"/>
      <c r="EV318" s="8"/>
      <c r="EW318" s="8"/>
      <c r="EX318" s="8"/>
      <c r="EY318" s="8"/>
      <c r="EZ318" s="8"/>
      <c r="FA318" s="8"/>
      <c r="FB318" s="8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4"/>
      <c r="FN318" s="4"/>
      <c r="FO318" s="4"/>
      <c r="FP318" s="4"/>
      <c r="FQ318" s="4"/>
      <c r="FR318" s="30"/>
      <c r="FS318" s="30"/>
      <c r="FT318" s="30"/>
      <c r="FU318" s="4"/>
      <c r="FV318" s="8"/>
      <c r="FW318" s="8"/>
      <c r="FX318" s="8"/>
      <c r="FY318" s="8"/>
      <c r="FZ318" s="8"/>
      <c r="GA318" s="8"/>
      <c r="GB318" s="8"/>
      <c r="GC318" s="4"/>
      <c r="GD318" s="30"/>
      <c r="GE318" s="8"/>
      <c r="GF318" s="30"/>
      <c r="GG318" s="8"/>
      <c r="GH318" s="30"/>
      <c r="GI318" s="30"/>
      <c r="GJ318" s="8"/>
      <c r="GV318" s="30"/>
      <c r="GW318" s="30"/>
      <c r="GX318" s="30"/>
      <c r="GY318" s="30"/>
      <c r="GZ318" s="30"/>
      <c r="HA318" s="30"/>
      <c r="HB318" s="30"/>
    </row>
    <row r="319" spans="1:210" x14ac:dyDescent="0.25">
      <c r="A319" s="5"/>
      <c r="EB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30"/>
      <c r="ES319" s="30"/>
      <c r="ET319" s="8"/>
      <c r="EU319" s="8"/>
      <c r="EV319" s="8"/>
      <c r="EW319" s="8"/>
      <c r="EX319" s="8"/>
      <c r="EY319" s="8"/>
      <c r="EZ319" s="8"/>
      <c r="FA319" s="8"/>
      <c r="FB319" s="8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4"/>
      <c r="FN319" s="4"/>
      <c r="FO319" s="4"/>
      <c r="FP319" s="4"/>
      <c r="FQ319" s="4"/>
      <c r="FR319" s="30"/>
      <c r="FS319" s="30"/>
      <c r="FT319" s="30"/>
      <c r="FU319" s="4"/>
      <c r="FV319" s="8"/>
      <c r="FW319" s="8"/>
      <c r="FX319" s="8"/>
      <c r="FY319" s="8"/>
      <c r="FZ319" s="8"/>
      <c r="GA319" s="8"/>
      <c r="GB319" s="8"/>
      <c r="GC319" s="4"/>
      <c r="GD319" s="30"/>
      <c r="GE319" s="8"/>
      <c r="GF319" s="30"/>
      <c r="GG319" s="8"/>
      <c r="GH319" s="30"/>
      <c r="GI319" s="30"/>
      <c r="GJ319" s="8"/>
      <c r="GV319" s="30"/>
      <c r="GW319" s="30"/>
      <c r="GX319" s="30"/>
      <c r="GY319" s="30"/>
      <c r="GZ319" s="30"/>
      <c r="HA319" s="30"/>
      <c r="HB319" s="30"/>
    </row>
    <row r="320" spans="1:210" x14ac:dyDescent="0.25">
      <c r="A320" s="5"/>
      <c r="EB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30"/>
      <c r="ES320" s="30"/>
      <c r="ET320" s="8"/>
      <c r="EU320" s="8"/>
      <c r="EV320" s="8"/>
      <c r="EW320" s="8"/>
      <c r="EX320" s="8"/>
      <c r="EY320" s="8"/>
      <c r="EZ320" s="8"/>
      <c r="FA320" s="8"/>
      <c r="FB320" s="8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4"/>
      <c r="FN320" s="4"/>
      <c r="FO320" s="4"/>
      <c r="FP320" s="4"/>
      <c r="FQ320" s="4"/>
      <c r="FR320" s="30"/>
      <c r="FS320" s="30"/>
      <c r="FT320" s="30"/>
      <c r="FU320" s="4"/>
      <c r="FV320" s="8"/>
      <c r="FW320" s="8"/>
      <c r="FX320" s="8"/>
      <c r="FY320" s="8"/>
      <c r="FZ320" s="8"/>
      <c r="GA320" s="8"/>
      <c r="GB320" s="8"/>
      <c r="GC320" s="4"/>
      <c r="GD320" s="30"/>
      <c r="GE320" s="8"/>
      <c r="GF320" s="30"/>
      <c r="GG320" s="8"/>
      <c r="GH320" s="30"/>
      <c r="GI320" s="30"/>
      <c r="GJ320" s="8"/>
      <c r="GV320" s="30"/>
      <c r="GW320" s="30"/>
      <c r="GX320" s="30"/>
      <c r="GY320" s="30"/>
      <c r="GZ320" s="30"/>
      <c r="HA320" s="30"/>
      <c r="HB320" s="30"/>
    </row>
    <row r="321" spans="1:210" x14ac:dyDescent="0.25">
      <c r="A321" s="5"/>
      <c r="EB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30"/>
      <c r="ES321" s="30"/>
      <c r="ET321" s="8"/>
      <c r="EU321" s="8"/>
      <c r="EV321" s="8"/>
      <c r="EW321" s="8"/>
      <c r="EX321" s="8"/>
      <c r="EY321" s="8"/>
      <c r="EZ321" s="8"/>
      <c r="FA321" s="8"/>
      <c r="FB321" s="8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4"/>
      <c r="FN321" s="4"/>
      <c r="FO321" s="4"/>
      <c r="FP321" s="4"/>
      <c r="FQ321" s="4"/>
      <c r="FR321" s="30"/>
      <c r="FS321" s="30"/>
      <c r="FT321" s="30"/>
      <c r="FU321" s="4"/>
      <c r="FV321" s="8"/>
      <c r="FW321" s="8"/>
      <c r="FX321" s="8"/>
      <c r="FY321" s="8"/>
      <c r="FZ321" s="8"/>
      <c r="GA321" s="8"/>
      <c r="GB321" s="8"/>
      <c r="GC321" s="4"/>
      <c r="GD321" s="30"/>
      <c r="GE321" s="8"/>
      <c r="GF321" s="30"/>
      <c r="GG321" s="8"/>
      <c r="GH321" s="30"/>
      <c r="GI321" s="30"/>
      <c r="GJ321" s="8"/>
      <c r="GV321" s="30"/>
      <c r="GW321" s="30"/>
      <c r="GX321" s="30"/>
      <c r="GY321" s="30"/>
      <c r="GZ321" s="30"/>
      <c r="HA321" s="30"/>
      <c r="HB321" s="30"/>
    </row>
    <row r="322" spans="1:210" x14ac:dyDescent="0.25">
      <c r="A322" s="5"/>
      <c r="EB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30"/>
      <c r="ES322" s="30"/>
      <c r="ET322" s="8"/>
      <c r="EU322" s="8"/>
      <c r="EV322" s="8"/>
      <c r="EW322" s="8"/>
      <c r="EX322" s="8"/>
      <c r="EY322" s="8"/>
      <c r="EZ322" s="8"/>
      <c r="FA322" s="8"/>
      <c r="FB322" s="8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4"/>
      <c r="FN322" s="4"/>
      <c r="FO322" s="4"/>
      <c r="FP322" s="4"/>
      <c r="FQ322" s="4"/>
      <c r="FR322" s="30"/>
      <c r="FS322" s="30"/>
      <c r="FT322" s="30"/>
      <c r="FU322" s="4"/>
      <c r="FV322" s="8"/>
      <c r="FW322" s="8"/>
      <c r="FX322" s="8"/>
      <c r="FY322" s="8"/>
      <c r="FZ322" s="8"/>
      <c r="GA322" s="8"/>
      <c r="GB322" s="8"/>
      <c r="GC322" s="4"/>
      <c r="GD322" s="30"/>
      <c r="GE322" s="8"/>
      <c r="GF322" s="30"/>
      <c r="GG322" s="8"/>
      <c r="GH322" s="30"/>
      <c r="GI322" s="30"/>
      <c r="GJ322" s="8"/>
      <c r="GV322" s="30"/>
      <c r="GW322" s="30"/>
      <c r="GX322" s="30"/>
      <c r="GY322" s="30"/>
      <c r="GZ322" s="30"/>
      <c r="HA322" s="30"/>
      <c r="HB322" s="30"/>
    </row>
    <row r="323" spans="1:210" x14ac:dyDescent="0.25">
      <c r="A323" s="5"/>
      <c r="EB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30"/>
      <c r="ES323" s="30"/>
      <c r="ET323" s="8"/>
      <c r="EU323" s="8"/>
      <c r="EV323" s="8"/>
      <c r="EW323" s="8"/>
      <c r="EX323" s="8"/>
      <c r="EY323" s="8"/>
      <c r="EZ323" s="8"/>
      <c r="FA323" s="8"/>
      <c r="FB323" s="8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4"/>
      <c r="FN323" s="4"/>
      <c r="FO323" s="4"/>
      <c r="FP323" s="4"/>
      <c r="FQ323" s="4"/>
      <c r="FR323" s="30"/>
      <c r="FS323" s="30"/>
      <c r="FT323" s="30"/>
      <c r="FU323" s="4"/>
      <c r="FV323" s="8"/>
      <c r="FW323" s="8"/>
      <c r="FX323" s="8"/>
      <c r="FY323" s="8"/>
      <c r="FZ323" s="8"/>
      <c r="GA323" s="8"/>
      <c r="GB323" s="8"/>
      <c r="GC323" s="4"/>
      <c r="GD323" s="30"/>
      <c r="GE323" s="8"/>
      <c r="GF323" s="30"/>
      <c r="GG323" s="8"/>
      <c r="GH323" s="30"/>
      <c r="GI323" s="30"/>
      <c r="GJ323" s="8"/>
      <c r="GV323" s="30"/>
      <c r="GW323" s="30"/>
      <c r="GX323" s="30"/>
      <c r="GY323" s="30"/>
      <c r="GZ323" s="30"/>
      <c r="HA323" s="30"/>
      <c r="HB323" s="30"/>
    </row>
    <row r="324" spans="1:210" x14ac:dyDescent="0.25">
      <c r="A324" s="5"/>
      <c r="EB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30"/>
      <c r="ES324" s="30"/>
      <c r="ET324" s="8"/>
      <c r="EU324" s="8"/>
      <c r="EV324" s="8"/>
      <c r="EW324" s="8"/>
      <c r="EX324" s="8"/>
      <c r="EY324" s="8"/>
      <c r="EZ324" s="8"/>
      <c r="FA324" s="8"/>
      <c r="FB324" s="8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4"/>
      <c r="FN324" s="4"/>
      <c r="FO324" s="4"/>
      <c r="FP324" s="4"/>
      <c r="FQ324" s="4"/>
      <c r="FR324" s="30"/>
      <c r="FS324" s="30"/>
      <c r="FT324" s="30"/>
      <c r="FU324" s="4"/>
      <c r="FV324" s="8"/>
      <c r="FW324" s="8"/>
      <c r="FX324" s="8"/>
      <c r="FY324" s="8"/>
      <c r="FZ324" s="8"/>
      <c r="GA324" s="8"/>
      <c r="GB324" s="8"/>
      <c r="GC324" s="4"/>
      <c r="GD324" s="30"/>
      <c r="GE324" s="8"/>
      <c r="GF324" s="30"/>
      <c r="GG324" s="8"/>
      <c r="GH324" s="30"/>
      <c r="GI324" s="30"/>
      <c r="GJ324" s="8"/>
      <c r="GV324" s="30"/>
      <c r="GW324" s="30"/>
      <c r="GX324" s="30"/>
      <c r="GY324" s="30"/>
      <c r="GZ324" s="30"/>
      <c r="HA324" s="30"/>
      <c r="HB324" s="30"/>
    </row>
    <row r="325" spans="1:210" x14ac:dyDescent="0.25">
      <c r="A325" s="5"/>
      <c r="EB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30"/>
      <c r="ES325" s="30"/>
      <c r="ET325" s="8"/>
      <c r="EU325" s="8"/>
      <c r="EV325" s="8"/>
      <c r="EW325" s="8"/>
      <c r="EX325" s="8"/>
      <c r="EY325" s="8"/>
      <c r="EZ325" s="8"/>
      <c r="FA325" s="8"/>
      <c r="FB325" s="8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4"/>
      <c r="FN325" s="4"/>
      <c r="FO325" s="4"/>
      <c r="FP325" s="4"/>
      <c r="FQ325" s="4"/>
      <c r="FR325" s="30"/>
      <c r="FS325" s="30"/>
      <c r="FT325" s="30"/>
      <c r="FU325" s="4"/>
      <c r="FV325" s="8"/>
      <c r="FW325" s="8"/>
      <c r="FX325" s="8"/>
      <c r="FY325" s="8"/>
      <c r="FZ325" s="8"/>
      <c r="GA325" s="8"/>
      <c r="GB325" s="8"/>
      <c r="GC325" s="4"/>
      <c r="GD325" s="30"/>
      <c r="GE325" s="8"/>
      <c r="GF325" s="30"/>
      <c r="GG325" s="8"/>
      <c r="GH325" s="30"/>
      <c r="GI325" s="30"/>
      <c r="GJ325" s="8"/>
      <c r="GV325" s="30"/>
      <c r="GW325" s="30"/>
      <c r="GX325" s="30"/>
      <c r="GY325" s="30"/>
      <c r="GZ325" s="30"/>
      <c r="HA325" s="30"/>
      <c r="HB325" s="30"/>
    </row>
    <row r="326" spans="1:210" x14ac:dyDescent="0.25">
      <c r="A326" s="5"/>
      <c r="EB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30"/>
      <c r="ES326" s="30"/>
      <c r="ET326" s="8"/>
      <c r="EU326" s="8"/>
      <c r="EV326" s="8"/>
      <c r="EW326" s="8"/>
      <c r="EX326" s="8"/>
      <c r="EY326" s="8"/>
      <c r="EZ326" s="8"/>
      <c r="FA326" s="8"/>
      <c r="FB326" s="8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4"/>
      <c r="FN326" s="4"/>
      <c r="FO326" s="4"/>
      <c r="FP326" s="4"/>
      <c r="FQ326" s="4"/>
      <c r="FR326" s="30"/>
      <c r="FS326" s="30"/>
      <c r="FT326" s="30"/>
      <c r="FU326" s="4"/>
      <c r="FV326" s="8"/>
      <c r="FW326" s="8"/>
      <c r="FX326" s="8"/>
      <c r="FY326" s="8"/>
      <c r="FZ326" s="8"/>
      <c r="GA326" s="8"/>
      <c r="GB326" s="8"/>
      <c r="GC326" s="4"/>
      <c r="GD326" s="30"/>
      <c r="GE326" s="8"/>
      <c r="GF326" s="30"/>
      <c r="GG326" s="8"/>
      <c r="GH326" s="30"/>
      <c r="GI326" s="30"/>
      <c r="GJ326" s="8"/>
      <c r="GV326" s="30"/>
      <c r="GW326" s="30"/>
      <c r="GX326" s="30"/>
      <c r="GY326" s="30"/>
      <c r="GZ326" s="30"/>
      <c r="HA326" s="30"/>
      <c r="HB326" s="30"/>
    </row>
    <row r="327" spans="1:210" x14ac:dyDescent="0.25">
      <c r="A327" s="5"/>
      <c r="EB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30"/>
      <c r="ES327" s="30"/>
      <c r="ET327" s="8"/>
      <c r="EU327" s="8"/>
      <c r="EV327" s="8"/>
      <c r="EW327" s="8"/>
      <c r="EX327" s="8"/>
      <c r="EY327" s="8"/>
      <c r="EZ327" s="8"/>
      <c r="FA327" s="8"/>
      <c r="FB327" s="8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4"/>
      <c r="FN327" s="4"/>
      <c r="FO327" s="4"/>
      <c r="FP327" s="4"/>
      <c r="FQ327" s="4"/>
      <c r="FR327" s="30"/>
      <c r="FS327" s="30"/>
      <c r="FT327" s="30"/>
      <c r="FU327" s="4"/>
      <c r="FV327" s="8"/>
      <c r="FW327" s="8"/>
      <c r="FX327" s="8"/>
      <c r="FY327" s="8"/>
      <c r="FZ327" s="8"/>
      <c r="GA327" s="8"/>
      <c r="GB327" s="8"/>
      <c r="GC327" s="4"/>
      <c r="GD327" s="30"/>
      <c r="GE327" s="8"/>
      <c r="GF327" s="30"/>
      <c r="GG327" s="8"/>
      <c r="GH327" s="30"/>
      <c r="GI327" s="30"/>
      <c r="GJ327" s="8"/>
      <c r="GV327" s="30"/>
      <c r="GW327" s="30"/>
      <c r="GX327" s="30"/>
      <c r="GY327" s="30"/>
      <c r="GZ327" s="30"/>
      <c r="HA327" s="30"/>
      <c r="HB327" s="30"/>
    </row>
    <row r="328" spans="1:210" x14ac:dyDescent="0.25">
      <c r="A328" s="5"/>
      <c r="EB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30"/>
      <c r="ES328" s="30"/>
      <c r="ET328" s="8"/>
      <c r="EU328" s="8"/>
      <c r="EV328" s="8"/>
      <c r="EW328" s="8"/>
      <c r="EX328" s="8"/>
      <c r="EY328" s="8"/>
      <c r="EZ328" s="8"/>
      <c r="FA328" s="8"/>
      <c r="FB328" s="8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4"/>
      <c r="FN328" s="4"/>
      <c r="FO328" s="4"/>
      <c r="FP328" s="4"/>
      <c r="FQ328" s="4"/>
      <c r="FR328" s="30"/>
      <c r="FS328" s="30"/>
      <c r="FT328" s="30"/>
      <c r="FU328" s="4"/>
      <c r="FV328" s="8"/>
      <c r="FW328" s="8"/>
      <c r="FX328" s="8"/>
      <c r="FY328" s="8"/>
      <c r="FZ328" s="8"/>
      <c r="GA328" s="8"/>
      <c r="GB328" s="8"/>
      <c r="GC328" s="4"/>
      <c r="GD328" s="30"/>
      <c r="GE328" s="8"/>
      <c r="GF328" s="30"/>
      <c r="GG328" s="8"/>
      <c r="GH328" s="30"/>
      <c r="GI328" s="30"/>
      <c r="GJ328" s="8"/>
      <c r="GV328" s="30"/>
      <c r="GW328" s="30"/>
      <c r="GX328" s="30"/>
      <c r="GY328" s="30"/>
      <c r="GZ328" s="30"/>
      <c r="HA328" s="30"/>
      <c r="HB328" s="30"/>
    </row>
    <row r="329" spans="1:210" x14ac:dyDescent="0.25">
      <c r="A329" s="5"/>
      <c r="EB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30"/>
      <c r="ES329" s="30"/>
      <c r="ET329" s="8"/>
      <c r="EU329" s="8"/>
      <c r="EV329" s="8"/>
      <c r="EW329" s="8"/>
      <c r="EX329" s="8"/>
      <c r="EY329" s="8"/>
      <c r="EZ329" s="8"/>
      <c r="FA329" s="8"/>
      <c r="FB329" s="8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4"/>
      <c r="FN329" s="4"/>
      <c r="FO329" s="4"/>
      <c r="FP329" s="4"/>
      <c r="FQ329" s="4"/>
      <c r="FR329" s="30"/>
      <c r="FS329" s="30"/>
      <c r="FT329" s="30"/>
      <c r="FU329" s="4"/>
      <c r="FV329" s="8"/>
      <c r="FW329" s="8"/>
      <c r="FX329" s="8"/>
      <c r="FY329" s="8"/>
      <c r="FZ329" s="8"/>
      <c r="GA329" s="8"/>
      <c r="GB329" s="8"/>
      <c r="GC329" s="4"/>
      <c r="GD329" s="30"/>
      <c r="GE329" s="8"/>
      <c r="GF329" s="30"/>
      <c r="GG329" s="8"/>
      <c r="GH329" s="30"/>
      <c r="GI329" s="30"/>
      <c r="GJ329" s="8"/>
      <c r="GV329" s="30"/>
      <c r="GW329" s="30"/>
      <c r="GX329" s="30"/>
      <c r="GY329" s="30"/>
      <c r="GZ329" s="30"/>
      <c r="HA329" s="30"/>
      <c r="HB329" s="30"/>
    </row>
    <row r="330" spans="1:210" x14ac:dyDescent="0.25">
      <c r="A330" s="5"/>
      <c r="EB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30"/>
      <c r="ES330" s="30"/>
      <c r="ET330" s="8"/>
      <c r="EU330" s="8"/>
      <c r="EV330" s="8"/>
      <c r="EW330" s="8"/>
      <c r="EX330" s="8"/>
      <c r="EY330" s="8"/>
      <c r="EZ330" s="8"/>
      <c r="FA330" s="8"/>
      <c r="FB330" s="8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4"/>
      <c r="FN330" s="4"/>
      <c r="FO330" s="4"/>
      <c r="FP330" s="4"/>
      <c r="FQ330" s="4"/>
      <c r="FR330" s="30"/>
      <c r="FS330" s="30"/>
      <c r="FT330" s="30"/>
      <c r="FU330" s="4"/>
      <c r="FV330" s="8"/>
      <c r="FW330" s="8"/>
      <c r="FX330" s="8"/>
      <c r="FY330" s="8"/>
      <c r="FZ330" s="8"/>
      <c r="GA330" s="8"/>
      <c r="GB330" s="8"/>
      <c r="GC330" s="4"/>
      <c r="GD330" s="30"/>
      <c r="GE330" s="8"/>
      <c r="GF330" s="30"/>
      <c r="GG330" s="8"/>
      <c r="GH330" s="30"/>
      <c r="GI330" s="30"/>
      <c r="GJ330" s="8"/>
      <c r="GV330" s="30"/>
      <c r="GW330" s="30"/>
      <c r="GX330" s="30"/>
      <c r="GY330" s="30"/>
      <c r="GZ330" s="30"/>
      <c r="HA330" s="30"/>
      <c r="HB330" s="30"/>
    </row>
    <row r="331" spans="1:210" x14ac:dyDescent="0.25">
      <c r="A331" s="5"/>
      <c r="EB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30"/>
      <c r="ES331" s="30"/>
      <c r="ET331" s="8"/>
      <c r="EU331" s="8"/>
      <c r="EV331" s="8"/>
      <c r="EW331" s="8"/>
      <c r="EX331" s="8"/>
      <c r="EY331" s="8"/>
      <c r="EZ331" s="8"/>
      <c r="FA331" s="8"/>
      <c r="FB331" s="8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4"/>
      <c r="FN331" s="4"/>
      <c r="FO331" s="4"/>
      <c r="FP331" s="4"/>
      <c r="FQ331" s="4"/>
      <c r="FR331" s="30"/>
      <c r="FS331" s="30"/>
      <c r="FT331" s="30"/>
      <c r="FU331" s="4"/>
      <c r="FV331" s="8"/>
      <c r="FW331" s="8"/>
      <c r="FX331" s="8"/>
      <c r="FY331" s="8"/>
      <c r="FZ331" s="8"/>
      <c r="GA331" s="8"/>
      <c r="GB331" s="8"/>
      <c r="GC331" s="4"/>
      <c r="GD331" s="30"/>
      <c r="GE331" s="8"/>
      <c r="GF331" s="30"/>
      <c r="GG331" s="8"/>
      <c r="GH331" s="30"/>
      <c r="GI331" s="30"/>
      <c r="GJ331" s="8"/>
      <c r="GV331" s="30"/>
      <c r="GW331" s="30"/>
      <c r="GX331" s="30"/>
      <c r="GY331" s="30"/>
      <c r="GZ331" s="30"/>
      <c r="HA331" s="30"/>
      <c r="HB331" s="30"/>
    </row>
    <row r="332" spans="1:210" x14ac:dyDescent="0.25">
      <c r="A332" s="5"/>
      <c r="EB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30"/>
      <c r="ES332" s="30"/>
      <c r="ET332" s="8"/>
      <c r="EU332" s="8"/>
      <c r="EV332" s="8"/>
      <c r="EW332" s="8"/>
      <c r="EX332" s="8"/>
      <c r="EY332" s="8"/>
      <c r="EZ332" s="8"/>
      <c r="FA332" s="8"/>
      <c r="FB332" s="8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4"/>
      <c r="FN332" s="4"/>
      <c r="FO332" s="4"/>
      <c r="FP332" s="4"/>
      <c r="FQ332" s="4"/>
      <c r="FR332" s="30"/>
      <c r="FS332" s="30"/>
      <c r="FT332" s="30"/>
      <c r="FU332" s="4"/>
      <c r="FV332" s="8"/>
      <c r="FW332" s="8"/>
      <c r="FX332" s="8"/>
      <c r="FY332" s="8"/>
      <c r="FZ332" s="8"/>
      <c r="GA332" s="8"/>
      <c r="GB332" s="8"/>
      <c r="GC332" s="4"/>
      <c r="GD332" s="30"/>
      <c r="GE332" s="8"/>
      <c r="GF332" s="30"/>
      <c r="GG332" s="8"/>
      <c r="GH332" s="30"/>
      <c r="GI332" s="30"/>
      <c r="GJ332" s="8"/>
      <c r="GV332" s="30"/>
      <c r="GW332" s="30"/>
      <c r="GX332" s="30"/>
      <c r="GY332" s="30"/>
      <c r="GZ332" s="30"/>
      <c r="HA332" s="30"/>
      <c r="HB332" s="30"/>
    </row>
    <row r="333" spans="1:210" x14ac:dyDescent="0.25">
      <c r="A333" s="5"/>
      <c r="EB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30"/>
      <c r="ES333" s="30"/>
      <c r="ET333" s="8"/>
      <c r="EU333" s="8"/>
      <c r="EV333" s="8"/>
      <c r="EW333" s="8"/>
      <c r="EX333" s="8"/>
      <c r="EY333" s="8"/>
      <c r="EZ333" s="8"/>
      <c r="FA333" s="8"/>
      <c r="FB333" s="8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4"/>
      <c r="FN333" s="4"/>
      <c r="FO333" s="4"/>
      <c r="FP333" s="4"/>
      <c r="FQ333" s="4"/>
      <c r="FR333" s="30"/>
      <c r="FS333" s="30"/>
      <c r="FT333" s="30"/>
      <c r="FU333" s="4"/>
      <c r="FV333" s="8"/>
      <c r="FW333" s="8"/>
      <c r="FX333" s="8"/>
      <c r="FY333" s="8"/>
      <c r="FZ333" s="8"/>
      <c r="GA333" s="8"/>
      <c r="GB333" s="8"/>
      <c r="GC333" s="4"/>
      <c r="GD333" s="30"/>
      <c r="GE333" s="8"/>
      <c r="GF333" s="30"/>
      <c r="GG333" s="8"/>
      <c r="GH333" s="30"/>
      <c r="GI333" s="30"/>
      <c r="GJ333" s="8"/>
      <c r="GV333" s="30"/>
      <c r="GW333" s="30"/>
      <c r="GX333" s="30"/>
      <c r="GY333" s="30"/>
      <c r="GZ333" s="30"/>
      <c r="HA333" s="30"/>
      <c r="HB333" s="30"/>
    </row>
    <row r="334" spans="1:210" x14ac:dyDescent="0.25">
      <c r="A334" s="5"/>
      <c r="EB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30"/>
      <c r="ES334" s="30"/>
      <c r="ET334" s="8"/>
      <c r="EU334" s="8"/>
      <c r="EV334" s="8"/>
      <c r="EW334" s="8"/>
      <c r="EX334" s="8"/>
      <c r="EY334" s="8"/>
      <c r="EZ334" s="8"/>
      <c r="FA334" s="8"/>
      <c r="FB334" s="8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4"/>
      <c r="FN334" s="4"/>
      <c r="FO334" s="4"/>
      <c r="FP334" s="4"/>
      <c r="FQ334" s="4"/>
      <c r="FR334" s="30"/>
      <c r="FS334" s="30"/>
      <c r="FT334" s="30"/>
      <c r="FU334" s="4"/>
      <c r="FV334" s="8"/>
      <c r="FW334" s="8"/>
      <c r="FX334" s="8"/>
      <c r="FY334" s="8"/>
      <c r="FZ334" s="8"/>
      <c r="GA334" s="8"/>
      <c r="GB334" s="8"/>
      <c r="GC334" s="4"/>
      <c r="GD334" s="30"/>
      <c r="GE334" s="8"/>
      <c r="GF334" s="30"/>
      <c r="GG334" s="8"/>
      <c r="GH334" s="30"/>
      <c r="GI334" s="30"/>
      <c r="GJ334" s="8"/>
      <c r="GV334" s="30"/>
      <c r="GW334" s="30"/>
      <c r="GX334" s="30"/>
      <c r="GY334" s="30"/>
      <c r="GZ334" s="30"/>
      <c r="HA334" s="30"/>
      <c r="HB334" s="30"/>
    </row>
    <row r="335" spans="1:210" x14ac:dyDescent="0.25">
      <c r="A335" s="5"/>
      <c r="EB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30"/>
      <c r="ES335" s="30"/>
      <c r="ET335" s="8"/>
      <c r="EU335" s="8"/>
      <c r="EV335" s="8"/>
      <c r="EW335" s="8"/>
      <c r="EX335" s="8"/>
      <c r="EY335" s="8"/>
      <c r="EZ335" s="8"/>
      <c r="FA335" s="8"/>
      <c r="FB335" s="8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4"/>
      <c r="FN335" s="4"/>
      <c r="FO335" s="4"/>
      <c r="FP335" s="4"/>
      <c r="FQ335" s="4"/>
      <c r="FR335" s="30"/>
      <c r="FS335" s="30"/>
      <c r="FT335" s="30"/>
      <c r="FU335" s="4"/>
      <c r="FV335" s="8"/>
      <c r="FW335" s="8"/>
      <c r="FX335" s="8"/>
      <c r="FY335" s="8"/>
      <c r="FZ335" s="8"/>
      <c r="GA335" s="8"/>
      <c r="GB335" s="8"/>
      <c r="GC335" s="4"/>
      <c r="GD335" s="30"/>
      <c r="GE335" s="8"/>
      <c r="GF335" s="30"/>
      <c r="GG335" s="8"/>
      <c r="GH335" s="30"/>
      <c r="GI335" s="30"/>
      <c r="GJ335" s="8"/>
      <c r="GV335" s="30"/>
      <c r="GW335" s="30"/>
      <c r="GX335" s="30"/>
      <c r="GY335" s="30"/>
      <c r="GZ335" s="30"/>
      <c r="HA335" s="30"/>
      <c r="HB335" s="30"/>
    </row>
    <row r="336" spans="1:210" x14ac:dyDescent="0.25">
      <c r="A336" s="5"/>
      <c r="EB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30"/>
      <c r="ES336" s="30"/>
      <c r="ET336" s="8"/>
      <c r="EU336" s="8"/>
      <c r="EV336" s="8"/>
      <c r="EW336" s="8"/>
      <c r="EX336" s="8"/>
      <c r="EY336" s="8"/>
      <c r="EZ336" s="8"/>
      <c r="FA336" s="8"/>
      <c r="FB336" s="8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4"/>
      <c r="FN336" s="4"/>
      <c r="FO336" s="4"/>
      <c r="FP336" s="4"/>
      <c r="FQ336" s="4"/>
      <c r="FR336" s="30"/>
      <c r="FS336" s="30"/>
      <c r="FT336" s="30"/>
      <c r="FU336" s="4"/>
      <c r="FV336" s="8"/>
      <c r="FW336" s="8"/>
      <c r="FX336" s="8"/>
      <c r="FY336" s="8"/>
      <c r="FZ336" s="8"/>
      <c r="GA336" s="8"/>
      <c r="GB336" s="8"/>
      <c r="GC336" s="4"/>
      <c r="GD336" s="30"/>
      <c r="GE336" s="8"/>
      <c r="GF336" s="30"/>
      <c r="GG336" s="8"/>
      <c r="GH336" s="30"/>
      <c r="GI336" s="30"/>
      <c r="GJ336" s="8"/>
      <c r="GV336" s="30"/>
      <c r="GW336" s="30"/>
      <c r="GX336" s="30"/>
      <c r="GY336" s="30"/>
      <c r="GZ336" s="30"/>
      <c r="HA336" s="30"/>
      <c r="HB336" s="30"/>
    </row>
    <row r="337" spans="1:210" x14ac:dyDescent="0.25">
      <c r="A337" s="5"/>
      <c r="EB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30"/>
      <c r="ES337" s="30"/>
      <c r="ET337" s="8"/>
      <c r="EU337" s="8"/>
      <c r="EV337" s="8"/>
      <c r="EW337" s="8"/>
      <c r="EX337" s="8"/>
      <c r="EY337" s="8"/>
      <c r="EZ337" s="8"/>
      <c r="FA337" s="8"/>
      <c r="FB337" s="8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4"/>
      <c r="FN337" s="4"/>
      <c r="FO337" s="4"/>
      <c r="FP337" s="4"/>
      <c r="FQ337" s="4"/>
      <c r="FR337" s="30"/>
      <c r="FS337" s="30"/>
      <c r="FT337" s="30"/>
      <c r="FU337" s="4"/>
      <c r="FV337" s="8"/>
      <c r="FW337" s="8"/>
      <c r="FX337" s="8"/>
      <c r="FY337" s="8"/>
      <c r="FZ337" s="8"/>
      <c r="GA337" s="8"/>
      <c r="GB337" s="8"/>
      <c r="GC337" s="4"/>
      <c r="GD337" s="30"/>
      <c r="GE337" s="8"/>
      <c r="GF337" s="30"/>
      <c r="GG337" s="8"/>
      <c r="GH337" s="30"/>
      <c r="GI337" s="30"/>
      <c r="GJ337" s="8"/>
      <c r="GV337" s="30"/>
      <c r="GW337" s="30"/>
      <c r="GX337" s="30"/>
      <c r="GY337" s="30"/>
      <c r="GZ337" s="30"/>
      <c r="HA337" s="30"/>
      <c r="HB337" s="30"/>
    </row>
    <row r="338" spans="1:210" x14ac:dyDescent="0.25">
      <c r="A338" s="5"/>
      <c r="EB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30"/>
      <c r="ES338" s="30"/>
      <c r="ET338" s="8"/>
      <c r="EU338" s="8"/>
      <c r="EV338" s="8"/>
      <c r="EW338" s="8"/>
      <c r="EX338" s="8"/>
      <c r="EY338" s="8"/>
      <c r="EZ338" s="8"/>
      <c r="FA338" s="8"/>
      <c r="FB338" s="8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4"/>
      <c r="FN338" s="4"/>
      <c r="FO338" s="4"/>
      <c r="FP338" s="4"/>
      <c r="FQ338" s="4"/>
      <c r="FR338" s="30"/>
      <c r="FS338" s="30"/>
      <c r="FT338" s="30"/>
      <c r="FU338" s="4"/>
      <c r="FV338" s="8"/>
      <c r="FW338" s="8"/>
      <c r="FX338" s="8"/>
      <c r="FY338" s="8"/>
      <c r="FZ338" s="8"/>
      <c r="GA338" s="8"/>
      <c r="GB338" s="8"/>
      <c r="GC338" s="4"/>
      <c r="GD338" s="30"/>
      <c r="GE338" s="8"/>
      <c r="GF338" s="30"/>
      <c r="GG338" s="8"/>
      <c r="GH338" s="30"/>
      <c r="GI338" s="30"/>
      <c r="GJ338" s="8"/>
      <c r="GV338" s="30"/>
      <c r="GW338" s="30"/>
      <c r="GX338" s="30"/>
      <c r="GY338" s="30"/>
      <c r="GZ338" s="30"/>
      <c r="HA338" s="30"/>
      <c r="HB338" s="30"/>
    </row>
    <row r="339" spans="1:210" x14ac:dyDescent="0.25">
      <c r="A339" s="5"/>
      <c r="EB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30"/>
      <c r="ES339" s="30"/>
      <c r="ET339" s="8"/>
      <c r="EU339" s="8"/>
      <c r="EV339" s="8"/>
      <c r="EW339" s="8"/>
      <c r="EX339" s="8"/>
      <c r="EY339" s="8"/>
      <c r="EZ339" s="8"/>
      <c r="FA339" s="8"/>
      <c r="FB339" s="8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4"/>
      <c r="FN339" s="4"/>
      <c r="FO339" s="4"/>
      <c r="FP339" s="4"/>
      <c r="FQ339" s="4"/>
      <c r="FR339" s="30"/>
      <c r="FS339" s="30"/>
      <c r="FT339" s="30"/>
      <c r="FU339" s="4"/>
      <c r="FV339" s="8"/>
      <c r="FW339" s="8"/>
      <c r="FX339" s="8"/>
      <c r="FY339" s="8"/>
      <c r="FZ339" s="8"/>
      <c r="GA339" s="8"/>
      <c r="GB339" s="8"/>
      <c r="GC339" s="4"/>
      <c r="GD339" s="30"/>
      <c r="GE339" s="8"/>
      <c r="GF339" s="30"/>
      <c r="GG339" s="8"/>
      <c r="GH339" s="30"/>
      <c r="GI339" s="30"/>
      <c r="GJ339" s="8"/>
      <c r="GV339" s="30"/>
      <c r="GW339" s="30"/>
      <c r="GX339" s="30"/>
      <c r="GY339" s="30"/>
      <c r="GZ339" s="30"/>
      <c r="HA339" s="30"/>
      <c r="HB339" s="30"/>
    </row>
    <row r="340" spans="1:210" x14ac:dyDescent="0.25">
      <c r="A340" s="5"/>
      <c r="EB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30"/>
      <c r="ES340" s="30"/>
      <c r="ET340" s="8"/>
      <c r="EU340" s="8"/>
      <c r="EV340" s="8"/>
      <c r="EW340" s="8"/>
      <c r="EX340" s="8"/>
      <c r="EY340" s="8"/>
      <c r="EZ340" s="8"/>
      <c r="FA340" s="8"/>
      <c r="FB340" s="8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4"/>
      <c r="FN340" s="4"/>
      <c r="FO340" s="4"/>
      <c r="FP340" s="4"/>
      <c r="FQ340" s="4"/>
      <c r="FR340" s="30"/>
      <c r="FS340" s="30"/>
      <c r="FT340" s="30"/>
      <c r="FU340" s="4"/>
      <c r="FV340" s="8"/>
      <c r="FW340" s="8"/>
      <c r="FX340" s="8"/>
      <c r="FY340" s="8"/>
      <c r="FZ340" s="8"/>
      <c r="GA340" s="8"/>
      <c r="GB340" s="8"/>
      <c r="GC340" s="4"/>
      <c r="GD340" s="30"/>
      <c r="GE340" s="8"/>
      <c r="GF340" s="30"/>
      <c r="GG340" s="8"/>
      <c r="GH340" s="30"/>
      <c r="GI340" s="30"/>
      <c r="GJ340" s="8"/>
      <c r="GV340" s="30"/>
      <c r="GW340" s="30"/>
      <c r="GX340" s="30"/>
      <c r="GY340" s="30"/>
      <c r="GZ340" s="30"/>
      <c r="HA340" s="30"/>
      <c r="HB340" s="30"/>
    </row>
    <row r="341" spans="1:210" x14ac:dyDescent="0.25">
      <c r="A341" s="5"/>
      <c r="EB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30"/>
      <c r="ES341" s="30"/>
      <c r="ET341" s="8"/>
      <c r="EU341" s="8"/>
      <c r="EV341" s="8"/>
      <c r="EW341" s="8"/>
      <c r="EX341" s="8"/>
      <c r="EY341" s="8"/>
      <c r="EZ341" s="8"/>
      <c r="FA341" s="8"/>
      <c r="FB341" s="8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4"/>
      <c r="FN341" s="4"/>
      <c r="FO341" s="4"/>
      <c r="FP341" s="4"/>
      <c r="FQ341" s="4"/>
      <c r="FR341" s="30"/>
      <c r="FS341" s="30"/>
      <c r="FT341" s="30"/>
      <c r="FU341" s="4"/>
      <c r="FV341" s="8"/>
      <c r="FW341" s="8"/>
      <c r="FX341" s="8"/>
      <c r="FY341" s="8"/>
      <c r="FZ341" s="8"/>
      <c r="GA341" s="8"/>
      <c r="GB341" s="8"/>
      <c r="GC341" s="4"/>
      <c r="GD341" s="30"/>
      <c r="GE341" s="8"/>
      <c r="GF341" s="30"/>
      <c r="GG341" s="8"/>
      <c r="GH341" s="30"/>
      <c r="GI341" s="30"/>
      <c r="GJ341" s="8"/>
      <c r="GV341" s="30"/>
      <c r="GW341" s="30"/>
      <c r="GX341" s="30"/>
      <c r="GY341" s="30"/>
      <c r="GZ341" s="30"/>
      <c r="HA341" s="30"/>
      <c r="HB341" s="30"/>
    </row>
    <row r="342" spans="1:210" x14ac:dyDescent="0.25">
      <c r="A342" s="5"/>
      <c r="EB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30"/>
      <c r="ES342" s="30"/>
      <c r="ET342" s="8"/>
      <c r="EU342" s="8"/>
      <c r="EV342" s="8"/>
      <c r="EW342" s="8"/>
      <c r="EX342" s="8"/>
      <c r="EY342" s="8"/>
      <c r="EZ342" s="8"/>
      <c r="FA342" s="8"/>
      <c r="FB342" s="8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4"/>
      <c r="FN342" s="4"/>
      <c r="FO342" s="4"/>
      <c r="FP342" s="4"/>
      <c r="FQ342" s="4"/>
      <c r="FR342" s="30"/>
      <c r="FS342" s="30"/>
      <c r="FT342" s="30"/>
      <c r="FU342" s="4"/>
      <c r="FV342" s="8"/>
      <c r="FW342" s="8"/>
      <c r="FX342" s="8"/>
      <c r="FY342" s="8"/>
      <c r="FZ342" s="8"/>
      <c r="GA342" s="8"/>
      <c r="GB342" s="8"/>
      <c r="GC342" s="4"/>
      <c r="GD342" s="30"/>
      <c r="GE342" s="8"/>
      <c r="GF342" s="30"/>
      <c r="GG342" s="8"/>
      <c r="GH342" s="30"/>
      <c r="GI342" s="30"/>
      <c r="GJ342" s="8"/>
      <c r="GV342" s="30"/>
      <c r="GW342" s="30"/>
      <c r="GX342" s="30"/>
      <c r="GY342" s="30"/>
      <c r="GZ342" s="30"/>
      <c r="HA342" s="30"/>
      <c r="HB342" s="30"/>
    </row>
    <row r="343" spans="1:210" x14ac:dyDescent="0.25">
      <c r="A343" s="5"/>
      <c r="EB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30"/>
      <c r="ES343" s="30"/>
      <c r="ET343" s="8"/>
      <c r="EU343" s="8"/>
      <c r="EV343" s="8"/>
      <c r="EW343" s="8"/>
      <c r="EX343" s="8"/>
      <c r="EY343" s="8"/>
      <c r="EZ343" s="8"/>
      <c r="FA343" s="8"/>
      <c r="FB343" s="8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4"/>
      <c r="FN343" s="4"/>
      <c r="FO343" s="4"/>
      <c r="FP343" s="4"/>
      <c r="FQ343" s="4"/>
      <c r="FR343" s="30"/>
      <c r="FS343" s="30"/>
      <c r="FT343" s="30"/>
      <c r="FU343" s="4"/>
      <c r="FV343" s="8"/>
      <c r="FW343" s="8"/>
      <c r="FX343" s="8"/>
      <c r="FY343" s="8"/>
      <c r="FZ343" s="8"/>
      <c r="GA343" s="8"/>
      <c r="GB343" s="8"/>
      <c r="GC343" s="4"/>
      <c r="GD343" s="30"/>
      <c r="GE343" s="8"/>
      <c r="GF343" s="30"/>
      <c r="GG343" s="8"/>
      <c r="GH343" s="30"/>
      <c r="GI343" s="30"/>
      <c r="GJ343" s="8"/>
      <c r="GV343" s="30"/>
      <c r="GW343" s="30"/>
      <c r="GX343" s="30"/>
      <c r="GY343" s="30"/>
      <c r="GZ343" s="30"/>
      <c r="HA343" s="30"/>
      <c r="HB343" s="30"/>
    </row>
    <row r="344" spans="1:210" x14ac:dyDescent="0.25">
      <c r="A344" s="5"/>
      <c r="EB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30"/>
      <c r="ES344" s="30"/>
      <c r="ET344" s="8"/>
      <c r="EU344" s="8"/>
      <c r="EV344" s="8"/>
      <c r="EW344" s="8"/>
      <c r="EX344" s="8"/>
      <c r="EY344" s="8"/>
      <c r="EZ344" s="8"/>
      <c r="FA344" s="8"/>
      <c r="FB344" s="8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4"/>
      <c r="FN344" s="4"/>
      <c r="FO344" s="4"/>
      <c r="FP344" s="4"/>
      <c r="FQ344" s="4"/>
      <c r="FR344" s="30"/>
      <c r="FS344" s="30"/>
      <c r="FT344" s="30"/>
      <c r="FU344" s="4"/>
      <c r="FV344" s="8"/>
      <c r="FW344" s="8"/>
      <c r="FX344" s="8"/>
      <c r="FY344" s="8"/>
      <c r="FZ344" s="8"/>
      <c r="GA344" s="8"/>
      <c r="GB344" s="8"/>
      <c r="GC344" s="4"/>
      <c r="GD344" s="30"/>
      <c r="GE344" s="8"/>
      <c r="GF344" s="30"/>
      <c r="GG344" s="8"/>
      <c r="GH344" s="30"/>
      <c r="GI344" s="30"/>
      <c r="GJ344" s="8"/>
      <c r="GV344" s="30"/>
      <c r="GW344" s="30"/>
      <c r="GX344" s="30"/>
      <c r="GY344" s="30"/>
      <c r="GZ344" s="30"/>
      <c r="HA344" s="30"/>
      <c r="HB344" s="30"/>
    </row>
    <row r="345" spans="1:210" x14ac:dyDescent="0.25">
      <c r="A345" s="5"/>
      <c r="EB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30"/>
      <c r="ES345" s="30"/>
      <c r="ET345" s="8"/>
      <c r="EU345" s="8"/>
      <c r="EV345" s="8"/>
      <c r="EW345" s="8"/>
      <c r="EX345" s="8"/>
      <c r="EY345" s="8"/>
      <c r="EZ345" s="8"/>
      <c r="FA345" s="8"/>
      <c r="FB345" s="8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4"/>
      <c r="FN345" s="4"/>
      <c r="FO345" s="4"/>
      <c r="FP345" s="4"/>
      <c r="FQ345" s="4"/>
      <c r="FR345" s="30"/>
      <c r="FS345" s="30"/>
      <c r="FT345" s="30"/>
      <c r="FU345" s="4"/>
      <c r="FV345" s="8"/>
      <c r="FW345" s="8"/>
      <c r="FX345" s="8"/>
      <c r="FY345" s="8"/>
      <c r="FZ345" s="8"/>
      <c r="GA345" s="8"/>
      <c r="GB345" s="8"/>
      <c r="GC345" s="4"/>
      <c r="GD345" s="30"/>
      <c r="GE345" s="8"/>
      <c r="GF345" s="30"/>
      <c r="GG345" s="8"/>
      <c r="GH345" s="30"/>
      <c r="GI345" s="30"/>
      <c r="GJ345" s="8"/>
      <c r="GV345" s="30"/>
      <c r="GW345" s="30"/>
      <c r="GX345" s="30"/>
      <c r="GY345" s="30"/>
      <c r="GZ345" s="30"/>
      <c r="HA345" s="30"/>
      <c r="HB345" s="30"/>
    </row>
    <row r="346" spans="1:210" x14ac:dyDescent="0.25">
      <c r="A346" s="5"/>
      <c r="EB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30"/>
      <c r="ES346" s="30"/>
      <c r="ET346" s="8"/>
      <c r="EU346" s="8"/>
      <c r="EV346" s="8"/>
      <c r="EW346" s="8"/>
      <c r="EX346" s="8"/>
      <c r="EY346" s="8"/>
      <c r="EZ346" s="8"/>
      <c r="FA346" s="8"/>
      <c r="FB346" s="8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4"/>
      <c r="FN346" s="4"/>
      <c r="FO346" s="4"/>
      <c r="FP346" s="4"/>
      <c r="FQ346" s="4"/>
      <c r="FR346" s="30"/>
      <c r="FS346" s="30"/>
      <c r="FT346" s="30"/>
      <c r="FU346" s="4"/>
      <c r="FV346" s="8"/>
      <c r="FW346" s="8"/>
      <c r="FX346" s="8"/>
      <c r="FY346" s="8"/>
      <c r="FZ346" s="8"/>
      <c r="GA346" s="8"/>
      <c r="GB346" s="8"/>
      <c r="GC346" s="4"/>
      <c r="GD346" s="30"/>
      <c r="GE346" s="8"/>
      <c r="GF346" s="30"/>
      <c r="GG346" s="8"/>
      <c r="GH346" s="30"/>
      <c r="GI346" s="30"/>
      <c r="GJ346" s="8"/>
      <c r="GV346" s="30"/>
      <c r="GW346" s="30"/>
      <c r="GX346" s="30"/>
      <c r="GY346" s="30"/>
      <c r="GZ346" s="30"/>
      <c r="HA346" s="30"/>
      <c r="HB346" s="30"/>
    </row>
    <row r="347" spans="1:210" x14ac:dyDescent="0.25">
      <c r="A347" s="5"/>
      <c r="EB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30"/>
      <c r="ES347" s="30"/>
      <c r="ET347" s="8"/>
      <c r="EU347" s="8"/>
      <c r="EV347" s="8"/>
      <c r="EW347" s="8"/>
      <c r="EX347" s="8"/>
      <c r="EY347" s="8"/>
      <c r="EZ347" s="8"/>
      <c r="FA347" s="8"/>
      <c r="FB347" s="8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4"/>
      <c r="FN347" s="4"/>
      <c r="FO347" s="4"/>
      <c r="FP347" s="4"/>
      <c r="FQ347" s="4"/>
      <c r="FR347" s="30"/>
      <c r="FS347" s="30"/>
      <c r="FT347" s="30"/>
      <c r="FU347" s="4"/>
      <c r="FV347" s="8"/>
      <c r="FW347" s="8"/>
      <c r="FX347" s="8"/>
      <c r="FY347" s="8"/>
      <c r="FZ347" s="8"/>
      <c r="GA347" s="8"/>
      <c r="GB347" s="8"/>
      <c r="GC347" s="4"/>
      <c r="GD347" s="30"/>
      <c r="GE347" s="8"/>
      <c r="GF347" s="30"/>
      <c r="GG347" s="8"/>
      <c r="GH347" s="30"/>
      <c r="GI347" s="30"/>
      <c r="GJ347" s="8"/>
      <c r="GV347" s="30"/>
      <c r="GW347" s="30"/>
      <c r="GX347" s="30"/>
      <c r="GY347" s="30"/>
      <c r="GZ347" s="30"/>
      <c r="HA347" s="30"/>
      <c r="HB347" s="30"/>
    </row>
    <row r="348" spans="1:210" x14ac:dyDescent="0.25">
      <c r="A348" s="5"/>
      <c r="EB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30"/>
      <c r="ES348" s="30"/>
      <c r="ET348" s="8"/>
      <c r="EU348" s="8"/>
      <c r="EV348" s="8"/>
      <c r="EW348" s="8"/>
      <c r="EX348" s="8"/>
      <c r="EY348" s="8"/>
      <c r="EZ348" s="8"/>
      <c r="FA348" s="8"/>
      <c r="FB348" s="8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4"/>
      <c r="FN348" s="4"/>
      <c r="FO348" s="4"/>
      <c r="FP348" s="4"/>
      <c r="FQ348" s="4"/>
      <c r="FR348" s="30"/>
      <c r="FS348" s="30"/>
      <c r="FT348" s="30"/>
      <c r="FU348" s="4"/>
      <c r="FV348" s="8"/>
      <c r="FW348" s="8"/>
      <c r="FX348" s="8"/>
      <c r="FY348" s="8"/>
      <c r="FZ348" s="8"/>
      <c r="GA348" s="8"/>
      <c r="GB348" s="8"/>
      <c r="GC348" s="4"/>
      <c r="GD348" s="30"/>
      <c r="GE348" s="8"/>
      <c r="GF348" s="30"/>
      <c r="GG348" s="8"/>
      <c r="GH348" s="30"/>
      <c r="GI348" s="30"/>
      <c r="GJ348" s="8"/>
      <c r="GV348" s="30"/>
      <c r="GW348" s="30"/>
      <c r="GX348" s="30"/>
      <c r="GY348" s="30"/>
      <c r="GZ348" s="30"/>
      <c r="HA348" s="30"/>
      <c r="HB348" s="30"/>
    </row>
    <row r="349" spans="1:210" x14ac:dyDescent="0.25">
      <c r="A349" s="5"/>
      <c r="EB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30"/>
      <c r="ES349" s="30"/>
      <c r="ET349" s="8"/>
      <c r="EU349" s="8"/>
      <c r="EV349" s="8"/>
      <c r="EW349" s="8"/>
      <c r="EX349" s="8"/>
      <c r="EY349" s="8"/>
      <c r="EZ349" s="8"/>
      <c r="FA349" s="8"/>
      <c r="FB349" s="8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4"/>
      <c r="FN349" s="4"/>
      <c r="FO349" s="4"/>
      <c r="FP349" s="4"/>
      <c r="FQ349" s="4"/>
      <c r="FR349" s="30"/>
      <c r="FS349" s="30"/>
      <c r="FT349" s="30"/>
      <c r="FU349" s="4"/>
      <c r="FV349" s="8"/>
      <c r="FW349" s="8"/>
      <c r="FX349" s="8"/>
      <c r="FY349" s="8"/>
      <c r="FZ349" s="8"/>
      <c r="GA349" s="8"/>
      <c r="GB349" s="8"/>
      <c r="GC349" s="4"/>
      <c r="GD349" s="30"/>
      <c r="GE349" s="8"/>
      <c r="GF349" s="30"/>
      <c r="GG349" s="8"/>
      <c r="GH349" s="30"/>
      <c r="GI349" s="30"/>
      <c r="GJ349" s="8"/>
      <c r="GV349" s="30"/>
      <c r="GW349" s="30"/>
      <c r="GX349" s="30"/>
      <c r="GY349" s="30"/>
      <c r="GZ349" s="30"/>
      <c r="HA349" s="30"/>
      <c r="HB349" s="30"/>
    </row>
    <row r="350" spans="1:210" x14ac:dyDescent="0.25">
      <c r="A350" s="5"/>
      <c r="EB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30"/>
      <c r="ES350" s="30"/>
      <c r="ET350" s="8"/>
      <c r="EU350" s="8"/>
      <c r="EV350" s="8"/>
      <c r="EW350" s="8"/>
      <c r="EX350" s="8"/>
      <c r="EY350" s="8"/>
      <c r="EZ350" s="8"/>
      <c r="FA350" s="8"/>
      <c r="FB350" s="8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4"/>
      <c r="FN350" s="4"/>
      <c r="FO350" s="4"/>
      <c r="FP350" s="4"/>
      <c r="FQ350" s="4"/>
      <c r="FR350" s="30"/>
      <c r="FS350" s="30"/>
      <c r="FT350" s="30"/>
      <c r="FU350" s="4"/>
      <c r="FV350" s="8"/>
      <c r="FW350" s="8"/>
      <c r="FX350" s="8"/>
      <c r="FY350" s="8"/>
      <c r="FZ350" s="8"/>
      <c r="GA350" s="8"/>
      <c r="GB350" s="8"/>
      <c r="GC350" s="4"/>
      <c r="GD350" s="30"/>
      <c r="GE350" s="8"/>
      <c r="GF350" s="30"/>
      <c r="GG350" s="8"/>
      <c r="GH350" s="30"/>
      <c r="GI350" s="30"/>
      <c r="GJ350" s="8"/>
      <c r="GV350" s="30"/>
      <c r="GW350" s="30"/>
      <c r="GX350" s="30"/>
      <c r="GY350" s="30"/>
      <c r="GZ350" s="30"/>
      <c r="HA350" s="30"/>
      <c r="HB350" s="30"/>
    </row>
    <row r="351" spans="1:210" x14ac:dyDescent="0.25">
      <c r="A351" s="5"/>
      <c r="EB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30"/>
      <c r="ES351" s="30"/>
      <c r="ET351" s="8"/>
      <c r="EU351" s="8"/>
      <c r="EV351" s="8"/>
      <c r="EW351" s="8"/>
      <c r="EX351" s="8"/>
      <c r="EY351" s="8"/>
      <c r="EZ351" s="8"/>
      <c r="FA351" s="8"/>
      <c r="FB351" s="8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4"/>
      <c r="FN351" s="4"/>
      <c r="FO351" s="4"/>
      <c r="FP351" s="4"/>
      <c r="FQ351" s="4"/>
      <c r="FR351" s="30"/>
      <c r="FS351" s="30"/>
      <c r="FT351" s="30"/>
      <c r="FU351" s="4"/>
      <c r="FV351" s="8"/>
      <c r="FW351" s="8"/>
      <c r="FX351" s="8"/>
      <c r="FY351" s="8"/>
      <c r="FZ351" s="8"/>
      <c r="GA351" s="8"/>
      <c r="GB351" s="8"/>
      <c r="GC351" s="4"/>
      <c r="GD351" s="30"/>
      <c r="GE351" s="8"/>
      <c r="GF351" s="30"/>
      <c r="GG351" s="8"/>
      <c r="GH351" s="30"/>
      <c r="GI351" s="30"/>
      <c r="GJ351" s="8"/>
      <c r="GV351" s="30"/>
      <c r="GW351" s="30"/>
      <c r="GX351" s="30"/>
      <c r="GY351" s="30"/>
      <c r="GZ351" s="30"/>
      <c r="HA351" s="30"/>
      <c r="HB351" s="30"/>
    </row>
    <row r="352" spans="1:210" x14ac:dyDescent="0.25">
      <c r="A352" s="5"/>
      <c r="EB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30"/>
      <c r="ES352" s="30"/>
      <c r="ET352" s="8"/>
      <c r="EU352" s="8"/>
      <c r="EV352" s="8"/>
      <c r="EW352" s="8"/>
      <c r="EX352" s="8"/>
      <c r="EY352" s="8"/>
      <c r="EZ352" s="8"/>
      <c r="FA352" s="8"/>
      <c r="FB352" s="8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4"/>
      <c r="FN352" s="4"/>
      <c r="FO352" s="4"/>
      <c r="FP352" s="4"/>
      <c r="FQ352" s="4"/>
      <c r="FR352" s="30"/>
      <c r="FS352" s="30"/>
      <c r="FT352" s="30"/>
      <c r="FU352" s="4"/>
      <c r="FV352" s="8"/>
      <c r="FW352" s="8"/>
      <c r="FX352" s="8"/>
      <c r="FY352" s="8"/>
      <c r="FZ352" s="8"/>
      <c r="GA352" s="8"/>
      <c r="GB352" s="8"/>
      <c r="GC352" s="4"/>
      <c r="GD352" s="30"/>
      <c r="GE352" s="8"/>
      <c r="GF352" s="30"/>
      <c r="GG352" s="8"/>
      <c r="GH352" s="30"/>
      <c r="GI352" s="30"/>
      <c r="GJ352" s="8"/>
      <c r="GV352" s="30"/>
      <c r="GW352" s="30"/>
      <c r="GX352" s="30"/>
      <c r="GY352" s="30"/>
      <c r="GZ352" s="30"/>
      <c r="HA352" s="30"/>
      <c r="HB352" s="30"/>
    </row>
    <row r="353" spans="1:210" x14ac:dyDescent="0.25">
      <c r="A353" s="5"/>
      <c r="EB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30"/>
      <c r="ES353" s="30"/>
      <c r="ET353" s="8"/>
      <c r="EU353" s="8"/>
      <c r="EV353" s="8"/>
      <c r="EW353" s="8"/>
      <c r="EX353" s="8"/>
      <c r="EY353" s="8"/>
      <c r="EZ353" s="8"/>
      <c r="FA353" s="8"/>
      <c r="FB353" s="8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4"/>
      <c r="FN353" s="4"/>
      <c r="FO353" s="4"/>
      <c r="FP353" s="4"/>
      <c r="FQ353" s="4"/>
      <c r="FR353" s="30"/>
      <c r="FS353" s="30"/>
      <c r="FT353" s="30"/>
      <c r="FU353" s="4"/>
      <c r="FV353" s="8"/>
      <c r="FW353" s="8"/>
      <c r="FX353" s="8"/>
      <c r="FY353" s="8"/>
      <c r="FZ353" s="8"/>
      <c r="GA353" s="8"/>
      <c r="GB353" s="8"/>
      <c r="GC353" s="4"/>
      <c r="GD353" s="30"/>
      <c r="GE353" s="8"/>
      <c r="GF353" s="30"/>
      <c r="GG353" s="8"/>
      <c r="GH353" s="30"/>
      <c r="GI353" s="30"/>
      <c r="GJ353" s="8"/>
      <c r="GV353" s="30"/>
      <c r="GW353" s="30"/>
      <c r="GX353" s="30"/>
      <c r="GY353" s="30"/>
      <c r="GZ353" s="30"/>
      <c r="HA353" s="30"/>
      <c r="HB353" s="30"/>
    </row>
    <row r="354" spans="1:210" x14ac:dyDescent="0.25">
      <c r="A354" s="5"/>
      <c r="EB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30"/>
      <c r="ES354" s="30"/>
      <c r="ET354" s="8"/>
      <c r="EU354" s="8"/>
      <c r="EV354" s="8"/>
      <c r="EW354" s="8"/>
      <c r="EX354" s="8"/>
      <c r="EY354" s="8"/>
      <c r="EZ354" s="8"/>
      <c r="FA354" s="8"/>
      <c r="FB354" s="8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4"/>
      <c r="FN354" s="4"/>
      <c r="FO354" s="4"/>
      <c r="FP354" s="4"/>
      <c r="FQ354" s="4"/>
      <c r="FR354" s="30"/>
      <c r="FS354" s="30"/>
      <c r="FT354" s="30"/>
      <c r="FU354" s="4"/>
      <c r="FV354" s="8"/>
      <c r="FW354" s="8"/>
      <c r="FX354" s="8"/>
      <c r="FY354" s="8"/>
      <c r="FZ354" s="8"/>
      <c r="GA354" s="8"/>
      <c r="GB354" s="8"/>
      <c r="GC354" s="4"/>
      <c r="GD354" s="30"/>
      <c r="GE354" s="8"/>
      <c r="GF354" s="30"/>
      <c r="GG354" s="8"/>
      <c r="GH354" s="30"/>
      <c r="GI354" s="30"/>
      <c r="GJ354" s="8"/>
      <c r="GV354" s="30"/>
      <c r="GW354" s="30"/>
      <c r="GX354" s="30"/>
      <c r="GY354" s="30"/>
      <c r="GZ354" s="30"/>
      <c r="HA354" s="30"/>
      <c r="HB354" s="30"/>
    </row>
    <row r="355" spans="1:210" x14ac:dyDescent="0.25">
      <c r="A355" s="5"/>
      <c r="EB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30"/>
      <c r="ES355" s="30"/>
      <c r="ET355" s="8"/>
      <c r="EU355" s="8"/>
      <c r="EV355" s="8"/>
      <c r="EW355" s="8"/>
      <c r="EX355" s="8"/>
      <c r="EY355" s="8"/>
      <c r="EZ355" s="8"/>
      <c r="FA355" s="8"/>
      <c r="FB355" s="8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4"/>
      <c r="FN355" s="4"/>
      <c r="FO355" s="4"/>
      <c r="FP355" s="4"/>
      <c r="FQ355" s="4"/>
      <c r="FR355" s="30"/>
      <c r="FS355" s="30"/>
      <c r="FT355" s="30"/>
      <c r="FU355" s="4"/>
      <c r="FV355" s="8"/>
      <c r="FW355" s="8"/>
      <c r="FX355" s="8"/>
      <c r="FY355" s="8"/>
      <c r="FZ355" s="8"/>
      <c r="GA355" s="8"/>
      <c r="GB355" s="8"/>
      <c r="GC355" s="4"/>
      <c r="GD355" s="30"/>
      <c r="GE355" s="8"/>
      <c r="GF355" s="30"/>
      <c r="GG355" s="8"/>
      <c r="GH355" s="30"/>
      <c r="GI355" s="30"/>
      <c r="GJ355" s="8"/>
      <c r="GV355" s="30"/>
      <c r="GW355" s="30"/>
      <c r="GX355" s="30"/>
      <c r="GY355" s="30"/>
      <c r="GZ355" s="30"/>
      <c r="HA355" s="30"/>
      <c r="HB355" s="30"/>
    </row>
    <row r="356" spans="1:210" x14ac:dyDescent="0.25">
      <c r="A356" s="5"/>
      <c r="EB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30"/>
      <c r="ES356" s="30"/>
      <c r="ET356" s="8"/>
      <c r="EU356" s="8"/>
      <c r="EV356" s="8"/>
      <c r="EW356" s="8"/>
      <c r="EX356" s="8"/>
      <c r="EY356" s="8"/>
      <c r="EZ356" s="8"/>
      <c r="FA356" s="8"/>
      <c r="FB356" s="8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4"/>
      <c r="FN356" s="4"/>
      <c r="FO356" s="4"/>
      <c r="FP356" s="4"/>
      <c r="FQ356" s="4"/>
      <c r="FR356" s="30"/>
      <c r="FS356" s="30"/>
      <c r="FT356" s="30"/>
      <c r="FU356" s="4"/>
      <c r="FV356" s="8"/>
      <c r="FW356" s="8"/>
      <c r="FX356" s="8"/>
      <c r="FY356" s="8"/>
      <c r="FZ356" s="8"/>
      <c r="GA356" s="8"/>
      <c r="GB356" s="8"/>
      <c r="GC356" s="4"/>
      <c r="GD356" s="30"/>
      <c r="GE356" s="8"/>
      <c r="GF356" s="30"/>
      <c r="GG356" s="8"/>
      <c r="GH356" s="30"/>
      <c r="GI356" s="30"/>
      <c r="GJ356" s="8"/>
      <c r="GV356" s="30"/>
      <c r="GW356" s="30"/>
      <c r="GX356" s="30"/>
      <c r="GY356" s="30"/>
      <c r="GZ356" s="30"/>
      <c r="HA356" s="30"/>
      <c r="HB356" s="30"/>
    </row>
    <row r="357" spans="1:210" x14ac:dyDescent="0.25">
      <c r="A357" s="5"/>
      <c r="EB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30"/>
      <c r="ES357" s="30"/>
      <c r="ET357" s="8"/>
      <c r="EU357" s="8"/>
      <c r="EV357" s="8"/>
      <c r="EW357" s="8"/>
      <c r="EX357" s="8"/>
      <c r="EY357" s="8"/>
      <c r="EZ357" s="8"/>
      <c r="FA357" s="8"/>
      <c r="FB357" s="8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4"/>
      <c r="FN357" s="4"/>
      <c r="FO357" s="4"/>
      <c r="FP357" s="4"/>
      <c r="FQ357" s="4"/>
      <c r="FR357" s="30"/>
      <c r="FS357" s="30"/>
      <c r="FT357" s="30"/>
      <c r="FU357" s="4"/>
      <c r="FV357" s="8"/>
      <c r="FW357" s="8"/>
      <c r="FX357" s="8"/>
      <c r="FY357" s="8"/>
      <c r="FZ357" s="8"/>
      <c r="GA357" s="8"/>
      <c r="GB357" s="8"/>
      <c r="GC357" s="4"/>
      <c r="GD357" s="30"/>
      <c r="GE357" s="8"/>
      <c r="GF357" s="30"/>
      <c r="GG357" s="8"/>
      <c r="GH357" s="30"/>
      <c r="GI357" s="30"/>
      <c r="GJ357" s="8"/>
      <c r="GV357" s="30"/>
      <c r="GW357" s="30"/>
      <c r="GX357" s="30"/>
      <c r="GY357" s="30"/>
      <c r="GZ357" s="30"/>
      <c r="HA357" s="30"/>
      <c r="HB357" s="30"/>
    </row>
    <row r="358" spans="1:210" x14ac:dyDescent="0.25">
      <c r="A358" s="5"/>
      <c r="EB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30"/>
      <c r="ES358" s="30"/>
      <c r="ET358" s="8"/>
      <c r="EU358" s="8"/>
      <c r="EV358" s="8"/>
      <c r="EW358" s="8"/>
      <c r="EX358" s="8"/>
      <c r="EY358" s="8"/>
      <c r="EZ358" s="8"/>
      <c r="FA358" s="8"/>
      <c r="FB358" s="8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4"/>
      <c r="FN358" s="4"/>
      <c r="FO358" s="4"/>
      <c r="FP358" s="4"/>
      <c r="FQ358" s="4"/>
      <c r="FR358" s="30"/>
      <c r="FS358" s="30"/>
      <c r="FT358" s="30"/>
      <c r="FU358" s="4"/>
      <c r="FV358" s="8"/>
      <c r="FW358" s="8"/>
      <c r="FX358" s="8"/>
      <c r="FY358" s="8"/>
      <c r="FZ358" s="8"/>
      <c r="GA358" s="8"/>
      <c r="GB358" s="8"/>
      <c r="GC358" s="4"/>
      <c r="GD358" s="30"/>
      <c r="GE358" s="8"/>
      <c r="GF358" s="30"/>
      <c r="GG358" s="8"/>
      <c r="GH358" s="30"/>
      <c r="GI358" s="30"/>
      <c r="GJ358" s="8"/>
      <c r="GV358" s="30"/>
      <c r="GW358" s="30"/>
      <c r="GX358" s="30"/>
      <c r="GY358" s="30"/>
      <c r="GZ358" s="30"/>
      <c r="HA358" s="30"/>
      <c r="HB358" s="30"/>
    </row>
    <row r="359" spans="1:210" x14ac:dyDescent="0.25">
      <c r="A359" s="5"/>
      <c r="EB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30"/>
      <c r="ES359" s="30"/>
      <c r="ET359" s="8"/>
      <c r="EU359" s="8"/>
      <c r="EV359" s="8"/>
      <c r="EW359" s="8"/>
      <c r="EX359" s="8"/>
      <c r="EY359" s="8"/>
      <c r="EZ359" s="8"/>
      <c r="FA359" s="8"/>
      <c r="FB359" s="8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4"/>
      <c r="FN359" s="4"/>
      <c r="FO359" s="4"/>
      <c r="FP359" s="4"/>
      <c r="FQ359" s="4"/>
      <c r="FR359" s="30"/>
      <c r="FS359" s="30"/>
      <c r="FT359" s="30"/>
      <c r="FU359" s="4"/>
      <c r="FV359" s="8"/>
      <c r="FW359" s="8"/>
      <c r="FX359" s="8"/>
      <c r="FY359" s="8"/>
      <c r="FZ359" s="8"/>
      <c r="GA359" s="8"/>
      <c r="GB359" s="8"/>
      <c r="GC359" s="4"/>
      <c r="GD359" s="30"/>
      <c r="GE359" s="8"/>
      <c r="GF359" s="30"/>
      <c r="GG359" s="8"/>
      <c r="GH359" s="30"/>
      <c r="GI359" s="30"/>
      <c r="GJ359" s="8"/>
      <c r="GV359" s="30"/>
      <c r="GW359" s="30"/>
      <c r="GX359" s="30"/>
      <c r="GY359" s="30"/>
      <c r="GZ359" s="30"/>
      <c r="HA359" s="30"/>
      <c r="HB359" s="30"/>
    </row>
    <row r="360" spans="1:210" x14ac:dyDescent="0.25">
      <c r="A360" s="5"/>
      <c r="EB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30"/>
      <c r="ES360" s="30"/>
      <c r="ET360" s="8"/>
      <c r="EU360" s="8"/>
      <c r="EV360" s="8"/>
      <c r="EW360" s="8"/>
      <c r="EX360" s="8"/>
      <c r="EY360" s="8"/>
      <c r="EZ360" s="8"/>
      <c r="FA360" s="8"/>
      <c r="FB360" s="8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4"/>
      <c r="FN360" s="4"/>
      <c r="FO360" s="4"/>
      <c r="FP360" s="4"/>
      <c r="FQ360" s="4"/>
      <c r="FR360" s="30"/>
      <c r="FS360" s="30"/>
      <c r="FT360" s="30"/>
      <c r="FU360" s="4"/>
      <c r="FV360" s="8"/>
      <c r="FW360" s="8"/>
      <c r="FX360" s="8"/>
      <c r="FY360" s="8"/>
      <c r="FZ360" s="8"/>
      <c r="GA360" s="8"/>
      <c r="GB360" s="8"/>
      <c r="GC360" s="4"/>
      <c r="GD360" s="30"/>
      <c r="GE360" s="8"/>
      <c r="GF360" s="30"/>
      <c r="GG360" s="8"/>
      <c r="GH360" s="30"/>
      <c r="GI360" s="30"/>
      <c r="GJ360" s="8"/>
      <c r="GV360" s="30"/>
      <c r="GW360" s="30"/>
      <c r="GX360" s="30"/>
      <c r="GY360" s="30"/>
      <c r="GZ360" s="30"/>
      <c r="HA360" s="30"/>
      <c r="HB360" s="30"/>
    </row>
    <row r="361" spans="1:210" x14ac:dyDescent="0.25">
      <c r="A361" s="5"/>
      <c r="EB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30"/>
      <c r="ES361" s="30"/>
      <c r="ET361" s="8"/>
      <c r="EU361" s="8"/>
      <c r="EV361" s="8"/>
      <c r="EW361" s="8"/>
      <c r="EX361" s="8"/>
      <c r="EY361" s="8"/>
      <c r="EZ361" s="8"/>
      <c r="FA361" s="8"/>
      <c r="FB361" s="8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4"/>
      <c r="FN361" s="4"/>
      <c r="FO361" s="4"/>
      <c r="FP361" s="4"/>
      <c r="FQ361" s="4"/>
      <c r="FR361" s="30"/>
      <c r="FS361" s="30"/>
      <c r="FT361" s="30"/>
      <c r="FU361" s="4"/>
      <c r="FV361" s="8"/>
      <c r="FW361" s="8"/>
      <c r="FX361" s="8"/>
      <c r="FY361" s="8"/>
      <c r="FZ361" s="8"/>
      <c r="GA361" s="8"/>
      <c r="GB361" s="8"/>
      <c r="GC361" s="4"/>
      <c r="GD361" s="30"/>
      <c r="GE361" s="8"/>
      <c r="GF361" s="30"/>
      <c r="GG361" s="8"/>
      <c r="GH361" s="30"/>
      <c r="GI361" s="30"/>
      <c r="GJ361" s="8"/>
      <c r="GV361" s="30"/>
      <c r="GW361" s="30"/>
      <c r="GX361" s="30"/>
      <c r="GY361" s="30"/>
      <c r="GZ361" s="30"/>
      <c r="HA361" s="30"/>
      <c r="HB361" s="30"/>
    </row>
    <row r="362" spans="1:210" x14ac:dyDescent="0.25">
      <c r="A362" s="5"/>
      <c r="EB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30"/>
      <c r="ES362" s="30"/>
      <c r="ET362" s="8"/>
      <c r="EU362" s="8"/>
      <c r="EV362" s="8"/>
      <c r="EW362" s="8"/>
      <c r="EX362" s="8"/>
      <c r="EY362" s="8"/>
      <c r="EZ362" s="8"/>
      <c r="FA362" s="8"/>
      <c r="FB362" s="8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4"/>
      <c r="FN362" s="4"/>
      <c r="FO362" s="4"/>
      <c r="FP362" s="4"/>
      <c r="FQ362" s="4"/>
      <c r="FR362" s="30"/>
      <c r="FS362" s="30"/>
      <c r="FT362" s="30"/>
      <c r="FU362" s="4"/>
      <c r="FV362" s="8"/>
      <c r="FW362" s="8"/>
      <c r="FX362" s="8"/>
      <c r="FY362" s="8"/>
      <c r="FZ362" s="8"/>
      <c r="GA362" s="8"/>
      <c r="GB362" s="8"/>
      <c r="GC362" s="4"/>
      <c r="GD362" s="30"/>
      <c r="GE362" s="8"/>
      <c r="GF362" s="30"/>
      <c r="GG362" s="8"/>
      <c r="GH362" s="30"/>
      <c r="GI362" s="30"/>
      <c r="GJ362" s="8"/>
      <c r="GV362" s="30"/>
      <c r="GW362" s="30"/>
      <c r="GX362" s="30"/>
      <c r="GY362" s="30"/>
      <c r="GZ362" s="30"/>
      <c r="HA362" s="30"/>
      <c r="HB362" s="30"/>
    </row>
    <row r="363" spans="1:210" x14ac:dyDescent="0.25">
      <c r="A363" s="5"/>
      <c r="EB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30"/>
      <c r="ES363" s="30"/>
      <c r="ET363" s="8"/>
      <c r="EU363" s="8"/>
      <c r="EV363" s="8"/>
      <c r="EW363" s="8"/>
      <c r="EX363" s="8"/>
      <c r="EY363" s="8"/>
      <c r="EZ363" s="8"/>
      <c r="FA363" s="8"/>
      <c r="FB363" s="8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4"/>
      <c r="FN363" s="4"/>
      <c r="FO363" s="4"/>
      <c r="FP363" s="4"/>
      <c r="FQ363" s="4"/>
      <c r="FR363" s="30"/>
      <c r="FS363" s="30"/>
      <c r="FT363" s="30"/>
      <c r="FU363" s="4"/>
      <c r="FV363" s="8"/>
      <c r="FW363" s="8"/>
      <c r="FX363" s="8"/>
      <c r="FY363" s="8"/>
      <c r="FZ363" s="8"/>
      <c r="GA363" s="8"/>
      <c r="GB363" s="8"/>
      <c r="GC363" s="4"/>
      <c r="GD363" s="30"/>
      <c r="GE363" s="8"/>
      <c r="GF363" s="30"/>
      <c r="GG363" s="8"/>
      <c r="GH363" s="30"/>
      <c r="GI363" s="30"/>
      <c r="GJ363" s="8"/>
      <c r="GV363" s="30"/>
      <c r="GW363" s="30"/>
      <c r="GX363" s="30"/>
      <c r="GY363" s="30"/>
      <c r="GZ363" s="30"/>
      <c r="HA363" s="30"/>
      <c r="HB363" s="30"/>
    </row>
    <row r="364" spans="1:210" x14ac:dyDescent="0.25">
      <c r="A364" s="5"/>
      <c r="EB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30"/>
      <c r="ES364" s="30"/>
      <c r="ET364" s="8"/>
      <c r="EU364" s="8"/>
      <c r="EV364" s="8"/>
      <c r="EW364" s="8"/>
      <c r="EX364" s="8"/>
      <c r="EY364" s="8"/>
      <c r="EZ364" s="8"/>
      <c r="FA364" s="8"/>
      <c r="FB364" s="8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4"/>
      <c r="FN364" s="4"/>
      <c r="FO364" s="4"/>
      <c r="FP364" s="4"/>
      <c r="FQ364" s="4"/>
      <c r="FR364" s="30"/>
      <c r="FS364" s="30"/>
      <c r="FT364" s="30"/>
      <c r="FU364" s="4"/>
      <c r="FV364" s="8"/>
      <c r="FW364" s="8"/>
      <c r="FX364" s="8"/>
      <c r="FY364" s="8"/>
      <c r="FZ364" s="8"/>
      <c r="GA364" s="8"/>
      <c r="GB364" s="8"/>
      <c r="GC364" s="4"/>
      <c r="GD364" s="30"/>
      <c r="GE364" s="8"/>
      <c r="GF364" s="30"/>
      <c r="GG364" s="8"/>
      <c r="GH364" s="30"/>
      <c r="GI364" s="30"/>
      <c r="GJ364" s="8"/>
      <c r="GV364" s="30"/>
      <c r="GW364" s="30"/>
      <c r="GX364" s="30"/>
      <c r="GY364" s="30"/>
      <c r="GZ364" s="30"/>
      <c r="HA364" s="30"/>
      <c r="HB364" s="30"/>
    </row>
    <row r="365" spans="1:210" x14ac:dyDescent="0.25">
      <c r="A365" s="5"/>
      <c r="EB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30"/>
      <c r="ES365" s="30"/>
      <c r="ET365" s="8"/>
      <c r="EU365" s="8"/>
      <c r="EV365" s="8"/>
      <c r="EW365" s="8"/>
      <c r="EX365" s="8"/>
      <c r="EY365" s="8"/>
      <c r="EZ365" s="8"/>
      <c r="FA365" s="8"/>
      <c r="FB365" s="8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4"/>
      <c r="FN365" s="4"/>
      <c r="FO365" s="4"/>
      <c r="FP365" s="4"/>
      <c r="FQ365" s="4"/>
      <c r="FR365" s="30"/>
      <c r="FS365" s="30"/>
      <c r="FT365" s="30"/>
      <c r="FU365" s="4"/>
      <c r="FV365" s="8"/>
      <c r="FW365" s="8"/>
      <c r="FX365" s="8"/>
      <c r="FY365" s="8"/>
      <c r="FZ365" s="8"/>
      <c r="GA365" s="8"/>
      <c r="GB365" s="8"/>
      <c r="GC365" s="4"/>
      <c r="GD365" s="30"/>
      <c r="GE365" s="8"/>
      <c r="GF365" s="30"/>
      <c r="GG365" s="8"/>
      <c r="GH365" s="30"/>
      <c r="GI365" s="30"/>
      <c r="GJ365" s="8"/>
      <c r="GV365" s="30"/>
      <c r="GW365" s="30"/>
      <c r="GX365" s="30"/>
      <c r="GY365" s="30"/>
      <c r="GZ365" s="30"/>
      <c r="HA365" s="30"/>
      <c r="HB365" s="30"/>
    </row>
    <row r="366" spans="1:210" x14ac:dyDescent="0.25">
      <c r="A366" s="5"/>
      <c r="EB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30"/>
      <c r="ES366" s="30"/>
      <c r="ET366" s="8"/>
      <c r="EU366" s="8"/>
      <c r="EV366" s="8"/>
      <c r="EW366" s="8"/>
      <c r="EX366" s="8"/>
      <c r="EY366" s="8"/>
      <c r="EZ366" s="8"/>
      <c r="FA366" s="8"/>
      <c r="FB366" s="8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4"/>
      <c r="FN366" s="4"/>
      <c r="FO366" s="4"/>
      <c r="FP366" s="4"/>
      <c r="FQ366" s="4"/>
      <c r="FR366" s="30"/>
      <c r="FS366" s="30"/>
      <c r="FT366" s="30"/>
      <c r="FU366" s="4"/>
      <c r="FV366" s="8"/>
      <c r="FW366" s="8"/>
      <c r="FX366" s="8"/>
      <c r="FY366" s="8"/>
      <c r="FZ366" s="8"/>
      <c r="GA366" s="8"/>
      <c r="GB366" s="8"/>
      <c r="GC366" s="4"/>
      <c r="GD366" s="30"/>
      <c r="GE366" s="8"/>
      <c r="GF366" s="30"/>
      <c r="GG366" s="8"/>
      <c r="GH366" s="30"/>
      <c r="GI366" s="30"/>
      <c r="GJ366" s="8"/>
      <c r="GV366" s="30"/>
      <c r="GW366" s="30"/>
      <c r="GX366" s="30"/>
      <c r="GY366" s="30"/>
      <c r="GZ366" s="30"/>
      <c r="HA366" s="30"/>
      <c r="HB366" s="30"/>
    </row>
    <row r="367" spans="1:210" x14ac:dyDescent="0.25">
      <c r="A367" s="5"/>
      <c r="EB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30"/>
      <c r="ES367" s="30"/>
      <c r="ET367" s="8"/>
      <c r="EU367" s="8"/>
      <c r="EV367" s="8"/>
      <c r="EW367" s="8"/>
      <c r="EX367" s="8"/>
      <c r="EY367" s="8"/>
      <c r="EZ367" s="8"/>
      <c r="FA367" s="8"/>
      <c r="FB367" s="8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4"/>
      <c r="FN367" s="4"/>
      <c r="FO367" s="4"/>
      <c r="FP367" s="4"/>
      <c r="FQ367" s="4"/>
      <c r="FR367" s="30"/>
      <c r="FS367" s="30"/>
      <c r="FT367" s="30"/>
      <c r="FU367" s="4"/>
      <c r="FV367" s="8"/>
      <c r="FW367" s="8"/>
      <c r="FX367" s="8"/>
      <c r="FY367" s="8"/>
      <c r="FZ367" s="8"/>
      <c r="GA367" s="8"/>
      <c r="GB367" s="8"/>
      <c r="GC367" s="4"/>
      <c r="GD367" s="30"/>
      <c r="GE367" s="8"/>
      <c r="GF367" s="30"/>
      <c r="GG367" s="8"/>
      <c r="GH367" s="30"/>
      <c r="GI367" s="30"/>
      <c r="GJ367" s="8"/>
      <c r="GV367" s="30"/>
      <c r="GW367" s="30"/>
      <c r="GX367" s="30"/>
      <c r="GY367" s="30"/>
      <c r="GZ367" s="30"/>
      <c r="HA367" s="30"/>
      <c r="HB367" s="30"/>
    </row>
    <row r="368" spans="1:210" x14ac:dyDescent="0.25">
      <c r="A368" s="5"/>
      <c r="EB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30"/>
      <c r="ES368" s="30"/>
      <c r="ET368" s="8"/>
      <c r="EU368" s="8"/>
      <c r="EV368" s="8"/>
      <c r="EW368" s="8"/>
      <c r="EX368" s="8"/>
      <c r="EY368" s="8"/>
      <c r="EZ368" s="8"/>
      <c r="FA368" s="8"/>
      <c r="FB368" s="8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4"/>
      <c r="FN368" s="4"/>
      <c r="FO368" s="4"/>
      <c r="FP368" s="4"/>
      <c r="FQ368" s="4"/>
      <c r="FR368" s="30"/>
      <c r="FS368" s="30"/>
      <c r="FT368" s="30"/>
      <c r="FU368" s="4"/>
      <c r="FV368" s="8"/>
      <c r="FW368" s="8"/>
      <c r="FX368" s="8"/>
      <c r="FY368" s="8"/>
      <c r="FZ368" s="8"/>
      <c r="GA368" s="8"/>
      <c r="GB368" s="8"/>
      <c r="GC368" s="4"/>
      <c r="GD368" s="30"/>
      <c r="GE368" s="8"/>
      <c r="GF368" s="30"/>
      <c r="GG368" s="8"/>
      <c r="GH368" s="30"/>
      <c r="GI368" s="30"/>
      <c r="GJ368" s="8"/>
      <c r="GV368" s="30"/>
      <c r="GW368" s="30"/>
      <c r="GX368" s="30"/>
      <c r="GY368" s="30"/>
      <c r="GZ368" s="30"/>
      <c r="HA368" s="30"/>
      <c r="HB368" s="30"/>
    </row>
    <row r="369" spans="1:210" x14ac:dyDescent="0.25">
      <c r="A369" s="5"/>
      <c r="EB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30"/>
      <c r="ES369" s="30"/>
      <c r="ET369" s="8"/>
      <c r="EU369" s="8"/>
      <c r="EV369" s="8"/>
      <c r="EW369" s="8"/>
      <c r="EX369" s="8"/>
      <c r="EY369" s="8"/>
      <c r="EZ369" s="8"/>
      <c r="FA369" s="8"/>
      <c r="FB369" s="8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4"/>
      <c r="FN369" s="4"/>
      <c r="FO369" s="4"/>
      <c r="FP369" s="4"/>
      <c r="FQ369" s="4"/>
      <c r="FR369" s="30"/>
      <c r="FS369" s="30"/>
      <c r="FT369" s="30"/>
      <c r="FU369" s="4"/>
      <c r="FV369" s="8"/>
      <c r="FW369" s="8"/>
      <c r="FX369" s="8"/>
      <c r="FY369" s="8"/>
      <c r="FZ369" s="8"/>
      <c r="GA369" s="8"/>
      <c r="GB369" s="8"/>
      <c r="GC369" s="4"/>
      <c r="GD369" s="30"/>
      <c r="GE369" s="8"/>
      <c r="GF369" s="30"/>
      <c r="GG369" s="8"/>
      <c r="GH369" s="30"/>
      <c r="GI369" s="30"/>
      <c r="GJ369" s="8"/>
      <c r="GV369" s="30"/>
      <c r="GW369" s="30"/>
      <c r="GX369" s="30"/>
      <c r="GY369" s="30"/>
      <c r="GZ369" s="30"/>
      <c r="HA369" s="30"/>
      <c r="HB369" s="30"/>
    </row>
    <row r="370" spans="1:210" x14ac:dyDescent="0.25">
      <c r="A370" s="5"/>
      <c r="EB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30"/>
      <c r="ES370" s="30"/>
      <c r="ET370" s="8"/>
      <c r="EU370" s="8"/>
      <c r="EV370" s="8"/>
      <c r="EW370" s="8"/>
      <c r="EX370" s="8"/>
      <c r="EY370" s="8"/>
      <c r="EZ370" s="8"/>
      <c r="FA370" s="8"/>
      <c r="FB370" s="8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4"/>
      <c r="FN370" s="4"/>
      <c r="FO370" s="4"/>
      <c r="FP370" s="4"/>
      <c r="FQ370" s="4"/>
      <c r="FR370" s="30"/>
      <c r="FS370" s="30"/>
      <c r="FT370" s="30"/>
      <c r="FU370" s="4"/>
      <c r="FV370" s="8"/>
      <c r="FW370" s="8"/>
      <c r="FX370" s="8"/>
      <c r="FY370" s="8"/>
      <c r="FZ370" s="8"/>
      <c r="GA370" s="8"/>
      <c r="GB370" s="8"/>
      <c r="GC370" s="4"/>
      <c r="GD370" s="30"/>
      <c r="GE370" s="8"/>
      <c r="GF370" s="30"/>
      <c r="GG370" s="8"/>
      <c r="GH370" s="30"/>
      <c r="GI370" s="30"/>
      <c r="GJ370" s="8"/>
      <c r="GV370" s="30"/>
      <c r="GW370" s="30"/>
      <c r="GX370" s="30"/>
      <c r="GY370" s="30"/>
      <c r="GZ370" s="30"/>
      <c r="HA370" s="30"/>
      <c r="HB370" s="30"/>
    </row>
    <row r="371" spans="1:210" x14ac:dyDescent="0.25">
      <c r="A371" s="5"/>
      <c r="EB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30"/>
      <c r="ES371" s="30"/>
      <c r="ET371" s="8"/>
      <c r="EU371" s="8"/>
      <c r="EV371" s="8"/>
      <c r="EW371" s="8"/>
      <c r="EX371" s="8"/>
      <c r="EY371" s="8"/>
      <c r="EZ371" s="8"/>
      <c r="FA371" s="8"/>
      <c r="FB371" s="8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4"/>
      <c r="FN371" s="4"/>
      <c r="FO371" s="4"/>
      <c r="FP371" s="4"/>
      <c r="FQ371" s="4"/>
      <c r="FR371" s="30"/>
      <c r="FS371" s="30"/>
      <c r="FT371" s="30"/>
      <c r="FU371" s="4"/>
      <c r="FV371" s="8"/>
      <c r="FW371" s="8"/>
      <c r="FX371" s="8"/>
      <c r="FY371" s="8"/>
      <c r="FZ371" s="8"/>
      <c r="GA371" s="8"/>
      <c r="GB371" s="8"/>
      <c r="GC371" s="4"/>
      <c r="GD371" s="30"/>
      <c r="GE371" s="8"/>
      <c r="GF371" s="30"/>
      <c r="GG371" s="8"/>
      <c r="GH371" s="30"/>
      <c r="GI371" s="30"/>
      <c r="GJ371" s="8"/>
      <c r="GV371" s="30"/>
      <c r="GW371" s="30"/>
      <c r="GX371" s="30"/>
      <c r="GY371" s="30"/>
      <c r="GZ371" s="30"/>
      <c r="HA371" s="30"/>
      <c r="HB371" s="30"/>
    </row>
    <row r="372" spans="1:210" x14ac:dyDescent="0.25">
      <c r="A372" s="5"/>
      <c r="EB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30"/>
      <c r="ES372" s="30"/>
      <c r="ET372" s="8"/>
      <c r="EU372" s="8"/>
      <c r="EV372" s="8"/>
      <c r="EW372" s="8"/>
      <c r="EX372" s="8"/>
      <c r="EY372" s="8"/>
      <c r="EZ372" s="8"/>
      <c r="FA372" s="8"/>
      <c r="FB372" s="8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4"/>
      <c r="FN372" s="4"/>
      <c r="FO372" s="4"/>
      <c r="FP372" s="4"/>
      <c r="FQ372" s="4"/>
      <c r="FR372" s="30"/>
      <c r="FS372" s="30"/>
      <c r="FT372" s="30"/>
      <c r="FU372" s="4"/>
      <c r="FV372" s="8"/>
      <c r="FW372" s="8"/>
      <c r="FX372" s="8"/>
      <c r="FY372" s="8"/>
      <c r="FZ372" s="8"/>
      <c r="GA372" s="8"/>
      <c r="GB372" s="8"/>
      <c r="GC372" s="4"/>
      <c r="GD372" s="30"/>
      <c r="GE372" s="8"/>
      <c r="GF372" s="30"/>
      <c r="GG372" s="8"/>
      <c r="GH372" s="30"/>
      <c r="GI372" s="30"/>
      <c r="GJ372" s="8"/>
      <c r="GV372" s="30"/>
      <c r="GW372" s="30"/>
      <c r="GX372" s="30"/>
      <c r="GY372" s="30"/>
      <c r="GZ372" s="30"/>
      <c r="HA372" s="30"/>
      <c r="HB372" s="30"/>
    </row>
    <row r="373" spans="1:210" x14ac:dyDescent="0.25">
      <c r="A373" s="5"/>
      <c r="EB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30"/>
      <c r="ES373" s="30"/>
      <c r="ET373" s="8"/>
      <c r="EU373" s="8"/>
      <c r="EV373" s="8"/>
      <c r="EW373" s="8"/>
      <c r="EX373" s="8"/>
      <c r="EY373" s="8"/>
      <c r="EZ373" s="8"/>
      <c r="FA373" s="8"/>
      <c r="FB373" s="8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4"/>
      <c r="FN373" s="4"/>
      <c r="FO373" s="4"/>
      <c r="FP373" s="4"/>
      <c r="FQ373" s="4"/>
      <c r="FR373" s="30"/>
      <c r="FS373" s="30"/>
      <c r="FT373" s="30"/>
      <c r="FU373" s="4"/>
      <c r="FV373" s="8"/>
      <c r="FW373" s="8"/>
      <c r="FX373" s="8"/>
      <c r="FY373" s="8"/>
      <c r="FZ373" s="8"/>
      <c r="GA373" s="8"/>
      <c r="GB373" s="8"/>
      <c r="GC373" s="4"/>
      <c r="GD373" s="30"/>
      <c r="GE373" s="8"/>
      <c r="GF373" s="30"/>
      <c r="GG373" s="8"/>
      <c r="GH373" s="30"/>
      <c r="GI373" s="30"/>
      <c r="GJ373" s="8"/>
      <c r="GV373" s="30"/>
      <c r="GW373" s="30"/>
      <c r="GX373" s="30"/>
      <c r="GY373" s="30"/>
      <c r="GZ373" s="30"/>
      <c r="HA373" s="30"/>
      <c r="HB373" s="30"/>
    </row>
    <row r="374" spans="1:210" x14ac:dyDescent="0.25">
      <c r="A374" s="5"/>
      <c r="EB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30"/>
      <c r="ES374" s="30"/>
      <c r="ET374" s="8"/>
      <c r="EU374" s="8"/>
      <c r="EV374" s="8"/>
      <c r="EW374" s="8"/>
      <c r="EX374" s="8"/>
      <c r="EY374" s="8"/>
      <c r="EZ374" s="8"/>
      <c r="FA374" s="8"/>
      <c r="FB374" s="8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4"/>
      <c r="FN374" s="4"/>
      <c r="FO374" s="4"/>
      <c r="FP374" s="4"/>
      <c r="FQ374" s="4"/>
      <c r="FR374" s="30"/>
      <c r="FS374" s="30"/>
      <c r="FT374" s="30"/>
      <c r="FU374" s="4"/>
      <c r="FV374" s="8"/>
      <c r="FW374" s="8"/>
      <c r="FX374" s="8"/>
      <c r="FY374" s="8"/>
      <c r="FZ374" s="8"/>
      <c r="GA374" s="8"/>
      <c r="GB374" s="8"/>
      <c r="GC374" s="4"/>
      <c r="GD374" s="30"/>
      <c r="GE374" s="8"/>
      <c r="GF374" s="30"/>
      <c r="GG374" s="8"/>
      <c r="GH374" s="30"/>
      <c r="GI374" s="30"/>
      <c r="GJ374" s="8"/>
      <c r="GV374" s="30"/>
      <c r="GW374" s="30"/>
      <c r="GX374" s="30"/>
      <c r="GY374" s="30"/>
      <c r="GZ374" s="30"/>
      <c r="HA374" s="30"/>
      <c r="HB374" s="30"/>
    </row>
    <row r="375" spans="1:210" x14ac:dyDescent="0.25">
      <c r="A375" s="5"/>
      <c r="EB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30"/>
      <c r="ES375" s="30"/>
      <c r="ET375" s="8"/>
      <c r="EU375" s="8"/>
      <c r="EV375" s="8"/>
      <c r="EW375" s="8"/>
      <c r="EX375" s="8"/>
      <c r="EY375" s="8"/>
      <c r="EZ375" s="8"/>
      <c r="FA375" s="8"/>
      <c r="FB375" s="8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4"/>
      <c r="FN375" s="4"/>
      <c r="FO375" s="4"/>
      <c r="FP375" s="4"/>
      <c r="FQ375" s="4"/>
      <c r="FR375" s="30"/>
      <c r="FS375" s="30"/>
      <c r="FT375" s="30"/>
      <c r="FU375" s="4"/>
      <c r="FV375" s="8"/>
      <c r="FW375" s="8"/>
      <c r="FX375" s="8"/>
      <c r="FY375" s="8"/>
      <c r="FZ375" s="8"/>
      <c r="GA375" s="8"/>
      <c r="GB375" s="8"/>
      <c r="GC375" s="4"/>
      <c r="GD375" s="30"/>
      <c r="GE375" s="8"/>
      <c r="GF375" s="30"/>
      <c r="GG375" s="8"/>
      <c r="GH375" s="30"/>
      <c r="GI375" s="30"/>
      <c r="GJ375" s="8"/>
      <c r="GV375" s="30"/>
      <c r="GW375" s="30"/>
      <c r="GX375" s="30"/>
      <c r="GY375" s="30"/>
      <c r="GZ375" s="30"/>
      <c r="HA375" s="30"/>
      <c r="HB375" s="30"/>
    </row>
    <row r="376" spans="1:210" x14ac:dyDescent="0.25">
      <c r="A376" s="5"/>
      <c r="EB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30"/>
      <c r="ES376" s="30"/>
      <c r="ET376" s="8"/>
      <c r="EU376" s="8"/>
      <c r="EV376" s="8"/>
      <c r="EW376" s="8"/>
      <c r="EX376" s="8"/>
      <c r="EY376" s="8"/>
      <c r="EZ376" s="8"/>
      <c r="FA376" s="8"/>
      <c r="FB376" s="8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4"/>
      <c r="FN376" s="4"/>
      <c r="FO376" s="4"/>
      <c r="FP376" s="4"/>
      <c r="FQ376" s="4"/>
      <c r="FR376" s="30"/>
      <c r="FS376" s="30"/>
      <c r="FT376" s="30"/>
      <c r="FU376" s="4"/>
      <c r="FV376" s="8"/>
      <c r="FW376" s="8"/>
      <c r="FX376" s="8"/>
      <c r="FY376" s="8"/>
      <c r="FZ376" s="8"/>
      <c r="GA376" s="8"/>
      <c r="GB376" s="8"/>
      <c r="GC376" s="4"/>
      <c r="GD376" s="30"/>
      <c r="GE376" s="8"/>
      <c r="GF376" s="30"/>
      <c r="GG376" s="8"/>
      <c r="GH376" s="30"/>
      <c r="GI376" s="30"/>
      <c r="GJ376" s="8"/>
      <c r="GV376" s="30"/>
      <c r="GW376" s="30"/>
      <c r="GX376" s="30"/>
      <c r="GY376" s="30"/>
      <c r="GZ376" s="30"/>
      <c r="HA376" s="30"/>
      <c r="HB376" s="30"/>
    </row>
    <row r="377" spans="1:210" x14ac:dyDescent="0.25">
      <c r="A377" s="5"/>
      <c r="EB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30"/>
      <c r="ES377" s="30"/>
      <c r="ET377" s="8"/>
      <c r="EU377" s="8"/>
      <c r="EV377" s="8"/>
      <c r="EW377" s="8"/>
      <c r="EX377" s="8"/>
      <c r="EY377" s="8"/>
      <c r="EZ377" s="8"/>
      <c r="FA377" s="8"/>
      <c r="FB377" s="8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4"/>
      <c r="FN377" s="4"/>
      <c r="FO377" s="4"/>
      <c r="FP377" s="4"/>
      <c r="FQ377" s="4"/>
      <c r="FR377" s="30"/>
      <c r="FS377" s="30"/>
      <c r="FT377" s="30"/>
      <c r="FU377" s="4"/>
      <c r="FV377" s="8"/>
      <c r="FW377" s="8"/>
      <c r="FX377" s="8"/>
      <c r="FY377" s="8"/>
      <c r="FZ377" s="8"/>
      <c r="GA377" s="8"/>
      <c r="GB377" s="8"/>
      <c r="GC377" s="4"/>
      <c r="GD377" s="30"/>
      <c r="GE377" s="8"/>
      <c r="GF377" s="30"/>
      <c r="GG377" s="8"/>
      <c r="GH377" s="30"/>
      <c r="GI377" s="30"/>
      <c r="GJ377" s="8"/>
      <c r="GV377" s="30"/>
      <c r="GW377" s="30"/>
      <c r="GX377" s="30"/>
      <c r="GY377" s="30"/>
      <c r="GZ377" s="30"/>
      <c r="HA377" s="30"/>
      <c r="HB377" s="30"/>
    </row>
    <row r="378" spans="1:210" x14ac:dyDescent="0.25">
      <c r="A378" s="5"/>
      <c r="EB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30"/>
      <c r="ES378" s="30"/>
      <c r="ET378" s="8"/>
      <c r="EU378" s="8"/>
      <c r="EV378" s="8"/>
      <c r="EW378" s="8"/>
      <c r="EX378" s="8"/>
      <c r="EY378" s="8"/>
      <c r="EZ378" s="8"/>
      <c r="FA378" s="8"/>
      <c r="FB378" s="8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4"/>
      <c r="FN378" s="4"/>
      <c r="FO378" s="4"/>
      <c r="FP378" s="4"/>
      <c r="FQ378" s="4"/>
      <c r="FR378" s="30"/>
      <c r="FS378" s="30"/>
      <c r="FT378" s="30"/>
      <c r="FU378" s="4"/>
      <c r="FV378" s="8"/>
      <c r="FW378" s="8"/>
      <c r="FX378" s="8"/>
      <c r="FY378" s="8"/>
      <c r="FZ378" s="8"/>
      <c r="GA378" s="8"/>
      <c r="GB378" s="8"/>
      <c r="GC378" s="4"/>
      <c r="GD378" s="30"/>
      <c r="GE378" s="8"/>
      <c r="GF378" s="30"/>
      <c r="GG378" s="8"/>
      <c r="GH378" s="30"/>
      <c r="GI378" s="30"/>
      <c r="GJ378" s="8"/>
      <c r="GV378" s="30"/>
      <c r="GW378" s="30"/>
      <c r="GX378" s="30"/>
      <c r="GY378" s="30"/>
      <c r="GZ378" s="30"/>
      <c r="HA378" s="30"/>
      <c r="HB378" s="30"/>
    </row>
    <row r="379" spans="1:210" x14ac:dyDescent="0.25">
      <c r="A379" s="5"/>
      <c r="EB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30"/>
      <c r="ES379" s="30"/>
      <c r="ET379" s="8"/>
      <c r="EU379" s="8"/>
      <c r="EV379" s="8"/>
      <c r="EW379" s="8"/>
      <c r="EX379" s="8"/>
      <c r="EY379" s="8"/>
      <c r="EZ379" s="8"/>
      <c r="FA379" s="8"/>
      <c r="FB379" s="8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4"/>
      <c r="FN379" s="4"/>
      <c r="FO379" s="4"/>
      <c r="FP379" s="4"/>
      <c r="FQ379" s="4"/>
      <c r="FR379" s="30"/>
      <c r="FS379" s="30"/>
      <c r="FT379" s="30"/>
      <c r="FU379" s="4"/>
      <c r="FV379" s="8"/>
      <c r="FW379" s="8"/>
      <c r="FX379" s="8"/>
      <c r="FY379" s="8"/>
      <c r="FZ379" s="8"/>
      <c r="GA379" s="8"/>
      <c r="GB379" s="8"/>
      <c r="GC379" s="4"/>
      <c r="GD379" s="30"/>
      <c r="GE379" s="8"/>
      <c r="GF379" s="30"/>
      <c r="GG379" s="8"/>
      <c r="GH379" s="30"/>
      <c r="GI379" s="30"/>
      <c r="GJ379" s="8"/>
      <c r="GV379" s="30"/>
      <c r="GW379" s="30"/>
      <c r="GX379" s="30"/>
      <c r="GY379" s="30"/>
      <c r="GZ379" s="30"/>
      <c r="HA379" s="30"/>
      <c r="HB379" s="30"/>
    </row>
    <row r="380" spans="1:210" x14ac:dyDescent="0.25">
      <c r="A380" s="5"/>
      <c r="EB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30"/>
      <c r="ES380" s="30"/>
      <c r="ET380" s="8"/>
      <c r="EU380" s="8"/>
      <c r="EV380" s="8"/>
      <c r="EW380" s="8"/>
      <c r="EX380" s="8"/>
      <c r="EY380" s="8"/>
      <c r="EZ380" s="8"/>
      <c r="FA380" s="8"/>
      <c r="FB380" s="8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4"/>
      <c r="FN380" s="4"/>
      <c r="FO380" s="4"/>
      <c r="FP380" s="4"/>
      <c r="FQ380" s="4"/>
      <c r="FR380" s="30"/>
      <c r="FS380" s="30"/>
      <c r="FT380" s="30"/>
      <c r="FU380" s="4"/>
      <c r="FV380" s="8"/>
      <c r="FW380" s="8"/>
      <c r="FX380" s="8"/>
      <c r="FY380" s="8"/>
      <c r="FZ380" s="8"/>
      <c r="GA380" s="8"/>
      <c r="GB380" s="8"/>
      <c r="GC380" s="4"/>
      <c r="GD380" s="30"/>
      <c r="GE380" s="8"/>
      <c r="GF380" s="30"/>
      <c r="GG380" s="8"/>
      <c r="GH380" s="30"/>
      <c r="GI380" s="30"/>
      <c r="GJ380" s="8"/>
      <c r="GV380" s="30"/>
      <c r="GW380" s="30"/>
      <c r="GX380" s="30"/>
      <c r="GY380" s="30"/>
      <c r="GZ380" s="30"/>
      <c r="HA380" s="30"/>
      <c r="HB380" s="30"/>
    </row>
    <row r="381" spans="1:210" x14ac:dyDescent="0.25">
      <c r="A381" s="5"/>
      <c r="EB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30"/>
      <c r="ES381" s="30"/>
      <c r="ET381" s="8"/>
      <c r="EU381" s="8"/>
      <c r="EV381" s="8"/>
      <c r="EW381" s="8"/>
      <c r="EX381" s="8"/>
      <c r="EY381" s="8"/>
      <c r="EZ381" s="8"/>
      <c r="FA381" s="8"/>
      <c r="FB381" s="8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4"/>
      <c r="FN381" s="4"/>
      <c r="FO381" s="4"/>
      <c r="FP381" s="4"/>
      <c r="FQ381" s="4"/>
      <c r="FR381" s="30"/>
      <c r="FS381" s="30"/>
      <c r="FT381" s="30"/>
      <c r="FU381" s="4"/>
      <c r="FV381" s="8"/>
      <c r="FW381" s="8"/>
      <c r="FX381" s="8"/>
      <c r="FY381" s="8"/>
      <c r="FZ381" s="8"/>
      <c r="GA381" s="8"/>
      <c r="GB381" s="8"/>
      <c r="GC381" s="4"/>
      <c r="GD381" s="30"/>
      <c r="GE381" s="8"/>
      <c r="GF381" s="30"/>
      <c r="GG381" s="8"/>
      <c r="GH381" s="30"/>
      <c r="GI381" s="30"/>
      <c r="GJ381" s="8"/>
      <c r="GV381" s="30"/>
      <c r="GW381" s="30"/>
      <c r="GX381" s="30"/>
      <c r="GY381" s="30"/>
      <c r="GZ381" s="30"/>
      <c r="HA381" s="30"/>
      <c r="HB381" s="30"/>
    </row>
    <row r="382" spans="1:210" x14ac:dyDescent="0.25">
      <c r="A382" s="5"/>
      <c r="EB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30"/>
      <c r="ES382" s="30"/>
      <c r="ET382" s="8"/>
      <c r="EU382" s="8"/>
      <c r="EV382" s="8"/>
      <c r="EW382" s="8"/>
      <c r="EX382" s="8"/>
      <c r="EY382" s="8"/>
      <c r="EZ382" s="8"/>
      <c r="FA382" s="8"/>
      <c r="FB382" s="8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4"/>
      <c r="FN382" s="4"/>
      <c r="FO382" s="4"/>
      <c r="FP382" s="4"/>
      <c r="FQ382" s="4"/>
      <c r="FR382" s="30"/>
      <c r="FS382" s="30"/>
      <c r="FT382" s="30"/>
      <c r="FU382" s="4"/>
      <c r="FV382" s="8"/>
      <c r="FW382" s="8"/>
      <c r="FX382" s="8"/>
      <c r="FY382" s="8"/>
      <c r="FZ382" s="8"/>
      <c r="GA382" s="8"/>
      <c r="GB382" s="8"/>
      <c r="GC382" s="4"/>
      <c r="GD382" s="30"/>
      <c r="GE382" s="8"/>
      <c r="GF382" s="30"/>
      <c r="GG382" s="8"/>
      <c r="GH382" s="30"/>
      <c r="GI382" s="30"/>
      <c r="GJ382" s="8"/>
      <c r="GV382" s="30"/>
      <c r="GW382" s="30"/>
      <c r="GX382" s="30"/>
      <c r="GY382" s="30"/>
      <c r="GZ382" s="30"/>
      <c r="HA382" s="30"/>
      <c r="HB382" s="30"/>
    </row>
    <row r="383" spans="1:210" x14ac:dyDescent="0.25">
      <c r="A383" s="5"/>
      <c r="EB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30"/>
      <c r="ES383" s="30"/>
      <c r="ET383" s="8"/>
      <c r="EU383" s="8"/>
      <c r="EV383" s="8"/>
      <c r="EW383" s="8"/>
      <c r="EX383" s="8"/>
      <c r="EY383" s="8"/>
      <c r="EZ383" s="8"/>
      <c r="FA383" s="8"/>
      <c r="FB383" s="8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4"/>
      <c r="FN383" s="4"/>
      <c r="FO383" s="4"/>
      <c r="FP383" s="4"/>
      <c r="FQ383" s="4"/>
      <c r="FR383" s="30"/>
      <c r="FS383" s="30"/>
      <c r="FT383" s="30"/>
      <c r="FU383" s="4"/>
      <c r="FV383" s="8"/>
      <c r="FW383" s="8"/>
      <c r="FX383" s="8"/>
      <c r="FY383" s="8"/>
      <c r="FZ383" s="8"/>
      <c r="GA383" s="8"/>
      <c r="GB383" s="8"/>
      <c r="GC383" s="4"/>
      <c r="GD383" s="30"/>
      <c r="GE383" s="8"/>
      <c r="GF383" s="30"/>
      <c r="GG383" s="8"/>
      <c r="GH383" s="30"/>
      <c r="GI383" s="30"/>
      <c r="GJ383" s="8"/>
      <c r="GV383" s="30"/>
      <c r="GW383" s="30"/>
      <c r="GX383" s="30"/>
      <c r="GY383" s="30"/>
      <c r="GZ383" s="30"/>
      <c r="HA383" s="30"/>
      <c r="HB383" s="30"/>
    </row>
    <row r="384" spans="1:210" x14ac:dyDescent="0.25">
      <c r="A384" s="5"/>
      <c r="EB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30"/>
      <c r="ES384" s="30"/>
      <c r="ET384" s="8"/>
      <c r="EU384" s="8"/>
      <c r="EV384" s="8"/>
      <c r="EW384" s="8"/>
      <c r="EX384" s="8"/>
      <c r="EY384" s="8"/>
      <c r="EZ384" s="8"/>
      <c r="FA384" s="8"/>
      <c r="FB384" s="8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4"/>
      <c r="FN384" s="4"/>
      <c r="FO384" s="4"/>
      <c r="FP384" s="4"/>
      <c r="FQ384" s="4"/>
      <c r="FR384" s="30"/>
      <c r="FS384" s="30"/>
      <c r="FT384" s="30"/>
      <c r="FU384" s="4"/>
      <c r="FV384" s="8"/>
      <c r="FW384" s="8"/>
      <c r="FX384" s="8"/>
      <c r="FY384" s="8"/>
      <c r="FZ384" s="8"/>
      <c r="GA384" s="8"/>
      <c r="GB384" s="8"/>
      <c r="GC384" s="4"/>
      <c r="GD384" s="30"/>
      <c r="GE384" s="8"/>
      <c r="GF384" s="30"/>
      <c r="GG384" s="8"/>
      <c r="GH384" s="30"/>
      <c r="GI384" s="30"/>
      <c r="GJ384" s="8"/>
      <c r="GV384" s="30"/>
      <c r="GW384" s="30"/>
      <c r="GX384" s="30"/>
      <c r="GY384" s="30"/>
      <c r="GZ384" s="30"/>
      <c r="HA384" s="30"/>
      <c r="HB384" s="30"/>
    </row>
    <row r="385" spans="1:210" x14ac:dyDescent="0.25">
      <c r="A385" s="5"/>
      <c r="EB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30"/>
      <c r="ES385" s="30"/>
      <c r="ET385" s="8"/>
      <c r="EU385" s="8"/>
      <c r="EV385" s="8"/>
      <c r="EW385" s="8"/>
      <c r="EX385" s="8"/>
      <c r="EY385" s="8"/>
      <c r="EZ385" s="8"/>
      <c r="FA385" s="8"/>
      <c r="FB385" s="8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4"/>
      <c r="FN385" s="4"/>
      <c r="FO385" s="4"/>
      <c r="FP385" s="4"/>
      <c r="FQ385" s="4"/>
      <c r="FR385" s="30"/>
      <c r="FS385" s="30"/>
      <c r="FT385" s="30"/>
      <c r="FU385" s="4"/>
      <c r="FV385" s="8"/>
      <c r="FW385" s="8"/>
      <c r="FX385" s="8"/>
      <c r="FY385" s="8"/>
      <c r="FZ385" s="8"/>
      <c r="GA385" s="8"/>
      <c r="GB385" s="8"/>
      <c r="GC385" s="4"/>
      <c r="GD385" s="30"/>
      <c r="GE385" s="8"/>
      <c r="GF385" s="30"/>
      <c r="GG385" s="8"/>
      <c r="GH385" s="30"/>
      <c r="GI385" s="30"/>
      <c r="GJ385" s="8"/>
      <c r="GV385" s="30"/>
      <c r="GW385" s="30"/>
      <c r="GX385" s="30"/>
      <c r="GY385" s="30"/>
      <c r="GZ385" s="30"/>
      <c r="HA385" s="30"/>
      <c r="HB385" s="30"/>
    </row>
    <row r="386" spans="1:210" x14ac:dyDescent="0.25">
      <c r="A386" s="5"/>
      <c r="EB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30"/>
      <c r="ES386" s="30"/>
      <c r="ET386" s="8"/>
      <c r="EU386" s="8"/>
      <c r="EV386" s="8"/>
      <c r="EW386" s="8"/>
      <c r="EX386" s="8"/>
      <c r="EY386" s="8"/>
      <c r="EZ386" s="8"/>
      <c r="FA386" s="8"/>
      <c r="FB386" s="8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4"/>
      <c r="FN386" s="4"/>
      <c r="FO386" s="4"/>
      <c r="FP386" s="4"/>
      <c r="FQ386" s="4"/>
      <c r="FR386" s="30"/>
      <c r="FS386" s="30"/>
      <c r="FT386" s="30"/>
      <c r="FU386" s="4"/>
      <c r="FV386" s="8"/>
      <c r="FW386" s="8"/>
      <c r="FX386" s="8"/>
      <c r="FY386" s="8"/>
      <c r="FZ386" s="8"/>
      <c r="GA386" s="8"/>
      <c r="GB386" s="8"/>
      <c r="GC386" s="4"/>
      <c r="GD386" s="30"/>
      <c r="GE386" s="8"/>
      <c r="GF386" s="30"/>
      <c r="GG386" s="8"/>
      <c r="GH386" s="30"/>
      <c r="GI386" s="30"/>
      <c r="GJ386" s="8"/>
      <c r="GV386" s="30"/>
      <c r="GW386" s="30"/>
      <c r="GX386" s="30"/>
      <c r="GY386" s="30"/>
      <c r="GZ386" s="30"/>
      <c r="HA386" s="30"/>
      <c r="HB386" s="30"/>
    </row>
    <row r="387" spans="1:210" x14ac:dyDescent="0.25">
      <c r="A387" s="5"/>
      <c r="EB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30"/>
      <c r="ES387" s="30"/>
      <c r="ET387" s="8"/>
      <c r="EU387" s="8"/>
      <c r="EV387" s="8"/>
      <c r="EW387" s="8"/>
      <c r="EX387" s="8"/>
      <c r="EY387" s="8"/>
      <c r="EZ387" s="8"/>
      <c r="FA387" s="8"/>
      <c r="FB387" s="8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4"/>
      <c r="FN387" s="4"/>
      <c r="FO387" s="4"/>
      <c r="FP387" s="4"/>
      <c r="FQ387" s="4"/>
      <c r="FR387" s="30"/>
      <c r="FS387" s="30"/>
      <c r="FT387" s="30"/>
      <c r="FU387" s="4"/>
      <c r="FV387" s="8"/>
      <c r="FW387" s="8"/>
      <c r="FX387" s="8"/>
      <c r="FY387" s="8"/>
      <c r="FZ387" s="8"/>
      <c r="GA387" s="8"/>
      <c r="GB387" s="8"/>
      <c r="GC387" s="4"/>
      <c r="GD387" s="30"/>
      <c r="GE387" s="8"/>
      <c r="GF387" s="30"/>
      <c r="GG387" s="8"/>
      <c r="GH387" s="30"/>
      <c r="GI387" s="30"/>
      <c r="GJ387" s="8"/>
      <c r="GV387" s="30"/>
      <c r="GW387" s="30"/>
      <c r="GX387" s="30"/>
      <c r="GY387" s="30"/>
      <c r="GZ387" s="30"/>
      <c r="HA387" s="30"/>
      <c r="HB387" s="30"/>
    </row>
    <row r="388" spans="1:210" x14ac:dyDescent="0.25">
      <c r="A388" s="5"/>
      <c r="EB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30"/>
      <c r="ES388" s="30"/>
      <c r="ET388" s="8"/>
      <c r="EU388" s="8"/>
      <c r="EV388" s="8"/>
      <c r="EW388" s="8"/>
      <c r="EX388" s="8"/>
      <c r="EY388" s="8"/>
      <c r="EZ388" s="8"/>
      <c r="FA388" s="8"/>
      <c r="FB388" s="8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4"/>
      <c r="FN388" s="4"/>
      <c r="FO388" s="4"/>
      <c r="FP388" s="4"/>
      <c r="FQ388" s="4"/>
      <c r="FR388" s="30"/>
      <c r="FS388" s="30"/>
      <c r="FT388" s="30"/>
      <c r="FU388" s="4"/>
      <c r="FV388" s="8"/>
      <c r="FW388" s="8"/>
      <c r="FX388" s="8"/>
      <c r="FY388" s="8"/>
      <c r="FZ388" s="8"/>
      <c r="GA388" s="8"/>
      <c r="GB388" s="8"/>
      <c r="GC388" s="4"/>
      <c r="GD388" s="30"/>
      <c r="GE388" s="8"/>
      <c r="GF388" s="30"/>
      <c r="GG388" s="8"/>
      <c r="GH388" s="30"/>
      <c r="GI388" s="30"/>
      <c r="GJ388" s="8"/>
      <c r="GV388" s="30"/>
      <c r="GW388" s="30"/>
      <c r="GX388" s="30"/>
      <c r="GY388" s="30"/>
      <c r="GZ388" s="30"/>
      <c r="HA388" s="30"/>
      <c r="HB388" s="30"/>
    </row>
    <row r="389" spans="1:210" x14ac:dyDescent="0.25">
      <c r="A389" s="5"/>
      <c r="EB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30"/>
      <c r="ES389" s="30"/>
      <c r="ET389" s="8"/>
      <c r="EU389" s="8"/>
      <c r="EV389" s="8"/>
      <c r="EW389" s="8"/>
      <c r="EX389" s="8"/>
      <c r="EY389" s="8"/>
      <c r="EZ389" s="8"/>
      <c r="FA389" s="8"/>
      <c r="FB389" s="8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4"/>
      <c r="FN389" s="4"/>
      <c r="FO389" s="4"/>
      <c r="FP389" s="4"/>
      <c r="FQ389" s="4"/>
      <c r="FR389" s="30"/>
      <c r="FS389" s="30"/>
      <c r="FT389" s="30"/>
      <c r="FU389" s="4"/>
      <c r="FV389" s="8"/>
      <c r="FW389" s="8"/>
      <c r="FX389" s="8"/>
      <c r="FY389" s="8"/>
      <c r="FZ389" s="8"/>
      <c r="GA389" s="8"/>
      <c r="GB389" s="8"/>
      <c r="GC389" s="4"/>
      <c r="GD389" s="30"/>
      <c r="GE389" s="8"/>
      <c r="GF389" s="30"/>
      <c r="GG389" s="8"/>
      <c r="GH389" s="30"/>
      <c r="GI389" s="30"/>
      <c r="GJ389" s="8"/>
      <c r="GV389" s="30"/>
      <c r="GW389" s="30"/>
      <c r="GX389" s="30"/>
      <c r="GY389" s="30"/>
      <c r="GZ389" s="30"/>
      <c r="HA389" s="30"/>
      <c r="HB389" s="30"/>
    </row>
    <row r="390" spans="1:210" x14ac:dyDescent="0.25">
      <c r="A390" s="5"/>
      <c r="EB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30"/>
      <c r="ES390" s="30"/>
      <c r="ET390" s="8"/>
      <c r="EU390" s="8"/>
      <c r="EV390" s="8"/>
      <c r="EW390" s="8"/>
      <c r="EX390" s="8"/>
      <c r="EY390" s="8"/>
      <c r="EZ390" s="8"/>
      <c r="FA390" s="8"/>
      <c r="FB390" s="8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4"/>
      <c r="FN390" s="4"/>
      <c r="FO390" s="4"/>
      <c r="FP390" s="4"/>
      <c r="FQ390" s="4"/>
      <c r="FR390" s="30"/>
      <c r="FS390" s="30"/>
      <c r="FT390" s="30"/>
      <c r="FU390" s="4"/>
      <c r="FV390" s="8"/>
      <c r="FW390" s="8"/>
      <c r="FX390" s="8"/>
      <c r="FY390" s="8"/>
      <c r="FZ390" s="8"/>
      <c r="GA390" s="8"/>
      <c r="GB390" s="8"/>
      <c r="GC390" s="4"/>
      <c r="GD390" s="30"/>
      <c r="GE390" s="8"/>
      <c r="GF390" s="30"/>
      <c r="GG390" s="8"/>
      <c r="GH390" s="30"/>
      <c r="GI390" s="30"/>
      <c r="GJ390" s="8"/>
      <c r="GV390" s="30"/>
      <c r="GW390" s="30"/>
      <c r="GX390" s="30"/>
      <c r="GY390" s="30"/>
      <c r="GZ390" s="30"/>
      <c r="HA390" s="30"/>
      <c r="HB390" s="30"/>
    </row>
    <row r="391" spans="1:210" x14ac:dyDescent="0.25">
      <c r="A391" s="5"/>
      <c r="EB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30"/>
      <c r="ES391" s="30"/>
      <c r="ET391" s="8"/>
      <c r="EU391" s="8"/>
      <c r="EV391" s="8"/>
      <c r="EW391" s="8"/>
      <c r="EX391" s="8"/>
      <c r="EY391" s="8"/>
      <c r="EZ391" s="8"/>
      <c r="FA391" s="8"/>
      <c r="FB391" s="8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4"/>
      <c r="FN391" s="4"/>
      <c r="FO391" s="4"/>
      <c r="FP391" s="4"/>
      <c r="FQ391" s="4"/>
      <c r="FR391" s="30"/>
      <c r="FS391" s="30"/>
      <c r="FT391" s="30"/>
      <c r="FU391" s="4"/>
      <c r="FV391" s="8"/>
      <c r="FW391" s="8"/>
      <c r="FX391" s="8"/>
      <c r="FY391" s="8"/>
      <c r="FZ391" s="8"/>
      <c r="GA391" s="8"/>
      <c r="GB391" s="8"/>
      <c r="GC391" s="4"/>
      <c r="GD391" s="30"/>
      <c r="GE391" s="8"/>
      <c r="GF391" s="30"/>
      <c r="GG391" s="8"/>
      <c r="GH391" s="30"/>
      <c r="GI391" s="30"/>
      <c r="GJ391" s="8"/>
      <c r="GV391" s="30"/>
      <c r="GW391" s="30"/>
      <c r="GX391" s="30"/>
      <c r="GY391" s="30"/>
      <c r="GZ391" s="30"/>
      <c r="HA391" s="30"/>
      <c r="HB391" s="30"/>
    </row>
    <row r="392" spans="1:210" x14ac:dyDescent="0.25">
      <c r="A392" s="5"/>
      <c r="EB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30"/>
      <c r="ES392" s="30"/>
      <c r="ET392" s="8"/>
      <c r="EU392" s="8"/>
      <c r="EV392" s="8"/>
      <c r="EW392" s="8"/>
      <c r="EX392" s="8"/>
      <c r="EY392" s="8"/>
      <c r="EZ392" s="8"/>
      <c r="FA392" s="8"/>
      <c r="FB392" s="8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4"/>
      <c r="FN392" s="4"/>
      <c r="FO392" s="4"/>
      <c r="FP392" s="4"/>
      <c r="FQ392" s="4"/>
      <c r="FR392" s="30"/>
      <c r="FS392" s="30"/>
      <c r="FT392" s="30"/>
      <c r="FU392" s="4"/>
      <c r="FV392" s="8"/>
      <c r="FW392" s="8"/>
      <c r="FX392" s="8"/>
      <c r="FY392" s="8"/>
      <c r="FZ392" s="8"/>
      <c r="GA392" s="8"/>
      <c r="GB392" s="8"/>
      <c r="GC392" s="4"/>
      <c r="GD392" s="30"/>
      <c r="GE392" s="8"/>
      <c r="GF392" s="30"/>
      <c r="GG392" s="8"/>
      <c r="GH392" s="30"/>
      <c r="GI392" s="30"/>
      <c r="GJ392" s="8"/>
      <c r="GV392" s="30"/>
      <c r="GW392" s="30"/>
      <c r="GX392" s="30"/>
      <c r="GY392" s="30"/>
      <c r="GZ392" s="30"/>
      <c r="HA392" s="30"/>
      <c r="HB392" s="30"/>
    </row>
    <row r="393" spans="1:210" x14ac:dyDescent="0.25">
      <c r="A393" s="5"/>
      <c r="EB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30"/>
      <c r="ES393" s="30"/>
      <c r="ET393" s="8"/>
      <c r="EU393" s="8"/>
      <c r="EV393" s="8"/>
      <c r="EW393" s="8"/>
      <c r="EX393" s="8"/>
      <c r="EY393" s="8"/>
      <c r="EZ393" s="8"/>
      <c r="FA393" s="8"/>
      <c r="FB393" s="8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4"/>
      <c r="FN393" s="4"/>
      <c r="FO393" s="4"/>
      <c r="FP393" s="4"/>
      <c r="FQ393" s="4"/>
      <c r="FR393" s="30"/>
      <c r="FS393" s="30"/>
      <c r="FT393" s="30"/>
      <c r="FU393" s="4"/>
      <c r="FV393" s="8"/>
      <c r="FW393" s="8"/>
      <c r="FX393" s="8"/>
      <c r="FY393" s="8"/>
      <c r="FZ393" s="8"/>
      <c r="GA393" s="8"/>
      <c r="GB393" s="8"/>
      <c r="GC393" s="4"/>
      <c r="GD393" s="30"/>
      <c r="GE393" s="8"/>
      <c r="GF393" s="30"/>
      <c r="GG393" s="8"/>
      <c r="GH393" s="30"/>
      <c r="GI393" s="30"/>
      <c r="GJ393" s="8"/>
      <c r="GV393" s="30"/>
      <c r="GW393" s="30"/>
      <c r="GX393" s="30"/>
      <c r="GY393" s="30"/>
      <c r="GZ393" s="30"/>
      <c r="HA393" s="30"/>
      <c r="HB393" s="30"/>
    </row>
    <row r="394" spans="1:210" x14ac:dyDescent="0.25">
      <c r="A394" s="5"/>
      <c r="EB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30"/>
      <c r="ES394" s="30"/>
      <c r="ET394" s="8"/>
      <c r="EU394" s="8"/>
      <c r="EV394" s="8"/>
      <c r="EW394" s="8"/>
      <c r="EX394" s="8"/>
      <c r="EY394" s="8"/>
      <c r="EZ394" s="8"/>
      <c r="FA394" s="8"/>
      <c r="FB394" s="8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4"/>
      <c r="FN394" s="4"/>
      <c r="FO394" s="4"/>
      <c r="FP394" s="4"/>
      <c r="FQ394" s="4"/>
      <c r="FR394" s="30"/>
      <c r="FS394" s="30"/>
      <c r="FT394" s="30"/>
      <c r="FU394" s="4"/>
      <c r="FV394" s="8"/>
      <c r="FW394" s="8"/>
      <c r="FX394" s="8"/>
      <c r="FY394" s="8"/>
      <c r="FZ394" s="8"/>
      <c r="GA394" s="8"/>
      <c r="GB394" s="8"/>
      <c r="GC394" s="4"/>
      <c r="GD394" s="30"/>
      <c r="GE394" s="8"/>
      <c r="GF394" s="30"/>
      <c r="GG394" s="8"/>
      <c r="GH394" s="30"/>
      <c r="GI394" s="30"/>
      <c r="GJ394" s="8"/>
      <c r="GV394" s="30"/>
      <c r="GW394" s="30"/>
      <c r="GX394" s="30"/>
      <c r="GY394" s="30"/>
      <c r="GZ394" s="30"/>
      <c r="HA394" s="30"/>
      <c r="HB394" s="30"/>
    </row>
    <row r="395" spans="1:210" x14ac:dyDescent="0.25">
      <c r="A395" s="5"/>
      <c r="EB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30"/>
      <c r="ES395" s="30"/>
      <c r="ET395" s="8"/>
      <c r="EU395" s="8"/>
      <c r="EV395" s="8"/>
      <c r="EW395" s="8"/>
      <c r="EX395" s="8"/>
      <c r="EY395" s="8"/>
      <c r="EZ395" s="8"/>
      <c r="FA395" s="8"/>
      <c r="FB395" s="8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4"/>
      <c r="FN395" s="4"/>
      <c r="FO395" s="4"/>
      <c r="FP395" s="4"/>
      <c r="FQ395" s="4"/>
      <c r="FR395" s="30"/>
      <c r="FS395" s="30"/>
      <c r="FT395" s="30"/>
      <c r="FU395" s="4"/>
      <c r="FV395" s="8"/>
      <c r="FW395" s="8"/>
      <c r="FX395" s="8"/>
      <c r="FY395" s="8"/>
      <c r="FZ395" s="8"/>
      <c r="GA395" s="8"/>
      <c r="GB395" s="8"/>
      <c r="GC395" s="4"/>
      <c r="GD395" s="30"/>
      <c r="GE395" s="8"/>
      <c r="GF395" s="30"/>
      <c r="GG395" s="8"/>
      <c r="GH395" s="30"/>
      <c r="GI395" s="30"/>
      <c r="GJ395" s="8"/>
      <c r="GV395" s="30"/>
      <c r="GW395" s="30"/>
      <c r="GX395" s="30"/>
      <c r="GY395" s="30"/>
      <c r="GZ395" s="30"/>
      <c r="HA395" s="30"/>
      <c r="HB395" s="30"/>
    </row>
    <row r="396" spans="1:210" x14ac:dyDescent="0.25">
      <c r="A396" s="5"/>
      <c r="EB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30"/>
      <c r="ES396" s="30"/>
      <c r="ET396" s="8"/>
      <c r="EU396" s="8"/>
      <c r="EV396" s="8"/>
      <c r="EW396" s="8"/>
      <c r="EX396" s="8"/>
      <c r="EY396" s="8"/>
      <c r="EZ396" s="8"/>
      <c r="FA396" s="8"/>
      <c r="FB396" s="8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4"/>
      <c r="FN396" s="4"/>
      <c r="FO396" s="4"/>
      <c r="FP396" s="4"/>
      <c r="FQ396" s="4"/>
      <c r="FR396" s="30"/>
      <c r="FS396" s="30"/>
      <c r="FT396" s="30"/>
      <c r="FU396" s="4"/>
      <c r="FV396" s="8"/>
      <c r="FW396" s="8"/>
      <c r="FX396" s="8"/>
      <c r="FY396" s="8"/>
      <c r="FZ396" s="8"/>
      <c r="GA396" s="8"/>
      <c r="GB396" s="8"/>
      <c r="GC396" s="4"/>
      <c r="GD396" s="30"/>
      <c r="GE396" s="8"/>
      <c r="GF396" s="30"/>
      <c r="GG396" s="8"/>
      <c r="GH396" s="30"/>
      <c r="GI396" s="30"/>
      <c r="GJ396" s="8"/>
      <c r="GV396" s="30"/>
      <c r="GW396" s="30"/>
      <c r="GX396" s="30"/>
      <c r="GY396" s="30"/>
      <c r="GZ396" s="30"/>
      <c r="HA396" s="30"/>
      <c r="HB396" s="30"/>
    </row>
    <row r="397" spans="1:210" x14ac:dyDescent="0.25">
      <c r="A397" s="5"/>
      <c r="EB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30"/>
      <c r="ES397" s="30"/>
      <c r="ET397" s="8"/>
      <c r="EU397" s="8"/>
      <c r="EV397" s="8"/>
      <c r="EW397" s="8"/>
      <c r="EX397" s="8"/>
      <c r="EY397" s="8"/>
      <c r="EZ397" s="8"/>
      <c r="FA397" s="8"/>
      <c r="FB397" s="8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4"/>
      <c r="FN397" s="4"/>
      <c r="FO397" s="4"/>
      <c r="FP397" s="4"/>
      <c r="FQ397" s="4"/>
      <c r="FR397" s="30"/>
      <c r="FS397" s="30"/>
      <c r="FT397" s="30"/>
      <c r="FU397" s="4"/>
      <c r="FV397" s="8"/>
      <c r="FW397" s="8"/>
      <c r="FX397" s="8"/>
      <c r="FY397" s="8"/>
      <c r="FZ397" s="8"/>
      <c r="GA397" s="8"/>
      <c r="GB397" s="8"/>
      <c r="GC397" s="4"/>
      <c r="GD397" s="30"/>
      <c r="GE397" s="8"/>
      <c r="GF397" s="30"/>
      <c r="GG397" s="8"/>
      <c r="GH397" s="30"/>
      <c r="GI397" s="30"/>
      <c r="GJ397" s="8"/>
      <c r="GV397" s="30"/>
      <c r="GW397" s="30"/>
      <c r="GX397" s="30"/>
      <c r="GY397" s="30"/>
      <c r="GZ397" s="30"/>
      <c r="HA397" s="30"/>
      <c r="HB397" s="30"/>
    </row>
    <row r="398" spans="1:210" x14ac:dyDescent="0.25">
      <c r="A398" s="5"/>
      <c r="EB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30"/>
      <c r="ES398" s="30"/>
      <c r="ET398" s="8"/>
      <c r="EU398" s="8"/>
      <c r="EV398" s="8"/>
      <c r="EW398" s="8"/>
      <c r="EX398" s="8"/>
      <c r="EY398" s="8"/>
      <c r="EZ398" s="8"/>
      <c r="FA398" s="8"/>
      <c r="FB398" s="8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4"/>
      <c r="FN398" s="4"/>
      <c r="FO398" s="4"/>
      <c r="FP398" s="4"/>
      <c r="FQ398" s="4"/>
      <c r="FR398" s="30"/>
      <c r="FS398" s="30"/>
      <c r="FT398" s="30"/>
      <c r="FU398" s="4"/>
      <c r="FV398" s="8"/>
      <c r="FW398" s="8"/>
      <c r="FX398" s="8"/>
      <c r="FY398" s="8"/>
      <c r="FZ398" s="8"/>
      <c r="GA398" s="8"/>
      <c r="GB398" s="8"/>
      <c r="GC398" s="4"/>
      <c r="GD398" s="30"/>
      <c r="GE398" s="8"/>
      <c r="GF398" s="30"/>
      <c r="GG398" s="8"/>
      <c r="GH398" s="30"/>
      <c r="GI398" s="30"/>
      <c r="GJ398" s="8"/>
      <c r="GV398" s="30"/>
      <c r="GW398" s="30"/>
      <c r="GX398" s="30"/>
      <c r="GY398" s="30"/>
      <c r="GZ398" s="30"/>
      <c r="HA398" s="30"/>
      <c r="HB398" s="30"/>
    </row>
    <row r="399" spans="1:210" x14ac:dyDescent="0.25">
      <c r="A399" s="5"/>
      <c r="EB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30"/>
      <c r="ES399" s="30"/>
      <c r="ET399" s="8"/>
      <c r="EU399" s="8"/>
      <c r="EV399" s="8"/>
      <c r="EW399" s="8"/>
      <c r="EX399" s="8"/>
      <c r="EY399" s="8"/>
      <c r="EZ399" s="8"/>
      <c r="FA399" s="8"/>
      <c r="FB399" s="8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4"/>
      <c r="FN399" s="4"/>
      <c r="FO399" s="4"/>
      <c r="FP399" s="4"/>
      <c r="FQ399" s="4"/>
      <c r="FR399" s="30"/>
      <c r="FS399" s="30"/>
      <c r="FT399" s="30"/>
      <c r="FU399" s="4"/>
      <c r="FV399" s="8"/>
      <c r="FW399" s="8"/>
      <c r="FX399" s="8"/>
      <c r="FY399" s="8"/>
      <c r="FZ399" s="8"/>
      <c r="GA399" s="8"/>
      <c r="GB399" s="8"/>
      <c r="GC399" s="4"/>
      <c r="GD399" s="30"/>
      <c r="GE399" s="8"/>
      <c r="GF399" s="30"/>
      <c r="GG399" s="8"/>
      <c r="GH399" s="30"/>
      <c r="GI399" s="30"/>
      <c r="GJ399" s="8"/>
      <c r="GV399" s="30"/>
      <c r="GW399" s="30"/>
      <c r="GX399" s="30"/>
      <c r="GY399" s="30"/>
      <c r="GZ399" s="30"/>
      <c r="HA399" s="30"/>
      <c r="HB399" s="30"/>
    </row>
    <row r="400" spans="1:210" x14ac:dyDescent="0.25">
      <c r="A400" s="5"/>
      <c r="EB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30"/>
      <c r="ES400" s="30"/>
      <c r="ET400" s="8"/>
      <c r="EU400" s="8"/>
      <c r="EV400" s="8"/>
      <c r="EW400" s="8"/>
      <c r="EX400" s="8"/>
      <c r="EY400" s="8"/>
      <c r="EZ400" s="8"/>
      <c r="FA400" s="8"/>
      <c r="FB400" s="8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4"/>
      <c r="FN400" s="4"/>
      <c r="FO400" s="4"/>
      <c r="FP400" s="4"/>
      <c r="FQ400" s="4"/>
      <c r="FR400" s="30"/>
      <c r="FS400" s="30"/>
      <c r="FT400" s="30"/>
      <c r="FU400" s="4"/>
      <c r="FV400" s="8"/>
      <c r="FW400" s="8"/>
      <c r="FX400" s="8"/>
      <c r="FY400" s="8"/>
      <c r="FZ400" s="8"/>
      <c r="GA400" s="8"/>
      <c r="GB400" s="8"/>
      <c r="GC400" s="4"/>
      <c r="GD400" s="30"/>
      <c r="GE400" s="8"/>
      <c r="GF400" s="30"/>
      <c r="GG400" s="8"/>
      <c r="GH400" s="30"/>
      <c r="GI400" s="30"/>
      <c r="GJ400" s="8"/>
      <c r="GV400" s="30"/>
      <c r="GW400" s="30"/>
      <c r="GX400" s="30"/>
      <c r="GY400" s="30"/>
      <c r="GZ400" s="30"/>
      <c r="HA400" s="30"/>
      <c r="HB400" s="30"/>
    </row>
    <row r="401" spans="1:210" x14ac:dyDescent="0.25">
      <c r="A401" s="5"/>
      <c r="EB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30"/>
      <c r="ES401" s="30"/>
      <c r="ET401" s="8"/>
      <c r="EU401" s="8"/>
      <c r="EV401" s="8"/>
      <c r="EW401" s="8"/>
      <c r="EX401" s="8"/>
      <c r="EY401" s="8"/>
      <c r="EZ401" s="8"/>
      <c r="FA401" s="8"/>
      <c r="FB401" s="8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4"/>
      <c r="FN401" s="4"/>
      <c r="FO401" s="4"/>
      <c r="FP401" s="4"/>
      <c r="FQ401" s="4"/>
      <c r="FR401" s="30"/>
      <c r="FS401" s="30"/>
      <c r="FT401" s="30"/>
      <c r="FU401" s="4"/>
      <c r="FV401" s="8"/>
      <c r="FW401" s="8"/>
      <c r="FX401" s="8"/>
      <c r="FY401" s="8"/>
      <c r="FZ401" s="8"/>
      <c r="GA401" s="8"/>
      <c r="GB401" s="8"/>
      <c r="GC401" s="4"/>
      <c r="GD401" s="30"/>
      <c r="GE401" s="8"/>
      <c r="GF401" s="30"/>
      <c r="GG401" s="8"/>
      <c r="GH401" s="30"/>
      <c r="GI401" s="30"/>
      <c r="GJ401" s="8"/>
      <c r="GV401" s="30"/>
      <c r="GW401" s="30"/>
      <c r="GX401" s="30"/>
      <c r="GY401" s="30"/>
      <c r="GZ401" s="30"/>
      <c r="HA401" s="30"/>
      <c r="HB401" s="30"/>
    </row>
    <row r="402" spans="1:210" x14ac:dyDescent="0.25">
      <c r="A402" s="5"/>
      <c r="EB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30"/>
      <c r="ES402" s="30"/>
      <c r="ET402" s="8"/>
      <c r="EU402" s="8"/>
      <c r="EV402" s="8"/>
      <c r="EW402" s="8"/>
      <c r="EX402" s="8"/>
      <c r="EY402" s="8"/>
      <c r="EZ402" s="8"/>
      <c r="FA402" s="8"/>
      <c r="FB402" s="8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4"/>
      <c r="FN402" s="4"/>
      <c r="FO402" s="4"/>
      <c r="FP402" s="4"/>
      <c r="FQ402" s="4"/>
      <c r="FR402" s="30"/>
      <c r="FS402" s="30"/>
      <c r="FT402" s="30"/>
      <c r="FU402" s="4"/>
      <c r="FV402" s="8"/>
      <c r="FW402" s="8"/>
      <c r="FX402" s="8"/>
      <c r="FY402" s="8"/>
      <c r="FZ402" s="8"/>
      <c r="GA402" s="8"/>
      <c r="GB402" s="8"/>
      <c r="GC402" s="4"/>
      <c r="GD402" s="30"/>
      <c r="GE402" s="8"/>
      <c r="GF402" s="30"/>
      <c r="GG402" s="8"/>
      <c r="GH402" s="30"/>
      <c r="GI402" s="30"/>
      <c r="GJ402" s="8"/>
      <c r="GV402" s="30"/>
      <c r="GW402" s="30"/>
      <c r="GX402" s="30"/>
      <c r="GY402" s="30"/>
      <c r="GZ402" s="30"/>
      <c r="HA402" s="30"/>
      <c r="HB402" s="30"/>
    </row>
    <row r="403" spans="1:210" x14ac:dyDescent="0.25">
      <c r="A403" s="5"/>
      <c r="EB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30"/>
      <c r="ES403" s="30"/>
      <c r="ET403" s="8"/>
      <c r="EU403" s="8"/>
      <c r="EV403" s="8"/>
      <c r="EW403" s="8"/>
      <c r="EX403" s="8"/>
      <c r="EY403" s="8"/>
      <c r="EZ403" s="8"/>
      <c r="FA403" s="8"/>
      <c r="FB403" s="8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4"/>
      <c r="FN403" s="4"/>
      <c r="FO403" s="4"/>
      <c r="FP403" s="4"/>
      <c r="FQ403" s="4"/>
      <c r="FR403" s="30"/>
      <c r="FS403" s="30"/>
      <c r="FT403" s="30"/>
      <c r="FU403" s="4"/>
      <c r="FV403" s="8"/>
      <c r="FW403" s="8"/>
      <c r="FX403" s="8"/>
      <c r="FY403" s="8"/>
      <c r="FZ403" s="8"/>
      <c r="GA403" s="8"/>
      <c r="GB403" s="8"/>
      <c r="GC403" s="4"/>
      <c r="GD403" s="30"/>
      <c r="GE403" s="8"/>
      <c r="GF403" s="30"/>
      <c r="GG403" s="8"/>
      <c r="GH403" s="30"/>
      <c r="GI403" s="30"/>
      <c r="GJ403" s="8"/>
      <c r="GV403" s="30"/>
      <c r="GW403" s="30"/>
      <c r="GX403" s="30"/>
      <c r="GY403" s="30"/>
      <c r="GZ403" s="30"/>
      <c r="HA403" s="30"/>
      <c r="HB403" s="30"/>
    </row>
    <row r="404" spans="1:210" x14ac:dyDescent="0.25">
      <c r="A404" s="5"/>
      <c r="EB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30"/>
      <c r="ES404" s="30"/>
      <c r="ET404" s="8"/>
      <c r="EU404" s="8"/>
      <c r="EV404" s="8"/>
      <c r="EW404" s="8"/>
      <c r="EX404" s="8"/>
      <c r="EY404" s="8"/>
      <c r="EZ404" s="8"/>
      <c r="FA404" s="8"/>
      <c r="FB404" s="8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4"/>
      <c r="FN404" s="4"/>
      <c r="FO404" s="4"/>
      <c r="FP404" s="4"/>
      <c r="FQ404" s="4"/>
      <c r="FR404" s="30"/>
      <c r="FS404" s="30"/>
      <c r="FT404" s="30"/>
      <c r="FU404" s="4"/>
      <c r="FV404" s="8"/>
      <c r="FW404" s="8"/>
      <c r="FX404" s="8"/>
      <c r="FY404" s="8"/>
      <c r="FZ404" s="8"/>
      <c r="GA404" s="8"/>
      <c r="GB404" s="8"/>
      <c r="GC404" s="4"/>
      <c r="GD404" s="30"/>
      <c r="GE404" s="8"/>
      <c r="GF404" s="30"/>
      <c r="GG404" s="8"/>
      <c r="GH404" s="30"/>
      <c r="GI404" s="30"/>
      <c r="GJ404" s="8"/>
      <c r="GV404" s="30"/>
      <c r="GW404" s="30"/>
      <c r="GX404" s="30"/>
      <c r="GY404" s="30"/>
      <c r="GZ404" s="30"/>
      <c r="HA404" s="30"/>
      <c r="HB404" s="30"/>
    </row>
    <row r="405" spans="1:210" x14ac:dyDescent="0.25">
      <c r="A405" s="5"/>
      <c r="EB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30"/>
      <c r="ES405" s="30"/>
      <c r="ET405" s="8"/>
      <c r="EU405" s="8"/>
      <c r="EV405" s="8"/>
      <c r="EW405" s="8"/>
      <c r="EX405" s="8"/>
      <c r="EY405" s="8"/>
      <c r="EZ405" s="8"/>
      <c r="FA405" s="8"/>
      <c r="FB405" s="8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4"/>
      <c r="FN405" s="4"/>
      <c r="FO405" s="4"/>
      <c r="FP405" s="4"/>
      <c r="FQ405" s="4"/>
      <c r="FR405" s="30"/>
      <c r="FS405" s="30"/>
      <c r="FT405" s="30"/>
      <c r="FU405" s="4"/>
      <c r="FV405" s="8"/>
      <c r="FW405" s="8"/>
      <c r="FX405" s="8"/>
      <c r="FY405" s="8"/>
      <c r="FZ405" s="8"/>
      <c r="GA405" s="8"/>
      <c r="GB405" s="8"/>
      <c r="GC405" s="4"/>
      <c r="GD405" s="30"/>
      <c r="GE405" s="8"/>
      <c r="GF405" s="30"/>
      <c r="GG405" s="8"/>
      <c r="GH405" s="30"/>
      <c r="GI405" s="30"/>
      <c r="GJ405" s="8"/>
      <c r="GV405" s="30"/>
      <c r="GW405" s="30"/>
      <c r="GX405" s="30"/>
      <c r="GY405" s="30"/>
      <c r="GZ405" s="30"/>
      <c r="HA405" s="30"/>
      <c r="HB405" s="30"/>
    </row>
    <row r="406" spans="1:210" x14ac:dyDescent="0.25">
      <c r="A406" s="5"/>
      <c r="EB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30"/>
      <c r="ES406" s="30"/>
      <c r="ET406" s="8"/>
      <c r="EU406" s="8"/>
      <c r="EV406" s="8"/>
      <c r="EW406" s="8"/>
      <c r="EX406" s="8"/>
      <c r="EY406" s="8"/>
      <c r="EZ406" s="8"/>
      <c r="FA406" s="8"/>
      <c r="FB406" s="8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4"/>
      <c r="FN406" s="4"/>
      <c r="FO406" s="4"/>
      <c r="FP406" s="4"/>
      <c r="FQ406" s="4"/>
      <c r="FR406" s="30"/>
      <c r="FS406" s="30"/>
      <c r="FT406" s="30"/>
      <c r="FU406" s="4"/>
      <c r="FV406" s="8"/>
      <c r="FW406" s="8"/>
      <c r="FX406" s="8"/>
      <c r="FY406" s="8"/>
      <c r="FZ406" s="8"/>
      <c r="GA406" s="8"/>
      <c r="GB406" s="8"/>
      <c r="GC406" s="4"/>
      <c r="GD406" s="30"/>
      <c r="GE406" s="8"/>
      <c r="GF406" s="30"/>
      <c r="GG406" s="8"/>
      <c r="GH406" s="30"/>
      <c r="GI406" s="30"/>
      <c r="GJ406" s="8"/>
      <c r="GV406" s="30"/>
      <c r="GW406" s="30"/>
      <c r="GX406" s="30"/>
      <c r="GY406" s="30"/>
      <c r="GZ406" s="30"/>
      <c r="HA406" s="30"/>
      <c r="HB406" s="30"/>
    </row>
    <row r="407" spans="1:210" x14ac:dyDescent="0.25">
      <c r="A407" s="5"/>
      <c r="EB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30"/>
      <c r="ES407" s="30"/>
      <c r="ET407" s="8"/>
      <c r="EU407" s="8"/>
      <c r="EV407" s="8"/>
      <c r="EW407" s="8"/>
      <c r="EX407" s="8"/>
      <c r="EY407" s="8"/>
      <c r="EZ407" s="8"/>
      <c r="FA407" s="8"/>
      <c r="FB407" s="8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4"/>
      <c r="FN407" s="4"/>
      <c r="FO407" s="4"/>
      <c r="FP407" s="4"/>
      <c r="FQ407" s="4"/>
      <c r="FR407" s="30"/>
      <c r="FS407" s="30"/>
      <c r="FT407" s="30"/>
      <c r="FU407" s="4"/>
      <c r="FV407" s="8"/>
      <c r="FW407" s="8"/>
      <c r="FX407" s="8"/>
      <c r="FY407" s="8"/>
      <c r="FZ407" s="8"/>
      <c r="GA407" s="8"/>
      <c r="GB407" s="8"/>
      <c r="GC407" s="4"/>
      <c r="GD407" s="30"/>
      <c r="GE407" s="8"/>
      <c r="GF407" s="30"/>
      <c r="GG407" s="8"/>
      <c r="GH407" s="30"/>
      <c r="GI407" s="30"/>
      <c r="GJ407" s="8"/>
      <c r="GV407" s="30"/>
      <c r="GW407" s="30"/>
      <c r="GX407" s="30"/>
      <c r="GY407" s="30"/>
      <c r="GZ407" s="30"/>
      <c r="HA407" s="30"/>
      <c r="HB407" s="30"/>
    </row>
    <row r="408" spans="1:210" x14ac:dyDescent="0.25">
      <c r="A408" s="5"/>
      <c r="EB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30"/>
      <c r="ES408" s="30"/>
      <c r="ET408" s="8"/>
      <c r="EU408" s="8"/>
      <c r="EV408" s="8"/>
      <c r="EW408" s="8"/>
      <c r="EX408" s="8"/>
      <c r="EY408" s="8"/>
      <c r="EZ408" s="8"/>
      <c r="FA408" s="8"/>
      <c r="FB408" s="8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4"/>
      <c r="FN408" s="4"/>
      <c r="FO408" s="4"/>
      <c r="FP408" s="4"/>
      <c r="FQ408" s="4"/>
      <c r="FR408" s="30"/>
      <c r="FS408" s="30"/>
      <c r="FT408" s="30"/>
      <c r="FU408" s="4"/>
      <c r="FV408" s="8"/>
      <c r="FW408" s="8"/>
      <c r="FX408" s="8"/>
      <c r="FY408" s="8"/>
      <c r="FZ408" s="8"/>
      <c r="GA408" s="8"/>
      <c r="GB408" s="8"/>
      <c r="GC408" s="4"/>
      <c r="GD408" s="30"/>
      <c r="GE408" s="8"/>
      <c r="GF408" s="30"/>
      <c r="GG408" s="8"/>
      <c r="GH408" s="30"/>
      <c r="GI408" s="30"/>
      <c r="GJ408" s="8"/>
      <c r="GV408" s="30"/>
      <c r="GW408" s="30"/>
      <c r="GX408" s="30"/>
      <c r="GY408" s="30"/>
      <c r="GZ408" s="30"/>
      <c r="HA408" s="30"/>
      <c r="HB408" s="30"/>
    </row>
    <row r="409" spans="1:210" x14ac:dyDescent="0.25">
      <c r="A409" s="5"/>
      <c r="EB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30"/>
      <c r="ES409" s="30"/>
      <c r="ET409" s="8"/>
      <c r="EU409" s="8"/>
      <c r="EV409" s="8"/>
      <c r="EW409" s="8"/>
      <c r="EX409" s="8"/>
      <c r="EY409" s="8"/>
      <c r="EZ409" s="8"/>
      <c r="FA409" s="8"/>
      <c r="FB409" s="8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4"/>
      <c r="FN409" s="4"/>
      <c r="FO409" s="4"/>
      <c r="FP409" s="4"/>
      <c r="FQ409" s="4"/>
      <c r="FR409" s="30"/>
      <c r="FS409" s="30"/>
      <c r="FT409" s="30"/>
      <c r="FU409" s="4"/>
      <c r="FV409" s="8"/>
      <c r="FW409" s="8"/>
      <c r="FX409" s="8"/>
      <c r="FY409" s="8"/>
      <c r="FZ409" s="8"/>
      <c r="GA409" s="8"/>
      <c r="GB409" s="8"/>
      <c r="GC409" s="4"/>
      <c r="GD409" s="30"/>
      <c r="GE409" s="8"/>
      <c r="GF409" s="30"/>
      <c r="GG409" s="8"/>
      <c r="GH409" s="30"/>
      <c r="GI409" s="30"/>
      <c r="GJ409" s="8"/>
      <c r="GV409" s="30"/>
      <c r="GW409" s="30"/>
      <c r="GX409" s="30"/>
      <c r="GY409" s="30"/>
      <c r="GZ409" s="30"/>
      <c r="HA409" s="30"/>
      <c r="HB409" s="30"/>
    </row>
    <row r="410" spans="1:210" x14ac:dyDescent="0.25">
      <c r="A410" s="5"/>
      <c r="EB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30"/>
      <c r="ES410" s="30"/>
      <c r="ET410" s="8"/>
      <c r="EU410" s="8"/>
      <c r="EV410" s="8"/>
      <c r="EW410" s="8"/>
      <c r="EX410" s="8"/>
      <c r="EY410" s="8"/>
      <c r="EZ410" s="8"/>
      <c r="FA410" s="8"/>
      <c r="FB410" s="8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4"/>
      <c r="FN410" s="4"/>
      <c r="FO410" s="4"/>
      <c r="FP410" s="4"/>
      <c r="FQ410" s="4"/>
      <c r="FR410" s="30"/>
      <c r="FS410" s="30"/>
      <c r="FT410" s="30"/>
      <c r="FU410" s="4"/>
      <c r="FV410" s="8"/>
      <c r="FW410" s="8"/>
      <c r="FX410" s="8"/>
      <c r="FY410" s="8"/>
      <c r="FZ410" s="8"/>
      <c r="GA410" s="8"/>
      <c r="GB410" s="8"/>
      <c r="GC410" s="4"/>
      <c r="GD410" s="30"/>
      <c r="GE410" s="8"/>
      <c r="GF410" s="30"/>
      <c r="GG410" s="8"/>
      <c r="GH410" s="30"/>
      <c r="GI410" s="30"/>
      <c r="GJ410" s="8"/>
      <c r="GV410" s="30"/>
      <c r="GW410" s="30"/>
      <c r="GX410" s="30"/>
      <c r="GY410" s="30"/>
      <c r="GZ410" s="30"/>
      <c r="HA410" s="30"/>
      <c r="HB410" s="30"/>
    </row>
    <row r="411" spans="1:210" x14ac:dyDescent="0.25">
      <c r="A411" s="5"/>
      <c r="EB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30"/>
      <c r="ES411" s="30"/>
      <c r="ET411" s="8"/>
      <c r="EU411" s="8"/>
      <c r="EV411" s="8"/>
      <c r="EW411" s="8"/>
      <c r="EX411" s="8"/>
      <c r="EY411" s="8"/>
      <c r="EZ411" s="8"/>
      <c r="FA411" s="8"/>
      <c r="FB411" s="8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4"/>
      <c r="FN411" s="4"/>
      <c r="FO411" s="4"/>
      <c r="FP411" s="4"/>
      <c r="FQ411" s="4"/>
      <c r="FR411" s="30"/>
      <c r="FS411" s="30"/>
      <c r="FT411" s="30"/>
      <c r="FU411" s="4"/>
      <c r="FV411" s="8"/>
      <c r="FW411" s="8"/>
      <c r="FX411" s="8"/>
      <c r="FY411" s="8"/>
      <c r="FZ411" s="8"/>
      <c r="GA411" s="8"/>
      <c r="GB411" s="8"/>
      <c r="GC411" s="4"/>
      <c r="GD411" s="30"/>
      <c r="GE411" s="8"/>
      <c r="GF411" s="30"/>
      <c r="GG411" s="8"/>
      <c r="GH411" s="30"/>
      <c r="GI411" s="30"/>
      <c r="GJ411" s="8"/>
      <c r="GV411" s="30"/>
      <c r="GW411" s="30"/>
      <c r="GX411" s="30"/>
      <c r="GY411" s="30"/>
      <c r="GZ411" s="30"/>
      <c r="HA411" s="30"/>
      <c r="HB411" s="30"/>
    </row>
    <row r="412" spans="1:210" x14ac:dyDescent="0.25">
      <c r="A412" s="5"/>
      <c r="EB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30"/>
      <c r="ES412" s="30"/>
      <c r="ET412" s="8"/>
      <c r="EU412" s="8"/>
      <c r="EV412" s="8"/>
      <c r="EW412" s="8"/>
      <c r="EX412" s="8"/>
      <c r="EY412" s="8"/>
      <c r="EZ412" s="8"/>
      <c r="FA412" s="8"/>
      <c r="FB412" s="8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4"/>
      <c r="FN412" s="4"/>
      <c r="FO412" s="4"/>
      <c r="FP412" s="4"/>
      <c r="FQ412" s="4"/>
      <c r="FR412" s="30"/>
      <c r="FS412" s="30"/>
      <c r="FT412" s="30"/>
      <c r="FU412" s="4"/>
      <c r="FV412" s="8"/>
      <c r="FW412" s="8"/>
      <c r="FX412" s="8"/>
      <c r="FY412" s="8"/>
      <c r="FZ412" s="8"/>
      <c r="GA412" s="8"/>
      <c r="GB412" s="8"/>
      <c r="GC412" s="4"/>
      <c r="GD412" s="30"/>
      <c r="GE412" s="8"/>
      <c r="GF412" s="30"/>
      <c r="GG412" s="8"/>
      <c r="GH412" s="30"/>
      <c r="GI412" s="30"/>
      <c r="GJ412" s="8"/>
      <c r="GV412" s="30"/>
      <c r="GW412" s="30"/>
      <c r="GX412" s="30"/>
      <c r="GY412" s="30"/>
      <c r="GZ412" s="30"/>
      <c r="HA412" s="30"/>
      <c r="HB412" s="30"/>
    </row>
    <row r="413" spans="1:210" x14ac:dyDescent="0.25">
      <c r="A413" s="5"/>
      <c r="EB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30"/>
      <c r="ES413" s="30"/>
      <c r="ET413" s="8"/>
      <c r="EU413" s="8"/>
      <c r="EV413" s="8"/>
      <c r="EW413" s="8"/>
      <c r="EX413" s="8"/>
      <c r="EY413" s="8"/>
      <c r="EZ413" s="8"/>
      <c r="FA413" s="8"/>
      <c r="FB413" s="8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4"/>
      <c r="FN413" s="4"/>
      <c r="FO413" s="4"/>
      <c r="FP413" s="4"/>
      <c r="FQ413" s="4"/>
      <c r="FR413" s="30"/>
      <c r="FS413" s="30"/>
      <c r="FT413" s="30"/>
      <c r="FU413" s="4"/>
      <c r="FV413" s="8"/>
      <c r="FW413" s="8"/>
      <c r="FX413" s="8"/>
      <c r="FY413" s="8"/>
      <c r="FZ413" s="8"/>
      <c r="GA413" s="8"/>
      <c r="GB413" s="8"/>
      <c r="GC413" s="4"/>
      <c r="GD413" s="30"/>
      <c r="GE413" s="8"/>
      <c r="GF413" s="30"/>
      <c r="GG413" s="8"/>
      <c r="GH413" s="30"/>
      <c r="GI413" s="30"/>
      <c r="GJ413" s="8"/>
      <c r="GV413" s="30"/>
      <c r="GW413" s="30"/>
      <c r="GX413" s="30"/>
      <c r="GY413" s="30"/>
      <c r="GZ413" s="30"/>
      <c r="HA413" s="30"/>
      <c r="HB413" s="30"/>
    </row>
    <row r="414" spans="1:210" x14ac:dyDescent="0.25">
      <c r="A414" s="5"/>
      <c r="EB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30"/>
      <c r="ES414" s="30"/>
      <c r="ET414" s="8"/>
      <c r="EU414" s="8"/>
      <c r="EV414" s="8"/>
      <c r="EW414" s="8"/>
      <c r="EX414" s="8"/>
      <c r="EY414" s="8"/>
      <c r="EZ414" s="8"/>
      <c r="FA414" s="8"/>
      <c r="FB414" s="8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4"/>
      <c r="FN414" s="4"/>
      <c r="FO414" s="4"/>
      <c r="FP414" s="4"/>
      <c r="FQ414" s="4"/>
      <c r="FR414" s="30"/>
      <c r="FS414" s="30"/>
      <c r="FT414" s="30"/>
      <c r="FU414" s="4"/>
      <c r="FV414" s="8"/>
      <c r="FW414" s="8"/>
      <c r="FX414" s="8"/>
      <c r="FY414" s="8"/>
      <c r="FZ414" s="8"/>
      <c r="GA414" s="8"/>
      <c r="GB414" s="8"/>
      <c r="GC414" s="4"/>
      <c r="GD414" s="30"/>
      <c r="GE414" s="8"/>
      <c r="GF414" s="30"/>
      <c r="GG414" s="8"/>
      <c r="GH414" s="30"/>
      <c r="GI414" s="30"/>
      <c r="GJ414" s="8"/>
      <c r="GV414" s="30"/>
      <c r="GW414" s="30"/>
      <c r="GX414" s="30"/>
      <c r="GY414" s="30"/>
      <c r="GZ414" s="30"/>
      <c r="HA414" s="30"/>
      <c r="HB414" s="30"/>
    </row>
    <row r="415" spans="1:210" x14ac:dyDescent="0.25">
      <c r="A415" s="5"/>
      <c r="EB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30"/>
      <c r="ES415" s="30"/>
      <c r="ET415" s="8"/>
      <c r="EU415" s="8"/>
      <c r="EV415" s="8"/>
      <c r="EW415" s="8"/>
      <c r="EX415" s="8"/>
      <c r="EY415" s="8"/>
      <c r="EZ415" s="8"/>
      <c r="FA415" s="8"/>
      <c r="FB415" s="8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4"/>
      <c r="FN415" s="4"/>
      <c r="FO415" s="4"/>
      <c r="FP415" s="4"/>
      <c r="FQ415" s="4"/>
      <c r="FR415" s="30"/>
      <c r="FS415" s="30"/>
      <c r="FT415" s="30"/>
      <c r="FU415" s="4"/>
      <c r="FV415" s="8"/>
      <c r="FW415" s="8"/>
      <c r="FX415" s="8"/>
      <c r="FY415" s="8"/>
      <c r="FZ415" s="8"/>
      <c r="GA415" s="8"/>
      <c r="GB415" s="8"/>
      <c r="GC415" s="4"/>
      <c r="GD415" s="30"/>
      <c r="GE415" s="8"/>
      <c r="GF415" s="30"/>
      <c r="GG415" s="8"/>
      <c r="GH415" s="30"/>
      <c r="GI415" s="30"/>
      <c r="GJ415" s="8"/>
      <c r="GV415" s="30"/>
      <c r="GW415" s="30"/>
      <c r="GX415" s="30"/>
      <c r="GY415" s="30"/>
      <c r="GZ415" s="30"/>
      <c r="HA415" s="30"/>
      <c r="HB415" s="30"/>
    </row>
    <row r="416" spans="1:210" x14ac:dyDescent="0.25">
      <c r="A416" s="5"/>
      <c r="EB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30"/>
      <c r="ES416" s="30"/>
      <c r="ET416" s="8"/>
      <c r="EU416" s="8"/>
      <c r="EV416" s="8"/>
      <c r="EW416" s="8"/>
      <c r="EX416" s="8"/>
      <c r="EY416" s="8"/>
      <c r="EZ416" s="8"/>
      <c r="FA416" s="8"/>
      <c r="FB416" s="8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4"/>
      <c r="FN416" s="4"/>
      <c r="FO416" s="4"/>
      <c r="FP416" s="4"/>
      <c r="FQ416" s="4"/>
      <c r="FR416" s="30"/>
      <c r="FS416" s="30"/>
      <c r="FT416" s="30"/>
      <c r="FU416" s="4"/>
      <c r="FV416" s="8"/>
      <c r="FW416" s="8"/>
      <c r="FX416" s="8"/>
      <c r="FY416" s="8"/>
      <c r="FZ416" s="8"/>
      <c r="GA416" s="8"/>
      <c r="GB416" s="8"/>
      <c r="GC416" s="4"/>
      <c r="GD416" s="30"/>
      <c r="GE416" s="8"/>
      <c r="GF416" s="30"/>
      <c r="GG416" s="8"/>
      <c r="GH416" s="30"/>
      <c r="GI416" s="30"/>
      <c r="GJ416" s="8"/>
      <c r="GV416" s="30"/>
      <c r="GW416" s="30"/>
      <c r="GX416" s="30"/>
      <c r="GY416" s="30"/>
      <c r="GZ416" s="30"/>
      <c r="HA416" s="30"/>
      <c r="HB416" s="30"/>
    </row>
    <row r="417" spans="1:210" x14ac:dyDescent="0.25">
      <c r="A417" s="5"/>
      <c r="EB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30"/>
      <c r="ES417" s="30"/>
      <c r="ET417" s="8"/>
      <c r="EU417" s="8"/>
      <c r="EV417" s="8"/>
      <c r="EW417" s="8"/>
      <c r="EX417" s="8"/>
      <c r="EY417" s="8"/>
      <c r="EZ417" s="8"/>
      <c r="FA417" s="8"/>
      <c r="FB417" s="8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4"/>
      <c r="FN417" s="4"/>
      <c r="FO417" s="4"/>
      <c r="FP417" s="4"/>
      <c r="FQ417" s="4"/>
      <c r="FR417" s="30"/>
      <c r="FS417" s="30"/>
      <c r="FT417" s="30"/>
      <c r="FU417" s="4"/>
      <c r="FV417" s="8"/>
      <c r="FW417" s="8"/>
      <c r="FX417" s="8"/>
      <c r="FY417" s="8"/>
      <c r="FZ417" s="8"/>
      <c r="GA417" s="8"/>
      <c r="GB417" s="8"/>
      <c r="GC417" s="4"/>
      <c r="GD417" s="30"/>
      <c r="GE417" s="8"/>
      <c r="GF417" s="30"/>
      <c r="GG417" s="8"/>
      <c r="GH417" s="30"/>
      <c r="GI417" s="30"/>
      <c r="GJ417" s="8"/>
      <c r="GV417" s="30"/>
      <c r="GW417" s="30"/>
      <c r="GX417" s="30"/>
      <c r="GY417" s="30"/>
      <c r="GZ417" s="30"/>
      <c r="HA417" s="30"/>
      <c r="HB417" s="30"/>
    </row>
    <row r="418" spans="1:210" x14ac:dyDescent="0.25">
      <c r="A418" s="5"/>
      <c r="EB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30"/>
      <c r="ES418" s="30"/>
      <c r="ET418" s="8"/>
      <c r="EU418" s="8"/>
      <c r="EV418" s="8"/>
      <c r="EW418" s="8"/>
      <c r="EX418" s="8"/>
      <c r="EY418" s="8"/>
      <c r="EZ418" s="8"/>
      <c r="FA418" s="8"/>
      <c r="FB418" s="8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4"/>
      <c r="FN418" s="4"/>
      <c r="FO418" s="4"/>
      <c r="FP418" s="4"/>
      <c r="FQ418" s="4"/>
      <c r="FR418" s="30"/>
      <c r="FS418" s="30"/>
      <c r="FT418" s="30"/>
      <c r="FU418" s="4"/>
      <c r="FV418" s="8"/>
      <c r="FW418" s="8"/>
      <c r="FX418" s="8"/>
      <c r="FY418" s="8"/>
      <c r="FZ418" s="8"/>
      <c r="GA418" s="8"/>
      <c r="GB418" s="8"/>
      <c r="GC418" s="4"/>
      <c r="GD418" s="30"/>
      <c r="GE418" s="8"/>
      <c r="GF418" s="30"/>
      <c r="GG418" s="8"/>
      <c r="GH418" s="30"/>
      <c r="GI418" s="30"/>
      <c r="GJ418" s="8"/>
      <c r="GV418" s="30"/>
      <c r="GW418" s="30"/>
      <c r="GX418" s="30"/>
      <c r="GY418" s="30"/>
      <c r="GZ418" s="30"/>
      <c r="HA418" s="30"/>
      <c r="HB418" s="30"/>
    </row>
    <row r="419" spans="1:210" x14ac:dyDescent="0.25">
      <c r="A419" s="5"/>
      <c r="EB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30"/>
      <c r="ES419" s="30"/>
      <c r="ET419" s="8"/>
      <c r="EU419" s="8"/>
      <c r="EV419" s="8"/>
      <c r="EW419" s="8"/>
      <c r="EX419" s="8"/>
      <c r="EY419" s="8"/>
      <c r="EZ419" s="8"/>
      <c r="FA419" s="8"/>
      <c r="FB419" s="8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4"/>
      <c r="FN419" s="4"/>
      <c r="FO419" s="4"/>
      <c r="FP419" s="4"/>
      <c r="FQ419" s="4"/>
      <c r="FR419" s="30"/>
      <c r="FS419" s="30"/>
      <c r="FT419" s="30"/>
      <c r="FU419" s="4"/>
      <c r="FV419" s="8"/>
      <c r="FW419" s="8"/>
      <c r="FX419" s="8"/>
      <c r="FY419" s="8"/>
      <c r="FZ419" s="8"/>
      <c r="GA419" s="8"/>
      <c r="GB419" s="8"/>
      <c r="GC419" s="4"/>
      <c r="GD419" s="30"/>
      <c r="GE419" s="8"/>
      <c r="GF419" s="30"/>
      <c r="GG419" s="8"/>
      <c r="GH419" s="30"/>
      <c r="GI419" s="30"/>
      <c r="GJ419" s="8"/>
      <c r="GV419" s="30"/>
      <c r="GW419" s="30"/>
      <c r="GX419" s="30"/>
      <c r="GY419" s="30"/>
      <c r="GZ419" s="30"/>
      <c r="HA419" s="30"/>
      <c r="HB419" s="30"/>
    </row>
    <row r="420" spans="1:210" x14ac:dyDescent="0.25">
      <c r="A420" s="5"/>
      <c r="EB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30"/>
      <c r="ES420" s="30"/>
      <c r="ET420" s="8"/>
      <c r="EU420" s="8"/>
      <c r="EV420" s="8"/>
      <c r="EW420" s="8"/>
      <c r="EX420" s="8"/>
      <c r="EY420" s="8"/>
      <c r="EZ420" s="8"/>
      <c r="FA420" s="8"/>
      <c r="FB420" s="8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4"/>
      <c r="FN420" s="4"/>
      <c r="FO420" s="4"/>
      <c r="FP420" s="4"/>
      <c r="FQ420" s="4"/>
      <c r="FR420" s="30"/>
      <c r="FS420" s="30"/>
      <c r="FT420" s="30"/>
      <c r="FU420" s="4"/>
      <c r="FV420" s="8"/>
      <c r="FW420" s="8"/>
      <c r="FX420" s="8"/>
      <c r="FY420" s="8"/>
      <c r="FZ420" s="8"/>
      <c r="GA420" s="8"/>
      <c r="GB420" s="8"/>
      <c r="GC420" s="4"/>
      <c r="GD420" s="30"/>
      <c r="GE420" s="8"/>
      <c r="GF420" s="30"/>
      <c r="GG420" s="8"/>
      <c r="GH420" s="30"/>
      <c r="GI420" s="30"/>
      <c r="GJ420" s="8"/>
      <c r="GV420" s="30"/>
      <c r="GW420" s="30"/>
      <c r="GX420" s="30"/>
      <c r="GY420" s="30"/>
      <c r="GZ420" s="30"/>
      <c r="HA420" s="30"/>
      <c r="HB420" s="30"/>
    </row>
    <row r="421" spans="1:210" x14ac:dyDescent="0.25">
      <c r="A421" s="5"/>
      <c r="EB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30"/>
      <c r="ES421" s="30"/>
      <c r="ET421" s="8"/>
      <c r="EU421" s="8"/>
      <c r="EV421" s="8"/>
      <c r="EW421" s="8"/>
      <c r="EX421" s="8"/>
      <c r="EY421" s="8"/>
      <c r="EZ421" s="8"/>
      <c r="FA421" s="8"/>
      <c r="FB421" s="8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4"/>
      <c r="FN421" s="4"/>
      <c r="FO421" s="4"/>
      <c r="FP421" s="4"/>
      <c r="FQ421" s="4"/>
      <c r="FR421" s="30"/>
      <c r="FS421" s="30"/>
      <c r="FT421" s="30"/>
      <c r="FU421" s="4"/>
      <c r="FV421" s="8"/>
      <c r="FW421" s="8"/>
      <c r="FX421" s="8"/>
      <c r="FY421" s="8"/>
      <c r="FZ421" s="8"/>
      <c r="GA421" s="8"/>
      <c r="GB421" s="8"/>
      <c r="GC421" s="4"/>
      <c r="GD421" s="30"/>
      <c r="GE421" s="8"/>
      <c r="GF421" s="30"/>
      <c r="GG421" s="8"/>
      <c r="GH421" s="30"/>
      <c r="GI421" s="30"/>
      <c r="GJ421" s="8"/>
      <c r="GV421" s="30"/>
      <c r="GW421" s="30"/>
      <c r="GX421" s="30"/>
      <c r="GY421" s="30"/>
      <c r="GZ421" s="30"/>
      <c r="HA421" s="30"/>
      <c r="HB421" s="30"/>
    </row>
    <row r="422" spans="1:210" x14ac:dyDescent="0.25">
      <c r="A422" s="5"/>
      <c r="EB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30"/>
      <c r="ES422" s="30"/>
      <c r="ET422" s="8"/>
      <c r="EU422" s="8"/>
      <c r="EV422" s="8"/>
      <c r="EW422" s="8"/>
      <c r="EX422" s="8"/>
      <c r="EY422" s="8"/>
      <c r="EZ422" s="8"/>
      <c r="FA422" s="8"/>
      <c r="FB422" s="8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4"/>
      <c r="FN422" s="4"/>
      <c r="FO422" s="4"/>
      <c r="FP422" s="4"/>
      <c r="FQ422" s="4"/>
      <c r="FR422" s="30"/>
      <c r="FS422" s="30"/>
      <c r="FT422" s="30"/>
      <c r="FU422" s="4"/>
      <c r="FV422" s="8"/>
      <c r="FW422" s="8"/>
      <c r="FX422" s="8"/>
      <c r="FY422" s="8"/>
      <c r="FZ422" s="8"/>
      <c r="GA422" s="8"/>
      <c r="GB422" s="8"/>
      <c r="GC422" s="4"/>
      <c r="GD422" s="30"/>
      <c r="GE422" s="8"/>
      <c r="GF422" s="30"/>
      <c r="GG422" s="8"/>
      <c r="GH422" s="30"/>
      <c r="GI422" s="30"/>
      <c r="GJ422" s="8"/>
      <c r="GV422" s="30"/>
      <c r="GW422" s="30"/>
      <c r="GX422" s="30"/>
      <c r="GY422" s="30"/>
      <c r="GZ422" s="30"/>
      <c r="HA422" s="30"/>
      <c r="HB422" s="30"/>
    </row>
    <row r="423" spans="1:210" x14ac:dyDescent="0.25">
      <c r="A423" s="5"/>
      <c r="EB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30"/>
      <c r="ES423" s="30"/>
      <c r="ET423" s="8"/>
      <c r="EU423" s="8"/>
      <c r="EV423" s="8"/>
      <c r="EW423" s="8"/>
      <c r="EX423" s="8"/>
      <c r="EY423" s="8"/>
      <c r="EZ423" s="8"/>
      <c r="FA423" s="8"/>
      <c r="FB423" s="8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4"/>
      <c r="FN423" s="4"/>
      <c r="FO423" s="4"/>
      <c r="FP423" s="4"/>
      <c r="FQ423" s="4"/>
      <c r="FR423" s="30"/>
      <c r="FS423" s="30"/>
      <c r="FT423" s="30"/>
      <c r="FU423" s="4"/>
      <c r="FV423" s="8"/>
      <c r="FW423" s="8"/>
      <c r="FX423" s="8"/>
      <c r="FY423" s="8"/>
      <c r="FZ423" s="8"/>
      <c r="GA423" s="8"/>
      <c r="GB423" s="8"/>
      <c r="GC423" s="4"/>
      <c r="GD423" s="30"/>
      <c r="GE423" s="8"/>
      <c r="GF423" s="30"/>
      <c r="GG423" s="8"/>
      <c r="GH423" s="30"/>
      <c r="GI423" s="30"/>
      <c r="GJ423" s="8"/>
      <c r="GV423" s="30"/>
      <c r="GW423" s="30"/>
      <c r="GX423" s="30"/>
      <c r="GY423" s="30"/>
      <c r="GZ423" s="30"/>
      <c r="HA423" s="30"/>
      <c r="HB423" s="30"/>
    </row>
    <row r="424" spans="1:210" x14ac:dyDescent="0.25">
      <c r="A424" s="5"/>
      <c r="EB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30"/>
      <c r="ES424" s="30"/>
      <c r="ET424" s="8"/>
      <c r="EU424" s="8"/>
      <c r="EV424" s="8"/>
      <c r="EW424" s="8"/>
      <c r="EX424" s="8"/>
      <c r="EY424" s="8"/>
      <c r="EZ424" s="8"/>
      <c r="FA424" s="8"/>
      <c r="FB424" s="8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4"/>
      <c r="FN424" s="4"/>
      <c r="FO424" s="4"/>
      <c r="FP424" s="4"/>
      <c r="FQ424" s="4"/>
      <c r="FR424" s="30"/>
      <c r="FS424" s="30"/>
      <c r="FT424" s="30"/>
      <c r="FU424" s="4"/>
      <c r="FV424" s="8"/>
      <c r="FW424" s="8"/>
      <c r="FX424" s="8"/>
      <c r="FY424" s="8"/>
      <c r="FZ424" s="8"/>
      <c r="GA424" s="8"/>
      <c r="GB424" s="8"/>
      <c r="GC424" s="4"/>
      <c r="GD424" s="30"/>
      <c r="GE424" s="8"/>
      <c r="GF424" s="30"/>
      <c r="GG424" s="8"/>
      <c r="GH424" s="30"/>
      <c r="GI424" s="30"/>
      <c r="GJ424" s="8"/>
      <c r="GV424" s="30"/>
      <c r="GW424" s="30"/>
      <c r="GX424" s="30"/>
      <c r="GY424" s="30"/>
      <c r="GZ424" s="30"/>
      <c r="HA424" s="30"/>
      <c r="HB424" s="30"/>
    </row>
    <row r="425" spans="1:210" x14ac:dyDescent="0.25">
      <c r="A425" s="5"/>
      <c r="EB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30"/>
      <c r="ES425" s="30"/>
      <c r="ET425" s="8"/>
      <c r="EU425" s="8"/>
      <c r="EV425" s="8"/>
      <c r="EW425" s="8"/>
      <c r="EX425" s="8"/>
      <c r="EY425" s="8"/>
      <c r="EZ425" s="8"/>
      <c r="FA425" s="8"/>
      <c r="FB425" s="8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4"/>
      <c r="FN425" s="4"/>
      <c r="FO425" s="4"/>
      <c r="FP425" s="4"/>
      <c r="FQ425" s="4"/>
      <c r="FR425" s="30"/>
      <c r="FS425" s="30"/>
      <c r="FT425" s="30"/>
      <c r="FU425" s="4"/>
      <c r="FV425" s="8"/>
      <c r="FW425" s="8"/>
      <c r="FX425" s="8"/>
      <c r="FY425" s="8"/>
      <c r="FZ425" s="8"/>
      <c r="GA425" s="8"/>
      <c r="GB425" s="8"/>
      <c r="GC425" s="4"/>
      <c r="GD425" s="30"/>
      <c r="GE425" s="8"/>
      <c r="GF425" s="30"/>
      <c r="GG425" s="8"/>
      <c r="GH425" s="30"/>
      <c r="GI425" s="30"/>
      <c r="GJ425" s="8"/>
      <c r="GV425" s="30"/>
      <c r="GW425" s="30"/>
      <c r="GX425" s="30"/>
      <c r="GY425" s="30"/>
      <c r="GZ425" s="30"/>
      <c r="HA425" s="30"/>
      <c r="HB425" s="30"/>
    </row>
    <row r="426" spans="1:210" x14ac:dyDescent="0.25">
      <c r="A426" s="5"/>
      <c r="EB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30"/>
      <c r="ES426" s="30"/>
      <c r="ET426" s="8"/>
      <c r="EU426" s="8"/>
      <c r="EV426" s="8"/>
      <c r="EW426" s="8"/>
      <c r="EX426" s="8"/>
      <c r="EY426" s="8"/>
      <c r="EZ426" s="8"/>
      <c r="FA426" s="8"/>
      <c r="FB426" s="8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4"/>
      <c r="FN426" s="4"/>
      <c r="FO426" s="4"/>
      <c r="FP426" s="4"/>
      <c r="FQ426" s="4"/>
      <c r="FR426" s="30"/>
      <c r="FS426" s="30"/>
      <c r="FT426" s="30"/>
      <c r="FU426" s="4"/>
      <c r="FV426" s="8"/>
      <c r="FW426" s="8"/>
      <c r="FX426" s="8"/>
      <c r="FY426" s="8"/>
      <c r="FZ426" s="8"/>
      <c r="GA426" s="8"/>
      <c r="GB426" s="8"/>
      <c r="GC426" s="4"/>
      <c r="GD426" s="30"/>
      <c r="GE426" s="8"/>
      <c r="GF426" s="30"/>
      <c r="GG426" s="8"/>
      <c r="GH426" s="30"/>
      <c r="GI426" s="30"/>
      <c r="GJ426" s="8"/>
      <c r="GV426" s="30"/>
      <c r="GW426" s="30"/>
      <c r="GX426" s="30"/>
      <c r="GY426" s="30"/>
      <c r="GZ426" s="30"/>
      <c r="HA426" s="30"/>
      <c r="HB426" s="30"/>
    </row>
    <row r="427" spans="1:210" x14ac:dyDescent="0.25">
      <c r="A427" s="5"/>
      <c r="EB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30"/>
      <c r="ES427" s="30"/>
      <c r="ET427" s="8"/>
      <c r="EU427" s="8"/>
      <c r="EV427" s="8"/>
      <c r="EW427" s="8"/>
      <c r="EX427" s="8"/>
      <c r="EY427" s="8"/>
      <c r="EZ427" s="8"/>
      <c r="FA427" s="8"/>
      <c r="FB427" s="8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4"/>
      <c r="FN427" s="4"/>
      <c r="FO427" s="4"/>
      <c r="FP427" s="4"/>
      <c r="FQ427" s="4"/>
      <c r="FR427" s="30"/>
      <c r="FS427" s="30"/>
      <c r="FT427" s="30"/>
      <c r="FU427" s="4"/>
      <c r="FV427" s="8"/>
      <c r="FW427" s="8"/>
      <c r="FX427" s="8"/>
      <c r="FY427" s="8"/>
      <c r="FZ427" s="8"/>
      <c r="GA427" s="8"/>
      <c r="GB427" s="8"/>
      <c r="GC427" s="4"/>
      <c r="GD427" s="30"/>
      <c r="GE427" s="8"/>
      <c r="GF427" s="30"/>
      <c r="GG427" s="8"/>
      <c r="GH427" s="30"/>
      <c r="GI427" s="30"/>
      <c r="GJ427" s="8"/>
      <c r="GV427" s="30"/>
      <c r="GW427" s="30"/>
      <c r="GX427" s="30"/>
      <c r="GY427" s="30"/>
      <c r="GZ427" s="30"/>
      <c r="HA427" s="30"/>
      <c r="HB427" s="30"/>
    </row>
    <row r="428" spans="1:210" x14ac:dyDescent="0.25">
      <c r="A428" s="5"/>
      <c r="EB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30"/>
      <c r="ES428" s="30"/>
      <c r="ET428" s="8"/>
      <c r="EU428" s="8"/>
      <c r="EV428" s="8"/>
      <c r="EW428" s="8"/>
      <c r="EX428" s="8"/>
      <c r="EY428" s="8"/>
      <c r="EZ428" s="8"/>
      <c r="FA428" s="8"/>
      <c r="FB428" s="8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4"/>
      <c r="FN428" s="4"/>
      <c r="FO428" s="4"/>
      <c r="FP428" s="4"/>
      <c r="FQ428" s="4"/>
      <c r="FR428" s="30"/>
      <c r="FS428" s="30"/>
      <c r="FT428" s="30"/>
      <c r="FU428" s="4"/>
      <c r="FV428" s="8"/>
      <c r="FW428" s="8"/>
      <c r="FX428" s="8"/>
      <c r="FY428" s="8"/>
      <c r="FZ428" s="8"/>
      <c r="GA428" s="8"/>
      <c r="GB428" s="8"/>
      <c r="GC428" s="4"/>
      <c r="GD428" s="30"/>
      <c r="GE428" s="8"/>
      <c r="GF428" s="30"/>
      <c r="GG428" s="8"/>
      <c r="GH428" s="30"/>
      <c r="GI428" s="30"/>
      <c r="GJ428" s="8"/>
      <c r="GV428" s="30"/>
      <c r="GW428" s="30"/>
      <c r="GX428" s="30"/>
      <c r="GY428" s="30"/>
      <c r="GZ428" s="30"/>
      <c r="HA428" s="30"/>
      <c r="HB428" s="30"/>
    </row>
    <row r="429" spans="1:210" x14ac:dyDescent="0.25">
      <c r="A429" s="5"/>
      <c r="EB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30"/>
      <c r="ES429" s="30"/>
      <c r="ET429" s="8"/>
      <c r="EU429" s="8"/>
      <c r="EV429" s="8"/>
      <c r="EW429" s="8"/>
      <c r="EX429" s="8"/>
      <c r="EY429" s="8"/>
      <c r="EZ429" s="8"/>
      <c r="FA429" s="8"/>
      <c r="FB429" s="8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4"/>
      <c r="FN429" s="4"/>
      <c r="FO429" s="4"/>
      <c r="FP429" s="4"/>
      <c r="FQ429" s="4"/>
      <c r="FR429" s="30"/>
      <c r="FS429" s="30"/>
      <c r="FT429" s="30"/>
      <c r="FU429" s="4"/>
      <c r="FV429" s="8"/>
      <c r="FW429" s="8"/>
      <c r="FX429" s="8"/>
      <c r="FY429" s="8"/>
      <c r="FZ429" s="8"/>
      <c r="GA429" s="8"/>
      <c r="GB429" s="8"/>
      <c r="GC429" s="4"/>
      <c r="GD429" s="30"/>
      <c r="GE429" s="8"/>
      <c r="GF429" s="30"/>
      <c r="GG429" s="8"/>
      <c r="GH429" s="30"/>
      <c r="GI429" s="30"/>
      <c r="GJ429" s="8"/>
      <c r="GV429" s="30"/>
      <c r="GW429" s="30"/>
      <c r="GX429" s="30"/>
      <c r="GY429" s="30"/>
      <c r="GZ429" s="30"/>
      <c r="HA429" s="30"/>
      <c r="HB429" s="30"/>
    </row>
    <row r="430" spans="1:210" x14ac:dyDescent="0.25">
      <c r="A430" s="5"/>
      <c r="EB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30"/>
      <c r="ES430" s="30"/>
      <c r="ET430" s="8"/>
      <c r="EU430" s="8"/>
      <c r="EV430" s="8"/>
      <c r="EW430" s="8"/>
      <c r="EX430" s="8"/>
      <c r="EY430" s="8"/>
      <c r="EZ430" s="8"/>
      <c r="FA430" s="8"/>
      <c r="FB430" s="8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4"/>
      <c r="FN430" s="4"/>
      <c r="FO430" s="4"/>
      <c r="FP430" s="4"/>
      <c r="FQ430" s="4"/>
      <c r="FR430" s="30"/>
      <c r="FS430" s="30"/>
      <c r="FT430" s="30"/>
      <c r="FU430" s="4"/>
      <c r="FV430" s="8"/>
      <c r="FW430" s="8"/>
      <c r="FX430" s="8"/>
      <c r="FY430" s="8"/>
      <c r="FZ430" s="8"/>
      <c r="GA430" s="8"/>
      <c r="GB430" s="8"/>
      <c r="GC430" s="4"/>
      <c r="GD430" s="30"/>
      <c r="GE430" s="8"/>
      <c r="GF430" s="30"/>
      <c r="GG430" s="8"/>
      <c r="GH430" s="30"/>
      <c r="GI430" s="30"/>
      <c r="GJ430" s="8"/>
      <c r="GV430" s="30"/>
      <c r="GW430" s="30"/>
      <c r="GX430" s="30"/>
      <c r="GY430" s="30"/>
      <c r="GZ430" s="30"/>
      <c r="HA430" s="30"/>
      <c r="HB430" s="30"/>
    </row>
    <row r="431" spans="1:210" x14ac:dyDescent="0.25">
      <c r="A431" s="5"/>
      <c r="EB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30"/>
      <c r="ES431" s="30"/>
      <c r="ET431" s="8"/>
      <c r="EU431" s="8"/>
      <c r="EV431" s="8"/>
      <c r="EW431" s="8"/>
      <c r="EX431" s="8"/>
      <c r="EY431" s="8"/>
      <c r="EZ431" s="8"/>
      <c r="FA431" s="8"/>
      <c r="FB431" s="8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4"/>
      <c r="FN431" s="4"/>
      <c r="FO431" s="4"/>
      <c r="FP431" s="4"/>
      <c r="FQ431" s="4"/>
      <c r="FR431" s="30"/>
      <c r="FS431" s="30"/>
      <c r="FT431" s="30"/>
      <c r="FU431" s="4"/>
      <c r="FV431" s="8"/>
      <c r="FW431" s="8"/>
      <c r="FX431" s="8"/>
      <c r="FY431" s="8"/>
      <c r="FZ431" s="8"/>
      <c r="GA431" s="8"/>
      <c r="GB431" s="8"/>
      <c r="GC431" s="4"/>
      <c r="GD431" s="30"/>
      <c r="GE431" s="8"/>
      <c r="GF431" s="30"/>
      <c r="GG431" s="8"/>
      <c r="GH431" s="30"/>
      <c r="GI431" s="30"/>
      <c r="GJ431" s="8"/>
      <c r="GV431" s="30"/>
      <c r="GW431" s="30"/>
      <c r="GX431" s="30"/>
      <c r="GY431" s="30"/>
      <c r="GZ431" s="30"/>
      <c r="HA431" s="30"/>
      <c r="HB431" s="30"/>
    </row>
    <row r="432" spans="1:210" x14ac:dyDescent="0.25">
      <c r="A432" s="5"/>
      <c r="EB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30"/>
      <c r="ES432" s="30"/>
      <c r="ET432" s="8"/>
      <c r="EU432" s="8"/>
      <c r="EV432" s="8"/>
      <c r="EW432" s="8"/>
      <c r="EX432" s="8"/>
      <c r="EY432" s="8"/>
      <c r="EZ432" s="8"/>
      <c r="FA432" s="8"/>
      <c r="FB432" s="8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4"/>
      <c r="FN432" s="4"/>
      <c r="FO432" s="4"/>
      <c r="FP432" s="4"/>
      <c r="FQ432" s="4"/>
      <c r="FR432" s="30"/>
      <c r="FS432" s="30"/>
      <c r="FT432" s="30"/>
      <c r="FU432" s="4"/>
      <c r="FV432" s="8"/>
      <c r="FW432" s="8"/>
      <c r="FX432" s="8"/>
      <c r="FY432" s="8"/>
      <c r="FZ432" s="8"/>
      <c r="GA432" s="8"/>
      <c r="GB432" s="8"/>
      <c r="GC432" s="4"/>
      <c r="GD432" s="30"/>
      <c r="GE432" s="8"/>
      <c r="GF432" s="30"/>
      <c r="GG432" s="8"/>
      <c r="GH432" s="30"/>
      <c r="GI432" s="30"/>
      <c r="GJ432" s="8"/>
      <c r="GV432" s="30"/>
      <c r="GW432" s="30"/>
      <c r="GX432" s="30"/>
      <c r="GY432" s="30"/>
      <c r="GZ432" s="30"/>
      <c r="HA432" s="30"/>
      <c r="HB432" s="30"/>
    </row>
    <row r="433" spans="1:210" x14ac:dyDescent="0.25">
      <c r="A433" s="5"/>
      <c r="EB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30"/>
      <c r="ES433" s="30"/>
      <c r="ET433" s="8"/>
      <c r="EU433" s="8"/>
      <c r="EV433" s="8"/>
      <c r="EW433" s="8"/>
      <c r="EX433" s="8"/>
      <c r="EY433" s="8"/>
      <c r="EZ433" s="8"/>
      <c r="FA433" s="8"/>
      <c r="FB433" s="8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4"/>
      <c r="FN433" s="4"/>
      <c r="FO433" s="4"/>
      <c r="FP433" s="4"/>
      <c r="FQ433" s="4"/>
      <c r="FR433" s="30"/>
      <c r="FS433" s="30"/>
      <c r="FT433" s="30"/>
      <c r="FU433" s="4"/>
      <c r="FV433" s="8"/>
      <c r="FW433" s="8"/>
      <c r="FX433" s="8"/>
      <c r="FY433" s="8"/>
      <c r="FZ433" s="8"/>
      <c r="GA433" s="8"/>
      <c r="GB433" s="8"/>
      <c r="GC433" s="4"/>
      <c r="GD433" s="30"/>
      <c r="GE433" s="8"/>
      <c r="GF433" s="30"/>
      <c r="GG433" s="8"/>
      <c r="GH433" s="30"/>
      <c r="GI433" s="30"/>
      <c r="GJ433" s="8"/>
      <c r="GV433" s="30"/>
      <c r="GW433" s="30"/>
      <c r="GX433" s="30"/>
      <c r="GY433" s="30"/>
      <c r="GZ433" s="30"/>
      <c r="HA433" s="30"/>
      <c r="HB433" s="30"/>
    </row>
    <row r="434" spans="1:210" x14ac:dyDescent="0.25">
      <c r="A434" s="5"/>
      <c r="EB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30"/>
      <c r="ES434" s="30"/>
      <c r="ET434" s="8"/>
      <c r="EU434" s="8"/>
      <c r="EV434" s="8"/>
      <c r="EW434" s="8"/>
      <c r="EX434" s="8"/>
      <c r="EY434" s="8"/>
      <c r="EZ434" s="8"/>
      <c r="FA434" s="8"/>
      <c r="FB434" s="8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4"/>
      <c r="FN434" s="4"/>
      <c r="FO434" s="4"/>
      <c r="FP434" s="4"/>
      <c r="FQ434" s="4"/>
      <c r="FR434" s="30"/>
      <c r="FS434" s="30"/>
      <c r="FT434" s="30"/>
      <c r="FU434" s="4"/>
      <c r="FV434" s="8"/>
      <c r="FW434" s="8"/>
      <c r="FX434" s="8"/>
      <c r="FY434" s="8"/>
      <c r="FZ434" s="8"/>
      <c r="GA434" s="8"/>
      <c r="GB434" s="8"/>
      <c r="GC434" s="4"/>
      <c r="GD434" s="30"/>
      <c r="GE434" s="8"/>
      <c r="GF434" s="30"/>
      <c r="GG434" s="8"/>
      <c r="GH434" s="30"/>
      <c r="GI434" s="30"/>
      <c r="GJ434" s="8"/>
      <c r="GV434" s="30"/>
      <c r="GW434" s="30"/>
      <c r="GX434" s="30"/>
      <c r="GY434" s="30"/>
      <c r="GZ434" s="30"/>
      <c r="HA434" s="30"/>
      <c r="HB434" s="30"/>
    </row>
    <row r="435" spans="1:210" x14ac:dyDescent="0.25">
      <c r="A435" s="5"/>
      <c r="EB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30"/>
      <c r="ES435" s="30"/>
      <c r="ET435" s="8"/>
      <c r="EU435" s="8"/>
      <c r="EV435" s="8"/>
      <c r="EW435" s="8"/>
      <c r="EX435" s="8"/>
      <c r="EY435" s="8"/>
      <c r="EZ435" s="8"/>
      <c r="FA435" s="8"/>
      <c r="FB435" s="8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4"/>
      <c r="FN435" s="4"/>
      <c r="FO435" s="4"/>
      <c r="FP435" s="4"/>
      <c r="FQ435" s="4"/>
      <c r="FR435" s="30"/>
      <c r="FS435" s="30"/>
      <c r="FT435" s="30"/>
      <c r="FU435" s="4"/>
      <c r="FV435" s="8"/>
      <c r="FW435" s="8"/>
      <c r="FX435" s="8"/>
      <c r="FY435" s="8"/>
      <c r="FZ435" s="8"/>
      <c r="GA435" s="8"/>
      <c r="GB435" s="8"/>
      <c r="GC435" s="4"/>
      <c r="GD435" s="30"/>
      <c r="GE435" s="8"/>
      <c r="GF435" s="30"/>
      <c r="GG435" s="8"/>
      <c r="GH435" s="30"/>
      <c r="GI435" s="30"/>
      <c r="GJ435" s="8"/>
      <c r="GV435" s="30"/>
      <c r="GW435" s="30"/>
      <c r="GX435" s="30"/>
      <c r="GY435" s="30"/>
      <c r="GZ435" s="30"/>
      <c r="HA435" s="30"/>
      <c r="HB435" s="30"/>
    </row>
    <row r="436" spans="1:210" x14ac:dyDescent="0.25">
      <c r="A436" s="5"/>
      <c r="EB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30"/>
      <c r="ES436" s="30"/>
      <c r="ET436" s="8"/>
      <c r="EU436" s="8"/>
      <c r="EV436" s="8"/>
      <c r="EW436" s="8"/>
      <c r="EX436" s="8"/>
      <c r="EY436" s="8"/>
      <c r="EZ436" s="8"/>
      <c r="FA436" s="8"/>
      <c r="FB436" s="8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4"/>
      <c r="FN436" s="4"/>
      <c r="FO436" s="4"/>
      <c r="FP436" s="4"/>
      <c r="FQ436" s="4"/>
      <c r="FR436" s="30"/>
      <c r="FS436" s="30"/>
      <c r="FT436" s="30"/>
      <c r="FU436" s="4"/>
      <c r="FV436" s="8"/>
      <c r="FW436" s="8"/>
      <c r="FX436" s="8"/>
      <c r="FY436" s="8"/>
      <c r="FZ436" s="8"/>
      <c r="GA436" s="8"/>
      <c r="GB436" s="8"/>
      <c r="GC436" s="4"/>
      <c r="GD436" s="30"/>
      <c r="GE436" s="8"/>
      <c r="GF436" s="30"/>
      <c r="GG436" s="8"/>
      <c r="GH436" s="30"/>
      <c r="GI436" s="30"/>
      <c r="GJ436" s="8"/>
      <c r="GV436" s="30"/>
      <c r="GW436" s="30"/>
      <c r="GX436" s="30"/>
      <c r="GY436" s="30"/>
      <c r="GZ436" s="30"/>
      <c r="HA436" s="30"/>
      <c r="HB436" s="30"/>
    </row>
    <row r="437" spans="1:210" x14ac:dyDescent="0.25">
      <c r="A437" s="5"/>
      <c r="EB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30"/>
      <c r="ES437" s="30"/>
      <c r="ET437" s="8"/>
      <c r="EU437" s="8"/>
      <c r="EV437" s="8"/>
      <c r="EW437" s="8"/>
      <c r="EX437" s="8"/>
      <c r="EY437" s="8"/>
      <c r="EZ437" s="8"/>
      <c r="FA437" s="8"/>
      <c r="FB437" s="8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4"/>
      <c r="FN437" s="4"/>
      <c r="FO437" s="4"/>
      <c r="FP437" s="4"/>
      <c r="FQ437" s="4"/>
      <c r="FR437" s="30"/>
      <c r="FS437" s="30"/>
      <c r="FT437" s="30"/>
      <c r="FU437" s="4"/>
      <c r="FV437" s="8"/>
      <c r="FW437" s="8"/>
      <c r="FX437" s="8"/>
      <c r="FY437" s="8"/>
      <c r="FZ437" s="8"/>
      <c r="GA437" s="8"/>
      <c r="GB437" s="8"/>
      <c r="GC437" s="4"/>
      <c r="GD437" s="30"/>
      <c r="GE437" s="8"/>
      <c r="GF437" s="30"/>
      <c r="GG437" s="8"/>
      <c r="GH437" s="30"/>
      <c r="GI437" s="30"/>
      <c r="GJ437" s="8"/>
      <c r="GV437" s="30"/>
      <c r="GW437" s="30"/>
      <c r="GX437" s="30"/>
      <c r="GY437" s="30"/>
      <c r="GZ437" s="30"/>
      <c r="HA437" s="30"/>
      <c r="HB437" s="30"/>
    </row>
    <row r="438" spans="1:210" x14ac:dyDescent="0.25">
      <c r="A438" s="5"/>
      <c r="EB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30"/>
      <c r="ES438" s="30"/>
      <c r="ET438" s="8"/>
      <c r="EU438" s="8"/>
      <c r="EV438" s="8"/>
      <c r="EW438" s="8"/>
      <c r="EX438" s="8"/>
      <c r="EY438" s="8"/>
      <c r="EZ438" s="8"/>
      <c r="FA438" s="8"/>
      <c r="FB438" s="8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4"/>
      <c r="FN438" s="4"/>
      <c r="FO438" s="4"/>
      <c r="FP438" s="4"/>
      <c r="FQ438" s="4"/>
      <c r="FR438" s="30"/>
      <c r="FS438" s="30"/>
      <c r="FT438" s="30"/>
      <c r="FU438" s="4"/>
      <c r="FV438" s="8"/>
      <c r="FW438" s="8"/>
      <c r="FX438" s="8"/>
      <c r="FY438" s="8"/>
      <c r="FZ438" s="8"/>
      <c r="GA438" s="8"/>
      <c r="GB438" s="8"/>
      <c r="GC438" s="4"/>
      <c r="GD438" s="30"/>
      <c r="GE438" s="8"/>
      <c r="GF438" s="30"/>
      <c r="GG438" s="8"/>
      <c r="GH438" s="30"/>
      <c r="GI438" s="30"/>
      <c r="GJ438" s="8"/>
      <c r="GV438" s="30"/>
      <c r="GW438" s="30"/>
      <c r="GX438" s="30"/>
      <c r="GY438" s="30"/>
      <c r="GZ438" s="30"/>
      <c r="HA438" s="30"/>
      <c r="HB438" s="30"/>
    </row>
    <row r="439" spans="1:210" x14ac:dyDescent="0.25">
      <c r="A439" s="5"/>
      <c r="EB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30"/>
      <c r="ES439" s="30"/>
      <c r="ET439" s="8"/>
      <c r="EU439" s="8"/>
      <c r="EV439" s="8"/>
      <c r="EW439" s="8"/>
      <c r="EX439" s="8"/>
      <c r="EY439" s="8"/>
      <c r="EZ439" s="8"/>
      <c r="FA439" s="8"/>
      <c r="FB439" s="8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4"/>
      <c r="FN439" s="4"/>
      <c r="FO439" s="4"/>
      <c r="FP439" s="4"/>
      <c r="FQ439" s="4"/>
      <c r="FR439" s="30"/>
      <c r="FS439" s="30"/>
      <c r="FT439" s="30"/>
      <c r="FU439" s="4"/>
      <c r="FV439" s="8"/>
      <c r="FW439" s="8"/>
      <c r="FX439" s="8"/>
      <c r="FY439" s="8"/>
      <c r="FZ439" s="8"/>
      <c r="GA439" s="8"/>
      <c r="GB439" s="8"/>
      <c r="GC439" s="4"/>
      <c r="GD439" s="30"/>
      <c r="GE439" s="8"/>
      <c r="GF439" s="30"/>
      <c r="GG439" s="8"/>
      <c r="GH439" s="30"/>
      <c r="GI439" s="30"/>
      <c r="GJ439" s="8"/>
      <c r="GV439" s="30"/>
      <c r="GW439" s="30"/>
      <c r="GX439" s="30"/>
      <c r="GY439" s="30"/>
      <c r="GZ439" s="30"/>
      <c r="HA439" s="30"/>
      <c r="HB439" s="30"/>
    </row>
    <row r="440" spans="1:210" x14ac:dyDescent="0.25">
      <c r="A440" s="5"/>
      <c r="EB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30"/>
      <c r="ES440" s="30"/>
      <c r="ET440" s="8"/>
      <c r="EU440" s="8"/>
      <c r="EV440" s="8"/>
      <c r="EW440" s="8"/>
      <c r="EX440" s="8"/>
      <c r="EY440" s="8"/>
      <c r="EZ440" s="8"/>
      <c r="FA440" s="8"/>
      <c r="FB440" s="8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4"/>
      <c r="FN440" s="4"/>
      <c r="FO440" s="4"/>
      <c r="FP440" s="4"/>
      <c r="FQ440" s="4"/>
      <c r="FR440" s="30"/>
      <c r="FS440" s="30"/>
      <c r="FT440" s="30"/>
      <c r="FU440" s="4"/>
      <c r="FV440" s="8"/>
      <c r="FW440" s="8"/>
      <c r="FX440" s="8"/>
      <c r="FY440" s="8"/>
      <c r="FZ440" s="8"/>
      <c r="GA440" s="8"/>
      <c r="GB440" s="8"/>
      <c r="GC440" s="4"/>
      <c r="GD440" s="30"/>
      <c r="GE440" s="8"/>
      <c r="GF440" s="30"/>
      <c r="GG440" s="8"/>
      <c r="GH440" s="30"/>
      <c r="GI440" s="30"/>
      <c r="GJ440" s="8"/>
      <c r="GV440" s="30"/>
      <c r="GW440" s="30"/>
      <c r="GX440" s="30"/>
      <c r="GY440" s="30"/>
      <c r="GZ440" s="30"/>
      <c r="HA440" s="30"/>
      <c r="HB440" s="30"/>
    </row>
    <row r="441" spans="1:210" x14ac:dyDescent="0.25">
      <c r="A441" s="5"/>
      <c r="EB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30"/>
      <c r="ES441" s="30"/>
      <c r="ET441" s="8"/>
      <c r="EU441" s="8"/>
      <c r="EV441" s="8"/>
      <c r="EW441" s="8"/>
      <c r="EX441" s="8"/>
      <c r="EY441" s="8"/>
      <c r="EZ441" s="8"/>
      <c r="FA441" s="8"/>
      <c r="FB441" s="8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4"/>
      <c r="FN441" s="4"/>
      <c r="FO441" s="4"/>
      <c r="FP441" s="4"/>
      <c r="FQ441" s="4"/>
      <c r="FR441" s="30"/>
      <c r="FS441" s="30"/>
      <c r="FT441" s="30"/>
      <c r="FU441" s="4"/>
      <c r="FV441" s="8"/>
      <c r="FW441" s="8"/>
      <c r="FX441" s="8"/>
      <c r="FY441" s="8"/>
      <c r="FZ441" s="8"/>
      <c r="GA441" s="8"/>
      <c r="GB441" s="8"/>
      <c r="GC441" s="4"/>
      <c r="GD441" s="30"/>
      <c r="GE441" s="8"/>
      <c r="GF441" s="30"/>
      <c r="GG441" s="8"/>
      <c r="GH441" s="30"/>
      <c r="GI441" s="30"/>
      <c r="GJ441" s="8"/>
      <c r="GV441" s="30"/>
      <c r="GW441" s="30"/>
      <c r="GX441" s="30"/>
      <c r="GY441" s="30"/>
      <c r="GZ441" s="30"/>
      <c r="HA441" s="30"/>
      <c r="HB441" s="30"/>
    </row>
    <row r="442" spans="1:210" x14ac:dyDescent="0.25">
      <c r="A442" s="5"/>
      <c r="EB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30"/>
      <c r="ES442" s="30"/>
      <c r="ET442" s="8"/>
      <c r="EU442" s="8"/>
      <c r="EV442" s="8"/>
      <c r="EW442" s="8"/>
      <c r="EX442" s="8"/>
      <c r="EY442" s="8"/>
      <c r="EZ442" s="8"/>
      <c r="FA442" s="8"/>
      <c r="FB442" s="8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4"/>
      <c r="FN442" s="4"/>
      <c r="FO442" s="4"/>
      <c r="FP442" s="4"/>
      <c r="FQ442" s="4"/>
      <c r="FR442" s="30"/>
      <c r="FS442" s="30"/>
      <c r="FT442" s="30"/>
      <c r="FU442" s="4"/>
      <c r="FV442" s="8"/>
      <c r="FW442" s="8"/>
      <c r="FX442" s="8"/>
      <c r="FY442" s="8"/>
      <c r="FZ442" s="8"/>
      <c r="GA442" s="8"/>
      <c r="GB442" s="8"/>
      <c r="GC442" s="4"/>
      <c r="GD442" s="30"/>
      <c r="GE442" s="8"/>
      <c r="GF442" s="30"/>
      <c r="GG442" s="8"/>
      <c r="GH442" s="30"/>
      <c r="GI442" s="30"/>
      <c r="GJ442" s="8"/>
      <c r="GV442" s="30"/>
      <c r="GW442" s="30"/>
      <c r="GX442" s="30"/>
      <c r="GY442" s="30"/>
      <c r="GZ442" s="30"/>
      <c r="HA442" s="30"/>
      <c r="HB442" s="30"/>
    </row>
    <row r="443" spans="1:210" x14ac:dyDescent="0.25">
      <c r="A443" s="5"/>
      <c r="EB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30"/>
      <c r="ES443" s="30"/>
      <c r="ET443" s="8"/>
      <c r="EU443" s="8"/>
      <c r="EV443" s="8"/>
      <c r="EW443" s="8"/>
      <c r="EX443" s="8"/>
      <c r="EY443" s="8"/>
      <c r="EZ443" s="8"/>
      <c r="FA443" s="8"/>
      <c r="FB443" s="8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4"/>
      <c r="FN443" s="4"/>
      <c r="FO443" s="4"/>
      <c r="FP443" s="4"/>
      <c r="FQ443" s="4"/>
      <c r="FR443" s="30"/>
      <c r="FS443" s="30"/>
      <c r="FT443" s="30"/>
      <c r="FU443" s="4"/>
      <c r="FV443" s="8"/>
      <c r="FW443" s="8"/>
      <c r="FX443" s="8"/>
      <c r="FY443" s="8"/>
      <c r="FZ443" s="8"/>
      <c r="GA443" s="8"/>
      <c r="GB443" s="8"/>
      <c r="GC443" s="4"/>
      <c r="GD443" s="30"/>
      <c r="GE443" s="8"/>
      <c r="GF443" s="30"/>
      <c r="GG443" s="8"/>
      <c r="GH443" s="30"/>
      <c r="GI443" s="30"/>
      <c r="GJ443" s="8"/>
      <c r="GV443" s="30"/>
      <c r="GW443" s="30"/>
      <c r="GX443" s="30"/>
      <c r="GY443" s="30"/>
      <c r="GZ443" s="30"/>
      <c r="HA443" s="30"/>
      <c r="HB443" s="30"/>
    </row>
    <row r="444" spans="1:210" x14ac:dyDescent="0.25">
      <c r="A444" s="5"/>
      <c r="EB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30"/>
      <c r="ES444" s="30"/>
      <c r="ET444" s="8"/>
      <c r="EU444" s="8"/>
      <c r="EV444" s="8"/>
      <c r="EW444" s="8"/>
      <c r="EX444" s="8"/>
      <c r="EY444" s="8"/>
      <c r="EZ444" s="8"/>
      <c r="FA444" s="8"/>
      <c r="FB444" s="8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4"/>
      <c r="FN444" s="4"/>
      <c r="FO444" s="4"/>
      <c r="FP444" s="4"/>
      <c r="FQ444" s="4"/>
      <c r="FR444" s="30"/>
      <c r="FS444" s="30"/>
      <c r="FT444" s="30"/>
      <c r="FU444" s="4"/>
      <c r="FV444" s="8"/>
      <c r="FW444" s="8"/>
      <c r="FX444" s="8"/>
      <c r="FY444" s="8"/>
      <c r="FZ444" s="8"/>
      <c r="GA444" s="8"/>
      <c r="GB444" s="8"/>
      <c r="GC444" s="4"/>
      <c r="GD444" s="30"/>
      <c r="GE444" s="8"/>
      <c r="GF444" s="30"/>
      <c r="GG444" s="8"/>
      <c r="GH444" s="30"/>
      <c r="GI444" s="30"/>
      <c r="GJ444" s="8"/>
      <c r="GV444" s="30"/>
      <c r="GW444" s="30"/>
      <c r="GX444" s="30"/>
      <c r="GY444" s="30"/>
      <c r="GZ444" s="30"/>
      <c r="HA444" s="30"/>
      <c r="HB444" s="30"/>
    </row>
    <row r="445" spans="1:210" x14ac:dyDescent="0.25">
      <c r="A445" s="5"/>
      <c r="EB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30"/>
      <c r="ES445" s="30"/>
      <c r="ET445" s="8"/>
      <c r="EU445" s="8"/>
      <c r="EV445" s="8"/>
      <c r="EW445" s="8"/>
      <c r="EX445" s="8"/>
      <c r="EY445" s="8"/>
      <c r="EZ445" s="8"/>
      <c r="FA445" s="8"/>
      <c r="FB445" s="8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4"/>
      <c r="FN445" s="4"/>
      <c r="FO445" s="4"/>
      <c r="FP445" s="4"/>
      <c r="FQ445" s="4"/>
      <c r="FR445" s="30"/>
      <c r="FS445" s="30"/>
      <c r="FT445" s="30"/>
      <c r="FU445" s="4"/>
      <c r="FV445" s="8"/>
      <c r="FW445" s="8"/>
      <c r="FX445" s="8"/>
      <c r="FY445" s="8"/>
      <c r="FZ445" s="8"/>
      <c r="GA445" s="8"/>
      <c r="GB445" s="8"/>
      <c r="GC445" s="4"/>
      <c r="GD445" s="30"/>
      <c r="GE445" s="8"/>
      <c r="GF445" s="30"/>
      <c r="GG445" s="8"/>
      <c r="GH445" s="30"/>
      <c r="GI445" s="30"/>
      <c r="GJ445" s="8"/>
      <c r="GV445" s="30"/>
      <c r="GW445" s="30"/>
      <c r="GX445" s="30"/>
      <c r="GY445" s="30"/>
      <c r="GZ445" s="30"/>
      <c r="HA445" s="30"/>
      <c r="HB445" s="30"/>
    </row>
    <row r="446" spans="1:210" x14ac:dyDescent="0.25">
      <c r="A446" s="5"/>
      <c r="EB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30"/>
      <c r="ES446" s="30"/>
      <c r="ET446" s="8"/>
      <c r="EU446" s="8"/>
      <c r="EV446" s="8"/>
      <c r="EW446" s="8"/>
      <c r="EX446" s="8"/>
      <c r="EY446" s="8"/>
      <c r="EZ446" s="8"/>
      <c r="FA446" s="8"/>
      <c r="FB446" s="8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4"/>
      <c r="FN446" s="4"/>
      <c r="FO446" s="4"/>
      <c r="FP446" s="4"/>
      <c r="FQ446" s="4"/>
      <c r="FR446" s="30"/>
      <c r="FS446" s="30"/>
      <c r="FT446" s="30"/>
      <c r="FU446" s="4"/>
      <c r="FV446" s="8"/>
      <c r="FW446" s="8"/>
      <c r="FX446" s="8"/>
      <c r="FY446" s="8"/>
      <c r="FZ446" s="8"/>
      <c r="GA446" s="8"/>
      <c r="GB446" s="8"/>
      <c r="GC446" s="4"/>
      <c r="GD446" s="30"/>
      <c r="GE446" s="8"/>
      <c r="GF446" s="30"/>
      <c r="GG446" s="8"/>
      <c r="GH446" s="30"/>
      <c r="GI446" s="30"/>
      <c r="GJ446" s="8"/>
      <c r="GV446" s="30"/>
      <c r="GW446" s="30"/>
      <c r="GX446" s="30"/>
      <c r="GY446" s="30"/>
      <c r="GZ446" s="30"/>
      <c r="HA446" s="30"/>
      <c r="HB446" s="30"/>
    </row>
    <row r="447" spans="1:210" x14ac:dyDescent="0.25">
      <c r="A447" s="5"/>
      <c r="EB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30"/>
      <c r="ES447" s="30"/>
      <c r="ET447" s="8"/>
      <c r="EU447" s="8"/>
      <c r="EV447" s="8"/>
      <c r="EW447" s="8"/>
      <c r="EX447" s="8"/>
      <c r="EY447" s="8"/>
      <c r="EZ447" s="8"/>
      <c r="FA447" s="8"/>
      <c r="FB447" s="8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4"/>
      <c r="FN447" s="4"/>
      <c r="FO447" s="4"/>
      <c r="FP447" s="4"/>
      <c r="FQ447" s="4"/>
      <c r="FR447" s="30"/>
      <c r="FS447" s="30"/>
      <c r="FT447" s="30"/>
      <c r="FU447" s="4"/>
      <c r="FV447" s="8"/>
      <c r="FW447" s="8"/>
      <c r="FX447" s="8"/>
      <c r="FY447" s="8"/>
      <c r="FZ447" s="8"/>
      <c r="GA447" s="8"/>
      <c r="GB447" s="8"/>
      <c r="GC447" s="4"/>
      <c r="GD447" s="30"/>
      <c r="GE447" s="8"/>
      <c r="GF447" s="30"/>
      <c r="GG447" s="8"/>
      <c r="GH447" s="30"/>
      <c r="GI447" s="30"/>
      <c r="GJ447" s="8"/>
      <c r="GV447" s="30"/>
      <c r="GW447" s="30"/>
      <c r="GX447" s="30"/>
      <c r="GY447" s="30"/>
      <c r="GZ447" s="30"/>
      <c r="HA447" s="30"/>
      <c r="HB447" s="30"/>
    </row>
    <row r="448" spans="1:210" x14ac:dyDescent="0.25">
      <c r="A448" s="5"/>
      <c r="EB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30"/>
      <c r="ES448" s="30"/>
      <c r="ET448" s="8"/>
      <c r="EU448" s="8"/>
      <c r="EV448" s="8"/>
      <c r="EW448" s="8"/>
      <c r="EX448" s="8"/>
      <c r="EY448" s="8"/>
      <c r="EZ448" s="8"/>
      <c r="FA448" s="8"/>
      <c r="FB448" s="8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4"/>
      <c r="FN448" s="4"/>
      <c r="FO448" s="4"/>
      <c r="FP448" s="4"/>
      <c r="FQ448" s="4"/>
      <c r="FR448" s="30"/>
      <c r="FS448" s="30"/>
      <c r="FT448" s="30"/>
      <c r="FU448" s="4"/>
      <c r="FV448" s="8"/>
      <c r="FW448" s="8"/>
      <c r="FX448" s="8"/>
      <c r="FY448" s="8"/>
      <c r="FZ448" s="8"/>
      <c r="GA448" s="8"/>
      <c r="GB448" s="8"/>
      <c r="GC448" s="4"/>
      <c r="GD448" s="30"/>
      <c r="GE448" s="8"/>
      <c r="GF448" s="30"/>
      <c r="GG448" s="8"/>
      <c r="GH448" s="30"/>
      <c r="GI448" s="30"/>
      <c r="GJ448" s="8"/>
      <c r="GV448" s="30"/>
      <c r="GW448" s="30"/>
      <c r="GX448" s="30"/>
      <c r="GY448" s="30"/>
      <c r="GZ448" s="30"/>
      <c r="HA448" s="30"/>
      <c r="HB448" s="30"/>
    </row>
    <row r="449" spans="1:210" x14ac:dyDescent="0.25">
      <c r="A449" s="5"/>
      <c r="EB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30"/>
      <c r="ES449" s="30"/>
      <c r="ET449" s="8"/>
      <c r="EU449" s="8"/>
      <c r="EV449" s="8"/>
      <c r="EW449" s="8"/>
      <c r="EX449" s="8"/>
      <c r="EY449" s="8"/>
      <c r="EZ449" s="8"/>
      <c r="FA449" s="8"/>
      <c r="FB449" s="8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4"/>
      <c r="FN449" s="4"/>
      <c r="FO449" s="4"/>
      <c r="FP449" s="4"/>
      <c r="FQ449" s="4"/>
      <c r="FR449" s="30"/>
      <c r="FS449" s="30"/>
      <c r="FT449" s="30"/>
      <c r="FU449" s="4"/>
      <c r="FV449" s="8"/>
      <c r="FW449" s="8"/>
      <c r="FX449" s="8"/>
      <c r="FY449" s="8"/>
      <c r="FZ449" s="8"/>
      <c r="GA449" s="8"/>
      <c r="GB449" s="8"/>
      <c r="GC449" s="4"/>
      <c r="GD449" s="30"/>
      <c r="GE449" s="8"/>
      <c r="GF449" s="30"/>
      <c r="GG449" s="8"/>
      <c r="GH449" s="30"/>
      <c r="GI449" s="30"/>
      <c r="GJ449" s="8"/>
      <c r="GV449" s="30"/>
      <c r="GW449" s="30"/>
      <c r="GX449" s="30"/>
      <c r="GY449" s="30"/>
      <c r="GZ449" s="30"/>
      <c r="HA449" s="30"/>
      <c r="HB449" s="30"/>
    </row>
    <row r="450" spans="1:210" x14ac:dyDescent="0.25">
      <c r="A450" s="5"/>
      <c r="EB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30"/>
      <c r="ES450" s="30"/>
      <c r="ET450" s="8"/>
      <c r="EU450" s="8"/>
      <c r="EV450" s="8"/>
      <c r="EW450" s="8"/>
      <c r="EX450" s="8"/>
      <c r="EY450" s="8"/>
      <c r="EZ450" s="8"/>
      <c r="FA450" s="8"/>
      <c r="FB450" s="8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4"/>
      <c r="FN450" s="4"/>
      <c r="FO450" s="4"/>
      <c r="FP450" s="4"/>
      <c r="FQ450" s="4"/>
      <c r="FR450" s="30"/>
      <c r="FS450" s="30"/>
      <c r="FT450" s="30"/>
      <c r="FU450" s="4"/>
      <c r="FV450" s="8"/>
      <c r="FW450" s="8"/>
      <c r="FX450" s="8"/>
      <c r="FY450" s="8"/>
      <c r="FZ450" s="8"/>
      <c r="GA450" s="8"/>
      <c r="GB450" s="8"/>
      <c r="GC450" s="4"/>
      <c r="GD450" s="30"/>
      <c r="GE450" s="8"/>
      <c r="GF450" s="30"/>
      <c r="GG450" s="8"/>
      <c r="GH450" s="30"/>
      <c r="GI450" s="30"/>
      <c r="GJ450" s="8"/>
      <c r="GV450" s="30"/>
      <c r="GW450" s="30"/>
      <c r="GX450" s="30"/>
      <c r="GY450" s="30"/>
      <c r="GZ450" s="30"/>
      <c r="HA450" s="30"/>
      <c r="HB450" s="30"/>
    </row>
    <row r="451" spans="1:210" x14ac:dyDescent="0.25">
      <c r="A451" s="5"/>
      <c r="EB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30"/>
      <c r="ES451" s="30"/>
      <c r="ET451" s="8"/>
      <c r="EU451" s="8"/>
      <c r="EV451" s="8"/>
      <c r="EW451" s="8"/>
      <c r="EX451" s="8"/>
      <c r="EY451" s="8"/>
      <c r="EZ451" s="8"/>
      <c r="FA451" s="8"/>
      <c r="FB451" s="8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4"/>
      <c r="FN451" s="4"/>
      <c r="FO451" s="4"/>
      <c r="FP451" s="4"/>
      <c r="FQ451" s="4"/>
      <c r="FR451" s="30"/>
      <c r="FS451" s="30"/>
      <c r="FT451" s="30"/>
      <c r="FU451" s="4"/>
      <c r="FV451" s="8"/>
      <c r="FW451" s="8"/>
      <c r="FX451" s="8"/>
      <c r="FY451" s="8"/>
      <c r="FZ451" s="8"/>
      <c r="GA451" s="8"/>
      <c r="GB451" s="8"/>
      <c r="GC451" s="4"/>
      <c r="GD451" s="30"/>
      <c r="GE451" s="8"/>
      <c r="GF451" s="30"/>
      <c r="GG451" s="8"/>
      <c r="GH451" s="30"/>
      <c r="GI451" s="30"/>
      <c r="GJ451" s="8"/>
      <c r="GV451" s="30"/>
      <c r="GW451" s="30"/>
      <c r="GX451" s="30"/>
      <c r="GY451" s="30"/>
      <c r="GZ451" s="30"/>
      <c r="HA451" s="30"/>
      <c r="HB451" s="30"/>
    </row>
    <row r="452" spans="1:210" x14ac:dyDescent="0.25">
      <c r="A452" s="5"/>
      <c r="EB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30"/>
      <c r="ES452" s="30"/>
      <c r="ET452" s="8"/>
      <c r="EU452" s="8"/>
      <c r="EV452" s="8"/>
      <c r="EW452" s="8"/>
      <c r="EX452" s="8"/>
      <c r="EY452" s="8"/>
      <c r="EZ452" s="8"/>
      <c r="FA452" s="8"/>
      <c r="FB452" s="8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4"/>
      <c r="FN452" s="4"/>
      <c r="FO452" s="4"/>
      <c r="FP452" s="4"/>
      <c r="FQ452" s="4"/>
      <c r="FR452" s="30"/>
      <c r="FS452" s="30"/>
      <c r="FT452" s="30"/>
      <c r="FU452" s="4"/>
      <c r="FV452" s="8"/>
      <c r="FW452" s="8"/>
      <c r="FX452" s="8"/>
      <c r="FY452" s="8"/>
      <c r="FZ452" s="8"/>
      <c r="GA452" s="8"/>
      <c r="GB452" s="8"/>
      <c r="GC452" s="4"/>
      <c r="GD452" s="30"/>
      <c r="GE452" s="8"/>
      <c r="GF452" s="30"/>
      <c r="GG452" s="8"/>
      <c r="GH452" s="30"/>
      <c r="GI452" s="30"/>
      <c r="GJ452" s="8"/>
      <c r="GV452" s="30"/>
      <c r="GW452" s="30"/>
      <c r="GX452" s="30"/>
      <c r="GY452" s="30"/>
      <c r="GZ452" s="30"/>
      <c r="HA452" s="30"/>
      <c r="HB452" s="30"/>
    </row>
    <row r="453" spans="1:210" x14ac:dyDescent="0.25">
      <c r="A453" s="5"/>
      <c r="EB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30"/>
      <c r="ES453" s="30"/>
      <c r="ET453" s="8"/>
      <c r="EU453" s="8"/>
      <c r="EV453" s="8"/>
      <c r="EW453" s="8"/>
      <c r="EX453" s="8"/>
      <c r="EY453" s="8"/>
      <c r="EZ453" s="8"/>
      <c r="FA453" s="8"/>
      <c r="FB453" s="8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4"/>
      <c r="FN453" s="4"/>
      <c r="FO453" s="4"/>
      <c r="FP453" s="4"/>
      <c r="FQ453" s="4"/>
      <c r="FR453" s="30"/>
      <c r="FS453" s="30"/>
      <c r="FT453" s="30"/>
      <c r="FU453" s="4"/>
      <c r="FV453" s="8"/>
      <c r="FW453" s="8"/>
      <c r="FX453" s="8"/>
      <c r="FY453" s="8"/>
      <c r="FZ453" s="8"/>
      <c r="GA453" s="8"/>
      <c r="GB453" s="8"/>
      <c r="GC453" s="4"/>
      <c r="GD453" s="30"/>
      <c r="GE453" s="8"/>
      <c r="GF453" s="30"/>
      <c r="GG453" s="8"/>
      <c r="GH453" s="30"/>
      <c r="GI453" s="30"/>
      <c r="GJ453" s="8"/>
      <c r="GV453" s="30"/>
      <c r="GW453" s="30"/>
      <c r="GX453" s="30"/>
      <c r="GY453" s="30"/>
      <c r="GZ453" s="30"/>
      <c r="HA453" s="30"/>
      <c r="HB453" s="30"/>
    </row>
    <row r="454" spans="1:210" x14ac:dyDescent="0.25">
      <c r="A454" s="5"/>
      <c r="EB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30"/>
      <c r="ES454" s="30"/>
      <c r="ET454" s="8"/>
      <c r="EU454" s="8"/>
      <c r="EV454" s="8"/>
      <c r="EW454" s="8"/>
      <c r="EX454" s="8"/>
      <c r="EY454" s="8"/>
      <c r="EZ454" s="8"/>
      <c r="FA454" s="8"/>
      <c r="FB454" s="8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4"/>
      <c r="FN454" s="4"/>
      <c r="FO454" s="4"/>
      <c r="FP454" s="4"/>
      <c r="FQ454" s="4"/>
      <c r="FR454" s="30"/>
      <c r="FS454" s="30"/>
      <c r="FT454" s="30"/>
      <c r="FU454" s="4"/>
      <c r="FV454" s="8"/>
      <c r="FW454" s="8"/>
      <c r="FX454" s="8"/>
      <c r="FY454" s="8"/>
      <c r="FZ454" s="8"/>
      <c r="GA454" s="8"/>
      <c r="GB454" s="8"/>
      <c r="GC454" s="4"/>
      <c r="GD454" s="30"/>
      <c r="GE454" s="8"/>
      <c r="GF454" s="30"/>
      <c r="GG454" s="8"/>
      <c r="GH454" s="30"/>
      <c r="GI454" s="30"/>
      <c r="GJ454" s="8"/>
      <c r="GV454" s="30"/>
      <c r="GW454" s="30"/>
      <c r="GX454" s="30"/>
      <c r="GY454" s="30"/>
      <c r="GZ454" s="30"/>
      <c r="HA454" s="30"/>
      <c r="HB454" s="30"/>
    </row>
    <row r="455" spans="1:210" x14ac:dyDescent="0.25">
      <c r="A455" s="5"/>
      <c r="EB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30"/>
      <c r="ES455" s="30"/>
      <c r="ET455" s="8"/>
      <c r="EU455" s="8"/>
      <c r="EV455" s="8"/>
      <c r="EW455" s="8"/>
      <c r="EX455" s="8"/>
      <c r="EY455" s="8"/>
      <c r="EZ455" s="8"/>
      <c r="FA455" s="8"/>
      <c r="FB455" s="8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4"/>
      <c r="FN455" s="4"/>
      <c r="FO455" s="4"/>
      <c r="FP455" s="4"/>
      <c r="FQ455" s="4"/>
      <c r="FR455" s="30"/>
      <c r="FS455" s="30"/>
      <c r="FT455" s="30"/>
      <c r="FU455" s="4"/>
      <c r="FV455" s="8"/>
      <c r="FW455" s="8"/>
      <c r="FX455" s="8"/>
      <c r="FY455" s="8"/>
      <c r="FZ455" s="8"/>
      <c r="GA455" s="8"/>
      <c r="GB455" s="8"/>
      <c r="GC455" s="4"/>
      <c r="GD455" s="30"/>
      <c r="GE455" s="8"/>
      <c r="GF455" s="30"/>
      <c r="GG455" s="8"/>
      <c r="GH455" s="30"/>
      <c r="GI455" s="30"/>
      <c r="GJ455" s="8"/>
      <c r="GV455" s="30"/>
      <c r="GW455" s="30"/>
      <c r="GX455" s="30"/>
      <c r="GY455" s="30"/>
      <c r="GZ455" s="30"/>
      <c r="HA455" s="30"/>
      <c r="HB455" s="30"/>
    </row>
    <row r="456" spans="1:210" x14ac:dyDescent="0.25">
      <c r="A456" s="5"/>
      <c r="EB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30"/>
      <c r="ES456" s="30"/>
      <c r="ET456" s="8"/>
      <c r="EU456" s="8"/>
      <c r="EV456" s="8"/>
      <c r="EW456" s="8"/>
      <c r="EX456" s="8"/>
      <c r="EY456" s="8"/>
      <c r="EZ456" s="8"/>
      <c r="FA456" s="8"/>
      <c r="FB456" s="8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4"/>
      <c r="FN456" s="4"/>
      <c r="FO456" s="4"/>
      <c r="FP456" s="4"/>
      <c r="FQ456" s="4"/>
      <c r="FR456" s="30"/>
      <c r="FS456" s="30"/>
      <c r="FT456" s="30"/>
      <c r="FU456" s="4"/>
      <c r="FV456" s="8"/>
      <c r="FW456" s="8"/>
      <c r="FX456" s="8"/>
      <c r="FY456" s="8"/>
      <c r="FZ456" s="8"/>
      <c r="GA456" s="8"/>
      <c r="GB456" s="8"/>
      <c r="GC456" s="4"/>
      <c r="GD456" s="30"/>
      <c r="GE456" s="8"/>
      <c r="GF456" s="30"/>
      <c r="GG456" s="8"/>
      <c r="GH456" s="30"/>
      <c r="GI456" s="30"/>
      <c r="GJ456" s="8"/>
      <c r="GV456" s="30"/>
      <c r="GW456" s="30"/>
      <c r="GX456" s="30"/>
      <c r="GY456" s="30"/>
      <c r="GZ456" s="30"/>
      <c r="HA456" s="30"/>
      <c r="HB456" s="30"/>
    </row>
    <row r="457" spans="1:210" x14ac:dyDescent="0.25">
      <c r="A457" s="5"/>
      <c r="EB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30"/>
      <c r="ES457" s="30"/>
      <c r="ET457" s="8"/>
      <c r="EU457" s="8"/>
      <c r="EV457" s="8"/>
      <c r="EW457" s="8"/>
      <c r="EX457" s="8"/>
      <c r="EY457" s="8"/>
      <c r="EZ457" s="8"/>
      <c r="FA457" s="8"/>
      <c r="FB457" s="8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4"/>
      <c r="FN457" s="4"/>
      <c r="FO457" s="4"/>
      <c r="FP457" s="4"/>
      <c r="FQ457" s="4"/>
      <c r="FR457" s="30"/>
      <c r="FS457" s="30"/>
      <c r="FT457" s="30"/>
      <c r="FU457" s="4"/>
      <c r="FV457" s="8"/>
      <c r="FW457" s="8"/>
      <c r="FX457" s="8"/>
      <c r="FY457" s="8"/>
      <c r="FZ457" s="8"/>
      <c r="GA457" s="8"/>
      <c r="GB457" s="8"/>
      <c r="GC457" s="4"/>
      <c r="GD457" s="30"/>
      <c r="GE457" s="8"/>
      <c r="GF457" s="30"/>
      <c r="GG457" s="8"/>
      <c r="GH457" s="30"/>
      <c r="GI457" s="30"/>
      <c r="GJ457" s="8"/>
      <c r="GV457" s="30"/>
      <c r="GW457" s="30"/>
      <c r="GX457" s="30"/>
      <c r="GY457" s="30"/>
      <c r="GZ457" s="30"/>
      <c r="HA457" s="30"/>
      <c r="HB457" s="30"/>
    </row>
    <row r="458" spans="1:210" x14ac:dyDescent="0.25">
      <c r="A458" s="5"/>
      <c r="EB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30"/>
      <c r="ES458" s="30"/>
      <c r="ET458" s="8"/>
      <c r="EU458" s="8"/>
      <c r="EV458" s="8"/>
      <c r="EW458" s="8"/>
      <c r="EX458" s="8"/>
      <c r="EY458" s="8"/>
      <c r="EZ458" s="8"/>
      <c r="FA458" s="8"/>
      <c r="FB458" s="8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4"/>
      <c r="FN458" s="4"/>
      <c r="FO458" s="4"/>
      <c r="FP458" s="4"/>
      <c r="FQ458" s="4"/>
      <c r="FR458" s="30"/>
      <c r="FS458" s="30"/>
      <c r="FT458" s="30"/>
      <c r="FU458" s="4"/>
      <c r="FV458" s="8"/>
      <c r="FW458" s="8"/>
      <c r="FX458" s="8"/>
      <c r="FY458" s="8"/>
      <c r="FZ458" s="8"/>
      <c r="GA458" s="8"/>
      <c r="GB458" s="8"/>
      <c r="GC458" s="4"/>
      <c r="GD458" s="30"/>
      <c r="GE458" s="8"/>
      <c r="GF458" s="30"/>
      <c r="GG458" s="8"/>
      <c r="GH458" s="30"/>
      <c r="GI458" s="30"/>
      <c r="GJ458" s="8"/>
      <c r="GV458" s="30"/>
      <c r="GW458" s="30"/>
      <c r="GX458" s="30"/>
      <c r="GY458" s="30"/>
      <c r="GZ458" s="30"/>
      <c r="HA458" s="30"/>
      <c r="HB458" s="30"/>
    </row>
    <row r="459" spans="1:210" x14ac:dyDescent="0.25">
      <c r="A459" s="5"/>
      <c r="EB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30"/>
      <c r="ES459" s="30"/>
      <c r="ET459" s="8"/>
      <c r="EU459" s="8"/>
      <c r="EV459" s="8"/>
      <c r="EW459" s="8"/>
      <c r="EX459" s="8"/>
      <c r="EY459" s="8"/>
      <c r="EZ459" s="8"/>
      <c r="FA459" s="8"/>
      <c r="FB459" s="8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4"/>
      <c r="FN459" s="4"/>
      <c r="FO459" s="4"/>
      <c r="FP459" s="4"/>
      <c r="FQ459" s="4"/>
      <c r="FR459" s="30"/>
      <c r="FS459" s="30"/>
      <c r="FT459" s="30"/>
      <c r="FU459" s="4"/>
      <c r="FV459" s="8"/>
      <c r="FW459" s="8"/>
      <c r="FX459" s="8"/>
      <c r="FY459" s="8"/>
      <c r="FZ459" s="8"/>
      <c r="GA459" s="8"/>
      <c r="GB459" s="8"/>
      <c r="GC459" s="4"/>
      <c r="GD459" s="30"/>
      <c r="GE459" s="8"/>
      <c r="GF459" s="30"/>
      <c r="GG459" s="8"/>
      <c r="GH459" s="30"/>
      <c r="GI459" s="30"/>
      <c r="GJ459" s="8"/>
      <c r="GV459" s="30"/>
      <c r="GW459" s="30"/>
      <c r="GX459" s="30"/>
      <c r="GY459" s="30"/>
      <c r="GZ459" s="30"/>
      <c r="HA459" s="30"/>
      <c r="HB459" s="30"/>
    </row>
    <row r="460" spans="1:210" x14ac:dyDescent="0.25">
      <c r="A460" s="5"/>
      <c r="EB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30"/>
      <c r="ES460" s="30"/>
      <c r="ET460" s="8"/>
      <c r="EU460" s="8"/>
      <c r="EV460" s="8"/>
      <c r="EW460" s="8"/>
      <c r="EX460" s="8"/>
      <c r="EY460" s="8"/>
      <c r="EZ460" s="8"/>
      <c r="FA460" s="8"/>
      <c r="FB460" s="8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4"/>
      <c r="FN460" s="4"/>
      <c r="FO460" s="4"/>
      <c r="FP460" s="4"/>
      <c r="FQ460" s="4"/>
      <c r="FR460" s="30"/>
      <c r="FS460" s="30"/>
      <c r="FT460" s="30"/>
      <c r="FU460" s="4"/>
      <c r="FV460" s="8"/>
      <c r="FW460" s="8"/>
      <c r="FX460" s="8"/>
      <c r="FY460" s="8"/>
      <c r="FZ460" s="8"/>
      <c r="GA460" s="8"/>
      <c r="GB460" s="8"/>
      <c r="GC460" s="4"/>
      <c r="GD460" s="30"/>
      <c r="GE460" s="8"/>
      <c r="GF460" s="30"/>
      <c r="GG460" s="8"/>
      <c r="GH460" s="30"/>
      <c r="GI460" s="30"/>
      <c r="GJ460" s="8"/>
      <c r="GV460" s="30"/>
      <c r="GW460" s="30"/>
      <c r="GX460" s="30"/>
      <c r="GY460" s="30"/>
      <c r="GZ460" s="30"/>
      <c r="HA460" s="30"/>
      <c r="HB460" s="30"/>
    </row>
    <row r="461" spans="1:210" x14ac:dyDescent="0.25">
      <c r="A461" s="5"/>
      <c r="EB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30"/>
      <c r="ES461" s="30"/>
      <c r="ET461" s="8"/>
      <c r="EU461" s="8"/>
      <c r="EV461" s="8"/>
      <c r="EW461" s="8"/>
      <c r="EX461" s="8"/>
      <c r="EY461" s="8"/>
      <c r="EZ461" s="8"/>
      <c r="FA461" s="8"/>
      <c r="FB461" s="8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4"/>
      <c r="FN461" s="4"/>
      <c r="FO461" s="4"/>
      <c r="FP461" s="4"/>
      <c r="FQ461" s="4"/>
      <c r="FR461" s="30"/>
      <c r="FS461" s="30"/>
      <c r="FT461" s="30"/>
      <c r="FU461" s="4"/>
      <c r="FV461" s="8"/>
      <c r="FW461" s="8"/>
      <c r="FX461" s="8"/>
      <c r="FY461" s="8"/>
      <c r="FZ461" s="8"/>
      <c r="GA461" s="8"/>
      <c r="GB461" s="8"/>
      <c r="GC461" s="4"/>
      <c r="GD461" s="30"/>
      <c r="GE461" s="8"/>
      <c r="GF461" s="30"/>
      <c r="GG461" s="8"/>
      <c r="GH461" s="30"/>
      <c r="GI461" s="30"/>
      <c r="GJ461" s="8"/>
      <c r="GV461" s="30"/>
      <c r="GW461" s="30"/>
      <c r="GX461" s="30"/>
      <c r="GY461" s="30"/>
      <c r="GZ461" s="30"/>
      <c r="HA461" s="30"/>
      <c r="HB461" s="30"/>
    </row>
    <row r="462" spans="1:210" x14ac:dyDescent="0.25">
      <c r="A462" s="5"/>
      <c r="EB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30"/>
      <c r="ES462" s="30"/>
      <c r="ET462" s="8"/>
      <c r="EU462" s="8"/>
      <c r="EV462" s="8"/>
      <c r="EW462" s="8"/>
      <c r="EX462" s="8"/>
      <c r="EY462" s="8"/>
      <c r="EZ462" s="8"/>
      <c r="FA462" s="8"/>
      <c r="FB462" s="8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4"/>
      <c r="FN462" s="4"/>
      <c r="FO462" s="4"/>
      <c r="FP462" s="4"/>
      <c r="FQ462" s="4"/>
      <c r="FR462" s="30"/>
      <c r="FS462" s="30"/>
      <c r="FT462" s="30"/>
      <c r="FU462" s="4"/>
      <c r="FV462" s="8"/>
      <c r="FW462" s="8"/>
      <c r="FX462" s="8"/>
      <c r="FY462" s="8"/>
      <c r="FZ462" s="8"/>
      <c r="GA462" s="8"/>
      <c r="GB462" s="8"/>
      <c r="GC462" s="4"/>
      <c r="GD462" s="30"/>
      <c r="GE462" s="8"/>
      <c r="GF462" s="30"/>
      <c r="GG462" s="8"/>
      <c r="GH462" s="30"/>
      <c r="GI462" s="30"/>
      <c r="GJ462" s="8"/>
      <c r="GV462" s="30"/>
      <c r="GW462" s="30"/>
      <c r="GX462" s="30"/>
      <c r="GY462" s="30"/>
      <c r="GZ462" s="30"/>
      <c r="HA462" s="30"/>
      <c r="HB462" s="30"/>
    </row>
    <row r="463" spans="1:210" x14ac:dyDescent="0.25">
      <c r="A463" s="5"/>
      <c r="EB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30"/>
      <c r="ES463" s="30"/>
      <c r="ET463" s="8"/>
      <c r="EU463" s="8"/>
      <c r="EV463" s="8"/>
      <c r="EW463" s="8"/>
      <c r="EX463" s="8"/>
      <c r="EY463" s="8"/>
      <c r="EZ463" s="8"/>
      <c r="FA463" s="8"/>
      <c r="FB463" s="8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4"/>
      <c r="FN463" s="4"/>
      <c r="FO463" s="4"/>
      <c r="FP463" s="4"/>
      <c r="FQ463" s="4"/>
      <c r="FR463" s="30"/>
      <c r="FS463" s="30"/>
      <c r="FT463" s="30"/>
      <c r="FU463" s="4"/>
      <c r="FV463" s="8"/>
      <c r="FW463" s="8"/>
      <c r="FX463" s="8"/>
      <c r="FY463" s="8"/>
      <c r="FZ463" s="8"/>
      <c r="GA463" s="8"/>
      <c r="GB463" s="8"/>
      <c r="GC463" s="4"/>
      <c r="GD463" s="30"/>
      <c r="GE463" s="8"/>
      <c r="GF463" s="30"/>
      <c r="GG463" s="8"/>
      <c r="GH463" s="30"/>
      <c r="GI463" s="30"/>
      <c r="GJ463" s="8"/>
      <c r="GV463" s="30"/>
      <c r="GW463" s="30"/>
      <c r="GX463" s="30"/>
      <c r="GY463" s="30"/>
      <c r="GZ463" s="30"/>
      <c r="HA463" s="30"/>
      <c r="HB463" s="30"/>
    </row>
    <row r="464" spans="1:210" x14ac:dyDescent="0.25">
      <c r="A464" s="5"/>
      <c r="EB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30"/>
      <c r="ES464" s="30"/>
      <c r="ET464" s="8"/>
      <c r="EU464" s="8"/>
      <c r="EV464" s="8"/>
      <c r="EW464" s="8"/>
      <c r="EX464" s="8"/>
      <c r="EY464" s="8"/>
      <c r="EZ464" s="8"/>
      <c r="FA464" s="8"/>
      <c r="FB464" s="8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4"/>
      <c r="FN464" s="4"/>
      <c r="FO464" s="4"/>
      <c r="FP464" s="4"/>
      <c r="FQ464" s="4"/>
      <c r="FR464" s="30"/>
      <c r="FS464" s="30"/>
      <c r="FT464" s="30"/>
      <c r="FU464" s="4"/>
      <c r="FV464" s="8"/>
      <c r="FW464" s="8"/>
      <c r="FX464" s="8"/>
      <c r="FY464" s="8"/>
      <c r="FZ464" s="8"/>
      <c r="GA464" s="8"/>
      <c r="GB464" s="8"/>
      <c r="GC464" s="4"/>
      <c r="GD464" s="30"/>
      <c r="GE464" s="8"/>
      <c r="GF464" s="30"/>
      <c r="GG464" s="8"/>
      <c r="GH464" s="30"/>
      <c r="GI464" s="30"/>
      <c r="GJ464" s="8"/>
      <c r="GV464" s="30"/>
      <c r="GW464" s="30"/>
      <c r="GX464" s="30"/>
      <c r="GY464" s="30"/>
      <c r="GZ464" s="30"/>
      <c r="HA464" s="30"/>
      <c r="HB464" s="30"/>
    </row>
    <row r="465" spans="1:210" x14ac:dyDescent="0.25">
      <c r="A465" s="5"/>
      <c r="EB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30"/>
      <c r="ES465" s="30"/>
      <c r="ET465" s="8"/>
      <c r="EU465" s="8"/>
      <c r="EV465" s="8"/>
      <c r="EW465" s="8"/>
      <c r="EX465" s="8"/>
      <c r="EY465" s="8"/>
      <c r="EZ465" s="8"/>
      <c r="FA465" s="8"/>
      <c r="FB465" s="8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4"/>
      <c r="FN465" s="4"/>
      <c r="FO465" s="4"/>
      <c r="FP465" s="4"/>
      <c r="FQ465" s="4"/>
      <c r="FR465" s="30"/>
      <c r="FS465" s="30"/>
      <c r="FT465" s="30"/>
      <c r="FU465" s="4"/>
      <c r="FV465" s="8"/>
      <c r="FW465" s="8"/>
      <c r="FX465" s="8"/>
      <c r="FY465" s="8"/>
      <c r="FZ465" s="8"/>
      <c r="GA465" s="8"/>
      <c r="GB465" s="8"/>
      <c r="GC465" s="4"/>
      <c r="GD465" s="30"/>
      <c r="GE465" s="8"/>
      <c r="GF465" s="30"/>
      <c r="GG465" s="8"/>
      <c r="GH465" s="30"/>
      <c r="GI465" s="30"/>
      <c r="GJ465" s="8"/>
      <c r="GV465" s="30"/>
      <c r="GW465" s="30"/>
      <c r="GX465" s="30"/>
      <c r="GY465" s="30"/>
      <c r="GZ465" s="30"/>
      <c r="HA465" s="30"/>
      <c r="HB465" s="30"/>
    </row>
    <row r="466" spans="1:210" x14ac:dyDescent="0.25">
      <c r="A466" s="5"/>
      <c r="EB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30"/>
      <c r="ES466" s="30"/>
      <c r="ET466" s="8"/>
      <c r="EU466" s="8"/>
      <c r="EV466" s="8"/>
      <c r="EW466" s="8"/>
      <c r="EX466" s="8"/>
      <c r="EY466" s="8"/>
      <c r="EZ466" s="8"/>
      <c r="FA466" s="8"/>
      <c r="FB466" s="8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4"/>
      <c r="FN466" s="4"/>
      <c r="FO466" s="4"/>
      <c r="FP466" s="4"/>
      <c r="FQ466" s="4"/>
      <c r="FR466" s="30"/>
      <c r="FS466" s="30"/>
      <c r="FT466" s="30"/>
      <c r="FU466" s="4"/>
      <c r="FV466" s="8"/>
      <c r="FW466" s="8"/>
      <c r="FX466" s="8"/>
      <c r="FY466" s="8"/>
      <c r="FZ466" s="8"/>
      <c r="GA466" s="8"/>
      <c r="GB466" s="8"/>
      <c r="GC466" s="4"/>
      <c r="GD466" s="30"/>
      <c r="GE466" s="8"/>
      <c r="GF466" s="30"/>
      <c r="GG466" s="8"/>
      <c r="GH466" s="30"/>
      <c r="GI466" s="30"/>
      <c r="GJ466" s="8"/>
      <c r="GV466" s="30"/>
      <c r="GW466" s="30"/>
      <c r="GX466" s="30"/>
      <c r="GY466" s="30"/>
      <c r="GZ466" s="30"/>
      <c r="HA466" s="30"/>
      <c r="HB466" s="30"/>
    </row>
    <row r="467" spans="1:210" x14ac:dyDescent="0.25">
      <c r="A467" s="5"/>
      <c r="EB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30"/>
      <c r="ES467" s="30"/>
      <c r="ET467" s="8"/>
      <c r="EU467" s="8"/>
      <c r="EV467" s="8"/>
      <c r="EW467" s="8"/>
      <c r="EX467" s="8"/>
      <c r="EY467" s="8"/>
      <c r="EZ467" s="8"/>
      <c r="FA467" s="8"/>
      <c r="FB467" s="8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4"/>
      <c r="FN467" s="4"/>
      <c r="FO467" s="4"/>
      <c r="FP467" s="4"/>
      <c r="FQ467" s="4"/>
      <c r="FR467" s="30"/>
      <c r="FS467" s="30"/>
      <c r="FT467" s="30"/>
      <c r="FU467" s="4"/>
      <c r="FV467" s="8"/>
      <c r="FW467" s="8"/>
      <c r="FX467" s="8"/>
      <c r="FY467" s="8"/>
      <c r="FZ467" s="8"/>
      <c r="GA467" s="8"/>
      <c r="GB467" s="8"/>
      <c r="GC467" s="4"/>
      <c r="GD467" s="30"/>
      <c r="GE467" s="8"/>
      <c r="GF467" s="30"/>
      <c r="GG467" s="8"/>
      <c r="GH467" s="30"/>
      <c r="GI467" s="30"/>
      <c r="GJ467" s="8"/>
      <c r="GV467" s="30"/>
      <c r="GW467" s="30"/>
      <c r="GX467" s="30"/>
      <c r="GY467" s="30"/>
      <c r="GZ467" s="30"/>
      <c r="HA467" s="30"/>
      <c r="HB467" s="30"/>
    </row>
    <row r="468" spans="1:210" x14ac:dyDescent="0.25">
      <c r="A468" s="5"/>
      <c r="EB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30"/>
      <c r="ES468" s="30"/>
      <c r="ET468" s="8"/>
      <c r="EU468" s="8"/>
      <c r="EV468" s="8"/>
      <c r="EW468" s="8"/>
      <c r="EX468" s="8"/>
      <c r="EY468" s="8"/>
      <c r="EZ468" s="8"/>
      <c r="FA468" s="8"/>
      <c r="FB468" s="8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4"/>
      <c r="FN468" s="4"/>
      <c r="FO468" s="4"/>
      <c r="FP468" s="4"/>
      <c r="FQ468" s="4"/>
      <c r="FR468" s="30"/>
      <c r="FS468" s="30"/>
      <c r="FT468" s="30"/>
      <c r="FU468" s="4"/>
      <c r="FV468" s="8"/>
      <c r="FW468" s="8"/>
      <c r="FX468" s="8"/>
      <c r="FY468" s="8"/>
      <c r="FZ468" s="8"/>
      <c r="GA468" s="8"/>
      <c r="GB468" s="8"/>
      <c r="GC468" s="4"/>
      <c r="GD468" s="30"/>
      <c r="GE468" s="8"/>
      <c r="GF468" s="30"/>
      <c r="GG468" s="8"/>
      <c r="GH468" s="30"/>
      <c r="GI468" s="30"/>
      <c r="GJ468" s="8"/>
      <c r="GV468" s="30"/>
      <c r="GW468" s="30"/>
      <c r="GX468" s="30"/>
      <c r="GY468" s="30"/>
      <c r="GZ468" s="30"/>
      <c r="HA468" s="30"/>
      <c r="HB468" s="30"/>
    </row>
    <row r="469" spans="1:210" x14ac:dyDescent="0.25">
      <c r="A469" s="5"/>
      <c r="EB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30"/>
      <c r="ES469" s="30"/>
      <c r="ET469" s="8"/>
      <c r="EU469" s="8"/>
      <c r="EV469" s="8"/>
      <c r="EW469" s="8"/>
      <c r="EX469" s="8"/>
      <c r="EY469" s="8"/>
      <c r="EZ469" s="8"/>
      <c r="FA469" s="8"/>
      <c r="FB469" s="8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4"/>
      <c r="FN469" s="4"/>
      <c r="FO469" s="4"/>
      <c r="FP469" s="4"/>
      <c r="FQ469" s="4"/>
      <c r="FR469" s="30"/>
      <c r="FS469" s="30"/>
      <c r="FT469" s="30"/>
      <c r="FU469" s="4"/>
      <c r="FV469" s="8"/>
      <c r="FW469" s="8"/>
      <c r="FX469" s="8"/>
      <c r="FY469" s="8"/>
      <c r="FZ469" s="8"/>
      <c r="GA469" s="8"/>
      <c r="GB469" s="8"/>
      <c r="GC469" s="4"/>
      <c r="GD469" s="30"/>
      <c r="GE469" s="8"/>
      <c r="GF469" s="30"/>
      <c r="GG469" s="8"/>
      <c r="GH469" s="30"/>
      <c r="GI469" s="30"/>
      <c r="GJ469" s="8"/>
      <c r="GV469" s="30"/>
      <c r="GW469" s="30"/>
      <c r="GX469" s="30"/>
      <c r="GY469" s="30"/>
      <c r="GZ469" s="30"/>
      <c r="HA469" s="30"/>
      <c r="HB469" s="30"/>
    </row>
    <row r="470" spans="1:210" x14ac:dyDescent="0.25">
      <c r="A470" s="5"/>
      <c r="EB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30"/>
      <c r="ES470" s="30"/>
      <c r="ET470" s="8"/>
      <c r="EU470" s="8"/>
      <c r="EV470" s="8"/>
      <c r="EW470" s="8"/>
      <c r="EX470" s="8"/>
      <c r="EY470" s="8"/>
      <c r="EZ470" s="8"/>
      <c r="FA470" s="8"/>
      <c r="FB470" s="8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4"/>
      <c r="FN470" s="4"/>
      <c r="FO470" s="4"/>
      <c r="FP470" s="4"/>
      <c r="FQ470" s="4"/>
      <c r="FR470" s="30"/>
      <c r="FS470" s="30"/>
      <c r="FT470" s="30"/>
      <c r="FU470" s="4"/>
      <c r="FV470" s="8"/>
      <c r="FW470" s="8"/>
      <c r="FX470" s="8"/>
      <c r="FY470" s="8"/>
      <c r="FZ470" s="8"/>
      <c r="GA470" s="8"/>
      <c r="GB470" s="8"/>
      <c r="GC470" s="4"/>
      <c r="GD470" s="30"/>
      <c r="GE470" s="8"/>
      <c r="GF470" s="30"/>
      <c r="GG470" s="8"/>
      <c r="GH470" s="30"/>
      <c r="GI470" s="30"/>
      <c r="GJ470" s="8"/>
      <c r="GV470" s="30"/>
      <c r="GW470" s="30"/>
      <c r="GX470" s="30"/>
      <c r="GY470" s="30"/>
      <c r="GZ470" s="30"/>
      <c r="HA470" s="30"/>
      <c r="HB470" s="30"/>
    </row>
    <row r="471" spans="1:210" x14ac:dyDescent="0.25">
      <c r="A471" s="5"/>
      <c r="EB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30"/>
      <c r="ES471" s="30"/>
      <c r="ET471" s="8"/>
      <c r="EU471" s="8"/>
      <c r="EV471" s="8"/>
      <c r="EW471" s="8"/>
      <c r="EX471" s="8"/>
      <c r="EY471" s="8"/>
      <c r="EZ471" s="8"/>
      <c r="FA471" s="8"/>
      <c r="FB471" s="8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4"/>
      <c r="FN471" s="4"/>
      <c r="FO471" s="4"/>
      <c r="FP471" s="4"/>
      <c r="FQ471" s="4"/>
      <c r="FR471" s="30"/>
      <c r="FS471" s="30"/>
      <c r="FT471" s="30"/>
      <c r="FU471" s="4"/>
      <c r="FV471" s="8"/>
      <c r="FW471" s="8"/>
      <c r="FX471" s="8"/>
      <c r="FY471" s="8"/>
      <c r="FZ471" s="8"/>
      <c r="GA471" s="8"/>
      <c r="GB471" s="8"/>
      <c r="GC471" s="4"/>
      <c r="GD471" s="30"/>
      <c r="GE471" s="8"/>
      <c r="GF471" s="30"/>
      <c r="GG471" s="8"/>
      <c r="GH471" s="30"/>
      <c r="GI471" s="30"/>
      <c r="GJ471" s="8"/>
      <c r="GV471" s="30"/>
      <c r="GW471" s="30"/>
      <c r="GX471" s="30"/>
      <c r="GY471" s="30"/>
      <c r="GZ471" s="30"/>
      <c r="HA471" s="30"/>
      <c r="HB471" s="30"/>
    </row>
    <row r="472" spans="1:210" x14ac:dyDescent="0.25">
      <c r="A472" s="5"/>
      <c r="EB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30"/>
      <c r="ES472" s="30"/>
      <c r="ET472" s="8"/>
      <c r="EU472" s="8"/>
      <c r="EV472" s="8"/>
      <c r="EW472" s="8"/>
      <c r="EX472" s="8"/>
      <c r="EY472" s="8"/>
      <c r="EZ472" s="8"/>
      <c r="FA472" s="8"/>
      <c r="FB472" s="8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4"/>
      <c r="FN472" s="4"/>
      <c r="FO472" s="4"/>
      <c r="FP472" s="4"/>
      <c r="FQ472" s="4"/>
      <c r="FR472" s="30"/>
      <c r="FS472" s="30"/>
      <c r="FT472" s="30"/>
      <c r="FU472" s="4"/>
      <c r="FV472" s="8"/>
      <c r="FW472" s="8"/>
      <c r="FX472" s="8"/>
      <c r="FY472" s="8"/>
      <c r="FZ472" s="8"/>
      <c r="GA472" s="8"/>
      <c r="GB472" s="8"/>
      <c r="GC472" s="4"/>
      <c r="GD472" s="30"/>
      <c r="GE472" s="8"/>
      <c r="GF472" s="30"/>
      <c r="GG472" s="8"/>
      <c r="GH472" s="30"/>
      <c r="GI472" s="30"/>
      <c r="GJ472" s="8"/>
      <c r="GV472" s="30"/>
      <c r="GW472" s="30"/>
      <c r="GX472" s="30"/>
      <c r="GY472" s="30"/>
      <c r="GZ472" s="30"/>
      <c r="HA472" s="30"/>
      <c r="HB472" s="30"/>
    </row>
    <row r="473" spans="1:210" x14ac:dyDescent="0.25">
      <c r="A473" s="5"/>
      <c r="EB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30"/>
      <c r="ES473" s="30"/>
      <c r="ET473" s="8"/>
      <c r="EU473" s="8"/>
      <c r="EV473" s="8"/>
      <c r="EW473" s="8"/>
      <c r="EX473" s="8"/>
      <c r="EY473" s="8"/>
      <c r="EZ473" s="8"/>
      <c r="FA473" s="8"/>
      <c r="FB473" s="8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4"/>
      <c r="FN473" s="4"/>
      <c r="FO473" s="4"/>
      <c r="FP473" s="4"/>
      <c r="FQ473" s="4"/>
      <c r="FR473" s="30"/>
      <c r="FS473" s="30"/>
      <c r="FT473" s="30"/>
      <c r="FU473" s="4"/>
      <c r="FV473" s="8"/>
      <c r="FW473" s="8"/>
      <c r="FX473" s="8"/>
      <c r="FY473" s="8"/>
      <c r="FZ473" s="8"/>
      <c r="GA473" s="8"/>
      <c r="GB473" s="8"/>
      <c r="GC473" s="4"/>
      <c r="GD473" s="30"/>
      <c r="GE473" s="8"/>
      <c r="GF473" s="30"/>
      <c r="GG473" s="8"/>
      <c r="GH473" s="30"/>
      <c r="GI473" s="30"/>
      <c r="GJ473" s="8"/>
      <c r="GV473" s="30"/>
      <c r="GW473" s="30"/>
      <c r="GX473" s="30"/>
      <c r="GY473" s="30"/>
      <c r="GZ473" s="30"/>
      <c r="HA473" s="30"/>
      <c r="HB473" s="30"/>
    </row>
    <row r="474" spans="1:210" x14ac:dyDescent="0.25">
      <c r="A474" s="5"/>
      <c r="EB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30"/>
      <c r="ES474" s="30"/>
      <c r="ET474" s="8"/>
      <c r="EU474" s="8"/>
      <c r="EV474" s="8"/>
      <c r="EW474" s="8"/>
      <c r="EX474" s="8"/>
      <c r="EY474" s="8"/>
      <c r="EZ474" s="8"/>
      <c r="FA474" s="8"/>
      <c r="FB474" s="8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4"/>
      <c r="FN474" s="4"/>
      <c r="FO474" s="4"/>
      <c r="FP474" s="4"/>
      <c r="FQ474" s="4"/>
      <c r="FR474" s="30"/>
      <c r="FS474" s="30"/>
      <c r="FT474" s="30"/>
      <c r="FU474" s="4"/>
      <c r="FV474" s="8"/>
      <c r="FW474" s="8"/>
      <c r="FX474" s="8"/>
      <c r="FY474" s="8"/>
      <c r="FZ474" s="8"/>
      <c r="GA474" s="8"/>
      <c r="GB474" s="8"/>
      <c r="GC474" s="4"/>
      <c r="GD474" s="30"/>
      <c r="GE474" s="8"/>
      <c r="GF474" s="30"/>
      <c r="GG474" s="8"/>
      <c r="GH474" s="30"/>
      <c r="GI474" s="30"/>
      <c r="GJ474" s="8"/>
      <c r="GV474" s="30"/>
      <c r="GW474" s="30"/>
      <c r="GX474" s="30"/>
      <c r="GY474" s="30"/>
      <c r="GZ474" s="30"/>
      <c r="HA474" s="30"/>
      <c r="HB474" s="30"/>
    </row>
    <row r="475" spans="1:210" x14ac:dyDescent="0.25">
      <c r="A475" s="5"/>
      <c r="EB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30"/>
      <c r="ES475" s="30"/>
      <c r="ET475" s="8"/>
      <c r="EU475" s="8"/>
      <c r="EV475" s="8"/>
      <c r="EW475" s="8"/>
      <c r="EX475" s="8"/>
      <c r="EY475" s="8"/>
      <c r="EZ475" s="8"/>
      <c r="FA475" s="8"/>
      <c r="FB475" s="8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4"/>
      <c r="FN475" s="4"/>
      <c r="FO475" s="4"/>
      <c r="FP475" s="4"/>
      <c r="FQ475" s="4"/>
      <c r="FR475" s="30"/>
      <c r="FS475" s="30"/>
      <c r="FT475" s="30"/>
      <c r="FU475" s="4"/>
      <c r="FV475" s="8"/>
      <c r="FW475" s="8"/>
      <c r="FX475" s="8"/>
      <c r="FY475" s="8"/>
      <c r="FZ475" s="8"/>
      <c r="GA475" s="8"/>
      <c r="GB475" s="8"/>
      <c r="GC475" s="4"/>
      <c r="GD475" s="30"/>
      <c r="GE475" s="8"/>
      <c r="GF475" s="30"/>
      <c r="GG475" s="8"/>
      <c r="GH475" s="30"/>
      <c r="GI475" s="30"/>
      <c r="GJ475" s="8"/>
      <c r="GV475" s="30"/>
      <c r="GW475" s="30"/>
      <c r="GX475" s="30"/>
      <c r="GY475" s="30"/>
      <c r="GZ475" s="30"/>
      <c r="HA475" s="30"/>
      <c r="HB475" s="30"/>
    </row>
    <row r="476" spans="1:210" x14ac:dyDescent="0.25">
      <c r="A476" s="5"/>
      <c r="EB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30"/>
      <c r="ES476" s="30"/>
      <c r="ET476" s="8"/>
      <c r="EU476" s="8"/>
      <c r="EV476" s="8"/>
      <c r="EW476" s="8"/>
      <c r="EX476" s="8"/>
      <c r="EY476" s="8"/>
      <c r="EZ476" s="8"/>
      <c r="FA476" s="8"/>
      <c r="FB476" s="8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4"/>
      <c r="FN476" s="4"/>
      <c r="FO476" s="4"/>
      <c r="FP476" s="4"/>
      <c r="FQ476" s="4"/>
      <c r="FR476" s="30"/>
      <c r="FS476" s="30"/>
      <c r="FT476" s="30"/>
      <c r="FU476" s="4"/>
      <c r="FV476" s="8"/>
      <c r="FW476" s="8"/>
      <c r="FX476" s="8"/>
      <c r="FY476" s="8"/>
      <c r="FZ476" s="8"/>
      <c r="GA476" s="8"/>
      <c r="GB476" s="8"/>
      <c r="GC476" s="4"/>
      <c r="GD476" s="30"/>
      <c r="GE476" s="8"/>
      <c r="GF476" s="30"/>
      <c r="GG476" s="8"/>
      <c r="GH476" s="30"/>
      <c r="GI476" s="30"/>
      <c r="GJ476" s="8"/>
      <c r="GV476" s="30"/>
      <c r="GW476" s="30"/>
      <c r="GX476" s="30"/>
      <c r="GY476" s="30"/>
      <c r="GZ476" s="30"/>
      <c r="HA476" s="30"/>
      <c r="HB476" s="30"/>
    </row>
    <row r="477" spans="1:210" x14ac:dyDescent="0.25">
      <c r="A477" s="5"/>
      <c r="EB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30"/>
      <c r="ES477" s="30"/>
      <c r="ET477" s="8"/>
      <c r="EU477" s="8"/>
      <c r="EV477" s="8"/>
      <c r="EW477" s="8"/>
      <c r="EX477" s="8"/>
      <c r="EY477" s="8"/>
      <c r="EZ477" s="8"/>
      <c r="FA477" s="8"/>
      <c r="FB477" s="8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4"/>
      <c r="FN477" s="4"/>
      <c r="FO477" s="4"/>
      <c r="FP477" s="4"/>
      <c r="FQ477" s="4"/>
      <c r="FR477" s="30"/>
      <c r="FS477" s="30"/>
      <c r="FT477" s="30"/>
      <c r="FU477" s="4"/>
      <c r="FV477" s="8"/>
      <c r="FW477" s="8"/>
      <c r="FX477" s="8"/>
      <c r="FY477" s="8"/>
      <c r="FZ477" s="8"/>
      <c r="GA477" s="8"/>
      <c r="GB477" s="8"/>
      <c r="GC477" s="4"/>
      <c r="GD477" s="30"/>
      <c r="GE477" s="8"/>
      <c r="GF477" s="30"/>
      <c r="GG477" s="8"/>
      <c r="GH477" s="30"/>
      <c r="GI477" s="30"/>
      <c r="GJ477" s="8"/>
      <c r="GV477" s="30"/>
      <c r="GW477" s="30"/>
      <c r="GX477" s="30"/>
      <c r="GY477" s="30"/>
      <c r="GZ477" s="30"/>
      <c r="HA477" s="30"/>
      <c r="HB477" s="30"/>
    </row>
    <row r="478" spans="1:210" x14ac:dyDescent="0.25">
      <c r="A478" s="5"/>
      <c r="EB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30"/>
      <c r="ES478" s="30"/>
      <c r="ET478" s="8"/>
      <c r="EU478" s="8"/>
      <c r="EV478" s="8"/>
      <c r="EW478" s="8"/>
      <c r="EX478" s="8"/>
      <c r="EY478" s="8"/>
      <c r="EZ478" s="8"/>
      <c r="FA478" s="8"/>
      <c r="FB478" s="8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4"/>
      <c r="FN478" s="4"/>
      <c r="FO478" s="4"/>
      <c r="FP478" s="4"/>
      <c r="FQ478" s="4"/>
      <c r="FR478" s="30"/>
      <c r="FS478" s="30"/>
      <c r="FT478" s="30"/>
      <c r="FU478" s="4"/>
      <c r="FV478" s="8"/>
      <c r="FW478" s="8"/>
      <c r="FX478" s="8"/>
      <c r="FY478" s="8"/>
      <c r="FZ478" s="8"/>
      <c r="GA478" s="8"/>
      <c r="GB478" s="8"/>
      <c r="GC478" s="4"/>
      <c r="GD478" s="30"/>
      <c r="GE478" s="8"/>
      <c r="GF478" s="30"/>
      <c r="GG478" s="8"/>
      <c r="GH478" s="30"/>
      <c r="GI478" s="30"/>
      <c r="GJ478" s="8"/>
      <c r="GV478" s="30"/>
      <c r="GW478" s="30"/>
      <c r="GX478" s="30"/>
      <c r="GY478" s="30"/>
      <c r="GZ478" s="30"/>
      <c r="HA478" s="30"/>
      <c r="HB478" s="30"/>
    </row>
    <row r="479" spans="1:210" x14ac:dyDescent="0.25">
      <c r="A479" s="5"/>
      <c r="EB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30"/>
      <c r="ES479" s="30"/>
      <c r="ET479" s="8"/>
      <c r="EU479" s="8"/>
      <c r="EV479" s="8"/>
      <c r="EW479" s="8"/>
      <c r="EX479" s="8"/>
      <c r="EY479" s="8"/>
      <c r="EZ479" s="8"/>
      <c r="FA479" s="8"/>
      <c r="FB479" s="8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4"/>
      <c r="FN479" s="4"/>
      <c r="FO479" s="4"/>
      <c r="FP479" s="4"/>
      <c r="FQ479" s="4"/>
      <c r="FR479" s="30"/>
      <c r="FS479" s="30"/>
      <c r="FT479" s="30"/>
      <c r="FU479" s="4"/>
      <c r="FV479" s="8"/>
      <c r="FW479" s="8"/>
      <c r="FX479" s="8"/>
      <c r="FY479" s="8"/>
      <c r="FZ479" s="8"/>
      <c r="GA479" s="8"/>
      <c r="GB479" s="8"/>
      <c r="GC479" s="4"/>
      <c r="GD479" s="30"/>
      <c r="GE479" s="8"/>
      <c r="GF479" s="30"/>
      <c r="GG479" s="8"/>
      <c r="GH479" s="30"/>
      <c r="GI479" s="30"/>
      <c r="GJ479" s="8"/>
      <c r="GV479" s="30"/>
      <c r="GW479" s="30"/>
      <c r="GX479" s="30"/>
      <c r="GY479" s="30"/>
      <c r="GZ479" s="30"/>
      <c r="HA479" s="30"/>
      <c r="HB479" s="30"/>
    </row>
    <row r="480" spans="1:210" x14ac:dyDescent="0.25">
      <c r="A480" s="5"/>
      <c r="EB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30"/>
      <c r="ES480" s="30"/>
      <c r="ET480" s="8"/>
      <c r="EU480" s="8"/>
      <c r="EV480" s="8"/>
      <c r="EW480" s="8"/>
      <c r="EX480" s="8"/>
      <c r="EY480" s="8"/>
      <c r="EZ480" s="8"/>
      <c r="FA480" s="8"/>
      <c r="FB480" s="8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4"/>
      <c r="FN480" s="4"/>
      <c r="FO480" s="4"/>
      <c r="FP480" s="4"/>
      <c r="FQ480" s="4"/>
      <c r="FR480" s="30"/>
      <c r="FS480" s="30"/>
      <c r="FT480" s="30"/>
      <c r="FU480" s="4"/>
      <c r="FV480" s="8"/>
      <c r="FW480" s="8"/>
      <c r="FX480" s="8"/>
      <c r="FY480" s="8"/>
      <c r="FZ480" s="8"/>
      <c r="GA480" s="8"/>
      <c r="GB480" s="8"/>
      <c r="GC480" s="4"/>
      <c r="GD480" s="30"/>
      <c r="GE480" s="8"/>
      <c r="GF480" s="30"/>
      <c r="GG480" s="8"/>
      <c r="GH480" s="30"/>
      <c r="GI480" s="30"/>
      <c r="GJ480" s="8"/>
      <c r="GV480" s="30"/>
      <c r="GW480" s="30"/>
      <c r="GX480" s="30"/>
      <c r="GY480" s="30"/>
      <c r="GZ480" s="30"/>
      <c r="HA480" s="30"/>
      <c r="HB480" s="30"/>
    </row>
    <row r="481" spans="1:210" x14ac:dyDescent="0.25">
      <c r="A481" s="5"/>
      <c r="EB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30"/>
      <c r="ES481" s="30"/>
      <c r="ET481" s="8"/>
      <c r="EU481" s="8"/>
      <c r="EV481" s="8"/>
      <c r="EW481" s="8"/>
      <c r="EX481" s="8"/>
      <c r="EY481" s="8"/>
      <c r="EZ481" s="8"/>
      <c r="FA481" s="8"/>
      <c r="FB481" s="8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4"/>
      <c r="FN481" s="4"/>
      <c r="FO481" s="4"/>
      <c r="FP481" s="4"/>
      <c r="FQ481" s="4"/>
      <c r="FR481" s="30"/>
      <c r="FS481" s="30"/>
      <c r="FT481" s="30"/>
      <c r="FU481" s="4"/>
      <c r="FV481" s="8"/>
      <c r="FW481" s="8"/>
      <c r="FX481" s="8"/>
      <c r="FY481" s="8"/>
      <c r="FZ481" s="8"/>
      <c r="GA481" s="8"/>
      <c r="GB481" s="8"/>
      <c r="GC481" s="4"/>
      <c r="GD481" s="30"/>
      <c r="GE481" s="8"/>
      <c r="GF481" s="30"/>
      <c r="GG481" s="8"/>
      <c r="GH481" s="30"/>
      <c r="GI481" s="30"/>
      <c r="GJ481" s="8"/>
      <c r="GV481" s="30"/>
      <c r="GW481" s="30"/>
      <c r="GX481" s="30"/>
      <c r="GY481" s="30"/>
      <c r="GZ481" s="30"/>
      <c r="HA481" s="30"/>
      <c r="HB481" s="30"/>
    </row>
    <row r="482" spans="1:210" x14ac:dyDescent="0.25">
      <c r="A482" s="5"/>
      <c r="EB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30"/>
      <c r="ES482" s="30"/>
      <c r="ET482" s="8"/>
      <c r="EU482" s="8"/>
      <c r="EV482" s="8"/>
      <c r="EW482" s="8"/>
      <c r="EX482" s="8"/>
      <c r="EY482" s="8"/>
      <c r="EZ482" s="8"/>
      <c r="FA482" s="8"/>
      <c r="FB482" s="8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4"/>
      <c r="FN482" s="4"/>
      <c r="FO482" s="4"/>
      <c r="FP482" s="4"/>
      <c r="FQ482" s="4"/>
      <c r="FR482" s="30"/>
      <c r="FS482" s="30"/>
      <c r="FT482" s="30"/>
      <c r="FU482" s="4"/>
      <c r="FV482" s="8"/>
      <c r="FW482" s="8"/>
      <c r="FX482" s="8"/>
      <c r="FY482" s="8"/>
      <c r="FZ482" s="8"/>
      <c r="GA482" s="8"/>
      <c r="GB482" s="8"/>
      <c r="GC482" s="4"/>
      <c r="GD482" s="30"/>
      <c r="GE482" s="8"/>
      <c r="GF482" s="30"/>
      <c r="GG482" s="8"/>
      <c r="GH482" s="30"/>
      <c r="GI482" s="30"/>
      <c r="GJ482" s="8"/>
      <c r="GV482" s="30"/>
      <c r="GW482" s="30"/>
      <c r="GX482" s="30"/>
      <c r="GY482" s="30"/>
      <c r="GZ482" s="30"/>
      <c r="HA482" s="30"/>
      <c r="HB482" s="30"/>
    </row>
    <row r="483" spans="1:210" x14ac:dyDescent="0.25">
      <c r="A483" s="5"/>
      <c r="EB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30"/>
      <c r="ES483" s="30"/>
      <c r="ET483" s="8"/>
      <c r="EU483" s="8"/>
      <c r="EV483" s="8"/>
      <c r="EW483" s="8"/>
      <c r="EX483" s="8"/>
      <c r="EY483" s="8"/>
      <c r="EZ483" s="8"/>
      <c r="FA483" s="8"/>
      <c r="FB483" s="8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4"/>
      <c r="FN483" s="4"/>
      <c r="FO483" s="4"/>
      <c r="FP483" s="4"/>
      <c r="FQ483" s="4"/>
      <c r="FR483" s="30"/>
      <c r="FS483" s="30"/>
      <c r="FT483" s="30"/>
      <c r="FU483" s="4"/>
      <c r="FV483" s="8"/>
      <c r="FW483" s="8"/>
      <c r="FX483" s="8"/>
      <c r="FY483" s="8"/>
      <c r="FZ483" s="8"/>
      <c r="GA483" s="8"/>
      <c r="GB483" s="8"/>
      <c r="GC483" s="4"/>
      <c r="GD483" s="30"/>
      <c r="GE483" s="8"/>
      <c r="GF483" s="30"/>
      <c r="GG483" s="8"/>
      <c r="GH483" s="30"/>
      <c r="GI483" s="30"/>
      <c r="GJ483" s="8"/>
      <c r="GV483" s="30"/>
      <c r="GW483" s="30"/>
      <c r="GX483" s="30"/>
      <c r="GY483" s="30"/>
      <c r="GZ483" s="30"/>
      <c r="HA483" s="30"/>
      <c r="HB483" s="30"/>
    </row>
    <row r="484" spans="1:210" x14ac:dyDescent="0.25">
      <c r="A484" s="5"/>
      <c r="EB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30"/>
      <c r="ES484" s="30"/>
      <c r="ET484" s="8"/>
      <c r="EU484" s="8"/>
      <c r="EV484" s="8"/>
      <c r="EW484" s="8"/>
      <c r="EX484" s="8"/>
      <c r="EY484" s="8"/>
      <c r="EZ484" s="8"/>
      <c r="FA484" s="8"/>
      <c r="FB484" s="8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4"/>
      <c r="FN484" s="4"/>
      <c r="FO484" s="4"/>
      <c r="FP484" s="4"/>
      <c r="FQ484" s="4"/>
      <c r="FR484" s="30"/>
      <c r="FS484" s="30"/>
      <c r="FT484" s="30"/>
      <c r="FU484" s="4"/>
      <c r="FV484" s="8"/>
      <c r="FW484" s="8"/>
      <c r="FX484" s="8"/>
      <c r="FY484" s="8"/>
      <c r="FZ484" s="8"/>
      <c r="GA484" s="8"/>
      <c r="GB484" s="8"/>
      <c r="GC484" s="4"/>
      <c r="GD484" s="30"/>
      <c r="GE484" s="8"/>
      <c r="GF484" s="30"/>
      <c r="GG484" s="8"/>
      <c r="GH484" s="30"/>
      <c r="GI484" s="30"/>
      <c r="GJ484" s="8"/>
      <c r="GV484" s="30"/>
      <c r="GW484" s="30"/>
      <c r="GX484" s="30"/>
      <c r="GY484" s="30"/>
      <c r="GZ484" s="30"/>
      <c r="HA484" s="30"/>
      <c r="HB484" s="30"/>
    </row>
    <row r="485" spans="1:210" x14ac:dyDescent="0.25">
      <c r="A485" s="5"/>
      <c r="EB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30"/>
      <c r="ES485" s="30"/>
      <c r="ET485" s="8"/>
      <c r="EU485" s="8"/>
      <c r="EV485" s="8"/>
      <c r="EW485" s="8"/>
      <c r="EX485" s="8"/>
      <c r="EY485" s="8"/>
      <c r="EZ485" s="8"/>
      <c r="FA485" s="8"/>
      <c r="FB485" s="8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4"/>
      <c r="FN485" s="4"/>
      <c r="FO485" s="4"/>
      <c r="FP485" s="4"/>
      <c r="FQ485" s="4"/>
      <c r="FR485" s="30"/>
      <c r="FS485" s="30"/>
      <c r="FT485" s="30"/>
      <c r="FU485" s="4"/>
      <c r="FV485" s="8"/>
      <c r="FW485" s="8"/>
      <c r="FX485" s="8"/>
      <c r="FY485" s="8"/>
      <c r="FZ485" s="8"/>
      <c r="GA485" s="8"/>
      <c r="GB485" s="8"/>
      <c r="GC485" s="4"/>
      <c r="GD485" s="30"/>
      <c r="GE485" s="8"/>
      <c r="GF485" s="30"/>
      <c r="GG485" s="8"/>
      <c r="GH485" s="30"/>
      <c r="GI485" s="30"/>
      <c r="GJ485" s="8"/>
      <c r="GV485" s="30"/>
      <c r="GW485" s="30"/>
      <c r="GX485" s="30"/>
      <c r="GY485" s="30"/>
      <c r="GZ485" s="30"/>
      <c r="HA485" s="30"/>
      <c r="HB485" s="30"/>
    </row>
    <row r="486" spans="1:210" x14ac:dyDescent="0.25">
      <c r="A486" s="5"/>
      <c r="EB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30"/>
      <c r="ES486" s="30"/>
      <c r="ET486" s="8"/>
      <c r="EU486" s="8"/>
      <c r="EV486" s="8"/>
      <c r="EW486" s="8"/>
      <c r="EX486" s="8"/>
      <c r="EY486" s="8"/>
      <c r="EZ486" s="8"/>
      <c r="FA486" s="8"/>
      <c r="FB486" s="8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4"/>
      <c r="FN486" s="4"/>
      <c r="FO486" s="4"/>
      <c r="FP486" s="4"/>
      <c r="FQ486" s="4"/>
      <c r="FR486" s="30"/>
      <c r="FS486" s="30"/>
      <c r="FT486" s="30"/>
      <c r="FU486" s="4"/>
      <c r="FV486" s="8"/>
      <c r="FW486" s="8"/>
      <c r="FX486" s="8"/>
      <c r="FY486" s="8"/>
      <c r="FZ486" s="8"/>
      <c r="GA486" s="8"/>
      <c r="GB486" s="8"/>
      <c r="GC486" s="4"/>
      <c r="GD486" s="30"/>
      <c r="GE486" s="8"/>
      <c r="GF486" s="30"/>
      <c r="GG486" s="8"/>
      <c r="GH486" s="30"/>
      <c r="GI486" s="30"/>
      <c r="GJ486" s="8"/>
      <c r="GV486" s="30"/>
      <c r="GW486" s="30"/>
      <c r="GX486" s="30"/>
      <c r="GY486" s="30"/>
      <c r="GZ486" s="30"/>
      <c r="HA486" s="30"/>
      <c r="HB486" s="30"/>
    </row>
    <row r="487" spans="1:210" x14ac:dyDescent="0.25">
      <c r="A487" s="5"/>
      <c r="EB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30"/>
      <c r="ES487" s="30"/>
      <c r="ET487" s="8"/>
      <c r="EU487" s="8"/>
      <c r="EV487" s="8"/>
      <c r="EW487" s="8"/>
      <c r="EX487" s="8"/>
      <c r="EY487" s="8"/>
      <c r="EZ487" s="8"/>
      <c r="FA487" s="8"/>
      <c r="FB487" s="8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4"/>
      <c r="FN487" s="4"/>
      <c r="FO487" s="4"/>
      <c r="FP487" s="4"/>
      <c r="FQ487" s="4"/>
      <c r="FR487" s="30"/>
      <c r="FS487" s="30"/>
      <c r="FT487" s="30"/>
      <c r="FU487" s="4"/>
      <c r="FV487" s="8"/>
      <c r="FW487" s="8"/>
      <c r="FX487" s="8"/>
      <c r="FY487" s="8"/>
      <c r="FZ487" s="8"/>
      <c r="GA487" s="8"/>
      <c r="GB487" s="8"/>
      <c r="GC487" s="4"/>
      <c r="GD487" s="30"/>
      <c r="GE487" s="8"/>
      <c r="GF487" s="30"/>
      <c r="GG487" s="8"/>
      <c r="GH487" s="30"/>
      <c r="GI487" s="30"/>
      <c r="GJ487" s="8"/>
      <c r="GV487" s="30"/>
      <c r="GW487" s="30"/>
      <c r="GX487" s="30"/>
      <c r="GY487" s="30"/>
      <c r="GZ487" s="30"/>
      <c r="HA487" s="30"/>
      <c r="HB487" s="30"/>
    </row>
    <row r="488" spans="1:210" x14ac:dyDescent="0.25">
      <c r="A488" s="5"/>
      <c r="EB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30"/>
      <c r="ES488" s="30"/>
      <c r="ET488" s="8"/>
      <c r="EU488" s="8"/>
      <c r="EV488" s="8"/>
      <c r="EW488" s="8"/>
      <c r="EX488" s="8"/>
      <c r="EY488" s="8"/>
      <c r="EZ488" s="8"/>
      <c r="FA488" s="8"/>
      <c r="FB488" s="8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4"/>
      <c r="FN488" s="4"/>
      <c r="FO488" s="4"/>
      <c r="FP488" s="4"/>
      <c r="FQ488" s="4"/>
      <c r="FR488" s="30"/>
      <c r="FS488" s="30"/>
      <c r="FT488" s="30"/>
      <c r="FU488" s="4"/>
      <c r="FV488" s="8"/>
      <c r="FW488" s="8"/>
      <c r="FX488" s="8"/>
      <c r="FY488" s="8"/>
      <c r="FZ488" s="8"/>
      <c r="GA488" s="8"/>
      <c r="GB488" s="8"/>
      <c r="GC488" s="4"/>
      <c r="GD488" s="30"/>
      <c r="GE488" s="8"/>
      <c r="GF488" s="30"/>
      <c r="GG488" s="8"/>
      <c r="GH488" s="30"/>
      <c r="GI488" s="30"/>
      <c r="GJ488" s="8"/>
      <c r="GV488" s="30"/>
      <c r="GW488" s="30"/>
      <c r="GX488" s="30"/>
      <c r="GY488" s="30"/>
      <c r="GZ488" s="30"/>
      <c r="HA488" s="30"/>
      <c r="HB488" s="30"/>
    </row>
    <row r="489" spans="1:210" x14ac:dyDescent="0.25">
      <c r="A489" s="5"/>
      <c r="EB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30"/>
      <c r="ES489" s="30"/>
      <c r="ET489" s="8"/>
      <c r="EU489" s="8"/>
      <c r="EV489" s="8"/>
      <c r="EW489" s="8"/>
      <c r="EX489" s="8"/>
      <c r="EY489" s="8"/>
      <c r="EZ489" s="8"/>
      <c r="FA489" s="8"/>
      <c r="FB489" s="8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4"/>
      <c r="FN489" s="4"/>
      <c r="FO489" s="4"/>
      <c r="FP489" s="4"/>
      <c r="FQ489" s="4"/>
      <c r="FR489" s="30"/>
      <c r="FS489" s="30"/>
      <c r="FT489" s="30"/>
      <c r="FU489" s="4"/>
      <c r="FV489" s="8"/>
      <c r="FW489" s="8"/>
      <c r="FX489" s="8"/>
      <c r="FY489" s="8"/>
      <c r="FZ489" s="8"/>
      <c r="GA489" s="8"/>
      <c r="GB489" s="8"/>
      <c r="GC489" s="4"/>
      <c r="GD489" s="30"/>
      <c r="GE489" s="8"/>
      <c r="GF489" s="30"/>
      <c r="GG489" s="8"/>
      <c r="GH489" s="30"/>
      <c r="GI489" s="30"/>
      <c r="GJ489" s="8"/>
      <c r="GV489" s="30"/>
      <c r="GW489" s="30"/>
      <c r="GX489" s="30"/>
      <c r="GY489" s="30"/>
      <c r="GZ489" s="30"/>
      <c r="HA489" s="30"/>
      <c r="HB489" s="30"/>
    </row>
    <row r="490" spans="1:210" x14ac:dyDescent="0.25">
      <c r="A490" s="5"/>
      <c r="EB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30"/>
      <c r="ES490" s="30"/>
      <c r="ET490" s="8"/>
      <c r="EU490" s="8"/>
      <c r="EV490" s="8"/>
      <c r="EW490" s="8"/>
      <c r="EX490" s="8"/>
      <c r="EY490" s="8"/>
      <c r="EZ490" s="8"/>
      <c r="FA490" s="8"/>
      <c r="FB490" s="8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4"/>
      <c r="FN490" s="4"/>
      <c r="FO490" s="4"/>
      <c r="FP490" s="4"/>
      <c r="FQ490" s="4"/>
      <c r="FR490" s="30"/>
      <c r="FS490" s="30"/>
      <c r="FT490" s="30"/>
      <c r="FU490" s="4"/>
      <c r="FV490" s="8"/>
      <c r="FW490" s="8"/>
      <c r="FX490" s="8"/>
      <c r="FY490" s="8"/>
      <c r="FZ490" s="8"/>
      <c r="GA490" s="8"/>
      <c r="GB490" s="8"/>
      <c r="GC490" s="4"/>
      <c r="GD490" s="30"/>
      <c r="GE490" s="8"/>
      <c r="GF490" s="30"/>
      <c r="GG490" s="8"/>
      <c r="GH490" s="30"/>
      <c r="GI490" s="30"/>
      <c r="GJ490" s="8"/>
      <c r="GV490" s="30"/>
      <c r="GW490" s="30"/>
      <c r="GX490" s="30"/>
      <c r="GY490" s="30"/>
      <c r="GZ490" s="30"/>
      <c r="HA490" s="30"/>
      <c r="HB490" s="30"/>
    </row>
    <row r="491" spans="1:210" x14ac:dyDescent="0.25">
      <c r="A491" s="5"/>
      <c r="EB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30"/>
      <c r="ES491" s="30"/>
      <c r="ET491" s="8"/>
      <c r="EU491" s="8"/>
      <c r="EV491" s="8"/>
      <c r="EW491" s="8"/>
      <c r="EX491" s="8"/>
      <c r="EY491" s="8"/>
      <c r="EZ491" s="8"/>
      <c r="FA491" s="8"/>
      <c r="FB491" s="8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4"/>
      <c r="FN491" s="4"/>
      <c r="FO491" s="4"/>
      <c r="FP491" s="4"/>
      <c r="FQ491" s="4"/>
      <c r="FR491" s="30"/>
      <c r="FS491" s="30"/>
      <c r="FT491" s="30"/>
      <c r="FU491" s="4"/>
      <c r="FV491" s="8"/>
      <c r="FW491" s="8"/>
      <c r="FX491" s="8"/>
      <c r="FY491" s="8"/>
      <c r="FZ491" s="8"/>
      <c r="GA491" s="8"/>
      <c r="GB491" s="8"/>
      <c r="GC491" s="4"/>
      <c r="GD491" s="30"/>
      <c r="GE491" s="8"/>
      <c r="GF491" s="30"/>
      <c r="GG491" s="8"/>
      <c r="GH491" s="30"/>
      <c r="GI491" s="30"/>
      <c r="GJ491" s="8"/>
      <c r="GV491" s="30"/>
      <c r="GW491" s="30"/>
      <c r="GX491" s="30"/>
      <c r="GY491" s="30"/>
      <c r="GZ491" s="30"/>
      <c r="HA491" s="30"/>
      <c r="HB491" s="30"/>
    </row>
    <row r="492" spans="1:210" x14ac:dyDescent="0.25">
      <c r="A492" s="5"/>
      <c r="EB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30"/>
      <c r="ES492" s="30"/>
      <c r="ET492" s="8"/>
      <c r="EU492" s="8"/>
      <c r="EV492" s="8"/>
      <c r="EW492" s="8"/>
      <c r="EX492" s="8"/>
      <c r="EY492" s="8"/>
      <c r="EZ492" s="8"/>
      <c r="FA492" s="8"/>
      <c r="FB492" s="8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4"/>
      <c r="FN492" s="4"/>
      <c r="FO492" s="4"/>
      <c r="FP492" s="4"/>
      <c r="FQ492" s="4"/>
      <c r="FR492" s="30"/>
      <c r="FS492" s="30"/>
      <c r="FT492" s="30"/>
      <c r="FU492" s="4"/>
      <c r="FV492" s="8"/>
      <c r="FW492" s="8"/>
      <c r="FX492" s="8"/>
      <c r="FY492" s="8"/>
      <c r="FZ492" s="8"/>
      <c r="GA492" s="8"/>
      <c r="GB492" s="8"/>
      <c r="GC492" s="4"/>
      <c r="GD492" s="30"/>
      <c r="GE492" s="8"/>
      <c r="GF492" s="30"/>
      <c r="GG492" s="8"/>
      <c r="GH492" s="30"/>
      <c r="GI492" s="30"/>
      <c r="GJ492" s="8"/>
      <c r="GV492" s="30"/>
      <c r="GW492" s="30"/>
      <c r="GX492" s="30"/>
      <c r="GY492" s="30"/>
      <c r="GZ492" s="30"/>
      <c r="HA492" s="30"/>
      <c r="HB492" s="30"/>
    </row>
    <row r="493" spans="1:210" x14ac:dyDescent="0.25">
      <c r="A493" s="5"/>
      <c r="EB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30"/>
      <c r="ES493" s="30"/>
      <c r="ET493" s="8"/>
      <c r="EU493" s="8"/>
      <c r="EV493" s="8"/>
      <c r="EW493" s="8"/>
      <c r="EX493" s="8"/>
      <c r="EY493" s="8"/>
      <c r="EZ493" s="8"/>
      <c r="FA493" s="8"/>
      <c r="FB493" s="8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4"/>
      <c r="FN493" s="4"/>
      <c r="FO493" s="4"/>
      <c r="FP493" s="4"/>
      <c r="FQ493" s="4"/>
      <c r="FR493" s="30"/>
      <c r="FS493" s="30"/>
      <c r="FT493" s="30"/>
      <c r="FU493" s="4"/>
      <c r="FV493" s="8"/>
      <c r="FW493" s="8"/>
      <c r="FX493" s="8"/>
      <c r="FY493" s="8"/>
      <c r="FZ493" s="8"/>
      <c r="GA493" s="8"/>
      <c r="GB493" s="8"/>
      <c r="GC493" s="4"/>
      <c r="GD493" s="30"/>
      <c r="GE493" s="8"/>
      <c r="GF493" s="30"/>
      <c r="GG493" s="8"/>
      <c r="GH493" s="30"/>
      <c r="GI493" s="30"/>
      <c r="GJ493" s="8"/>
      <c r="GV493" s="30"/>
      <c r="GW493" s="30"/>
      <c r="GX493" s="30"/>
      <c r="GY493" s="30"/>
      <c r="GZ493" s="30"/>
      <c r="HA493" s="30"/>
      <c r="HB493" s="30"/>
    </row>
    <row r="494" spans="1:210" x14ac:dyDescent="0.25">
      <c r="A494" s="5"/>
      <c r="EB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30"/>
      <c r="ES494" s="30"/>
      <c r="ET494" s="8"/>
      <c r="EU494" s="8"/>
      <c r="EV494" s="8"/>
      <c r="EW494" s="8"/>
      <c r="EX494" s="8"/>
      <c r="EY494" s="8"/>
      <c r="EZ494" s="8"/>
      <c r="FA494" s="8"/>
      <c r="FB494" s="8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4"/>
      <c r="FN494" s="4"/>
      <c r="FO494" s="4"/>
      <c r="FP494" s="4"/>
      <c r="FQ494" s="4"/>
      <c r="FR494" s="30"/>
      <c r="FS494" s="30"/>
      <c r="FT494" s="30"/>
      <c r="FU494" s="4"/>
      <c r="FV494" s="8"/>
      <c r="FW494" s="8"/>
      <c r="FX494" s="8"/>
      <c r="FY494" s="8"/>
      <c r="FZ494" s="8"/>
      <c r="GA494" s="8"/>
      <c r="GB494" s="8"/>
      <c r="GC494" s="4"/>
      <c r="GD494" s="30"/>
      <c r="GE494" s="8"/>
      <c r="GF494" s="30"/>
      <c r="GG494" s="8"/>
      <c r="GH494" s="30"/>
      <c r="GI494" s="30"/>
      <c r="GJ494" s="8"/>
      <c r="GV494" s="30"/>
      <c r="GW494" s="30"/>
      <c r="GX494" s="30"/>
      <c r="GY494" s="30"/>
      <c r="GZ494" s="30"/>
      <c r="HA494" s="30"/>
      <c r="HB494" s="30"/>
    </row>
    <row r="495" spans="1:210" x14ac:dyDescent="0.25">
      <c r="A495" s="5"/>
      <c r="EB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30"/>
      <c r="ES495" s="30"/>
      <c r="ET495" s="8"/>
      <c r="EU495" s="8"/>
      <c r="EV495" s="8"/>
      <c r="EW495" s="8"/>
      <c r="EX495" s="8"/>
      <c r="EY495" s="8"/>
      <c r="EZ495" s="8"/>
      <c r="FA495" s="8"/>
      <c r="FB495" s="8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4"/>
      <c r="FN495" s="4"/>
      <c r="FO495" s="4"/>
      <c r="FP495" s="4"/>
      <c r="FQ495" s="4"/>
      <c r="FR495" s="30"/>
      <c r="FS495" s="30"/>
      <c r="FT495" s="30"/>
      <c r="FU495" s="4"/>
      <c r="FV495" s="8"/>
      <c r="FW495" s="8"/>
      <c r="FX495" s="8"/>
      <c r="FY495" s="8"/>
      <c r="FZ495" s="8"/>
      <c r="GA495" s="8"/>
      <c r="GB495" s="8"/>
      <c r="GC495" s="4"/>
      <c r="GD495" s="30"/>
      <c r="GE495" s="8"/>
      <c r="GF495" s="30"/>
      <c r="GG495" s="8"/>
      <c r="GH495" s="30"/>
      <c r="GI495" s="30"/>
      <c r="GJ495" s="8"/>
      <c r="GV495" s="30"/>
      <c r="GW495" s="30"/>
      <c r="GX495" s="30"/>
      <c r="GY495" s="30"/>
      <c r="GZ495" s="30"/>
      <c r="HA495" s="30"/>
      <c r="HB495" s="30"/>
    </row>
    <row r="496" spans="1:210" x14ac:dyDescent="0.25">
      <c r="A496" s="5"/>
      <c r="EB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30"/>
      <c r="ES496" s="30"/>
      <c r="ET496" s="8"/>
      <c r="EU496" s="8"/>
      <c r="EV496" s="8"/>
      <c r="EW496" s="8"/>
      <c r="EX496" s="8"/>
      <c r="EY496" s="8"/>
      <c r="EZ496" s="8"/>
      <c r="FA496" s="8"/>
      <c r="FB496" s="8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4"/>
      <c r="FN496" s="4"/>
      <c r="FO496" s="4"/>
      <c r="FP496" s="4"/>
      <c r="FQ496" s="4"/>
      <c r="FR496" s="30"/>
      <c r="FS496" s="30"/>
      <c r="FT496" s="30"/>
      <c r="FU496" s="4"/>
      <c r="FV496" s="8"/>
      <c r="FW496" s="8"/>
      <c r="FX496" s="8"/>
      <c r="FY496" s="8"/>
      <c r="FZ496" s="8"/>
      <c r="GA496" s="8"/>
      <c r="GB496" s="8"/>
      <c r="GC496" s="4"/>
      <c r="GD496" s="30"/>
      <c r="GE496" s="8"/>
      <c r="GF496" s="30"/>
      <c r="GG496" s="8"/>
      <c r="GH496" s="30"/>
      <c r="GI496" s="30"/>
      <c r="GJ496" s="8"/>
      <c r="GV496" s="30"/>
      <c r="GW496" s="30"/>
      <c r="GX496" s="30"/>
      <c r="GY496" s="30"/>
      <c r="GZ496" s="30"/>
      <c r="HA496" s="30"/>
      <c r="HB496" s="30"/>
    </row>
    <row r="497" spans="1:210" x14ac:dyDescent="0.25">
      <c r="A497" s="5"/>
      <c r="EB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30"/>
      <c r="ES497" s="30"/>
      <c r="ET497" s="8"/>
      <c r="EU497" s="8"/>
      <c r="EV497" s="8"/>
      <c r="EW497" s="8"/>
      <c r="EX497" s="8"/>
      <c r="EY497" s="8"/>
      <c r="EZ497" s="8"/>
      <c r="FA497" s="8"/>
      <c r="FB497" s="8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4"/>
      <c r="FN497" s="4"/>
      <c r="FO497" s="4"/>
      <c r="FP497" s="4"/>
      <c r="FQ497" s="4"/>
      <c r="FR497" s="30"/>
      <c r="FS497" s="30"/>
      <c r="FT497" s="30"/>
      <c r="FU497" s="4"/>
      <c r="FV497" s="8"/>
      <c r="FW497" s="8"/>
      <c r="FX497" s="8"/>
      <c r="FY497" s="8"/>
      <c r="FZ497" s="8"/>
      <c r="GA497" s="8"/>
      <c r="GB497" s="8"/>
      <c r="GC497" s="4"/>
      <c r="GD497" s="30"/>
      <c r="GE497" s="8"/>
      <c r="GF497" s="30"/>
      <c r="GG497" s="8"/>
      <c r="GH497" s="30"/>
      <c r="GI497" s="30"/>
      <c r="GJ497" s="8"/>
      <c r="GV497" s="30"/>
      <c r="GW497" s="30"/>
      <c r="GX497" s="30"/>
      <c r="GY497" s="30"/>
      <c r="GZ497" s="30"/>
      <c r="HA497" s="30"/>
      <c r="HB497" s="30"/>
    </row>
    <row r="498" spans="1:210" x14ac:dyDescent="0.25">
      <c r="A498" s="5"/>
      <c r="EB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30"/>
      <c r="ES498" s="30"/>
      <c r="ET498" s="8"/>
      <c r="EU498" s="8"/>
      <c r="EV498" s="8"/>
      <c r="EW498" s="8"/>
      <c r="EX498" s="8"/>
      <c r="EY498" s="8"/>
      <c r="EZ498" s="8"/>
      <c r="FA498" s="8"/>
      <c r="FB498" s="8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4"/>
      <c r="FN498" s="4"/>
      <c r="FO498" s="4"/>
      <c r="FP498" s="4"/>
      <c r="FQ498" s="4"/>
      <c r="FR498" s="30"/>
      <c r="FS498" s="30"/>
      <c r="FT498" s="30"/>
      <c r="FU498" s="4"/>
      <c r="FV498" s="8"/>
      <c r="FW498" s="8"/>
      <c r="FX498" s="8"/>
      <c r="FY498" s="8"/>
      <c r="FZ498" s="8"/>
      <c r="GA498" s="8"/>
      <c r="GB498" s="8"/>
      <c r="GC498" s="4"/>
      <c r="GD498" s="30"/>
      <c r="GE498" s="8"/>
      <c r="GF498" s="30"/>
      <c r="GG498" s="8"/>
      <c r="GH498" s="30"/>
      <c r="GI498" s="30"/>
      <c r="GJ498" s="8"/>
      <c r="GV498" s="30"/>
      <c r="GW498" s="30"/>
      <c r="GX498" s="30"/>
      <c r="GY498" s="30"/>
      <c r="GZ498" s="30"/>
      <c r="HA498" s="30"/>
      <c r="HB498" s="30"/>
    </row>
    <row r="499" spans="1:210" x14ac:dyDescent="0.25">
      <c r="A499" s="5"/>
      <c r="EB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30"/>
      <c r="ES499" s="30"/>
      <c r="ET499" s="8"/>
      <c r="EU499" s="8"/>
      <c r="EV499" s="8"/>
      <c r="EW499" s="8"/>
      <c r="EX499" s="8"/>
      <c r="EY499" s="8"/>
      <c r="EZ499" s="8"/>
      <c r="FA499" s="8"/>
      <c r="FB499" s="8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4"/>
      <c r="FN499" s="4"/>
      <c r="FO499" s="4"/>
      <c r="FP499" s="4"/>
      <c r="FQ499" s="4"/>
      <c r="FR499" s="30"/>
      <c r="FS499" s="30"/>
      <c r="FT499" s="30"/>
      <c r="FU499" s="4"/>
      <c r="FV499" s="8"/>
      <c r="FW499" s="8"/>
      <c r="FX499" s="8"/>
      <c r="FY499" s="8"/>
      <c r="FZ499" s="8"/>
      <c r="GA499" s="8"/>
      <c r="GB499" s="8"/>
      <c r="GC499" s="4"/>
      <c r="GD499" s="30"/>
      <c r="GE499" s="8"/>
      <c r="GF499" s="30"/>
      <c r="GG499" s="8"/>
      <c r="GH499" s="30"/>
      <c r="GI499" s="30"/>
      <c r="GJ499" s="8"/>
      <c r="GV499" s="30"/>
      <c r="GW499" s="30"/>
      <c r="GX499" s="30"/>
      <c r="GY499" s="30"/>
      <c r="GZ499" s="30"/>
      <c r="HA499" s="30"/>
      <c r="HB499" s="30"/>
    </row>
    <row r="500" spans="1:210" x14ac:dyDescent="0.25">
      <c r="A500" s="5"/>
      <c r="EB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30"/>
      <c r="ES500" s="30"/>
      <c r="ET500" s="8"/>
      <c r="EU500" s="8"/>
      <c r="EV500" s="8"/>
      <c r="EW500" s="8"/>
      <c r="EX500" s="8"/>
      <c r="EY500" s="8"/>
      <c r="EZ500" s="8"/>
      <c r="FA500" s="8"/>
      <c r="FB500" s="8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4"/>
      <c r="FN500" s="4"/>
      <c r="FO500" s="4"/>
      <c r="FP500" s="4"/>
      <c r="FQ500" s="4"/>
      <c r="FR500" s="30"/>
      <c r="FS500" s="30"/>
      <c r="FT500" s="30"/>
      <c r="FU500" s="4"/>
      <c r="FV500" s="8"/>
      <c r="FW500" s="8"/>
      <c r="FX500" s="8"/>
      <c r="FY500" s="8"/>
      <c r="FZ500" s="8"/>
      <c r="GA500" s="8"/>
      <c r="GB500" s="8"/>
      <c r="GC500" s="4"/>
      <c r="GD500" s="30"/>
      <c r="GE500" s="8"/>
      <c r="GF500" s="30"/>
      <c r="GG500" s="8"/>
      <c r="GH500" s="30"/>
      <c r="GI500" s="30"/>
      <c r="GJ500" s="8"/>
      <c r="GV500" s="30"/>
      <c r="GW500" s="30"/>
      <c r="GX500" s="30"/>
      <c r="GY500" s="30"/>
      <c r="GZ500" s="30"/>
      <c r="HA500" s="30"/>
      <c r="HB500" s="30"/>
    </row>
    <row r="501" spans="1:210" x14ac:dyDescent="0.25">
      <c r="A501" s="5"/>
      <c r="EB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30"/>
      <c r="ES501" s="30"/>
      <c r="ET501" s="8"/>
      <c r="EU501" s="8"/>
      <c r="EV501" s="8"/>
      <c r="EW501" s="8"/>
      <c r="EX501" s="8"/>
      <c r="EY501" s="8"/>
      <c r="EZ501" s="8"/>
      <c r="FA501" s="8"/>
      <c r="FB501" s="8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4"/>
      <c r="FN501" s="4"/>
      <c r="FO501" s="4"/>
      <c r="FP501" s="4"/>
      <c r="FQ501" s="4"/>
      <c r="FR501" s="30"/>
      <c r="FS501" s="30"/>
      <c r="FT501" s="30"/>
      <c r="FU501" s="4"/>
      <c r="FV501" s="8"/>
      <c r="FW501" s="8"/>
      <c r="FX501" s="8"/>
      <c r="FY501" s="8"/>
      <c r="FZ501" s="8"/>
      <c r="GA501" s="8"/>
      <c r="GB501" s="8"/>
      <c r="GC501" s="4"/>
      <c r="GD501" s="30"/>
      <c r="GE501" s="8"/>
      <c r="GF501" s="30"/>
      <c r="GG501" s="8"/>
      <c r="GH501" s="30"/>
      <c r="GI501" s="30"/>
      <c r="GJ501" s="8"/>
      <c r="GV501" s="30"/>
      <c r="GW501" s="30"/>
      <c r="GX501" s="30"/>
      <c r="GY501" s="30"/>
      <c r="GZ501" s="30"/>
      <c r="HA501" s="30"/>
      <c r="HB501" s="30"/>
    </row>
    <row r="502" spans="1:210" x14ac:dyDescent="0.25">
      <c r="A502" s="5"/>
      <c r="EB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30"/>
      <c r="ES502" s="30"/>
      <c r="ET502" s="8"/>
      <c r="EU502" s="8"/>
      <c r="EV502" s="8"/>
      <c r="EW502" s="8"/>
      <c r="EX502" s="8"/>
      <c r="EY502" s="8"/>
      <c r="EZ502" s="8"/>
      <c r="FA502" s="8"/>
      <c r="FB502" s="8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4"/>
      <c r="FN502" s="4"/>
      <c r="FO502" s="4"/>
      <c r="FP502" s="4"/>
      <c r="FQ502" s="4"/>
      <c r="FR502" s="30"/>
      <c r="FS502" s="30"/>
      <c r="FT502" s="30"/>
      <c r="FU502" s="4"/>
      <c r="FV502" s="8"/>
      <c r="FW502" s="8"/>
      <c r="FX502" s="8"/>
      <c r="FY502" s="8"/>
      <c r="FZ502" s="8"/>
      <c r="GA502" s="8"/>
      <c r="GB502" s="8"/>
      <c r="GC502" s="4"/>
      <c r="GD502" s="30"/>
      <c r="GE502" s="8"/>
      <c r="GF502" s="30"/>
      <c r="GG502" s="8"/>
      <c r="GH502" s="30"/>
      <c r="GI502" s="30"/>
      <c r="GJ502" s="8"/>
      <c r="GV502" s="30"/>
      <c r="GW502" s="30"/>
      <c r="GX502" s="30"/>
      <c r="GY502" s="30"/>
      <c r="GZ502" s="30"/>
      <c r="HA502" s="30"/>
      <c r="HB502" s="30"/>
    </row>
    <row r="503" spans="1:210" x14ac:dyDescent="0.25">
      <c r="A503" s="5"/>
      <c r="EB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30"/>
      <c r="ES503" s="30"/>
      <c r="ET503" s="8"/>
      <c r="EU503" s="8"/>
      <c r="EV503" s="8"/>
      <c r="EW503" s="8"/>
      <c r="EX503" s="8"/>
      <c r="EY503" s="8"/>
      <c r="EZ503" s="8"/>
      <c r="FA503" s="8"/>
      <c r="FB503" s="8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4"/>
      <c r="FN503" s="4"/>
      <c r="FO503" s="4"/>
      <c r="FP503" s="4"/>
      <c r="FQ503" s="4"/>
      <c r="FR503" s="30"/>
      <c r="FS503" s="30"/>
      <c r="FT503" s="30"/>
      <c r="FU503" s="4"/>
      <c r="FV503" s="8"/>
      <c r="FW503" s="8"/>
      <c r="FX503" s="8"/>
      <c r="FY503" s="8"/>
      <c r="FZ503" s="8"/>
      <c r="GA503" s="8"/>
      <c r="GB503" s="8"/>
      <c r="GC503" s="4"/>
      <c r="GD503" s="30"/>
      <c r="GE503" s="8"/>
      <c r="GF503" s="30"/>
      <c r="GG503" s="8"/>
      <c r="GH503" s="30"/>
      <c r="GI503" s="30"/>
      <c r="GJ503" s="8"/>
      <c r="GV503" s="30"/>
      <c r="GW503" s="30"/>
      <c r="GX503" s="30"/>
      <c r="GY503" s="30"/>
      <c r="GZ503" s="30"/>
      <c r="HA503" s="30"/>
      <c r="HB503" s="30"/>
    </row>
    <row r="504" spans="1:210" x14ac:dyDescent="0.25">
      <c r="A504" s="5"/>
      <c r="EB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30"/>
      <c r="ES504" s="30"/>
      <c r="ET504" s="8"/>
      <c r="EU504" s="8"/>
      <c r="EV504" s="8"/>
      <c r="EW504" s="8"/>
      <c r="EX504" s="8"/>
      <c r="EY504" s="8"/>
      <c r="EZ504" s="8"/>
      <c r="FA504" s="8"/>
      <c r="FB504" s="8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4"/>
      <c r="FN504" s="4"/>
      <c r="FO504" s="4"/>
      <c r="FP504" s="4"/>
      <c r="FQ504" s="4"/>
      <c r="FR504" s="30"/>
      <c r="FS504" s="30"/>
      <c r="FT504" s="30"/>
      <c r="FU504" s="4"/>
      <c r="FV504" s="8"/>
      <c r="FW504" s="8"/>
      <c r="FX504" s="8"/>
      <c r="FY504" s="8"/>
      <c r="FZ504" s="8"/>
      <c r="GA504" s="8"/>
      <c r="GB504" s="8"/>
      <c r="GC504" s="4"/>
      <c r="GD504" s="30"/>
      <c r="GE504" s="8"/>
      <c r="GF504" s="30"/>
      <c r="GG504" s="8"/>
      <c r="GH504" s="30"/>
      <c r="GI504" s="30"/>
      <c r="GJ504" s="8"/>
      <c r="GV504" s="30"/>
      <c r="GW504" s="30"/>
      <c r="GX504" s="30"/>
      <c r="GY504" s="30"/>
      <c r="GZ504" s="30"/>
      <c r="HA504" s="30"/>
      <c r="HB504" s="30"/>
    </row>
    <row r="505" spans="1:210" x14ac:dyDescent="0.25">
      <c r="A505" s="5"/>
      <c r="EB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30"/>
      <c r="ES505" s="30"/>
      <c r="ET505" s="8"/>
      <c r="EU505" s="8"/>
      <c r="EV505" s="8"/>
      <c r="EW505" s="8"/>
      <c r="EX505" s="8"/>
      <c r="EY505" s="8"/>
      <c r="EZ505" s="8"/>
      <c r="FA505" s="8"/>
      <c r="FB505" s="8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4"/>
      <c r="FN505" s="4"/>
      <c r="FO505" s="4"/>
      <c r="FP505" s="4"/>
      <c r="FQ505" s="4"/>
      <c r="FR505" s="30"/>
      <c r="FS505" s="30"/>
      <c r="FT505" s="30"/>
      <c r="FU505" s="4"/>
      <c r="FV505" s="8"/>
      <c r="FW505" s="8"/>
      <c r="FX505" s="8"/>
      <c r="FY505" s="8"/>
      <c r="FZ505" s="8"/>
      <c r="GA505" s="8"/>
      <c r="GB505" s="8"/>
      <c r="GC505" s="4"/>
      <c r="GD505" s="30"/>
      <c r="GE505" s="8"/>
      <c r="GF505" s="30"/>
      <c r="GG505" s="8"/>
      <c r="GH505" s="30"/>
      <c r="GI505" s="30"/>
      <c r="GJ505" s="8"/>
      <c r="GV505" s="30"/>
      <c r="GW505" s="30"/>
      <c r="GX505" s="30"/>
      <c r="GY505" s="30"/>
      <c r="GZ505" s="30"/>
      <c r="HA505" s="30"/>
      <c r="HB505" s="30"/>
    </row>
    <row r="506" spans="1:210" x14ac:dyDescent="0.25">
      <c r="A506" s="5"/>
      <c r="EB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30"/>
      <c r="ES506" s="30"/>
      <c r="ET506" s="8"/>
      <c r="EU506" s="8"/>
      <c r="EV506" s="8"/>
      <c r="EW506" s="8"/>
      <c r="EX506" s="8"/>
      <c r="EY506" s="8"/>
      <c r="EZ506" s="8"/>
      <c r="FA506" s="8"/>
      <c r="FB506" s="8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4"/>
      <c r="FN506" s="4"/>
      <c r="FO506" s="4"/>
      <c r="FP506" s="4"/>
      <c r="FQ506" s="4"/>
      <c r="FR506" s="30"/>
      <c r="FS506" s="30"/>
      <c r="FT506" s="30"/>
      <c r="FU506" s="4"/>
      <c r="FV506" s="8"/>
      <c r="FW506" s="8"/>
      <c r="FX506" s="8"/>
      <c r="FY506" s="8"/>
      <c r="FZ506" s="8"/>
      <c r="GA506" s="8"/>
      <c r="GB506" s="8"/>
      <c r="GC506" s="4"/>
      <c r="GD506" s="30"/>
      <c r="GE506" s="8"/>
      <c r="GF506" s="30"/>
      <c r="GG506" s="8"/>
      <c r="GH506" s="30"/>
      <c r="GI506" s="30"/>
      <c r="GJ506" s="8"/>
      <c r="GV506" s="30"/>
      <c r="GW506" s="30"/>
      <c r="GX506" s="30"/>
      <c r="GY506" s="30"/>
      <c r="GZ506" s="30"/>
      <c r="HA506" s="30"/>
      <c r="HB506" s="30"/>
    </row>
    <row r="507" spans="1:210" x14ac:dyDescent="0.25">
      <c r="A507" s="5"/>
      <c r="EB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30"/>
      <c r="ES507" s="30"/>
      <c r="ET507" s="8"/>
      <c r="EU507" s="8"/>
      <c r="EV507" s="8"/>
      <c r="EW507" s="8"/>
      <c r="EX507" s="8"/>
      <c r="EY507" s="8"/>
      <c r="EZ507" s="8"/>
      <c r="FA507" s="8"/>
      <c r="FB507" s="8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4"/>
      <c r="FN507" s="4"/>
      <c r="FO507" s="4"/>
      <c r="FP507" s="4"/>
      <c r="FQ507" s="4"/>
      <c r="FR507" s="30"/>
      <c r="FS507" s="30"/>
      <c r="FT507" s="30"/>
      <c r="FU507" s="4"/>
      <c r="FV507" s="8"/>
      <c r="FW507" s="8"/>
      <c r="FX507" s="8"/>
      <c r="FY507" s="8"/>
      <c r="FZ507" s="8"/>
      <c r="GA507" s="8"/>
      <c r="GB507" s="8"/>
      <c r="GC507" s="4"/>
      <c r="GD507" s="30"/>
      <c r="GE507" s="8"/>
      <c r="GF507" s="30"/>
      <c r="GG507" s="8"/>
      <c r="GH507" s="30"/>
      <c r="GI507" s="30"/>
      <c r="GJ507" s="8"/>
      <c r="GV507" s="30"/>
      <c r="GW507" s="30"/>
      <c r="GX507" s="30"/>
      <c r="GY507" s="30"/>
      <c r="GZ507" s="30"/>
      <c r="HA507" s="30"/>
      <c r="HB507" s="30"/>
    </row>
    <row r="508" spans="1:210" x14ac:dyDescent="0.25">
      <c r="A508" s="5"/>
      <c r="EB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30"/>
      <c r="ES508" s="30"/>
      <c r="ET508" s="8"/>
      <c r="EU508" s="8"/>
      <c r="EV508" s="8"/>
      <c r="EW508" s="8"/>
      <c r="EX508" s="8"/>
      <c r="EY508" s="8"/>
      <c r="EZ508" s="8"/>
      <c r="FA508" s="8"/>
      <c r="FB508" s="8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4"/>
      <c r="FN508" s="4"/>
      <c r="FO508" s="4"/>
      <c r="FP508" s="4"/>
      <c r="FQ508" s="4"/>
      <c r="FR508" s="30"/>
      <c r="FS508" s="30"/>
      <c r="FT508" s="30"/>
      <c r="FU508" s="4"/>
      <c r="FV508" s="8"/>
      <c r="FW508" s="8"/>
      <c r="FX508" s="8"/>
      <c r="FY508" s="8"/>
      <c r="FZ508" s="8"/>
      <c r="GA508" s="8"/>
      <c r="GB508" s="8"/>
      <c r="GC508" s="4"/>
      <c r="GD508" s="30"/>
      <c r="GE508" s="8"/>
      <c r="GF508" s="30"/>
      <c r="GG508" s="8"/>
      <c r="GH508" s="30"/>
      <c r="GI508" s="30"/>
      <c r="GJ508" s="8"/>
      <c r="GV508" s="30"/>
      <c r="GW508" s="30"/>
      <c r="GX508" s="30"/>
      <c r="GY508" s="30"/>
      <c r="GZ508" s="30"/>
      <c r="HA508" s="30"/>
      <c r="HB508" s="30"/>
    </row>
    <row r="509" spans="1:210" x14ac:dyDescent="0.25">
      <c r="A509" s="5"/>
      <c r="EB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30"/>
      <c r="ES509" s="30"/>
      <c r="ET509" s="8"/>
      <c r="EU509" s="8"/>
      <c r="EV509" s="8"/>
      <c r="EW509" s="8"/>
      <c r="EX509" s="8"/>
      <c r="EY509" s="8"/>
      <c r="EZ509" s="8"/>
      <c r="FA509" s="8"/>
      <c r="FB509" s="8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4"/>
      <c r="FN509" s="4"/>
      <c r="FO509" s="4"/>
      <c r="FP509" s="4"/>
      <c r="FQ509" s="4"/>
      <c r="FR509" s="30"/>
      <c r="FS509" s="30"/>
      <c r="FT509" s="30"/>
      <c r="FU509" s="4"/>
      <c r="FV509" s="8"/>
      <c r="FW509" s="8"/>
      <c r="FX509" s="8"/>
      <c r="FY509" s="8"/>
      <c r="FZ509" s="8"/>
      <c r="GA509" s="8"/>
      <c r="GB509" s="8"/>
      <c r="GC509" s="4"/>
      <c r="GD509" s="30"/>
      <c r="GE509" s="8"/>
      <c r="GF509" s="30"/>
      <c r="GG509" s="8"/>
      <c r="GH509" s="30"/>
      <c r="GI509" s="30"/>
      <c r="GJ509" s="8"/>
      <c r="GV509" s="30"/>
      <c r="GW509" s="30"/>
      <c r="GX509" s="30"/>
      <c r="GY509" s="30"/>
      <c r="GZ509" s="30"/>
      <c r="HA509" s="30"/>
      <c r="HB509" s="30"/>
    </row>
    <row r="510" spans="1:210" x14ac:dyDescent="0.25">
      <c r="A510" s="5"/>
      <c r="EB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30"/>
      <c r="ES510" s="30"/>
      <c r="ET510" s="8"/>
      <c r="EU510" s="8"/>
      <c r="EV510" s="8"/>
      <c r="EW510" s="8"/>
      <c r="EX510" s="8"/>
      <c r="EY510" s="8"/>
      <c r="EZ510" s="8"/>
      <c r="FA510" s="8"/>
      <c r="FB510" s="8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4"/>
      <c r="FN510" s="4"/>
      <c r="FO510" s="4"/>
      <c r="FP510" s="4"/>
      <c r="FQ510" s="4"/>
      <c r="FR510" s="30"/>
      <c r="FS510" s="30"/>
      <c r="FT510" s="30"/>
      <c r="FU510" s="4"/>
      <c r="FV510" s="8"/>
      <c r="FW510" s="8"/>
      <c r="FX510" s="8"/>
      <c r="FY510" s="8"/>
      <c r="FZ510" s="8"/>
      <c r="GA510" s="8"/>
      <c r="GB510" s="8"/>
      <c r="GC510" s="4"/>
      <c r="GD510" s="30"/>
      <c r="GE510" s="8"/>
      <c r="GF510" s="30"/>
      <c r="GG510" s="8"/>
      <c r="GH510" s="30"/>
      <c r="GI510" s="30"/>
      <c r="GJ510" s="8"/>
      <c r="GV510" s="30"/>
      <c r="GW510" s="30"/>
      <c r="GX510" s="30"/>
      <c r="GY510" s="30"/>
      <c r="GZ510" s="30"/>
      <c r="HA510" s="30"/>
      <c r="HB510" s="30"/>
    </row>
    <row r="511" spans="1:210" x14ac:dyDescent="0.25">
      <c r="A511" s="5"/>
      <c r="EB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30"/>
      <c r="ES511" s="30"/>
      <c r="ET511" s="8"/>
      <c r="EU511" s="8"/>
      <c r="EV511" s="8"/>
      <c r="EW511" s="8"/>
      <c r="EX511" s="8"/>
      <c r="EY511" s="8"/>
      <c r="EZ511" s="8"/>
      <c r="FA511" s="8"/>
      <c r="FB511" s="8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4"/>
      <c r="FN511" s="4"/>
      <c r="FO511" s="4"/>
      <c r="FP511" s="4"/>
      <c r="FQ511" s="4"/>
      <c r="FR511" s="30"/>
      <c r="FS511" s="30"/>
      <c r="FT511" s="30"/>
      <c r="FU511" s="4"/>
      <c r="FV511" s="8"/>
      <c r="FW511" s="8"/>
      <c r="FX511" s="8"/>
      <c r="FY511" s="8"/>
      <c r="FZ511" s="8"/>
      <c r="GA511" s="8"/>
      <c r="GB511" s="8"/>
      <c r="GC511" s="4"/>
      <c r="GD511" s="30"/>
      <c r="GE511" s="8"/>
      <c r="GF511" s="30"/>
      <c r="GG511" s="8"/>
      <c r="GH511" s="30"/>
      <c r="GI511" s="30"/>
      <c r="GJ511" s="8"/>
      <c r="GV511" s="30"/>
      <c r="GW511" s="30"/>
      <c r="GX511" s="30"/>
      <c r="GY511" s="30"/>
      <c r="GZ511" s="30"/>
      <c r="HA511" s="30"/>
      <c r="HB511" s="30"/>
    </row>
    <row r="512" spans="1:210" x14ac:dyDescent="0.25">
      <c r="A512" s="5"/>
      <c r="EB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30"/>
      <c r="ES512" s="30"/>
      <c r="ET512" s="8"/>
      <c r="EU512" s="8"/>
      <c r="EV512" s="8"/>
      <c r="EW512" s="8"/>
      <c r="EX512" s="8"/>
      <c r="EY512" s="8"/>
      <c r="EZ512" s="8"/>
      <c r="FA512" s="8"/>
      <c r="FB512" s="8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4"/>
      <c r="FN512" s="4"/>
      <c r="FO512" s="4"/>
      <c r="FP512" s="4"/>
      <c r="FQ512" s="4"/>
      <c r="FR512" s="30"/>
      <c r="FS512" s="30"/>
      <c r="FT512" s="30"/>
      <c r="FU512" s="4"/>
      <c r="FV512" s="8"/>
      <c r="FW512" s="8"/>
      <c r="FX512" s="8"/>
      <c r="FY512" s="8"/>
      <c r="FZ512" s="8"/>
      <c r="GA512" s="8"/>
      <c r="GB512" s="8"/>
      <c r="GC512" s="4"/>
      <c r="GD512" s="30"/>
      <c r="GE512" s="8"/>
      <c r="GF512" s="30"/>
      <c r="GG512" s="8"/>
      <c r="GH512" s="30"/>
      <c r="GI512" s="30"/>
      <c r="GJ512" s="8"/>
      <c r="GV512" s="30"/>
      <c r="GW512" s="30"/>
      <c r="GX512" s="30"/>
      <c r="GY512" s="30"/>
      <c r="GZ512" s="30"/>
      <c r="HA512" s="30"/>
      <c r="HB512" s="30"/>
    </row>
    <row r="513" spans="1:210" x14ac:dyDescent="0.25">
      <c r="A513" s="5"/>
      <c r="EB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30"/>
      <c r="ES513" s="30"/>
      <c r="ET513" s="8"/>
      <c r="EU513" s="8"/>
      <c r="EV513" s="8"/>
      <c r="EW513" s="8"/>
      <c r="EX513" s="8"/>
      <c r="EY513" s="8"/>
      <c r="EZ513" s="8"/>
      <c r="FA513" s="8"/>
      <c r="FB513" s="8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4"/>
      <c r="FN513" s="4"/>
      <c r="FO513" s="4"/>
      <c r="FP513" s="4"/>
      <c r="FQ513" s="4"/>
      <c r="FR513" s="30"/>
      <c r="FS513" s="30"/>
      <c r="FT513" s="30"/>
      <c r="FU513" s="4"/>
      <c r="FV513" s="8"/>
      <c r="FW513" s="8"/>
      <c r="FX513" s="8"/>
      <c r="FY513" s="8"/>
      <c r="FZ513" s="8"/>
      <c r="GA513" s="8"/>
      <c r="GB513" s="8"/>
      <c r="GC513" s="4"/>
      <c r="GD513" s="30"/>
      <c r="GE513" s="8"/>
      <c r="GF513" s="30"/>
      <c r="GG513" s="8"/>
      <c r="GH513" s="30"/>
      <c r="GI513" s="30"/>
      <c r="GJ513" s="8"/>
      <c r="GV513" s="30"/>
      <c r="GW513" s="30"/>
      <c r="GX513" s="30"/>
      <c r="GY513" s="30"/>
      <c r="GZ513" s="30"/>
      <c r="HA513" s="30"/>
      <c r="HB513" s="30"/>
    </row>
    <row r="514" spans="1:210" x14ac:dyDescent="0.25">
      <c r="A514" s="5"/>
      <c r="EB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30"/>
      <c r="ES514" s="30"/>
      <c r="ET514" s="8"/>
      <c r="EU514" s="8"/>
      <c r="EV514" s="8"/>
      <c r="EW514" s="8"/>
      <c r="EX514" s="8"/>
      <c r="EY514" s="8"/>
      <c r="EZ514" s="8"/>
      <c r="FA514" s="8"/>
      <c r="FB514" s="8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4"/>
      <c r="FN514" s="4"/>
      <c r="FO514" s="4"/>
      <c r="FP514" s="4"/>
      <c r="FQ514" s="4"/>
      <c r="FR514" s="30"/>
      <c r="FS514" s="30"/>
      <c r="FT514" s="30"/>
      <c r="FU514" s="4"/>
      <c r="FV514" s="8"/>
      <c r="FW514" s="8"/>
      <c r="FX514" s="8"/>
      <c r="FY514" s="8"/>
      <c r="FZ514" s="8"/>
      <c r="GA514" s="8"/>
      <c r="GB514" s="8"/>
      <c r="GC514" s="4"/>
      <c r="GD514" s="30"/>
      <c r="GE514" s="8"/>
      <c r="GF514" s="30"/>
      <c r="GG514" s="8"/>
      <c r="GH514" s="30"/>
      <c r="GI514" s="30"/>
      <c r="GJ514" s="8"/>
      <c r="GV514" s="30"/>
      <c r="GW514" s="30"/>
      <c r="GX514" s="30"/>
      <c r="GY514" s="30"/>
      <c r="GZ514" s="30"/>
      <c r="HA514" s="30"/>
      <c r="HB514" s="30"/>
    </row>
    <row r="515" spans="1:210" x14ac:dyDescent="0.25">
      <c r="A515" s="5"/>
      <c r="EB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30"/>
      <c r="ES515" s="30"/>
      <c r="ET515" s="8"/>
      <c r="EU515" s="8"/>
      <c r="EV515" s="8"/>
      <c r="EW515" s="8"/>
      <c r="EX515" s="8"/>
      <c r="EY515" s="8"/>
      <c r="EZ515" s="8"/>
      <c r="FA515" s="8"/>
      <c r="FB515" s="8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4"/>
      <c r="FN515" s="4"/>
      <c r="FO515" s="4"/>
      <c r="FP515" s="4"/>
      <c r="FQ515" s="4"/>
      <c r="FR515" s="30"/>
      <c r="FS515" s="30"/>
      <c r="FT515" s="30"/>
      <c r="FU515" s="4"/>
      <c r="FV515" s="8"/>
      <c r="FW515" s="8"/>
      <c r="FX515" s="8"/>
      <c r="FY515" s="8"/>
      <c r="FZ515" s="8"/>
      <c r="GA515" s="8"/>
      <c r="GB515" s="8"/>
      <c r="GC515" s="4"/>
      <c r="GD515" s="30"/>
      <c r="GE515" s="8"/>
      <c r="GF515" s="30"/>
      <c r="GG515" s="8"/>
      <c r="GH515" s="30"/>
      <c r="GI515" s="30"/>
      <c r="GJ515" s="8"/>
      <c r="GV515" s="30"/>
      <c r="GW515" s="30"/>
      <c r="GX515" s="30"/>
      <c r="GY515" s="30"/>
      <c r="GZ515" s="30"/>
      <c r="HA515" s="30"/>
      <c r="HB515" s="30"/>
    </row>
    <row r="516" spans="1:210" x14ac:dyDescent="0.25">
      <c r="A516" s="5"/>
      <c r="EB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30"/>
      <c r="ES516" s="30"/>
      <c r="ET516" s="8"/>
      <c r="EU516" s="8"/>
      <c r="EV516" s="8"/>
      <c r="EW516" s="8"/>
      <c r="EX516" s="8"/>
      <c r="EY516" s="8"/>
      <c r="EZ516" s="8"/>
      <c r="FA516" s="8"/>
      <c r="FB516" s="8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4"/>
      <c r="FN516" s="4"/>
      <c r="FO516" s="4"/>
      <c r="FP516" s="4"/>
      <c r="FQ516" s="4"/>
      <c r="FR516" s="30"/>
      <c r="FS516" s="30"/>
      <c r="FT516" s="30"/>
      <c r="FU516" s="4"/>
      <c r="FV516" s="8"/>
      <c r="FW516" s="8"/>
      <c r="FX516" s="8"/>
      <c r="FY516" s="8"/>
      <c r="FZ516" s="8"/>
      <c r="GA516" s="8"/>
      <c r="GB516" s="8"/>
      <c r="GC516" s="4"/>
      <c r="GD516" s="30"/>
      <c r="GE516" s="8"/>
      <c r="GF516" s="30"/>
      <c r="GG516" s="8"/>
      <c r="GH516" s="30"/>
      <c r="GI516" s="30"/>
      <c r="GJ516" s="8"/>
      <c r="GV516" s="30"/>
      <c r="GW516" s="30"/>
      <c r="GX516" s="30"/>
      <c r="GY516" s="30"/>
      <c r="GZ516" s="30"/>
      <c r="HA516" s="30"/>
      <c r="HB516" s="30"/>
    </row>
    <row r="517" spans="1:210" x14ac:dyDescent="0.25">
      <c r="A517" s="5"/>
      <c r="EB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30"/>
      <c r="ES517" s="30"/>
      <c r="ET517" s="8"/>
      <c r="EU517" s="8"/>
      <c r="EV517" s="8"/>
      <c r="EW517" s="8"/>
      <c r="EX517" s="8"/>
      <c r="EY517" s="8"/>
      <c r="EZ517" s="8"/>
      <c r="FA517" s="8"/>
      <c r="FB517" s="8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4"/>
      <c r="FN517" s="4"/>
      <c r="FO517" s="4"/>
      <c r="FP517" s="4"/>
      <c r="FQ517" s="4"/>
      <c r="FR517" s="30"/>
      <c r="FS517" s="30"/>
      <c r="FT517" s="30"/>
      <c r="FU517" s="4"/>
      <c r="FV517" s="8"/>
      <c r="FW517" s="8"/>
      <c r="FX517" s="8"/>
      <c r="FY517" s="8"/>
      <c r="FZ517" s="8"/>
      <c r="GA517" s="8"/>
      <c r="GB517" s="8"/>
      <c r="GC517" s="4"/>
      <c r="GD517" s="30"/>
      <c r="GE517" s="8"/>
      <c r="GF517" s="30"/>
      <c r="GG517" s="8"/>
      <c r="GH517" s="30"/>
      <c r="GI517" s="30"/>
      <c r="GJ517" s="8"/>
      <c r="GV517" s="30"/>
      <c r="GW517" s="30"/>
      <c r="GX517" s="30"/>
      <c r="GY517" s="30"/>
      <c r="GZ517" s="30"/>
      <c r="HA517" s="30"/>
      <c r="HB517" s="30"/>
    </row>
    <row r="518" spans="1:210" x14ac:dyDescent="0.25">
      <c r="A518" s="5"/>
      <c r="EB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30"/>
      <c r="ES518" s="30"/>
      <c r="ET518" s="8"/>
      <c r="EU518" s="8"/>
      <c r="EV518" s="8"/>
      <c r="EW518" s="8"/>
      <c r="EX518" s="8"/>
      <c r="EY518" s="8"/>
      <c r="EZ518" s="8"/>
      <c r="FA518" s="8"/>
      <c r="FB518" s="8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4"/>
      <c r="FN518" s="4"/>
      <c r="FO518" s="4"/>
      <c r="FP518" s="4"/>
      <c r="FQ518" s="4"/>
      <c r="FR518" s="30"/>
      <c r="FS518" s="30"/>
      <c r="FT518" s="30"/>
      <c r="FU518" s="4"/>
      <c r="FV518" s="8"/>
      <c r="FW518" s="8"/>
      <c r="FX518" s="8"/>
      <c r="FY518" s="8"/>
      <c r="FZ518" s="8"/>
      <c r="GA518" s="8"/>
      <c r="GB518" s="8"/>
      <c r="GC518" s="4"/>
      <c r="GD518" s="30"/>
      <c r="GE518" s="8"/>
      <c r="GF518" s="30"/>
      <c r="GG518" s="8"/>
      <c r="GH518" s="30"/>
      <c r="GI518" s="30"/>
      <c r="GJ518" s="8"/>
      <c r="GV518" s="30"/>
      <c r="GW518" s="30"/>
      <c r="GX518" s="30"/>
      <c r="GY518" s="30"/>
      <c r="GZ518" s="30"/>
      <c r="HA518" s="30"/>
      <c r="HB518" s="30"/>
    </row>
    <row r="519" spans="1:210" x14ac:dyDescent="0.25">
      <c r="A519" s="5"/>
      <c r="EB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30"/>
      <c r="ES519" s="30"/>
      <c r="ET519" s="8"/>
      <c r="EU519" s="8"/>
      <c r="EV519" s="8"/>
      <c r="EW519" s="8"/>
      <c r="EX519" s="8"/>
      <c r="EY519" s="8"/>
      <c r="EZ519" s="8"/>
      <c r="FA519" s="8"/>
      <c r="FB519" s="8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4"/>
      <c r="FN519" s="4"/>
      <c r="FO519" s="4"/>
      <c r="FP519" s="4"/>
      <c r="FQ519" s="4"/>
      <c r="FR519" s="30"/>
      <c r="FS519" s="30"/>
      <c r="FT519" s="30"/>
      <c r="FU519" s="4"/>
      <c r="FV519" s="8"/>
      <c r="FW519" s="8"/>
      <c r="FX519" s="8"/>
      <c r="FY519" s="8"/>
      <c r="FZ519" s="8"/>
      <c r="GA519" s="8"/>
      <c r="GB519" s="8"/>
      <c r="GC519" s="4"/>
      <c r="GD519" s="30"/>
      <c r="GE519" s="8"/>
      <c r="GF519" s="30"/>
      <c r="GG519" s="8"/>
      <c r="GH519" s="30"/>
      <c r="GI519" s="30"/>
      <c r="GJ519" s="8"/>
      <c r="GV519" s="30"/>
      <c r="GW519" s="30"/>
      <c r="GX519" s="30"/>
      <c r="GY519" s="30"/>
      <c r="GZ519" s="30"/>
      <c r="HA519" s="30"/>
      <c r="HB519" s="30"/>
    </row>
    <row r="520" spans="1:210" x14ac:dyDescent="0.25">
      <c r="A520" s="5"/>
      <c r="EB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30"/>
      <c r="ES520" s="30"/>
      <c r="ET520" s="8"/>
      <c r="EU520" s="8"/>
      <c r="EV520" s="8"/>
      <c r="EW520" s="8"/>
      <c r="EX520" s="8"/>
      <c r="EY520" s="8"/>
      <c r="EZ520" s="8"/>
      <c r="FA520" s="8"/>
      <c r="FB520" s="8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4"/>
      <c r="FN520" s="4"/>
      <c r="FO520" s="4"/>
      <c r="FP520" s="4"/>
      <c r="FQ520" s="4"/>
      <c r="FR520" s="30"/>
      <c r="FS520" s="30"/>
      <c r="FT520" s="30"/>
      <c r="FU520" s="4"/>
      <c r="FV520" s="8"/>
      <c r="FW520" s="8"/>
      <c r="FX520" s="8"/>
      <c r="FY520" s="8"/>
      <c r="FZ520" s="8"/>
      <c r="GA520" s="8"/>
      <c r="GB520" s="8"/>
      <c r="GC520" s="4"/>
      <c r="GD520" s="30"/>
      <c r="GE520" s="8"/>
      <c r="GF520" s="30"/>
      <c r="GG520" s="8"/>
      <c r="GH520" s="30"/>
      <c r="GI520" s="30"/>
      <c r="GJ520" s="8"/>
      <c r="GV520" s="30"/>
      <c r="GW520" s="30"/>
      <c r="GX520" s="30"/>
      <c r="GY520" s="30"/>
      <c r="GZ520" s="30"/>
      <c r="HA520" s="30"/>
      <c r="HB520" s="30"/>
    </row>
    <row r="521" spans="1:210" x14ac:dyDescent="0.25">
      <c r="A521" s="5"/>
      <c r="EB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30"/>
      <c r="ES521" s="30"/>
      <c r="ET521" s="8"/>
      <c r="EU521" s="8"/>
      <c r="EV521" s="8"/>
      <c r="EW521" s="8"/>
      <c r="EX521" s="8"/>
      <c r="EY521" s="8"/>
      <c r="EZ521" s="8"/>
      <c r="FA521" s="8"/>
      <c r="FB521" s="8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4"/>
      <c r="FN521" s="4"/>
      <c r="FO521" s="4"/>
      <c r="FP521" s="4"/>
      <c r="FQ521" s="4"/>
      <c r="FR521" s="30"/>
      <c r="FS521" s="30"/>
      <c r="FT521" s="30"/>
      <c r="FU521" s="4"/>
      <c r="FV521" s="8"/>
      <c r="FW521" s="8"/>
      <c r="FX521" s="8"/>
      <c r="FY521" s="8"/>
      <c r="FZ521" s="8"/>
      <c r="GA521" s="8"/>
      <c r="GB521" s="8"/>
      <c r="GC521" s="4"/>
      <c r="GD521" s="30"/>
      <c r="GE521" s="8"/>
      <c r="GF521" s="30"/>
      <c r="GG521" s="8"/>
      <c r="GH521" s="30"/>
      <c r="GI521" s="30"/>
      <c r="GJ521" s="8"/>
      <c r="GV521" s="30"/>
      <c r="GW521" s="30"/>
      <c r="GX521" s="30"/>
      <c r="GY521" s="30"/>
      <c r="GZ521" s="30"/>
      <c r="HA521" s="30"/>
      <c r="HB521" s="30"/>
    </row>
    <row r="522" spans="1:210" x14ac:dyDescent="0.25">
      <c r="A522" s="5"/>
      <c r="EB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30"/>
      <c r="ES522" s="30"/>
      <c r="ET522" s="8"/>
      <c r="EU522" s="8"/>
      <c r="EV522" s="8"/>
      <c r="EW522" s="8"/>
      <c r="EX522" s="8"/>
      <c r="EY522" s="8"/>
      <c r="EZ522" s="8"/>
      <c r="FA522" s="8"/>
      <c r="FB522" s="8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4"/>
      <c r="FN522" s="4"/>
      <c r="FO522" s="4"/>
      <c r="FP522" s="4"/>
      <c r="FQ522" s="4"/>
      <c r="FR522" s="30"/>
      <c r="FS522" s="30"/>
      <c r="FT522" s="30"/>
      <c r="FU522" s="4"/>
      <c r="FV522" s="8"/>
      <c r="FW522" s="8"/>
      <c r="FX522" s="8"/>
      <c r="FY522" s="8"/>
      <c r="FZ522" s="8"/>
      <c r="GA522" s="8"/>
      <c r="GB522" s="8"/>
      <c r="GC522" s="4"/>
      <c r="GD522" s="30"/>
      <c r="GE522" s="8"/>
      <c r="GF522" s="30"/>
      <c r="GG522" s="8"/>
      <c r="GH522" s="30"/>
      <c r="GI522" s="30"/>
      <c r="GJ522" s="8"/>
      <c r="GV522" s="30"/>
      <c r="GW522" s="30"/>
      <c r="GX522" s="30"/>
      <c r="GY522" s="30"/>
      <c r="GZ522" s="30"/>
      <c r="HA522" s="30"/>
      <c r="HB522" s="30"/>
    </row>
    <row r="523" spans="1:210" x14ac:dyDescent="0.25">
      <c r="A523" s="5"/>
      <c r="EB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30"/>
      <c r="ES523" s="30"/>
      <c r="ET523" s="8"/>
      <c r="EU523" s="8"/>
      <c r="EV523" s="8"/>
      <c r="EW523" s="8"/>
      <c r="EX523" s="8"/>
      <c r="EY523" s="8"/>
      <c r="EZ523" s="8"/>
      <c r="FA523" s="8"/>
      <c r="FB523" s="8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4"/>
      <c r="FN523" s="4"/>
      <c r="FO523" s="4"/>
      <c r="FP523" s="4"/>
      <c r="FQ523" s="4"/>
      <c r="FR523" s="30"/>
      <c r="FS523" s="30"/>
      <c r="FT523" s="30"/>
      <c r="FU523" s="4"/>
      <c r="FV523" s="8"/>
      <c r="FW523" s="8"/>
      <c r="FX523" s="8"/>
      <c r="FY523" s="8"/>
      <c r="FZ523" s="8"/>
      <c r="GA523" s="8"/>
      <c r="GB523" s="8"/>
      <c r="GC523" s="4"/>
      <c r="GD523" s="30"/>
      <c r="GE523" s="8"/>
      <c r="GF523" s="30"/>
      <c r="GG523" s="8"/>
      <c r="GH523" s="30"/>
      <c r="GI523" s="30"/>
      <c r="GJ523" s="8"/>
      <c r="GV523" s="30"/>
      <c r="GW523" s="30"/>
      <c r="GX523" s="30"/>
      <c r="GY523" s="30"/>
      <c r="GZ523" s="30"/>
      <c r="HA523" s="30"/>
      <c r="HB523" s="30"/>
    </row>
    <row r="524" spans="1:210" x14ac:dyDescent="0.25">
      <c r="A524" s="5"/>
      <c r="EB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30"/>
      <c r="ES524" s="30"/>
      <c r="ET524" s="8"/>
      <c r="EU524" s="8"/>
      <c r="EV524" s="8"/>
      <c r="EW524" s="8"/>
      <c r="EX524" s="8"/>
      <c r="EY524" s="8"/>
      <c r="EZ524" s="8"/>
      <c r="FA524" s="8"/>
      <c r="FB524" s="8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4"/>
      <c r="FN524" s="4"/>
      <c r="FO524" s="4"/>
      <c r="FP524" s="4"/>
      <c r="FQ524" s="4"/>
      <c r="FR524" s="30"/>
      <c r="FS524" s="30"/>
      <c r="FT524" s="30"/>
      <c r="FU524" s="4"/>
      <c r="FV524" s="8"/>
      <c r="FW524" s="8"/>
      <c r="FX524" s="8"/>
      <c r="FY524" s="8"/>
      <c r="FZ524" s="8"/>
      <c r="GA524" s="8"/>
      <c r="GB524" s="8"/>
      <c r="GC524" s="4"/>
      <c r="GD524" s="30"/>
      <c r="GE524" s="8"/>
      <c r="GF524" s="30"/>
      <c r="GG524" s="8"/>
      <c r="GH524" s="30"/>
      <c r="GI524" s="30"/>
      <c r="GJ524" s="8"/>
      <c r="GV524" s="30"/>
      <c r="GW524" s="30"/>
      <c r="GX524" s="30"/>
      <c r="GY524" s="30"/>
      <c r="GZ524" s="30"/>
      <c r="HA524" s="30"/>
      <c r="HB524" s="30"/>
    </row>
    <row r="525" spans="1:210" x14ac:dyDescent="0.25">
      <c r="A525" s="5"/>
      <c r="EB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30"/>
      <c r="ES525" s="30"/>
      <c r="ET525" s="8"/>
      <c r="EU525" s="8"/>
      <c r="EV525" s="8"/>
      <c r="EW525" s="8"/>
      <c r="EX525" s="8"/>
      <c r="EY525" s="8"/>
      <c r="EZ525" s="8"/>
      <c r="FA525" s="8"/>
      <c r="FB525" s="8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4"/>
      <c r="FN525" s="4"/>
      <c r="FO525" s="4"/>
      <c r="FP525" s="4"/>
      <c r="FQ525" s="4"/>
      <c r="FR525" s="30"/>
      <c r="FS525" s="30"/>
      <c r="FT525" s="30"/>
      <c r="FU525" s="4"/>
      <c r="FV525" s="8"/>
      <c r="FW525" s="8"/>
      <c r="FX525" s="8"/>
      <c r="FY525" s="8"/>
      <c r="FZ525" s="8"/>
      <c r="GA525" s="8"/>
      <c r="GB525" s="8"/>
      <c r="GC525" s="4"/>
      <c r="GD525" s="30"/>
      <c r="GE525" s="8"/>
      <c r="GF525" s="30"/>
      <c r="GG525" s="8"/>
      <c r="GH525" s="30"/>
      <c r="GI525" s="30"/>
      <c r="GJ525" s="8"/>
      <c r="GV525" s="30"/>
      <c r="GW525" s="30"/>
      <c r="GX525" s="30"/>
      <c r="GY525" s="30"/>
      <c r="GZ525" s="30"/>
      <c r="HA525" s="30"/>
      <c r="HB525" s="30"/>
    </row>
    <row r="526" spans="1:210" x14ac:dyDescent="0.25">
      <c r="A526" s="5"/>
      <c r="EB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30"/>
      <c r="ES526" s="30"/>
      <c r="ET526" s="8"/>
      <c r="EU526" s="8"/>
      <c r="EV526" s="8"/>
      <c r="EW526" s="8"/>
      <c r="EX526" s="8"/>
      <c r="EY526" s="8"/>
      <c r="EZ526" s="8"/>
      <c r="FA526" s="8"/>
      <c r="FB526" s="8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4"/>
      <c r="FN526" s="4"/>
      <c r="FO526" s="4"/>
      <c r="FP526" s="4"/>
      <c r="FQ526" s="4"/>
      <c r="FR526" s="30"/>
      <c r="FS526" s="30"/>
      <c r="FT526" s="30"/>
      <c r="FU526" s="4"/>
      <c r="FV526" s="8"/>
      <c r="FW526" s="8"/>
      <c r="FX526" s="8"/>
      <c r="FY526" s="8"/>
      <c r="FZ526" s="8"/>
      <c r="GA526" s="8"/>
      <c r="GB526" s="8"/>
      <c r="GC526" s="4"/>
      <c r="GD526" s="30"/>
      <c r="GE526" s="8"/>
      <c r="GF526" s="30"/>
      <c r="GG526" s="8"/>
      <c r="GH526" s="30"/>
      <c r="GI526" s="30"/>
      <c r="GJ526" s="8"/>
      <c r="GV526" s="30"/>
      <c r="GW526" s="30"/>
      <c r="GX526" s="30"/>
      <c r="GY526" s="30"/>
      <c r="GZ526" s="30"/>
      <c r="HA526" s="30"/>
      <c r="HB526" s="30"/>
    </row>
    <row r="527" spans="1:210" x14ac:dyDescent="0.25">
      <c r="A527" s="5"/>
      <c r="EB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30"/>
      <c r="ES527" s="30"/>
      <c r="ET527" s="8"/>
      <c r="EU527" s="8"/>
      <c r="EV527" s="8"/>
      <c r="EW527" s="8"/>
      <c r="EX527" s="8"/>
      <c r="EY527" s="8"/>
      <c r="EZ527" s="8"/>
      <c r="FA527" s="8"/>
      <c r="FB527" s="8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4"/>
      <c r="FN527" s="4"/>
      <c r="FO527" s="4"/>
      <c r="FP527" s="4"/>
      <c r="FQ527" s="4"/>
      <c r="FR527" s="30"/>
      <c r="FS527" s="30"/>
      <c r="FT527" s="30"/>
      <c r="FU527" s="4"/>
      <c r="FV527" s="8"/>
      <c r="FW527" s="8"/>
      <c r="FX527" s="8"/>
      <c r="FY527" s="8"/>
      <c r="FZ527" s="8"/>
      <c r="GA527" s="8"/>
      <c r="GB527" s="8"/>
      <c r="GC527" s="4"/>
      <c r="GD527" s="30"/>
      <c r="GE527" s="8"/>
      <c r="GF527" s="30"/>
      <c r="GG527" s="8"/>
      <c r="GH527" s="30"/>
      <c r="GI527" s="30"/>
      <c r="GJ527" s="8"/>
      <c r="GV527" s="30"/>
      <c r="GW527" s="30"/>
      <c r="GX527" s="30"/>
      <c r="GY527" s="30"/>
      <c r="GZ527" s="30"/>
      <c r="HA527" s="30"/>
      <c r="HB527" s="30"/>
    </row>
    <row r="528" spans="1:210" x14ac:dyDescent="0.25">
      <c r="A528" s="5"/>
      <c r="EB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30"/>
      <c r="ES528" s="30"/>
      <c r="ET528" s="8"/>
      <c r="EU528" s="8"/>
      <c r="EV528" s="8"/>
      <c r="EW528" s="8"/>
      <c r="EX528" s="8"/>
      <c r="EY528" s="8"/>
      <c r="EZ528" s="8"/>
      <c r="FA528" s="8"/>
      <c r="FB528" s="8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4"/>
      <c r="FN528" s="4"/>
      <c r="FO528" s="4"/>
      <c r="FP528" s="4"/>
      <c r="FQ528" s="4"/>
      <c r="FR528" s="30"/>
      <c r="FS528" s="30"/>
      <c r="FT528" s="30"/>
      <c r="FU528" s="4"/>
      <c r="FV528" s="8"/>
      <c r="FW528" s="8"/>
      <c r="FX528" s="8"/>
      <c r="FY528" s="8"/>
      <c r="FZ528" s="8"/>
      <c r="GA528" s="8"/>
      <c r="GB528" s="8"/>
      <c r="GC528" s="4"/>
      <c r="GD528" s="30"/>
      <c r="GE528" s="8"/>
      <c r="GF528" s="30"/>
      <c r="GG528" s="8"/>
      <c r="GH528" s="30"/>
      <c r="GI528" s="30"/>
      <c r="GJ528" s="8"/>
      <c r="GV528" s="30"/>
      <c r="GW528" s="30"/>
      <c r="GX528" s="30"/>
      <c r="GY528" s="30"/>
      <c r="GZ528" s="30"/>
      <c r="HA528" s="30"/>
      <c r="HB528" s="30"/>
    </row>
    <row r="529" spans="1:210" x14ac:dyDescent="0.25">
      <c r="A529" s="5"/>
      <c r="EB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30"/>
      <c r="ES529" s="30"/>
      <c r="ET529" s="8"/>
      <c r="EU529" s="8"/>
      <c r="EV529" s="8"/>
      <c r="EW529" s="8"/>
      <c r="EX529" s="8"/>
      <c r="EY529" s="8"/>
      <c r="EZ529" s="8"/>
      <c r="FA529" s="8"/>
      <c r="FB529" s="8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4"/>
      <c r="FN529" s="4"/>
      <c r="FO529" s="4"/>
      <c r="FP529" s="4"/>
      <c r="FQ529" s="4"/>
      <c r="FR529" s="30"/>
      <c r="FS529" s="30"/>
      <c r="FT529" s="30"/>
      <c r="FU529" s="4"/>
      <c r="FV529" s="8"/>
      <c r="FW529" s="8"/>
      <c r="FX529" s="8"/>
      <c r="FY529" s="8"/>
      <c r="FZ529" s="8"/>
      <c r="GA529" s="8"/>
      <c r="GB529" s="8"/>
      <c r="GC529" s="4"/>
      <c r="GD529" s="30"/>
      <c r="GE529" s="8"/>
      <c r="GF529" s="30"/>
      <c r="GG529" s="8"/>
      <c r="GH529" s="30"/>
      <c r="GI529" s="30"/>
      <c r="GJ529" s="8"/>
      <c r="GV529" s="30"/>
      <c r="GW529" s="30"/>
      <c r="GX529" s="30"/>
      <c r="GY529" s="30"/>
      <c r="GZ529" s="30"/>
      <c r="HA529" s="30"/>
      <c r="HB529" s="30"/>
    </row>
    <row r="530" spans="1:210" x14ac:dyDescent="0.25">
      <c r="A530" s="5"/>
      <c r="EB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30"/>
      <c r="ES530" s="30"/>
      <c r="ET530" s="8"/>
      <c r="EU530" s="8"/>
      <c r="EV530" s="8"/>
      <c r="EW530" s="8"/>
      <c r="EX530" s="8"/>
      <c r="EY530" s="8"/>
      <c r="EZ530" s="8"/>
      <c r="FA530" s="8"/>
      <c r="FB530" s="8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4"/>
      <c r="FN530" s="4"/>
      <c r="FO530" s="4"/>
      <c r="FP530" s="4"/>
      <c r="FQ530" s="4"/>
      <c r="FR530" s="30"/>
      <c r="FS530" s="30"/>
      <c r="FT530" s="30"/>
      <c r="FU530" s="4"/>
      <c r="FV530" s="8"/>
      <c r="FW530" s="8"/>
      <c r="FX530" s="8"/>
      <c r="FY530" s="8"/>
      <c r="FZ530" s="8"/>
      <c r="GA530" s="8"/>
      <c r="GB530" s="8"/>
      <c r="GC530" s="4"/>
      <c r="GD530" s="30"/>
      <c r="GE530" s="8"/>
      <c r="GF530" s="30"/>
      <c r="GG530" s="8"/>
      <c r="GH530" s="30"/>
      <c r="GI530" s="30"/>
      <c r="GJ530" s="8"/>
      <c r="GV530" s="30"/>
      <c r="GW530" s="30"/>
      <c r="GX530" s="30"/>
      <c r="GY530" s="30"/>
      <c r="GZ530" s="30"/>
      <c r="HA530" s="30"/>
      <c r="HB530" s="30"/>
    </row>
    <row r="531" spans="1:210" x14ac:dyDescent="0.25">
      <c r="A531" s="5"/>
      <c r="EB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30"/>
      <c r="ES531" s="30"/>
      <c r="ET531" s="8"/>
      <c r="EU531" s="8"/>
      <c r="EV531" s="8"/>
      <c r="EW531" s="8"/>
      <c r="EX531" s="8"/>
      <c r="EY531" s="8"/>
      <c r="EZ531" s="8"/>
      <c r="FA531" s="8"/>
      <c r="FB531" s="8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4"/>
      <c r="FN531" s="4"/>
      <c r="FO531" s="4"/>
      <c r="FP531" s="4"/>
      <c r="FQ531" s="4"/>
      <c r="FR531" s="30"/>
      <c r="FS531" s="30"/>
      <c r="FT531" s="30"/>
      <c r="FU531" s="4"/>
      <c r="FV531" s="8"/>
      <c r="FW531" s="8"/>
      <c r="FX531" s="8"/>
      <c r="FY531" s="8"/>
      <c r="FZ531" s="8"/>
      <c r="GA531" s="8"/>
      <c r="GB531" s="8"/>
      <c r="GC531" s="4"/>
      <c r="GD531" s="30"/>
      <c r="GE531" s="8"/>
      <c r="GF531" s="30"/>
      <c r="GG531" s="8"/>
      <c r="GH531" s="30"/>
      <c r="GI531" s="30"/>
      <c r="GJ531" s="8"/>
      <c r="GV531" s="30"/>
      <c r="GW531" s="30"/>
      <c r="GX531" s="30"/>
      <c r="GY531" s="30"/>
      <c r="GZ531" s="30"/>
      <c r="HA531" s="30"/>
      <c r="HB531" s="30"/>
    </row>
    <row r="532" spans="1:210" x14ac:dyDescent="0.25">
      <c r="A532" s="5"/>
      <c r="EB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30"/>
      <c r="ES532" s="30"/>
      <c r="ET532" s="8"/>
      <c r="EU532" s="8"/>
      <c r="EV532" s="8"/>
      <c r="EW532" s="8"/>
      <c r="EX532" s="8"/>
      <c r="EY532" s="8"/>
      <c r="EZ532" s="8"/>
      <c r="FA532" s="8"/>
      <c r="FB532" s="8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4"/>
      <c r="FN532" s="4"/>
      <c r="FO532" s="4"/>
      <c r="FP532" s="4"/>
      <c r="FQ532" s="4"/>
      <c r="FR532" s="30"/>
      <c r="FS532" s="30"/>
      <c r="FT532" s="30"/>
      <c r="FU532" s="4"/>
      <c r="FV532" s="8"/>
      <c r="FW532" s="8"/>
      <c r="FX532" s="8"/>
      <c r="FY532" s="8"/>
      <c r="FZ532" s="8"/>
      <c r="GA532" s="8"/>
      <c r="GB532" s="8"/>
      <c r="GC532" s="4"/>
      <c r="GD532" s="30"/>
      <c r="GE532" s="8"/>
      <c r="GF532" s="30"/>
      <c r="GG532" s="8"/>
      <c r="GH532" s="30"/>
      <c r="GI532" s="30"/>
      <c r="GJ532" s="8"/>
      <c r="GV532" s="30"/>
      <c r="GW532" s="30"/>
      <c r="GX532" s="30"/>
      <c r="GY532" s="30"/>
      <c r="GZ532" s="30"/>
      <c r="HA532" s="30"/>
      <c r="HB532" s="30"/>
    </row>
    <row r="533" spans="1:210" x14ac:dyDescent="0.25">
      <c r="A533" s="5"/>
      <c r="EB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30"/>
      <c r="ES533" s="30"/>
      <c r="ET533" s="8"/>
      <c r="EU533" s="8"/>
      <c r="EV533" s="8"/>
      <c r="EW533" s="8"/>
      <c r="EX533" s="8"/>
      <c r="EY533" s="8"/>
      <c r="EZ533" s="8"/>
      <c r="FA533" s="8"/>
      <c r="FB533" s="8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4"/>
      <c r="FN533" s="4"/>
      <c r="FO533" s="4"/>
      <c r="FP533" s="4"/>
      <c r="FQ533" s="4"/>
      <c r="FR533" s="30"/>
      <c r="FS533" s="30"/>
      <c r="FT533" s="30"/>
      <c r="FU533" s="4"/>
      <c r="FV533" s="8"/>
      <c r="FW533" s="8"/>
      <c r="FX533" s="8"/>
      <c r="FY533" s="8"/>
      <c r="FZ533" s="8"/>
      <c r="GA533" s="8"/>
      <c r="GB533" s="8"/>
      <c r="GC533" s="4"/>
      <c r="GD533" s="30"/>
      <c r="GE533" s="8"/>
      <c r="GF533" s="30"/>
      <c r="GG533" s="8"/>
      <c r="GH533" s="30"/>
      <c r="GI533" s="30"/>
      <c r="GJ533" s="8"/>
      <c r="GV533" s="30"/>
      <c r="GW533" s="30"/>
      <c r="GX533" s="30"/>
      <c r="GY533" s="30"/>
      <c r="GZ533" s="30"/>
      <c r="HA533" s="30"/>
      <c r="HB533" s="30"/>
    </row>
    <row r="534" spans="1:210" x14ac:dyDescent="0.25">
      <c r="A534" s="5"/>
      <c r="EB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30"/>
      <c r="ES534" s="30"/>
      <c r="ET534" s="8"/>
      <c r="EU534" s="8"/>
      <c r="EV534" s="8"/>
      <c r="EW534" s="8"/>
      <c r="EX534" s="8"/>
      <c r="EY534" s="8"/>
      <c r="EZ534" s="8"/>
      <c r="FA534" s="8"/>
      <c r="FB534" s="8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4"/>
      <c r="FN534" s="4"/>
      <c r="FO534" s="4"/>
      <c r="FP534" s="4"/>
      <c r="FQ534" s="4"/>
      <c r="FR534" s="30"/>
      <c r="FS534" s="30"/>
      <c r="FT534" s="30"/>
      <c r="FU534" s="4"/>
      <c r="FV534" s="8"/>
      <c r="FW534" s="8"/>
      <c r="FX534" s="8"/>
      <c r="FY534" s="8"/>
      <c r="FZ534" s="8"/>
      <c r="GA534" s="8"/>
      <c r="GB534" s="8"/>
      <c r="GC534" s="4"/>
      <c r="GD534" s="30"/>
      <c r="GE534" s="8"/>
      <c r="GF534" s="30"/>
      <c r="GG534" s="8"/>
      <c r="GH534" s="30"/>
      <c r="GI534" s="30"/>
      <c r="GJ534" s="8"/>
      <c r="GV534" s="30"/>
      <c r="GW534" s="30"/>
      <c r="GX534" s="30"/>
      <c r="GY534" s="30"/>
      <c r="GZ534" s="30"/>
      <c r="HA534" s="30"/>
      <c r="HB534" s="30"/>
    </row>
    <row r="535" spans="1:210" x14ac:dyDescent="0.25">
      <c r="A535" s="5"/>
      <c r="EB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30"/>
      <c r="ES535" s="30"/>
      <c r="ET535" s="8"/>
      <c r="EU535" s="8"/>
      <c r="EV535" s="8"/>
      <c r="EW535" s="8"/>
      <c r="EX535" s="8"/>
      <c r="EY535" s="8"/>
      <c r="EZ535" s="8"/>
      <c r="FA535" s="8"/>
      <c r="FB535" s="8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4"/>
      <c r="FN535" s="4"/>
      <c r="FO535" s="4"/>
      <c r="FP535" s="4"/>
      <c r="FQ535" s="4"/>
      <c r="FR535" s="30"/>
      <c r="FS535" s="30"/>
      <c r="FT535" s="30"/>
      <c r="FU535" s="4"/>
      <c r="FV535" s="8"/>
      <c r="FW535" s="8"/>
      <c r="FX535" s="8"/>
      <c r="FY535" s="8"/>
      <c r="FZ535" s="8"/>
      <c r="GA535" s="8"/>
      <c r="GB535" s="8"/>
      <c r="GC535" s="4"/>
      <c r="GD535" s="30"/>
      <c r="GE535" s="8"/>
      <c r="GF535" s="30"/>
      <c r="GG535" s="8"/>
      <c r="GH535" s="30"/>
      <c r="GI535" s="30"/>
      <c r="GJ535" s="8"/>
      <c r="GV535" s="30"/>
      <c r="GW535" s="30"/>
      <c r="GX535" s="30"/>
      <c r="GY535" s="30"/>
      <c r="GZ535" s="30"/>
      <c r="HA535" s="30"/>
      <c r="HB535" s="30"/>
    </row>
    <row r="536" spans="1:210" x14ac:dyDescent="0.25">
      <c r="A536" s="5"/>
      <c r="EB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30"/>
      <c r="ES536" s="30"/>
      <c r="ET536" s="8"/>
      <c r="EU536" s="8"/>
      <c r="EV536" s="8"/>
      <c r="EW536" s="8"/>
      <c r="EX536" s="8"/>
      <c r="EY536" s="8"/>
      <c r="EZ536" s="8"/>
      <c r="FA536" s="8"/>
      <c r="FB536" s="8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4"/>
      <c r="FN536" s="4"/>
      <c r="FO536" s="4"/>
      <c r="FP536" s="4"/>
      <c r="FQ536" s="4"/>
      <c r="FR536" s="30"/>
      <c r="FS536" s="30"/>
      <c r="FT536" s="30"/>
      <c r="FU536" s="4"/>
      <c r="FV536" s="8"/>
      <c r="FW536" s="8"/>
      <c r="FX536" s="8"/>
      <c r="FY536" s="8"/>
      <c r="FZ536" s="8"/>
      <c r="GA536" s="8"/>
      <c r="GB536" s="8"/>
      <c r="GC536" s="4"/>
      <c r="GD536" s="30"/>
      <c r="GE536" s="8"/>
      <c r="GF536" s="30"/>
      <c r="GG536" s="8"/>
      <c r="GH536" s="30"/>
      <c r="GI536" s="30"/>
      <c r="GJ536" s="8"/>
      <c r="GV536" s="30"/>
      <c r="GW536" s="30"/>
      <c r="GX536" s="30"/>
      <c r="GY536" s="30"/>
      <c r="GZ536" s="30"/>
      <c r="HA536" s="30"/>
      <c r="HB536" s="30"/>
    </row>
    <row r="537" spans="1:210" x14ac:dyDescent="0.25">
      <c r="A537" s="5"/>
      <c r="EB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30"/>
      <c r="ES537" s="30"/>
      <c r="ET537" s="8"/>
      <c r="EU537" s="8"/>
      <c r="EV537" s="8"/>
      <c r="EW537" s="8"/>
      <c r="EX537" s="8"/>
      <c r="EY537" s="8"/>
      <c r="EZ537" s="8"/>
      <c r="FA537" s="8"/>
      <c r="FB537" s="8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4"/>
      <c r="FN537" s="4"/>
      <c r="FO537" s="4"/>
      <c r="FP537" s="4"/>
      <c r="FQ537" s="4"/>
      <c r="FR537" s="30"/>
      <c r="FS537" s="30"/>
      <c r="FT537" s="30"/>
      <c r="FU537" s="4"/>
      <c r="FV537" s="8"/>
      <c r="FW537" s="8"/>
      <c r="FX537" s="8"/>
      <c r="FY537" s="8"/>
      <c r="FZ537" s="8"/>
      <c r="GA537" s="8"/>
      <c r="GB537" s="8"/>
      <c r="GC537" s="4"/>
      <c r="GD537" s="30"/>
      <c r="GE537" s="8"/>
      <c r="GF537" s="30"/>
      <c r="GG537" s="8"/>
      <c r="GH537" s="30"/>
      <c r="GI537" s="30"/>
      <c r="GJ537" s="8"/>
      <c r="GV537" s="30"/>
      <c r="GW537" s="30"/>
      <c r="GX537" s="30"/>
      <c r="GY537" s="30"/>
      <c r="GZ537" s="30"/>
      <c r="HA537" s="30"/>
      <c r="HB537" s="30"/>
    </row>
    <row r="538" spans="1:210" x14ac:dyDescent="0.25">
      <c r="A538" s="5"/>
      <c r="EB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30"/>
      <c r="ES538" s="30"/>
      <c r="ET538" s="8"/>
      <c r="EU538" s="8"/>
      <c r="EV538" s="8"/>
      <c r="EW538" s="8"/>
      <c r="EX538" s="8"/>
      <c r="EY538" s="8"/>
      <c r="EZ538" s="8"/>
      <c r="FA538" s="8"/>
      <c r="FB538" s="8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4"/>
      <c r="FN538" s="4"/>
      <c r="FO538" s="4"/>
      <c r="FP538" s="4"/>
      <c r="FQ538" s="4"/>
      <c r="FR538" s="30"/>
      <c r="FS538" s="30"/>
      <c r="FT538" s="30"/>
      <c r="FU538" s="4"/>
      <c r="FV538" s="8"/>
      <c r="FW538" s="8"/>
      <c r="FX538" s="8"/>
      <c r="FY538" s="8"/>
      <c r="FZ538" s="8"/>
      <c r="GA538" s="8"/>
      <c r="GB538" s="8"/>
      <c r="GC538" s="4"/>
      <c r="GD538" s="30"/>
      <c r="GE538" s="8"/>
      <c r="GF538" s="30"/>
      <c r="GG538" s="8"/>
      <c r="GH538" s="30"/>
      <c r="GI538" s="30"/>
      <c r="GJ538" s="8"/>
      <c r="GV538" s="30"/>
      <c r="GW538" s="30"/>
      <c r="GX538" s="30"/>
      <c r="GY538" s="30"/>
      <c r="GZ538" s="30"/>
      <c r="HA538" s="30"/>
      <c r="HB538" s="30"/>
    </row>
    <row r="539" spans="1:210" x14ac:dyDescent="0.25">
      <c r="A539" s="5"/>
      <c r="EB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30"/>
      <c r="ES539" s="30"/>
      <c r="ET539" s="8"/>
      <c r="EU539" s="8"/>
      <c r="EV539" s="8"/>
      <c r="EW539" s="8"/>
      <c r="EX539" s="8"/>
      <c r="EY539" s="8"/>
      <c r="EZ539" s="8"/>
      <c r="FA539" s="8"/>
      <c r="FB539" s="8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4"/>
      <c r="FN539" s="4"/>
      <c r="FO539" s="4"/>
      <c r="FP539" s="4"/>
      <c r="FQ539" s="4"/>
      <c r="FR539" s="30"/>
      <c r="FS539" s="30"/>
      <c r="FT539" s="30"/>
      <c r="FU539" s="4"/>
      <c r="FV539" s="8"/>
      <c r="FW539" s="8"/>
      <c r="FX539" s="8"/>
      <c r="FY539" s="8"/>
      <c r="FZ539" s="8"/>
      <c r="GA539" s="8"/>
      <c r="GB539" s="8"/>
      <c r="GC539" s="4"/>
      <c r="GD539" s="30"/>
      <c r="GE539" s="8"/>
      <c r="GF539" s="30"/>
      <c r="GG539" s="8"/>
      <c r="GH539" s="30"/>
      <c r="GI539" s="30"/>
      <c r="GJ539" s="8"/>
      <c r="GV539" s="30"/>
      <c r="GW539" s="30"/>
      <c r="GX539" s="30"/>
      <c r="GY539" s="30"/>
      <c r="GZ539" s="30"/>
      <c r="HA539" s="30"/>
      <c r="HB539" s="30"/>
    </row>
    <row r="540" spans="1:210" x14ac:dyDescent="0.25">
      <c r="A540" s="5"/>
      <c r="EB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30"/>
      <c r="ES540" s="30"/>
      <c r="ET540" s="8"/>
      <c r="EU540" s="8"/>
      <c r="EV540" s="8"/>
      <c r="EW540" s="8"/>
      <c r="EX540" s="8"/>
      <c r="EY540" s="8"/>
      <c r="EZ540" s="8"/>
      <c r="FA540" s="8"/>
      <c r="FB540" s="8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4"/>
      <c r="FN540" s="4"/>
      <c r="FO540" s="4"/>
      <c r="FP540" s="4"/>
      <c r="FQ540" s="4"/>
      <c r="FR540" s="30"/>
      <c r="FS540" s="30"/>
      <c r="FT540" s="30"/>
      <c r="FU540" s="4"/>
      <c r="FV540" s="8"/>
      <c r="FW540" s="8"/>
      <c r="FX540" s="8"/>
      <c r="FY540" s="8"/>
      <c r="FZ540" s="8"/>
      <c r="GA540" s="8"/>
      <c r="GB540" s="8"/>
      <c r="GC540" s="4"/>
      <c r="GD540" s="30"/>
      <c r="GE540" s="8"/>
      <c r="GF540" s="30"/>
      <c r="GG540" s="8"/>
      <c r="GH540" s="30"/>
      <c r="GI540" s="30"/>
      <c r="GJ540" s="8"/>
      <c r="GV540" s="30"/>
      <c r="GW540" s="30"/>
      <c r="GX540" s="30"/>
      <c r="GY540" s="30"/>
      <c r="GZ540" s="30"/>
      <c r="HA540" s="30"/>
      <c r="HB540" s="30"/>
    </row>
    <row r="541" spans="1:210" x14ac:dyDescent="0.25">
      <c r="A541" s="5"/>
      <c r="EB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30"/>
      <c r="ES541" s="30"/>
      <c r="ET541" s="8"/>
      <c r="EU541" s="8"/>
      <c r="EV541" s="8"/>
      <c r="EW541" s="8"/>
      <c r="EX541" s="8"/>
      <c r="EY541" s="8"/>
      <c r="EZ541" s="8"/>
      <c r="FA541" s="8"/>
      <c r="FB541" s="8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4"/>
      <c r="FN541" s="4"/>
      <c r="FO541" s="4"/>
      <c r="FP541" s="4"/>
      <c r="FQ541" s="4"/>
      <c r="FR541" s="30"/>
      <c r="FS541" s="30"/>
      <c r="FT541" s="30"/>
      <c r="FU541" s="4"/>
      <c r="FV541" s="8"/>
      <c r="FW541" s="8"/>
      <c r="FX541" s="8"/>
      <c r="FY541" s="8"/>
      <c r="FZ541" s="8"/>
      <c r="GA541" s="8"/>
      <c r="GB541" s="8"/>
      <c r="GC541" s="4"/>
      <c r="GD541" s="30"/>
      <c r="GE541" s="8"/>
      <c r="GF541" s="30"/>
      <c r="GG541" s="8"/>
      <c r="GH541" s="30"/>
      <c r="GI541" s="30"/>
      <c r="GJ541" s="8"/>
      <c r="GV541" s="30"/>
      <c r="GW541" s="30"/>
      <c r="GX541" s="30"/>
      <c r="GY541" s="30"/>
      <c r="GZ541" s="30"/>
      <c r="HA541" s="30"/>
      <c r="HB541" s="30"/>
    </row>
    <row r="542" spans="1:210" x14ac:dyDescent="0.25">
      <c r="A542" s="5"/>
      <c r="EB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30"/>
      <c r="ES542" s="30"/>
      <c r="ET542" s="8"/>
      <c r="EU542" s="8"/>
      <c r="EV542" s="8"/>
      <c r="EW542" s="8"/>
      <c r="EX542" s="8"/>
      <c r="EY542" s="8"/>
      <c r="EZ542" s="8"/>
      <c r="FA542" s="8"/>
      <c r="FB542" s="8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4"/>
      <c r="FN542" s="4"/>
      <c r="FO542" s="4"/>
      <c r="FP542" s="4"/>
      <c r="FQ542" s="4"/>
      <c r="FR542" s="30"/>
      <c r="FS542" s="30"/>
      <c r="FT542" s="30"/>
      <c r="FU542" s="4"/>
      <c r="FV542" s="8"/>
      <c r="FW542" s="8"/>
      <c r="FX542" s="8"/>
      <c r="FY542" s="8"/>
      <c r="FZ542" s="8"/>
      <c r="GA542" s="8"/>
      <c r="GB542" s="8"/>
      <c r="GC542" s="4"/>
      <c r="GD542" s="30"/>
      <c r="GE542" s="8"/>
      <c r="GF542" s="30"/>
      <c r="GG542" s="8"/>
      <c r="GH542" s="30"/>
      <c r="GI542" s="30"/>
      <c r="GJ542" s="8"/>
      <c r="GV542" s="30"/>
      <c r="GW542" s="30"/>
      <c r="GX542" s="30"/>
      <c r="GY542" s="30"/>
      <c r="GZ542" s="30"/>
      <c r="HA542" s="30"/>
      <c r="HB542" s="30"/>
    </row>
    <row r="543" spans="1:210" x14ac:dyDescent="0.25">
      <c r="A543" s="5"/>
      <c r="EB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30"/>
      <c r="ES543" s="30"/>
      <c r="ET543" s="8"/>
      <c r="EU543" s="8"/>
      <c r="EV543" s="8"/>
      <c r="EW543" s="8"/>
      <c r="EX543" s="8"/>
      <c r="EY543" s="8"/>
      <c r="EZ543" s="8"/>
      <c r="FA543" s="8"/>
      <c r="FB543" s="8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4"/>
      <c r="FN543" s="4"/>
      <c r="FO543" s="4"/>
      <c r="FP543" s="4"/>
      <c r="FQ543" s="4"/>
      <c r="FR543" s="30"/>
      <c r="FS543" s="30"/>
      <c r="FT543" s="30"/>
      <c r="FU543" s="4"/>
      <c r="FV543" s="8"/>
      <c r="FW543" s="8"/>
      <c r="FX543" s="8"/>
      <c r="FY543" s="8"/>
      <c r="FZ543" s="8"/>
      <c r="GA543" s="8"/>
      <c r="GB543" s="8"/>
      <c r="GC543" s="4"/>
      <c r="GD543" s="30"/>
      <c r="GE543" s="8"/>
      <c r="GF543" s="30"/>
      <c r="GG543" s="8"/>
      <c r="GH543" s="30"/>
      <c r="GI543" s="30"/>
      <c r="GJ543" s="8"/>
      <c r="GV543" s="30"/>
      <c r="GW543" s="30"/>
      <c r="GX543" s="30"/>
      <c r="GY543" s="30"/>
      <c r="GZ543" s="30"/>
      <c r="HA543" s="30"/>
      <c r="HB543" s="30"/>
    </row>
    <row r="544" spans="1:210" x14ac:dyDescent="0.25">
      <c r="A544" s="5"/>
      <c r="EB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30"/>
      <c r="ES544" s="30"/>
      <c r="ET544" s="8"/>
      <c r="EU544" s="8"/>
      <c r="EV544" s="8"/>
      <c r="EW544" s="8"/>
      <c r="EX544" s="8"/>
      <c r="EY544" s="8"/>
      <c r="EZ544" s="8"/>
      <c r="FA544" s="8"/>
      <c r="FB544" s="8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4"/>
      <c r="FN544" s="4"/>
      <c r="FO544" s="4"/>
      <c r="FP544" s="4"/>
      <c r="FQ544" s="4"/>
      <c r="FR544" s="30"/>
      <c r="FS544" s="30"/>
      <c r="FT544" s="30"/>
      <c r="FU544" s="4"/>
      <c r="FV544" s="8"/>
      <c r="FW544" s="8"/>
      <c r="FX544" s="8"/>
      <c r="FY544" s="8"/>
      <c r="FZ544" s="8"/>
      <c r="GA544" s="8"/>
      <c r="GB544" s="8"/>
      <c r="GC544" s="4"/>
      <c r="GD544" s="30"/>
      <c r="GE544" s="8"/>
      <c r="GF544" s="30"/>
      <c r="GG544" s="8"/>
      <c r="GH544" s="30"/>
      <c r="GI544" s="30"/>
      <c r="GJ544" s="8"/>
      <c r="GV544" s="30"/>
      <c r="GW544" s="30"/>
      <c r="GX544" s="30"/>
      <c r="GY544" s="30"/>
      <c r="GZ544" s="30"/>
      <c r="HA544" s="30"/>
      <c r="HB544" s="30"/>
    </row>
    <row r="545" spans="1:210" x14ac:dyDescent="0.25">
      <c r="A545" s="5"/>
      <c r="EB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30"/>
      <c r="ES545" s="30"/>
      <c r="ET545" s="8"/>
      <c r="EU545" s="8"/>
      <c r="EV545" s="8"/>
      <c r="EW545" s="8"/>
      <c r="EX545" s="8"/>
      <c r="EY545" s="8"/>
      <c r="EZ545" s="8"/>
      <c r="FA545" s="8"/>
      <c r="FB545" s="8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4"/>
      <c r="FN545" s="4"/>
      <c r="FO545" s="4"/>
      <c r="FP545" s="4"/>
      <c r="FQ545" s="4"/>
      <c r="FR545" s="30"/>
      <c r="FS545" s="30"/>
      <c r="FT545" s="30"/>
      <c r="FU545" s="4"/>
      <c r="FV545" s="8"/>
      <c r="FW545" s="8"/>
      <c r="FX545" s="8"/>
      <c r="FY545" s="8"/>
      <c r="FZ545" s="8"/>
      <c r="GA545" s="8"/>
      <c r="GB545" s="8"/>
      <c r="GC545" s="4"/>
      <c r="GD545" s="30"/>
      <c r="GE545" s="8"/>
      <c r="GF545" s="30"/>
      <c r="GG545" s="8"/>
      <c r="GH545" s="30"/>
      <c r="GI545" s="30"/>
      <c r="GJ545" s="8"/>
      <c r="GV545" s="30"/>
      <c r="GW545" s="30"/>
      <c r="GX545" s="30"/>
      <c r="GY545" s="30"/>
      <c r="GZ545" s="30"/>
      <c r="HA545" s="30"/>
      <c r="HB545" s="30"/>
    </row>
    <row r="546" spans="1:210" x14ac:dyDescent="0.25">
      <c r="A546" s="5"/>
      <c r="EB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30"/>
      <c r="ES546" s="30"/>
      <c r="ET546" s="8"/>
      <c r="EU546" s="8"/>
      <c r="EV546" s="8"/>
      <c r="EW546" s="8"/>
      <c r="EX546" s="8"/>
      <c r="EY546" s="8"/>
      <c r="EZ546" s="8"/>
      <c r="FA546" s="8"/>
      <c r="FB546" s="8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4"/>
      <c r="FN546" s="4"/>
      <c r="FO546" s="4"/>
      <c r="FP546" s="4"/>
      <c r="FQ546" s="4"/>
      <c r="FR546" s="30"/>
      <c r="FS546" s="30"/>
      <c r="FT546" s="30"/>
      <c r="FU546" s="4"/>
      <c r="FV546" s="8"/>
      <c r="FW546" s="8"/>
      <c r="FX546" s="8"/>
      <c r="FY546" s="8"/>
      <c r="FZ546" s="8"/>
      <c r="GA546" s="8"/>
      <c r="GB546" s="8"/>
      <c r="GC546" s="4"/>
      <c r="GD546" s="30"/>
      <c r="GE546" s="8"/>
      <c r="GF546" s="30"/>
      <c r="GG546" s="8"/>
      <c r="GH546" s="30"/>
      <c r="GI546" s="30"/>
      <c r="GJ546" s="8"/>
      <c r="GV546" s="30"/>
      <c r="GW546" s="30"/>
      <c r="GX546" s="30"/>
      <c r="GY546" s="30"/>
      <c r="GZ546" s="30"/>
      <c r="HA546" s="30"/>
      <c r="HB546" s="30"/>
    </row>
    <row r="547" spans="1:210" x14ac:dyDescent="0.25">
      <c r="A547" s="5"/>
      <c r="EB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30"/>
      <c r="ES547" s="30"/>
      <c r="ET547" s="8"/>
      <c r="EU547" s="8"/>
      <c r="EV547" s="8"/>
      <c r="EW547" s="8"/>
      <c r="EX547" s="8"/>
      <c r="EY547" s="8"/>
      <c r="EZ547" s="8"/>
      <c r="FA547" s="8"/>
      <c r="FB547" s="8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4"/>
      <c r="FN547" s="4"/>
      <c r="FO547" s="4"/>
      <c r="FP547" s="4"/>
      <c r="FQ547" s="4"/>
      <c r="FR547" s="30"/>
      <c r="FS547" s="30"/>
      <c r="FT547" s="30"/>
      <c r="FU547" s="4"/>
      <c r="FV547" s="8"/>
      <c r="FW547" s="8"/>
      <c r="FX547" s="8"/>
      <c r="FY547" s="8"/>
      <c r="FZ547" s="8"/>
      <c r="GA547" s="8"/>
      <c r="GB547" s="8"/>
      <c r="GC547" s="4"/>
      <c r="GD547" s="30"/>
      <c r="GE547" s="8"/>
      <c r="GF547" s="30"/>
      <c r="GG547" s="8"/>
      <c r="GH547" s="30"/>
      <c r="GI547" s="30"/>
      <c r="GJ547" s="8"/>
      <c r="GV547" s="30"/>
      <c r="GW547" s="30"/>
      <c r="GX547" s="30"/>
      <c r="GY547" s="30"/>
      <c r="GZ547" s="30"/>
      <c r="HA547" s="30"/>
      <c r="HB547" s="30"/>
    </row>
    <row r="548" spans="1:210" x14ac:dyDescent="0.25">
      <c r="A548" s="5"/>
      <c r="EB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30"/>
      <c r="ES548" s="30"/>
      <c r="ET548" s="8"/>
      <c r="EU548" s="8"/>
      <c r="EV548" s="8"/>
      <c r="EW548" s="8"/>
      <c r="EX548" s="8"/>
      <c r="EY548" s="8"/>
      <c r="EZ548" s="8"/>
      <c r="FA548" s="8"/>
      <c r="FB548" s="8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4"/>
      <c r="FN548" s="4"/>
      <c r="FO548" s="4"/>
      <c r="FP548" s="4"/>
      <c r="FQ548" s="4"/>
      <c r="FR548" s="30"/>
      <c r="FS548" s="30"/>
      <c r="FT548" s="30"/>
      <c r="FU548" s="4"/>
      <c r="FV548" s="8"/>
      <c r="FW548" s="8"/>
      <c r="FX548" s="8"/>
      <c r="FY548" s="8"/>
      <c r="FZ548" s="8"/>
      <c r="GA548" s="8"/>
      <c r="GB548" s="8"/>
      <c r="GC548" s="4"/>
      <c r="GD548" s="30"/>
      <c r="GE548" s="8"/>
      <c r="GF548" s="30"/>
      <c r="GG548" s="8"/>
      <c r="GH548" s="30"/>
      <c r="GI548" s="30"/>
      <c r="GJ548" s="8"/>
      <c r="GV548" s="30"/>
      <c r="GW548" s="30"/>
      <c r="GX548" s="30"/>
      <c r="GY548" s="30"/>
      <c r="GZ548" s="30"/>
      <c r="HA548" s="30"/>
      <c r="HB548" s="30"/>
    </row>
    <row r="549" spans="1:210" x14ac:dyDescent="0.25">
      <c r="A549" s="5"/>
      <c r="EB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30"/>
      <c r="ES549" s="30"/>
      <c r="ET549" s="8"/>
      <c r="EU549" s="8"/>
      <c r="EV549" s="8"/>
      <c r="EW549" s="8"/>
      <c r="EX549" s="8"/>
      <c r="EY549" s="8"/>
      <c r="EZ549" s="8"/>
      <c r="FA549" s="8"/>
      <c r="FB549" s="8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4"/>
      <c r="FN549" s="4"/>
      <c r="FO549" s="4"/>
      <c r="FP549" s="4"/>
      <c r="FQ549" s="4"/>
      <c r="FR549" s="30"/>
      <c r="FS549" s="30"/>
      <c r="FT549" s="30"/>
      <c r="FU549" s="4"/>
      <c r="FV549" s="8"/>
      <c r="FW549" s="8"/>
      <c r="FX549" s="8"/>
      <c r="FY549" s="8"/>
      <c r="FZ549" s="8"/>
      <c r="GA549" s="8"/>
      <c r="GB549" s="8"/>
      <c r="GC549" s="4"/>
      <c r="GD549" s="30"/>
      <c r="GE549" s="8"/>
      <c r="GF549" s="30"/>
      <c r="GG549" s="8"/>
      <c r="GH549" s="30"/>
      <c r="GI549" s="30"/>
      <c r="GJ549" s="8"/>
      <c r="GV549" s="30"/>
      <c r="GW549" s="30"/>
      <c r="GX549" s="30"/>
      <c r="GY549" s="30"/>
      <c r="GZ549" s="30"/>
      <c r="HA549" s="30"/>
      <c r="HB549" s="30"/>
    </row>
    <row r="550" spans="1:210" x14ac:dyDescent="0.25">
      <c r="A550" s="5"/>
      <c r="EB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30"/>
      <c r="ES550" s="30"/>
      <c r="ET550" s="8"/>
      <c r="EU550" s="8"/>
      <c r="EV550" s="8"/>
      <c r="EW550" s="8"/>
      <c r="EX550" s="8"/>
      <c r="EY550" s="8"/>
      <c r="EZ550" s="8"/>
      <c r="FA550" s="8"/>
      <c r="FB550" s="8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4"/>
      <c r="FN550" s="4"/>
      <c r="FO550" s="4"/>
      <c r="FP550" s="4"/>
      <c r="FQ550" s="4"/>
      <c r="FR550" s="30"/>
      <c r="FS550" s="30"/>
      <c r="FT550" s="30"/>
      <c r="FU550" s="4"/>
      <c r="FV550" s="8"/>
      <c r="FW550" s="8"/>
      <c r="FX550" s="8"/>
      <c r="FY550" s="8"/>
      <c r="FZ550" s="8"/>
      <c r="GA550" s="8"/>
      <c r="GB550" s="8"/>
      <c r="GC550" s="4"/>
      <c r="GD550" s="30"/>
      <c r="GE550" s="8"/>
      <c r="GF550" s="30"/>
      <c r="GG550" s="8"/>
      <c r="GH550" s="30"/>
      <c r="GI550" s="30"/>
      <c r="GJ550" s="8"/>
      <c r="GV550" s="30"/>
      <c r="GW550" s="30"/>
      <c r="GX550" s="30"/>
      <c r="GY550" s="30"/>
      <c r="GZ550" s="30"/>
      <c r="HA550" s="30"/>
      <c r="HB550" s="30"/>
    </row>
    <row r="551" spans="1:210" x14ac:dyDescent="0.25">
      <c r="A551" s="5"/>
      <c r="EB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30"/>
      <c r="ES551" s="30"/>
      <c r="ET551" s="8"/>
      <c r="EU551" s="8"/>
      <c r="EV551" s="8"/>
      <c r="EW551" s="8"/>
      <c r="EX551" s="8"/>
      <c r="EY551" s="8"/>
      <c r="EZ551" s="8"/>
      <c r="FA551" s="8"/>
      <c r="FB551" s="8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4"/>
      <c r="FN551" s="4"/>
      <c r="FO551" s="4"/>
      <c r="FP551" s="4"/>
      <c r="FQ551" s="4"/>
      <c r="FR551" s="30"/>
      <c r="FS551" s="30"/>
      <c r="FT551" s="30"/>
      <c r="FU551" s="4"/>
      <c r="FV551" s="8"/>
      <c r="FW551" s="8"/>
      <c r="FX551" s="8"/>
      <c r="FY551" s="8"/>
      <c r="FZ551" s="8"/>
      <c r="GA551" s="8"/>
      <c r="GB551" s="8"/>
      <c r="GC551" s="4"/>
      <c r="GD551" s="30"/>
      <c r="GE551" s="8"/>
      <c r="GF551" s="30"/>
      <c r="GG551" s="8"/>
      <c r="GH551" s="30"/>
      <c r="GI551" s="30"/>
      <c r="GJ551" s="8"/>
      <c r="GV551" s="30"/>
      <c r="GW551" s="30"/>
      <c r="GX551" s="30"/>
      <c r="GY551" s="30"/>
      <c r="GZ551" s="30"/>
      <c r="HA551" s="30"/>
      <c r="HB551" s="30"/>
    </row>
    <row r="552" spans="1:210" x14ac:dyDescent="0.25">
      <c r="A552" s="5"/>
      <c r="EB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30"/>
      <c r="ES552" s="30"/>
      <c r="ET552" s="8"/>
      <c r="EU552" s="8"/>
      <c r="EV552" s="8"/>
      <c r="EW552" s="8"/>
      <c r="EX552" s="8"/>
      <c r="EY552" s="8"/>
      <c r="EZ552" s="8"/>
      <c r="FA552" s="8"/>
      <c r="FB552" s="8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4"/>
      <c r="FN552" s="4"/>
      <c r="FO552" s="4"/>
      <c r="FP552" s="4"/>
      <c r="FQ552" s="4"/>
      <c r="FR552" s="30"/>
      <c r="FS552" s="30"/>
      <c r="FT552" s="30"/>
      <c r="FU552" s="4"/>
      <c r="FV552" s="8"/>
      <c r="FW552" s="8"/>
      <c r="FX552" s="8"/>
      <c r="FY552" s="8"/>
      <c r="FZ552" s="8"/>
      <c r="GA552" s="8"/>
      <c r="GB552" s="8"/>
      <c r="GC552" s="4"/>
      <c r="GD552" s="30"/>
      <c r="GE552" s="8"/>
      <c r="GF552" s="30"/>
      <c r="GG552" s="8"/>
      <c r="GH552" s="30"/>
      <c r="GI552" s="30"/>
      <c r="GJ552" s="8"/>
      <c r="GV552" s="30"/>
      <c r="GW552" s="30"/>
      <c r="GX552" s="30"/>
      <c r="GY552" s="30"/>
      <c r="GZ552" s="30"/>
      <c r="HA552" s="30"/>
      <c r="HB552" s="30"/>
    </row>
    <row r="553" spans="1:210" x14ac:dyDescent="0.25">
      <c r="A553" s="5"/>
      <c r="EB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30"/>
      <c r="ES553" s="30"/>
      <c r="ET553" s="8"/>
      <c r="EU553" s="8"/>
      <c r="EV553" s="8"/>
      <c r="EW553" s="8"/>
      <c r="EX553" s="8"/>
      <c r="EY553" s="8"/>
      <c r="EZ553" s="8"/>
      <c r="FA553" s="8"/>
      <c r="FB553" s="8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4"/>
      <c r="FN553" s="4"/>
      <c r="FO553" s="4"/>
      <c r="FP553" s="4"/>
      <c r="FQ553" s="4"/>
      <c r="FR553" s="30"/>
      <c r="FS553" s="30"/>
      <c r="FT553" s="30"/>
      <c r="FU553" s="4"/>
      <c r="FV553" s="8"/>
      <c r="FW553" s="8"/>
      <c r="FX553" s="8"/>
      <c r="FY553" s="8"/>
      <c r="FZ553" s="8"/>
      <c r="GA553" s="8"/>
      <c r="GB553" s="8"/>
      <c r="GC553" s="4"/>
      <c r="GD553" s="30"/>
      <c r="GE553" s="8"/>
      <c r="GF553" s="30"/>
      <c r="GG553" s="8"/>
      <c r="GH553" s="30"/>
      <c r="GI553" s="30"/>
      <c r="GJ553" s="8"/>
      <c r="GV553" s="30"/>
      <c r="GW553" s="30"/>
      <c r="GX553" s="30"/>
      <c r="GY553" s="30"/>
      <c r="GZ553" s="30"/>
      <c r="HA553" s="30"/>
      <c r="HB553" s="30"/>
    </row>
    <row r="554" spans="1:210" x14ac:dyDescent="0.25">
      <c r="A554" s="5"/>
      <c r="EB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30"/>
      <c r="ES554" s="30"/>
      <c r="ET554" s="8"/>
      <c r="EU554" s="8"/>
      <c r="EV554" s="8"/>
      <c r="EW554" s="8"/>
      <c r="EX554" s="8"/>
      <c r="EY554" s="8"/>
      <c r="EZ554" s="8"/>
      <c r="FA554" s="8"/>
      <c r="FB554" s="8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4"/>
      <c r="FN554" s="4"/>
      <c r="FO554" s="4"/>
      <c r="FP554" s="4"/>
      <c r="FQ554" s="4"/>
      <c r="FR554" s="30"/>
      <c r="FS554" s="30"/>
      <c r="FT554" s="30"/>
      <c r="FU554" s="4"/>
      <c r="FV554" s="8"/>
      <c r="FW554" s="8"/>
      <c r="FX554" s="8"/>
      <c r="FY554" s="8"/>
      <c r="FZ554" s="8"/>
      <c r="GA554" s="8"/>
      <c r="GB554" s="8"/>
      <c r="GC554" s="4"/>
      <c r="GD554" s="30"/>
      <c r="GE554" s="8"/>
      <c r="GF554" s="30"/>
      <c r="GG554" s="8"/>
      <c r="GH554" s="30"/>
      <c r="GI554" s="30"/>
      <c r="GJ554" s="8"/>
      <c r="GV554" s="30"/>
      <c r="GW554" s="30"/>
      <c r="GX554" s="30"/>
      <c r="GY554" s="30"/>
      <c r="GZ554" s="30"/>
      <c r="HA554" s="30"/>
      <c r="HB554" s="30"/>
    </row>
    <row r="555" spans="1:210" x14ac:dyDescent="0.25">
      <c r="A555" s="5"/>
      <c r="EB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30"/>
      <c r="ES555" s="30"/>
      <c r="ET555" s="8"/>
      <c r="EU555" s="8"/>
      <c r="EV555" s="8"/>
      <c r="EW555" s="8"/>
      <c r="EX555" s="8"/>
      <c r="EY555" s="8"/>
      <c r="EZ555" s="8"/>
      <c r="FA555" s="8"/>
      <c r="FB555" s="8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4"/>
      <c r="FN555" s="4"/>
      <c r="FO555" s="4"/>
      <c r="FP555" s="4"/>
      <c r="FQ555" s="4"/>
      <c r="FR555" s="30"/>
      <c r="FS555" s="30"/>
      <c r="FT555" s="30"/>
      <c r="FU555" s="4"/>
      <c r="FV555" s="8"/>
      <c r="FW555" s="8"/>
      <c r="FX555" s="8"/>
      <c r="FY555" s="8"/>
      <c r="FZ555" s="8"/>
      <c r="GA555" s="8"/>
      <c r="GB555" s="8"/>
      <c r="GC555" s="4"/>
      <c r="GD555" s="30"/>
      <c r="GE555" s="8"/>
      <c r="GF555" s="30"/>
      <c r="GG555" s="8"/>
      <c r="GH555" s="30"/>
      <c r="GI555" s="30"/>
      <c r="GJ555" s="8"/>
      <c r="GV555" s="30"/>
      <c r="GW555" s="30"/>
      <c r="GX555" s="30"/>
      <c r="GY555" s="30"/>
      <c r="GZ555" s="30"/>
      <c r="HA555" s="30"/>
      <c r="HB555" s="30"/>
    </row>
    <row r="556" spans="1:210" x14ac:dyDescent="0.25">
      <c r="A556" s="5"/>
      <c r="EB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30"/>
      <c r="ES556" s="30"/>
      <c r="ET556" s="8"/>
      <c r="EU556" s="8"/>
      <c r="EV556" s="8"/>
      <c r="EW556" s="8"/>
      <c r="EX556" s="8"/>
      <c r="EY556" s="8"/>
      <c r="EZ556" s="8"/>
      <c r="FA556" s="8"/>
      <c r="FB556" s="8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4"/>
      <c r="FN556" s="4"/>
      <c r="FO556" s="4"/>
      <c r="FP556" s="4"/>
      <c r="FQ556" s="4"/>
      <c r="FR556" s="30"/>
      <c r="FS556" s="30"/>
      <c r="FT556" s="30"/>
      <c r="FU556" s="4"/>
      <c r="FV556" s="8"/>
      <c r="FW556" s="8"/>
      <c r="FX556" s="8"/>
      <c r="FY556" s="8"/>
      <c r="FZ556" s="8"/>
      <c r="GA556" s="8"/>
      <c r="GB556" s="8"/>
      <c r="GC556" s="4"/>
      <c r="GD556" s="30"/>
      <c r="GE556" s="8"/>
      <c r="GF556" s="30"/>
      <c r="GG556" s="8"/>
      <c r="GH556" s="30"/>
      <c r="GI556" s="30"/>
      <c r="GJ556" s="8"/>
      <c r="GV556" s="30"/>
      <c r="GW556" s="30"/>
      <c r="GX556" s="30"/>
      <c r="GY556" s="30"/>
      <c r="GZ556" s="30"/>
      <c r="HA556" s="30"/>
      <c r="HB556" s="30"/>
    </row>
    <row r="557" spans="1:210" x14ac:dyDescent="0.25">
      <c r="A557" s="5"/>
      <c r="EB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30"/>
      <c r="ES557" s="30"/>
      <c r="ET557" s="8"/>
      <c r="EU557" s="8"/>
      <c r="EV557" s="8"/>
      <c r="EW557" s="8"/>
      <c r="EX557" s="8"/>
      <c r="EY557" s="8"/>
      <c r="EZ557" s="8"/>
      <c r="FA557" s="8"/>
      <c r="FB557" s="8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4"/>
      <c r="FN557" s="4"/>
      <c r="FO557" s="4"/>
      <c r="FP557" s="4"/>
      <c r="FQ557" s="4"/>
      <c r="FR557" s="30"/>
      <c r="FS557" s="30"/>
      <c r="FT557" s="30"/>
      <c r="FU557" s="4"/>
      <c r="FV557" s="8"/>
      <c r="FW557" s="8"/>
      <c r="FX557" s="8"/>
      <c r="FY557" s="8"/>
      <c r="FZ557" s="8"/>
      <c r="GA557" s="8"/>
      <c r="GB557" s="8"/>
      <c r="GC557" s="4"/>
      <c r="GD557" s="30"/>
      <c r="GE557" s="8"/>
      <c r="GF557" s="30"/>
      <c r="GG557" s="8"/>
      <c r="GH557" s="30"/>
      <c r="GI557" s="30"/>
      <c r="GJ557" s="8"/>
      <c r="GV557" s="30"/>
      <c r="GW557" s="30"/>
      <c r="GX557" s="30"/>
      <c r="GY557" s="30"/>
      <c r="GZ557" s="30"/>
      <c r="HA557" s="30"/>
      <c r="HB557" s="30"/>
    </row>
    <row r="558" spans="1:210" x14ac:dyDescent="0.25">
      <c r="A558" s="5"/>
      <c r="EB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30"/>
      <c r="ES558" s="30"/>
      <c r="ET558" s="8"/>
      <c r="EU558" s="8"/>
      <c r="EV558" s="8"/>
      <c r="EW558" s="8"/>
      <c r="EX558" s="8"/>
      <c r="EY558" s="8"/>
      <c r="EZ558" s="8"/>
      <c r="FA558" s="8"/>
      <c r="FB558" s="8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4"/>
      <c r="FN558" s="4"/>
      <c r="FO558" s="4"/>
      <c r="FP558" s="4"/>
      <c r="FQ558" s="4"/>
      <c r="FR558" s="30"/>
      <c r="FS558" s="30"/>
      <c r="FT558" s="30"/>
      <c r="FU558" s="4"/>
      <c r="FV558" s="8"/>
      <c r="FW558" s="8"/>
      <c r="FX558" s="8"/>
      <c r="FY558" s="8"/>
      <c r="FZ558" s="8"/>
      <c r="GA558" s="8"/>
      <c r="GB558" s="8"/>
      <c r="GC558" s="4"/>
      <c r="GD558" s="30"/>
      <c r="GE558" s="8"/>
      <c r="GF558" s="30"/>
      <c r="GG558" s="8"/>
      <c r="GH558" s="30"/>
      <c r="GI558" s="30"/>
      <c r="GJ558" s="8"/>
      <c r="GV558" s="30"/>
      <c r="GW558" s="30"/>
      <c r="GX558" s="30"/>
      <c r="GY558" s="30"/>
      <c r="GZ558" s="30"/>
      <c r="HA558" s="30"/>
      <c r="HB558" s="30"/>
    </row>
    <row r="559" spans="1:210" x14ac:dyDescent="0.25">
      <c r="A559" s="5"/>
      <c r="EB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30"/>
      <c r="ES559" s="30"/>
      <c r="ET559" s="8"/>
      <c r="EU559" s="8"/>
      <c r="EV559" s="8"/>
      <c r="EW559" s="8"/>
      <c r="EX559" s="8"/>
      <c r="EY559" s="8"/>
      <c r="EZ559" s="8"/>
      <c r="FA559" s="8"/>
      <c r="FB559" s="8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4"/>
      <c r="FN559" s="4"/>
      <c r="FO559" s="4"/>
      <c r="FP559" s="4"/>
      <c r="FQ559" s="4"/>
      <c r="FR559" s="30"/>
      <c r="FS559" s="30"/>
      <c r="FT559" s="30"/>
      <c r="FU559" s="4"/>
      <c r="FV559" s="8"/>
      <c r="FW559" s="8"/>
      <c r="FX559" s="8"/>
      <c r="FY559" s="8"/>
      <c r="FZ559" s="8"/>
      <c r="GA559" s="8"/>
      <c r="GB559" s="8"/>
      <c r="GC559" s="4"/>
      <c r="GD559" s="30"/>
      <c r="GE559" s="8"/>
      <c r="GF559" s="30"/>
      <c r="GG559" s="8"/>
      <c r="GH559" s="30"/>
      <c r="GI559" s="30"/>
      <c r="GJ559" s="8"/>
      <c r="GV559" s="30"/>
      <c r="GW559" s="30"/>
      <c r="GX559" s="30"/>
      <c r="GY559" s="30"/>
      <c r="GZ559" s="30"/>
      <c r="HA559" s="30"/>
      <c r="HB559" s="30"/>
    </row>
    <row r="560" spans="1:210" x14ac:dyDescent="0.25">
      <c r="A560" s="5"/>
      <c r="EB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30"/>
      <c r="ES560" s="30"/>
      <c r="ET560" s="8"/>
      <c r="EU560" s="8"/>
      <c r="EV560" s="8"/>
      <c r="EW560" s="8"/>
      <c r="EX560" s="8"/>
      <c r="EY560" s="8"/>
      <c r="EZ560" s="8"/>
      <c r="FA560" s="8"/>
      <c r="FB560" s="8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4"/>
      <c r="FN560" s="4"/>
      <c r="FO560" s="4"/>
      <c r="FP560" s="4"/>
      <c r="FQ560" s="4"/>
      <c r="FR560" s="30"/>
      <c r="FS560" s="30"/>
      <c r="FT560" s="30"/>
      <c r="FU560" s="4"/>
      <c r="FV560" s="8"/>
      <c r="FW560" s="8"/>
      <c r="FX560" s="8"/>
      <c r="FY560" s="8"/>
      <c r="FZ560" s="8"/>
      <c r="GA560" s="8"/>
      <c r="GB560" s="8"/>
      <c r="GC560" s="4"/>
      <c r="GD560" s="30"/>
      <c r="GE560" s="8"/>
      <c r="GF560" s="30"/>
      <c r="GG560" s="8"/>
      <c r="GH560" s="30"/>
      <c r="GI560" s="30"/>
      <c r="GJ560" s="8"/>
      <c r="GV560" s="30"/>
      <c r="GW560" s="30"/>
      <c r="GX560" s="30"/>
      <c r="GY560" s="30"/>
      <c r="GZ560" s="30"/>
      <c r="HA560" s="30"/>
      <c r="HB560" s="30"/>
    </row>
    <row r="561" spans="1:210" x14ac:dyDescent="0.25">
      <c r="A561" s="5"/>
      <c r="EB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30"/>
      <c r="ES561" s="30"/>
      <c r="ET561" s="8"/>
      <c r="EU561" s="8"/>
      <c r="EV561" s="8"/>
      <c r="EW561" s="8"/>
      <c r="EX561" s="8"/>
      <c r="EY561" s="8"/>
      <c r="EZ561" s="8"/>
      <c r="FA561" s="8"/>
      <c r="FB561" s="8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4"/>
      <c r="FN561" s="4"/>
      <c r="FO561" s="4"/>
      <c r="FP561" s="4"/>
      <c r="FQ561" s="4"/>
      <c r="FR561" s="30"/>
      <c r="FS561" s="30"/>
      <c r="FT561" s="30"/>
      <c r="FU561" s="4"/>
      <c r="FV561" s="8"/>
      <c r="FW561" s="8"/>
      <c r="FX561" s="8"/>
      <c r="FY561" s="8"/>
      <c r="FZ561" s="8"/>
      <c r="GA561" s="8"/>
      <c r="GB561" s="8"/>
      <c r="GC561" s="4"/>
      <c r="GD561" s="30"/>
      <c r="GE561" s="8"/>
      <c r="GF561" s="30"/>
      <c r="GG561" s="8"/>
      <c r="GH561" s="30"/>
      <c r="GI561" s="30"/>
      <c r="GJ561" s="8"/>
      <c r="GV561" s="30"/>
      <c r="GW561" s="30"/>
      <c r="GX561" s="30"/>
      <c r="GY561" s="30"/>
      <c r="GZ561" s="30"/>
      <c r="HA561" s="30"/>
      <c r="HB561" s="30"/>
    </row>
    <row r="562" spans="1:210" x14ac:dyDescent="0.25">
      <c r="A562" s="5"/>
      <c r="EB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30"/>
      <c r="ES562" s="30"/>
      <c r="ET562" s="8"/>
      <c r="EU562" s="8"/>
      <c r="EV562" s="8"/>
      <c r="EW562" s="8"/>
      <c r="EX562" s="8"/>
      <c r="EY562" s="8"/>
      <c r="EZ562" s="8"/>
      <c r="FA562" s="8"/>
      <c r="FB562" s="8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4"/>
      <c r="FN562" s="4"/>
      <c r="FO562" s="4"/>
      <c r="FP562" s="4"/>
      <c r="FQ562" s="4"/>
      <c r="FR562" s="30"/>
      <c r="FS562" s="30"/>
      <c r="FT562" s="30"/>
      <c r="FU562" s="4"/>
      <c r="FV562" s="8"/>
      <c r="FW562" s="8"/>
      <c r="FX562" s="8"/>
      <c r="FY562" s="8"/>
      <c r="FZ562" s="8"/>
      <c r="GA562" s="8"/>
      <c r="GB562" s="8"/>
      <c r="GC562" s="4"/>
      <c r="GD562" s="30"/>
      <c r="GE562" s="8"/>
      <c r="GF562" s="30"/>
      <c r="GG562" s="8"/>
      <c r="GH562" s="30"/>
      <c r="GI562" s="30"/>
      <c r="GJ562" s="8"/>
      <c r="GV562" s="30"/>
      <c r="GW562" s="30"/>
      <c r="GX562" s="30"/>
      <c r="GY562" s="30"/>
      <c r="GZ562" s="30"/>
      <c r="HA562" s="30"/>
      <c r="HB562" s="30"/>
    </row>
    <row r="563" spans="1:210" x14ac:dyDescent="0.25">
      <c r="A563" s="5"/>
      <c r="EB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30"/>
      <c r="ES563" s="30"/>
      <c r="ET563" s="8"/>
      <c r="EU563" s="8"/>
      <c r="EV563" s="8"/>
      <c r="EW563" s="8"/>
      <c r="EX563" s="8"/>
      <c r="EY563" s="8"/>
      <c r="EZ563" s="8"/>
      <c r="FA563" s="8"/>
      <c r="FB563" s="8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4"/>
      <c r="FN563" s="4"/>
      <c r="FO563" s="4"/>
      <c r="FP563" s="4"/>
      <c r="FQ563" s="4"/>
      <c r="FR563" s="30"/>
      <c r="FS563" s="30"/>
      <c r="FT563" s="30"/>
      <c r="FU563" s="4"/>
      <c r="FV563" s="8"/>
      <c r="FW563" s="8"/>
      <c r="FX563" s="8"/>
      <c r="FY563" s="8"/>
      <c r="FZ563" s="8"/>
      <c r="GA563" s="8"/>
      <c r="GB563" s="8"/>
      <c r="GC563" s="4"/>
      <c r="GD563" s="30"/>
      <c r="GE563" s="8"/>
      <c r="GF563" s="30"/>
      <c r="GG563" s="8"/>
      <c r="GH563" s="30"/>
      <c r="GI563" s="30"/>
      <c r="GJ563" s="8"/>
      <c r="GV563" s="30"/>
      <c r="GW563" s="30"/>
      <c r="GX563" s="30"/>
      <c r="GY563" s="30"/>
      <c r="GZ563" s="30"/>
      <c r="HA563" s="30"/>
      <c r="HB563" s="30"/>
    </row>
    <row r="564" spans="1:210" x14ac:dyDescent="0.25">
      <c r="A564" s="5"/>
      <c r="EB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30"/>
      <c r="ES564" s="30"/>
      <c r="ET564" s="8"/>
      <c r="EU564" s="8"/>
      <c r="EV564" s="8"/>
      <c r="EW564" s="8"/>
      <c r="EX564" s="8"/>
      <c r="EY564" s="8"/>
      <c r="EZ564" s="8"/>
      <c r="FA564" s="8"/>
      <c r="FB564" s="8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4"/>
      <c r="FN564" s="4"/>
      <c r="FO564" s="4"/>
      <c r="FP564" s="4"/>
      <c r="FQ564" s="4"/>
      <c r="FR564" s="30"/>
      <c r="FS564" s="30"/>
      <c r="FT564" s="30"/>
      <c r="FU564" s="4"/>
      <c r="FV564" s="8"/>
      <c r="FW564" s="8"/>
      <c r="FX564" s="8"/>
      <c r="FY564" s="8"/>
      <c r="FZ564" s="8"/>
      <c r="GA564" s="8"/>
      <c r="GB564" s="8"/>
      <c r="GC564" s="4"/>
      <c r="GD564" s="30"/>
      <c r="GE564" s="8"/>
      <c r="GF564" s="30"/>
      <c r="GG564" s="8"/>
      <c r="GH564" s="30"/>
      <c r="GI564" s="30"/>
      <c r="GJ564" s="8"/>
      <c r="GV564" s="30"/>
      <c r="GW564" s="30"/>
      <c r="GX564" s="30"/>
      <c r="GY564" s="30"/>
      <c r="GZ564" s="30"/>
      <c r="HA564" s="30"/>
      <c r="HB564" s="30"/>
    </row>
    <row r="565" spans="1:210" x14ac:dyDescent="0.25">
      <c r="A565" s="5"/>
      <c r="EB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30"/>
      <c r="ES565" s="30"/>
      <c r="ET565" s="8"/>
      <c r="EU565" s="8"/>
      <c r="EV565" s="8"/>
      <c r="EW565" s="8"/>
      <c r="EX565" s="8"/>
      <c r="EY565" s="8"/>
      <c r="EZ565" s="8"/>
      <c r="FA565" s="8"/>
      <c r="FB565" s="8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4"/>
      <c r="FN565" s="4"/>
      <c r="FO565" s="4"/>
      <c r="FP565" s="4"/>
      <c r="FQ565" s="4"/>
      <c r="FR565" s="30"/>
      <c r="FS565" s="30"/>
      <c r="FT565" s="30"/>
      <c r="FU565" s="4"/>
      <c r="FV565" s="8"/>
      <c r="FW565" s="8"/>
      <c r="FX565" s="8"/>
      <c r="FY565" s="8"/>
      <c r="FZ565" s="8"/>
      <c r="GA565" s="8"/>
      <c r="GB565" s="8"/>
      <c r="GC565" s="4"/>
      <c r="GD565" s="30"/>
      <c r="GE565" s="8"/>
      <c r="GF565" s="30"/>
      <c r="GG565" s="8"/>
      <c r="GH565" s="30"/>
      <c r="GI565" s="30"/>
      <c r="GJ565" s="8"/>
      <c r="GV565" s="30"/>
      <c r="GW565" s="30"/>
      <c r="GX565" s="30"/>
      <c r="GY565" s="30"/>
      <c r="GZ565" s="30"/>
      <c r="HA565" s="30"/>
      <c r="HB565" s="30"/>
    </row>
    <row r="566" spans="1:210" x14ac:dyDescent="0.25">
      <c r="A566" s="5"/>
      <c r="EB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30"/>
      <c r="ES566" s="30"/>
      <c r="ET566" s="8"/>
      <c r="EU566" s="8"/>
      <c r="EV566" s="8"/>
      <c r="EW566" s="8"/>
      <c r="EX566" s="8"/>
      <c r="EY566" s="8"/>
      <c r="EZ566" s="8"/>
      <c r="FA566" s="8"/>
      <c r="FB566" s="8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4"/>
      <c r="FN566" s="4"/>
      <c r="FO566" s="4"/>
      <c r="FP566" s="4"/>
      <c r="FQ566" s="4"/>
      <c r="FR566" s="30"/>
      <c r="FS566" s="30"/>
      <c r="FT566" s="30"/>
      <c r="FU566" s="4"/>
      <c r="FV566" s="8"/>
      <c r="FW566" s="8"/>
      <c r="FX566" s="8"/>
      <c r="FY566" s="8"/>
      <c r="FZ566" s="8"/>
      <c r="GA566" s="8"/>
      <c r="GB566" s="8"/>
      <c r="GC566" s="4"/>
      <c r="GD566" s="30"/>
      <c r="GE566" s="8"/>
      <c r="GF566" s="30"/>
      <c r="GG566" s="8"/>
      <c r="GH566" s="30"/>
      <c r="GI566" s="30"/>
      <c r="GJ566" s="8"/>
      <c r="GV566" s="30"/>
      <c r="GW566" s="30"/>
      <c r="GX566" s="30"/>
      <c r="GY566" s="30"/>
      <c r="GZ566" s="30"/>
      <c r="HA566" s="30"/>
      <c r="HB566" s="30"/>
    </row>
    <row r="567" spans="1:210" x14ac:dyDescent="0.25">
      <c r="A567" s="5"/>
      <c r="EB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30"/>
      <c r="ES567" s="30"/>
      <c r="ET567" s="8"/>
      <c r="EU567" s="8"/>
      <c r="EV567" s="8"/>
      <c r="EW567" s="8"/>
      <c r="EX567" s="8"/>
      <c r="EY567" s="8"/>
      <c r="EZ567" s="8"/>
      <c r="FA567" s="8"/>
      <c r="FB567" s="8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4"/>
      <c r="FN567" s="4"/>
      <c r="FO567" s="4"/>
      <c r="FP567" s="4"/>
      <c r="FQ567" s="4"/>
      <c r="FR567" s="30"/>
      <c r="FS567" s="30"/>
      <c r="FT567" s="30"/>
      <c r="FU567" s="4"/>
      <c r="FV567" s="8"/>
      <c r="FW567" s="8"/>
      <c r="FX567" s="8"/>
      <c r="FY567" s="8"/>
      <c r="FZ567" s="8"/>
      <c r="GA567" s="8"/>
      <c r="GB567" s="8"/>
      <c r="GC567" s="4"/>
      <c r="GD567" s="30"/>
      <c r="GE567" s="8"/>
      <c r="GF567" s="30"/>
      <c r="GG567" s="8"/>
      <c r="GH567" s="30"/>
      <c r="GI567" s="30"/>
      <c r="GJ567" s="8"/>
      <c r="GV567" s="30"/>
      <c r="GW567" s="30"/>
      <c r="GX567" s="30"/>
      <c r="GY567" s="30"/>
      <c r="GZ567" s="30"/>
      <c r="HA567" s="30"/>
      <c r="HB567" s="30"/>
    </row>
    <row r="568" spans="1:210" x14ac:dyDescent="0.25">
      <c r="A568" s="5"/>
      <c r="EB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30"/>
      <c r="ES568" s="30"/>
      <c r="ET568" s="8"/>
      <c r="EU568" s="8"/>
      <c r="EV568" s="8"/>
      <c r="EW568" s="8"/>
      <c r="EX568" s="8"/>
      <c r="EY568" s="8"/>
      <c r="EZ568" s="8"/>
      <c r="FA568" s="8"/>
      <c r="FB568" s="8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4"/>
      <c r="FN568" s="4"/>
      <c r="FO568" s="4"/>
      <c r="FP568" s="4"/>
      <c r="FQ568" s="4"/>
      <c r="FR568" s="30"/>
      <c r="FS568" s="30"/>
      <c r="FT568" s="30"/>
      <c r="FU568" s="4"/>
      <c r="FV568" s="8"/>
      <c r="FW568" s="8"/>
      <c r="FX568" s="8"/>
      <c r="FY568" s="8"/>
      <c r="FZ568" s="8"/>
      <c r="GA568" s="8"/>
      <c r="GB568" s="8"/>
      <c r="GC568" s="4"/>
      <c r="GD568" s="30"/>
      <c r="GE568" s="8"/>
      <c r="GF568" s="30"/>
      <c r="GG568" s="8"/>
      <c r="GH568" s="30"/>
      <c r="GI568" s="30"/>
      <c r="GJ568" s="8"/>
      <c r="GV568" s="30"/>
      <c r="GW568" s="30"/>
      <c r="GX568" s="30"/>
      <c r="GY568" s="30"/>
      <c r="GZ568" s="30"/>
      <c r="HA568" s="30"/>
      <c r="HB568" s="30"/>
    </row>
    <row r="569" spans="1:210" x14ac:dyDescent="0.25">
      <c r="A569" s="5"/>
      <c r="EB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30"/>
      <c r="ES569" s="30"/>
      <c r="ET569" s="8"/>
      <c r="EU569" s="8"/>
      <c r="EV569" s="8"/>
      <c r="EW569" s="8"/>
      <c r="EX569" s="8"/>
      <c r="EY569" s="8"/>
      <c r="EZ569" s="8"/>
      <c r="FA569" s="8"/>
      <c r="FB569" s="8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4"/>
      <c r="FN569" s="4"/>
      <c r="FO569" s="4"/>
      <c r="FP569" s="4"/>
      <c r="FQ569" s="4"/>
      <c r="FR569" s="30"/>
      <c r="FS569" s="30"/>
      <c r="FT569" s="30"/>
      <c r="FU569" s="4"/>
      <c r="FV569" s="8"/>
      <c r="FW569" s="8"/>
      <c r="FX569" s="8"/>
      <c r="FY569" s="8"/>
      <c r="FZ569" s="8"/>
      <c r="GA569" s="8"/>
      <c r="GB569" s="8"/>
      <c r="GC569" s="4"/>
      <c r="GD569" s="30"/>
      <c r="GE569" s="8"/>
      <c r="GF569" s="30"/>
      <c r="GG569" s="8"/>
      <c r="GH569" s="30"/>
      <c r="GI569" s="30"/>
      <c r="GJ569" s="8"/>
      <c r="GV569" s="30"/>
      <c r="GW569" s="30"/>
      <c r="GX569" s="30"/>
      <c r="GY569" s="30"/>
      <c r="GZ569" s="30"/>
      <c r="HA569" s="30"/>
      <c r="HB569" s="30"/>
    </row>
    <row r="570" spans="1:210" x14ac:dyDescent="0.25">
      <c r="A570" s="5"/>
      <c r="EB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30"/>
      <c r="ES570" s="30"/>
      <c r="ET570" s="8"/>
      <c r="EU570" s="8"/>
      <c r="EV570" s="8"/>
      <c r="EW570" s="8"/>
      <c r="EX570" s="8"/>
      <c r="EY570" s="8"/>
      <c r="EZ570" s="8"/>
      <c r="FA570" s="8"/>
      <c r="FB570" s="8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4"/>
      <c r="FN570" s="4"/>
      <c r="FO570" s="4"/>
      <c r="FP570" s="4"/>
      <c r="FQ570" s="4"/>
      <c r="FR570" s="30"/>
      <c r="FS570" s="30"/>
      <c r="FT570" s="30"/>
      <c r="FU570" s="4"/>
      <c r="FV570" s="8"/>
      <c r="FW570" s="8"/>
      <c r="FX570" s="8"/>
      <c r="FY570" s="8"/>
      <c r="FZ570" s="8"/>
      <c r="GA570" s="8"/>
      <c r="GB570" s="8"/>
      <c r="GC570" s="4"/>
      <c r="GD570" s="30"/>
      <c r="GE570" s="8"/>
      <c r="GF570" s="30"/>
      <c r="GG570" s="8"/>
      <c r="GH570" s="30"/>
      <c r="GI570" s="30"/>
      <c r="GJ570" s="8"/>
      <c r="GV570" s="30"/>
      <c r="GW570" s="30"/>
      <c r="GX570" s="30"/>
      <c r="GY570" s="30"/>
      <c r="GZ570" s="30"/>
      <c r="HA570" s="30"/>
      <c r="HB570" s="30"/>
    </row>
    <row r="571" spans="1:210" x14ac:dyDescent="0.25">
      <c r="A571" s="5"/>
      <c r="EB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30"/>
      <c r="ES571" s="30"/>
      <c r="ET571" s="8"/>
      <c r="EU571" s="8"/>
      <c r="EV571" s="8"/>
      <c r="EW571" s="8"/>
      <c r="EX571" s="8"/>
      <c r="EY571" s="8"/>
      <c r="EZ571" s="8"/>
      <c r="FA571" s="8"/>
      <c r="FB571" s="8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4"/>
      <c r="FN571" s="4"/>
      <c r="FO571" s="4"/>
      <c r="FP571" s="4"/>
      <c r="FQ571" s="4"/>
      <c r="FR571" s="30"/>
      <c r="FS571" s="30"/>
      <c r="FT571" s="30"/>
      <c r="FU571" s="4"/>
      <c r="FV571" s="8"/>
      <c r="FW571" s="8"/>
      <c r="FX571" s="8"/>
      <c r="FY571" s="8"/>
      <c r="FZ571" s="8"/>
      <c r="GA571" s="8"/>
      <c r="GB571" s="8"/>
      <c r="GC571" s="4"/>
      <c r="GD571" s="30"/>
      <c r="GE571" s="8"/>
      <c r="GF571" s="30"/>
      <c r="GG571" s="8"/>
      <c r="GH571" s="30"/>
      <c r="GI571" s="30"/>
      <c r="GJ571" s="8"/>
      <c r="GV571" s="30"/>
      <c r="GW571" s="30"/>
      <c r="GX571" s="30"/>
      <c r="GY571" s="30"/>
      <c r="GZ571" s="30"/>
      <c r="HA571" s="30"/>
      <c r="HB571" s="30"/>
    </row>
    <row r="572" spans="1:210" x14ac:dyDescent="0.25">
      <c r="A572" s="5"/>
      <c r="EB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30"/>
      <c r="ES572" s="30"/>
      <c r="ET572" s="8"/>
      <c r="EU572" s="8"/>
      <c r="EV572" s="8"/>
      <c r="EW572" s="8"/>
      <c r="EX572" s="8"/>
      <c r="EY572" s="8"/>
      <c r="EZ572" s="8"/>
      <c r="FA572" s="8"/>
      <c r="FB572" s="8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4"/>
      <c r="FN572" s="4"/>
      <c r="FO572" s="4"/>
      <c r="FP572" s="4"/>
      <c r="FQ572" s="4"/>
      <c r="FR572" s="30"/>
      <c r="FS572" s="30"/>
      <c r="FT572" s="30"/>
      <c r="FU572" s="4"/>
      <c r="FV572" s="8"/>
      <c r="FW572" s="8"/>
      <c r="FX572" s="8"/>
      <c r="FY572" s="8"/>
      <c r="FZ572" s="8"/>
      <c r="GA572" s="8"/>
      <c r="GB572" s="8"/>
      <c r="GC572" s="4"/>
      <c r="GD572" s="30"/>
      <c r="GE572" s="8"/>
      <c r="GF572" s="30"/>
      <c r="GG572" s="8"/>
      <c r="GH572" s="30"/>
      <c r="GI572" s="30"/>
      <c r="GJ572" s="8"/>
      <c r="GV572" s="30"/>
      <c r="GW572" s="30"/>
      <c r="GX572" s="30"/>
      <c r="GY572" s="30"/>
      <c r="GZ572" s="30"/>
      <c r="HA572" s="30"/>
      <c r="HB572" s="30"/>
    </row>
    <row r="573" spans="1:210" x14ac:dyDescent="0.25">
      <c r="A573" s="5"/>
      <c r="EB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30"/>
      <c r="ES573" s="30"/>
      <c r="ET573" s="8"/>
      <c r="EU573" s="8"/>
      <c r="EV573" s="8"/>
      <c r="EW573" s="8"/>
      <c r="EX573" s="8"/>
      <c r="EY573" s="8"/>
      <c r="EZ573" s="8"/>
      <c r="FA573" s="8"/>
      <c r="FB573" s="8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4"/>
      <c r="FN573" s="4"/>
      <c r="FO573" s="4"/>
      <c r="FP573" s="4"/>
      <c r="FQ573" s="4"/>
      <c r="FR573" s="30"/>
      <c r="FS573" s="30"/>
      <c r="FT573" s="30"/>
      <c r="FU573" s="4"/>
      <c r="FV573" s="8"/>
      <c r="FW573" s="8"/>
      <c r="FX573" s="8"/>
      <c r="FY573" s="8"/>
      <c r="FZ573" s="8"/>
      <c r="GA573" s="8"/>
      <c r="GB573" s="8"/>
      <c r="GC573" s="4"/>
      <c r="GD573" s="30"/>
      <c r="GE573" s="8"/>
      <c r="GF573" s="30"/>
      <c r="GG573" s="8"/>
      <c r="GH573" s="30"/>
      <c r="GI573" s="30"/>
      <c r="GJ573" s="8"/>
      <c r="GV573" s="30"/>
      <c r="GW573" s="30"/>
      <c r="GX573" s="30"/>
      <c r="GY573" s="30"/>
      <c r="GZ573" s="30"/>
      <c r="HA573" s="30"/>
      <c r="HB573" s="30"/>
    </row>
    <row r="574" spans="1:210" x14ac:dyDescent="0.25">
      <c r="A574" s="5"/>
      <c r="EB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30"/>
      <c r="ES574" s="30"/>
      <c r="ET574" s="8"/>
      <c r="EU574" s="8"/>
      <c r="EV574" s="8"/>
      <c r="EW574" s="8"/>
      <c r="EX574" s="8"/>
      <c r="EY574" s="8"/>
      <c r="EZ574" s="8"/>
      <c r="FA574" s="8"/>
      <c r="FB574" s="8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4"/>
      <c r="FN574" s="4"/>
      <c r="FO574" s="4"/>
      <c r="FP574" s="4"/>
      <c r="FQ574" s="4"/>
      <c r="FR574" s="30"/>
      <c r="FS574" s="30"/>
      <c r="FT574" s="30"/>
      <c r="FU574" s="4"/>
      <c r="FV574" s="8"/>
      <c r="FW574" s="8"/>
      <c r="FX574" s="8"/>
      <c r="FY574" s="8"/>
      <c r="FZ574" s="8"/>
      <c r="GA574" s="8"/>
      <c r="GB574" s="8"/>
      <c r="GC574" s="4"/>
      <c r="GD574" s="30"/>
      <c r="GE574" s="8"/>
      <c r="GF574" s="30"/>
      <c r="GG574" s="8"/>
      <c r="GH574" s="30"/>
      <c r="GI574" s="30"/>
      <c r="GJ574" s="8"/>
      <c r="GV574" s="30"/>
      <c r="GW574" s="30"/>
      <c r="GX574" s="30"/>
      <c r="GY574" s="30"/>
      <c r="GZ574" s="30"/>
      <c r="HA574" s="30"/>
      <c r="HB574" s="30"/>
    </row>
    <row r="575" spans="1:210" x14ac:dyDescent="0.25">
      <c r="A575" s="5"/>
      <c r="EB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30"/>
      <c r="ES575" s="30"/>
      <c r="ET575" s="8"/>
      <c r="EU575" s="8"/>
      <c r="EV575" s="8"/>
      <c r="EW575" s="8"/>
      <c r="EX575" s="8"/>
      <c r="EY575" s="8"/>
      <c r="EZ575" s="8"/>
      <c r="FA575" s="8"/>
      <c r="FB575" s="8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4"/>
      <c r="FN575" s="4"/>
      <c r="FO575" s="4"/>
      <c r="FP575" s="4"/>
      <c r="FQ575" s="4"/>
      <c r="FR575" s="30"/>
      <c r="FS575" s="30"/>
      <c r="FT575" s="30"/>
      <c r="FU575" s="4"/>
      <c r="FV575" s="8"/>
      <c r="FW575" s="8"/>
      <c r="FX575" s="8"/>
      <c r="FY575" s="8"/>
      <c r="FZ575" s="8"/>
      <c r="GA575" s="8"/>
      <c r="GB575" s="8"/>
      <c r="GC575" s="4"/>
      <c r="GD575" s="30"/>
      <c r="GE575" s="8"/>
      <c r="GF575" s="30"/>
      <c r="GG575" s="8"/>
      <c r="GH575" s="30"/>
      <c r="GI575" s="30"/>
      <c r="GJ575" s="8"/>
      <c r="GV575" s="30"/>
      <c r="GW575" s="30"/>
      <c r="GX575" s="30"/>
      <c r="GY575" s="30"/>
      <c r="GZ575" s="30"/>
      <c r="HA575" s="30"/>
      <c r="HB575" s="30"/>
    </row>
    <row r="576" spans="1:210" x14ac:dyDescent="0.25">
      <c r="A576" s="5"/>
      <c r="EB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30"/>
      <c r="ES576" s="30"/>
      <c r="ET576" s="8"/>
      <c r="EU576" s="8"/>
      <c r="EV576" s="8"/>
      <c r="EW576" s="8"/>
      <c r="EX576" s="8"/>
      <c r="EY576" s="8"/>
      <c r="EZ576" s="8"/>
      <c r="FA576" s="8"/>
      <c r="FB576" s="8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4"/>
      <c r="FN576" s="4"/>
      <c r="FO576" s="4"/>
      <c r="FP576" s="4"/>
      <c r="FQ576" s="4"/>
      <c r="FR576" s="30"/>
      <c r="FS576" s="30"/>
      <c r="FT576" s="30"/>
      <c r="FU576" s="4"/>
      <c r="FV576" s="8"/>
      <c r="FW576" s="8"/>
      <c r="FX576" s="8"/>
      <c r="FY576" s="8"/>
      <c r="FZ576" s="8"/>
      <c r="GA576" s="8"/>
      <c r="GB576" s="8"/>
      <c r="GC576" s="4"/>
      <c r="GD576" s="30"/>
      <c r="GE576" s="8"/>
      <c r="GF576" s="30"/>
      <c r="GG576" s="8"/>
      <c r="GH576" s="30"/>
      <c r="GI576" s="30"/>
      <c r="GJ576" s="8"/>
      <c r="GV576" s="30"/>
      <c r="GW576" s="30"/>
      <c r="GX576" s="30"/>
      <c r="GY576" s="30"/>
      <c r="GZ576" s="30"/>
      <c r="HA576" s="30"/>
      <c r="HB576" s="30"/>
    </row>
    <row r="577" spans="1:210" x14ac:dyDescent="0.25">
      <c r="A577" s="5"/>
      <c r="EB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30"/>
      <c r="ES577" s="30"/>
      <c r="ET577" s="8"/>
      <c r="EU577" s="8"/>
      <c r="EV577" s="8"/>
      <c r="EW577" s="8"/>
      <c r="EX577" s="8"/>
      <c r="EY577" s="8"/>
      <c r="EZ577" s="8"/>
      <c r="FA577" s="8"/>
      <c r="FB577" s="8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4"/>
      <c r="FN577" s="4"/>
      <c r="FO577" s="4"/>
      <c r="FP577" s="4"/>
      <c r="FQ577" s="4"/>
      <c r="FR577" s="30"/>
      <c r="FS577" s="30"/>
      <c r="FT577" s="30"/>
      <c r="FU577" s="4"/>
      <c r="FV577" s="8"/>
      <c r="FW577" s="8"/>
      <c r="FX577" s="8"/>
      <c r="FY577" s="8"/>
      <c r="FZ577" s="8"/>
      <c r="GA577" s="8"/>
      <c r="GB577" s="8"/>
      <c r="GC577" s="4"/>
      <c r="GD577" s="30"/>
      <c r="GE577" s="8"/>
      <c r="GF577" s="30"/>
      <c r="GG577" s="8"/>
      <c r="GH577" s="30"/>
      <c r="GI577" s="30"/>
      <c r="GJ577" s="8"/>
      <c r="GV577" s="30"/>
      <c r="GW577" s="30"/>
      <c r="GX577" s="30"/>
      <c r="GY577" s="30"/>
      <c r="GZ577" s="30"/>
      <c r="HA577" s="30"/>
      <c r="HB577" s="30"/>
    </row>
    <row r="578" spans="1:210" x14ac:dyDescent="0.25">
      <c r="A578" s="5"/>
      <c r="EB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30"/>
      <c r="ES578" s="30"/>
      <c r="ET578" s="8"/>
      <c r="EU578" s="8"/>
      <c r="EV578" s="8"/>
      <c r="EW578" s="8"/>
      <c r="EX578" s="8"/>
      <c r="EY578" s="8"/>
      <c r="EZ578" s="8"/>
      <c r="FA578" s="8"/>
      <c r="FB578" s="8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4"/>
      <c r="FN578" s="4"/>
      <c r="FO578" s="4"/>
      <c r="FP578" s="4"/>
      <c r="FQ578" s="4"/>
      <c r="FR578" s="30"/>
      <c r="FS578" s="30"/>
      <c r="FT578" s="30"/>
      <c r="FU578" s="4"/>
      <c r="FV578" s="8"/>
      <c r="FW578" s="8"/>
      <c r="FX578" s="8"/>
      <c r="FY578" s="8"/>
      <c r="FZ578" s="8"/>
      <c r="GA578" s="8"/>
      <c r="GB578" s="8"/>
      <c r="GC578" s="4"/>
      <c r="GD578" s="30"/>
      <c r="GE578" s="8"/>
      <c r="GF578" s="30"/>
      <c r="GG578" s="8"/>
      <c r="GH578" s="30"/>
      <c r="GI578" s="30"/>
      <c r="GJ578" s="8"/>
      <c r="GV578" s="30"/>
      <c r="GW578" s="30"/>
      <c r="GX578" s="30"/>
      <c r="GY578" s="30"/>
      <c r="GZ578" s="30"/>
      <c r="HA578" s="30"/>
      <c r="HB578" s="30"/>
    </row>
    <row r="579" spans="1:210" x14ac:dyDescent="0.25">
      <c r="A579" s="5"/>
      <c r="EB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30"/>
      <c r="ES579" s="30"/>
      <c r="ET579" s="8"/>
      <c r="EU579" s="8"/>
      <c r="EV579" s="8"/>
      <c r="EW579" s="8"/>
      <c r="EX579" s="8"/>
      <c r="EY579" s="8"/>
      <c r="EZ579" s="8"/>
      <c r="FA579" s="8"/>
      <c r="FB579" s="8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4"/>
      <c r="FN579" s="4"/>
      <c r="FO579" s="4"/>
      <c r="FP579" s="4"/>
      <c r="FQ579" s="4"/>
      <c r="FR579" s="30"/>
      <c r="FS579" s="30"/>
      <c r="FT579" s="30"/>
      <c r="FU579" s="4"/>
      <c r="FV579" s="8"/>
      <c r="FW579" s="8"/>
      <c r="FX579" s="8"/>
      <c r="FY579" s="8"/>
      <c r="FZ579" s="8"/>
      <c r="GA579" s="8"/>
      <c r="GB579" s="8"/>
      <c r="GC579" s="4"/>
      <c r="GD579" s="30"/>
      <c r="GE579" s="8"/>
      <c r="GF579" s="30"/>
      <c r="GG579" s="8"/>
      <c r="GH579" s="30"/>
      <c r="GI579" s="30"/>
      <c r="GJ579" s="8"/>
      <c r="GV579" s="30"/>
      <c r="GW579" s="30"/>
      <c r="GX579" s="30"/>
      <c r="GY579" s="30"/>
      <c r="GZ579" s="30"/>
      <c r="HA579" s="30"/>
      <c r="HB579" s="30"/>
    </row>
    <row r="580" spans="1:210" x14ac:dyDescent="0.25">
      <c r="A580" s="5"/>
      <c r="EB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30"/>
      <c r="ES580" s="30"/>
      <c r="ET580" s="8"/>
      <c r="EU580" s="8"/>
      <c r="EV580" s="8"/>
      <c r="EW580" s="8"/>
      <c r="EX580" s="8"/>
      <c r="EY580" s="8"/>
      <c r="EZ580" s="8"/>
      <c r="FA580" s="8"/>
      <c r="FB580" s="8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4"/>
      <c r="FN580" s="4"/>
      <c r="FO580" s="4"/>
      <c r="FP580" s="4"/>
      <c r="FQ580" s="4"/>
      <c r="FR580" s="30"/>
      <c r="FS580" s="30"/>
      <c r="FT580" s="30"/>
      <c r="FU580" s="4"/>
      <c r="FV580" s="8"/>
      <c r="FW580" s="8"/>
      <c r="FX580" s="8"/>
      <c r="FY580" s="8"/>
      <c r="FZ580" s="8"/>
      <c r="GA580" s="8"/>
      <c r="GB580" s="8"/>
      <c r="GC580" s="4"/>
      <c r="GD580" s="30"/>
      <c r="GE580" s="8"/>
      <c r="GF580" s="30"/>
      <c r="GG580" s="8"/>
      <c r="GH580" s="30"/>
      <c r="GI580" s="30"/>
      <c r="GJ580" s="8"/>
      <c r="GV580" s="30"/>
      <c r="GW580" s="30"/>
      <c r="GX580" s="30"/>
      <c r="GY580" s="30"/>
      <c r="GZ580" s="30"/>
      <c r="HA580" s="30"/>
      <c r="HB580" s="30"/>
    </row>
    <row r="581" spans="1:210" x14ac:dyDescent="0.25">
      <c r="A581" s="5"/>
      <c r="EB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30"/>
      <c r="ES581" s="30"/>
      <c r="ET581" s="8"/>
      <c r="EU581" s="8"/>
      <c r="EV581" s="8"/>
      <c r="EW581" s="8"/>
      <c r="EX581" s="8"/>
      <c r="EY581" s="8"/>
      <c r="EZ581" s="8"/>
      <c r="FA581" s="8"/>
      <c r="FB581" s="8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4"/>
      <c r="FN581" s="4"/>
      <c r="FO581" s="4"/>
      <c r="FP581" s="4"/>
      <c r="FQ581" s="4"/>
      <c r="FR581" s="30"/>
      <c r="FS581" s="30"/>
      <c r="FT581" s="30"/>
      <c r="FU581" s="4"/>
      <c r="FV581" s="8"/>
      <c r="FW581" s="8"/>
      <c r="FX581" s="8"/>
      <c r="FY581" s="8"/>
      <c r="FZ581" s="8"/>
      <c r="GA581" s="8"/>
      <c r="GB581" s="8"/>
      <c r="GC581" s="4"/>
      <c r="GD581" s="30"/>
      <c r="GE581" s="8"/>
      <c r="GF581" s="30"/>
      <c r="GG581" s="8"/>
      <c r="GH581" s="30"/>
      <c r="GI581" s="30"/>
      <c r="GJ581" s="8"/>
      <c r="GV581" s="30"/>
      <c r="GW581" s="30"/>
      <c r="GX581" s="30"/>
      <c r="GY581" s="30"/>
      <c r="GZ581" s="30"/>
      <c r="HA581" s="30"/>
      <c r="HB581" s="30"/>
    </row>
    <row r="582" spans="1:210" x14ac:dyDescent="0.25">
      <c r="A582" s="5"/>
      <c r="EB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30"/>
      <c r="ES582" s="30"/>
      <c r="ET582" s="8"/>
      <c r="EU582" s="8"/>
      <c r="EV582" s="8"/>
      <c r="EW582" s="8"/>
      <c r="EX582" s="8"/>
      <c r="EY582" s="8"/>
      <c r="EZ582" s="8"/>
      <c r="FA582" s="8"/>
      <c r="FB582" s="8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4"/>
      <c r="FN582" s="4"/>
      <c r="FO582" s="4"/>
      <c r="FP582" s="4"/>
      <c r="FQ582" s="4"/>
      <c r="FR582" s="30"/>
      <c r="FS582" s="30"/>
      <c r="FT582" s="30"/>
      <c r="FU582" s="4"/>
      <c r="FV582" s="8"/>
      <c r="FW582" s="8"/>
      <c r="FX582" s="8"/>
      <c r="FY582" s="8"/>
      <c r="FZ582" s="8"/>
      <c r="GA582" s="8"/>
      <c r="GB582" s="8"/>
      <c r="GC582" s="4"/>
      <c r="GD582" s="30"/>
      <c r="GE582" s="8"/>
      <c r="GF582" s="30"/>
      <c r="GG582" s="8"/>
      <c r="GH582" s="30"/>
      <c r="GI582" s="30"/>
      <c r="GJ582" s="8"/>
      <c r="GV582" s="30"/>
      <c r="GW582" s="30"/>
      <c r="GX582" s="30"/>
      <c r="GY582" s="30"/>
      <c r="GZ582" s="30"/>
      <c r="HA582" s="30"/>
      <c r="HB582" s="30"/>
    </row>
    <row r="583" spans="1:210" x14ac:dyDescent="0.25">
      <c r="A583" s="5"/>
      <c r="EB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30"/>
      <c r="ES583" s="30"/>
      <c r="ET583" s="8"/>
      <c r="EU583" s="8"/>
      <c r="EV583" s="8"/>
      <c r="EW583" s="8"/>
      <c r="EX583" s="8"/>
      <c r="EY583" s="8"/>
      <c r="EZ583" s="8"/>
      <c r="FA583" s="8"/>
      <c r="FB583" s="8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4"/>
      <c r="FN583" s="4"/>
      <c r="FO583" s="4"/>
      <c r="FP583" s="4"/>
      <c r="FQ583" s="4"/>
      <c r="FR583" s="30"/>
      <c r="FS583" s="30"/>
      <c r="FT583" s="30"/>
      <c r="FU583" s="4"/>
      <c r="FV583" s="8"/>
      <c r="FW583" s="8"/>
      <c r="FX583" s="8"/>
      <c r="FY583" s="8"/>
      <c r="FZ583" s="8"/>
      <c r="GA583" s="8"/>
      <c r="GB583" s="8"/>
      <c r="GC583" s="4"/>
      <c r="GD583" s="30"/>
      <c r="GE583" s="8"/>
      <c r="GF583" s="30"/>
      <c r="GG583" s="8"/>
      <c r="GH583" s="30"/>
      <c r="GI583" s="30"/>
      <c r="GJ583" s="8"/>
      <c r="GV583" s="30"/>
      <c r="GW583" s="30"/>
      <c r="GX583" s="30"/>
      <c r="GY583" s="30"/>
      <c r="GZ583" s="30"/>
      <c r="HA583" s="30"/>
      <c r="HB583" s="30"/>
    </row>
    <row r="584" spans="1:210" x14ac:dyDescent="0.25">
      <c r="A584" s="5"/>
      <c r="EB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30"/>
      <c r="ES584" s="30"/>
      <c r="ET584" s="8"/>
      <c r="EU584" s="8"/>
      <c r="EV584" s="8"/>
      <c r="EW584" s="8"/>
      <c r="EX584" s="8"/>
      <c r="EY584" s="8"/>
      <c r="EZ584" s="8"/>
      <c r="FA584" s="8"/>
      <c r="FB584" s="8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4"/>
      <c r="FN584" s="4"/>
      <c r="FO584" s="4"/>
      <c r="FP584" s="4"/>
      <c r="FQ584" s="4"/>
      <c r="FR584" s="30"/>
      <c r="FS584" s="30"/>
      <c r="FT584" s="30"/>
      <c r="FU584" s="4"/>
      <c r="FV584" s="8"/>
      <c r="FW584" s="8"/>
      <c r="FX584" s="8"/>
      <c r="FY584" s="8"/>
      <c r="FZ584" s="8"/>
      <c r="GA584" s="8"/>
      <c r="GB584" s="8"/>
      <c r="GC584" s="4"/>
      <c r="GD584" s="30"/>
      <c r="GE584" s="8"/>
      <c r="GF584" s="30"/>
      <c r="GG584" s="8"/>
      <c r="GH584" s="30"/>
      <c r="GI584" s="30"/>
      <c r="GJ584" s="8"/>
      <c r="GV584" s="30"/>
      <c r="GW584" s="30"/>
      <c r="GX584" s="30"/>
      <c r="GY584" s="30"/>
      <c r="GZ584" s="30"/>
      <c r="HA584" s="30"/>
      <c r="HB584" s="30"/>
    </row>
    <row r="585" spans="1:210" x14ac:dyDescent="0.25">
      <c r="A585" s="5"/>
      <c r="EB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30"/>
      <c r="ES585" s="30"/>
      <c r="ET585" s="8"/>
      <c r="EU585" s="8"/>
      <c r="EV585" s="8"/>
      <c r="EW585" s="8"/>
      <c r="EX585" s="8"/>
      <c r="EY585" s="8"/>
      <c r="EZ585" s="8"/>
      <c r="FA585" s="8"/>
      <c r="FB585" s="8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4"/>
      <c r="FN585" s="4"/>
      <c r="FO585" s="4"/>
      <c r="FP585" s="4"/>
      <c r="FQ585" s="4"/>
      <c r="FR585" s="30"/>
      <c r="FS585" s="30"/>
      <c r="FT585" s="30"/>
      <c r="FU585" s="4"/>
      <c r="FV585" s="8"/>
      <c r="FW585" s="8"/>
      <c r="FX585" s="8"/>
      <c r="FY585" s="8"/>
      <c r="FZ585" s="8"/>
      <c r="GA585" s="8"/>
      <c r="GB585" s="8"/>
      <c r="GC585" s="4"/>
      <c r="GD585" s="30"/>
      <c r="GE585" s="8"/>
      <c r="GF585" s="30"/>
      <c r="GG585" s="8"/>
      <c r="GH585" s="30"/>
      <c r="GI585" s="30"/>
      <c r="GJ585" s="8"/>
      <c r="GV585" s="30"/>
      <c r="GW585" s="30"/>
      <c r="GX585" s="30"/>
      <c r="GY585" s="30"/>
      <c r="GZ585" s="30"/>
      <c r="HA585" s="30"/>
      <c r="HB585" s="30"/>
    </row>
    <row r="586" spans="1:210" x14ac:dyDescent="0.25">
      <c r="A586" s="5"/>
      <c r="EB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30"/>
      <c r="ES586" s="30"/>
      <c r="ET586" s="8"/>
      <c r="EU586" s="8"/>
      <c r="EV586" s="8"/>
      <c r="EW586" s="8"/>
      <c r="EX586" s="8"/>
      <c r="EY586" s="8"/>
      <c r="EZ586" s="8"/>
      <c r="FA586" s="8"/>
      <c r="FB586" s="8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4"/>
      <c r="FN586" s="4"/>
      <c r="FO586" s="4"/>
      <c r="FP586" s="4"/>
      <c r="FQ586" s="4"/>
      <c r="FR586" s="30"/>
      <c r="FS586" s="30"/>
      <c r="FT586" s="30"/>
      <c r="FU586" s="4"/>
      <c r="FV586" s="8"/>
      <c r="FW586" s="8"/>
      <c r="FX586" s="8"/>
      <c r="FY586" s="8"/>
      <c r="FZ586" s="8"/>
      <c r="GA586" s="8"/>
      <c r="GB586" s="8"/>
      <c r="GC586" s="4"/>
      <c r="GD586" s="30"/>
      <c r="GE586" s="8"/>
      <c r="GF586" s="30"/>
      <c r="GG586" s="8"/>
      <c r="GH586" s="30"/>
      <c r="GI586" s="30"/>
      <c r="GJ586" s="8"/>
      <c r="GV586" s="30"/>
      <c r="GW586" s="30"/>
      <c r="GX586" s="30"/>
      <c r="GY586" s="30"/>
      <c r="GZ586" s="30"/>
      <c r="HA586" s="30"/>
      <c r="HB586" s="30"/>
    </row>
    <row r="587" spans="1:210" x14ac:dyDescent="0.25">
      <c r="A587" s="5"/>
      <c r="EB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30"/>
      <c r="ES587" s="30"/>
      <c r="ET587" s="8"/>
      <c r="EU587" s="8"/>
      <c r="EV587" s="8"/>
      <c r="EW587" s="8"/>
      <c r="EX587" s="8"/>
      <c r="EY587" s="8"/>
      <c r="EZ587" s="8"/>
      <c r="FA587" s="8"/>
      <c r="FB587" s="8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4"/>
      <c r="FN587" s="4"/>
      <c r="FO587" s="4"/>
      <c r="FP587" s="4"/>
      <c r="FQ587" s="4"/>
      <c r="FR587" s="30"/>
      <c r="FS587" s="30"/>
      <c r="FT587" s="30"/>
      <c r="FU587" s="4"/>
      <c r="FV587" s="8"/>
      <c r="FW587" s="8"/>
      <c r="FX587" s="8"/>
      <c r="FY587" s="8"/>
      <c r="FZ587" s="8"/>
      <c r="GA587" s="8"/>
      <c r="GB587" s="8"/>
      <c r="GC587" s="4"/>
      <c r="GD587" s="30"/>
      <c r="GE587" s="8"/>
      <c r="GF587" s="30"/>
      <c r="GG587" s="8"/>
      <c r="GH587" s="30"/>
      <c r="GI587" s="30"/>
      <c r="GJ587" s="8"/>
      <c r="GV587" s="30"/>
      <c r="GW587" s="30"/>
      <c r="GX587" s="30"/>
      <c r="GY587" s="30"/>
      <c r="GZ587" s="30"/>
      <c r="HA587" s="30"/>
      <c r="HB587" s="30"/>
    </row>
    <row r="588" spans="1:210" x14ac:dyDescent="0.25">
      <c r="A588" s="5"/>
      <c r="EB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30"/>
      <c r="ES588" s="30"/>
      <c r="ET588" s="8"/>
      <c r="EU588" s="8"/>
      <c r="EV588" s="8"/>
      <c r="EW588" s="8"/>
      <c r="EX588" s="8"/>
      <c r="EY588" s="8"/>
      <c r="EZ588" s="8"/>
      <c r="FA588" s="8"/>
      <c r="FB588" s="8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4"/>
      <c r="FN588" s="4"/>
      <c r="FO588" s="4"/>
      <c r="FP588" s="4"/>
      <c r="FQ588" s="4"/>
      <c r="FR588" s="30"/>
      <c r="FS588" s="30"/>
      <c r="FT588" s="30"/>
      <c r="FU588" s="4"/>
      <c r="FV588" s="8"/>
      <c r="FW588" s="8"/>
      <c r="FX588" s="8"/>
      <c r="FY588" s="8"/>
      <c r="FZ588" s="8"/>
      <c r="GA588" s="8"/>
      <c r="GB588" s="8"/>
      <c r="GC588" s="4"/>
      <c r="GD588" s="30"/>
      <c r="GE588" s="8"/>
      <c r="GF588" s="30"/>
      <c r="GG588" s="8"/>
      <c r="GH588" s="30"/>
      <c r="GI588" s="30"/>
      <c r="GJ588" s="8"/>
      <c r="GV588" s="30"/>
      <c r="GW588" s="30"/>
      <c r="GX588" s="30"/>
      <c r="GY588" s="30"/>
      <c r="GZ588" s="30"/>
      <c r="HA588" s="30"/>
      <c r="HB588" s="30"/>
    </row>
    <row r="589" spans="1:210" x14ac:dyDescent="0.25">
      <c r="A589" s="5"/>
      <c r="EB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30"/>
      <c r="ES589" s="30"/>
      <c r="ET589" s="8"/>
      <c r="EU589" s="8"/>
      <c r="EV589" s="8"/>
      <c r="EW589" s="8"/>
      <c r="EX589" s="8"/>
      <c r="EY589" s="8"/>
      <c r="EZ589" s="8"/>
      <c r="FA589" s="8"/>
      <c r="FB589" s="8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4"/>
      <c r="FN589" s="4"/>
      <c r="FO589" s="4"/>
      <c r="FP589" s="4"/>
      <c r="FQ589" s="4"/>
      <c r="FR589" s="30"/>
      <c r="FS589" s="30"/>
      <c r="FT589" s="30"/>
      <c r="FU589" s="4"/>
      <c r="FV589" s="8"/>
      <c r="FW589" s="8"/>
      <c r="FX589" s="8"/>
      <c r="FY589" s="8"/>
      <c r="FZ589" s="8"/>
      <c r="GA589" s="8"/>
      <c r="GB589" s="8"/>
      <c r="GC589" s="4"/>
      <c r="GD589" s="30"/>
      <c r="GE589" s="8"/>
      <c r="GF589" s="30"/>
      <c r="GG589" s="8"/>
      <c r="GH589" s="30"/>
      <c r="GI589" s="30"/>
      <c r="GJ589" s="8"/>
      <c r="GV589" s="30"/>
      <c r="GW589" s="30"/>
      <c r="GX589" s="30"/>
      <c r="GY589" s="30"/>
      <c r="GZ589" s="30"/>
      <c r="HA589" s="30"/>
      <c r="HB589" s="30"/>
    </row>
    <row r="590" spans="1:210" x14ac:dyDescent="0.25">
      <c r="A590" s="5"/>
      <c r="EB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30"/>
      <c r="ES590" s="30"/>
      <c r="ET590" s="8"/>
      <c r="EU590" s="8"/>
      <c r="EV590" s="8"/>
      <c r="EW590" s="8"/>
      <c r="EX590" s="8"/>
      <c r="EY590" s="8"/>
      <c r="EZ590" s="8"/>
      <c r="FA590" s="8"/>
      <c r="FB590" s="8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4"/>
      <c r="FN590" s="4"/>
      <c r="FO590" s="4"/>
      <c r="FP590" s="4"/>
      <c r="FQ590" s="4"/>
      <c r="FR590" s="30"/>
      <c r="FS590" s="30"/>
      <c r="FT590" s="30"/>
      <c r="FU590" s="4"/>
      <c r="FV590" s="8"/>
      <c r="FW590" s="8"/>
      <c r="FX590" s="8"/>
      <c r="FY590" s="8"/>
      <c r="FZ590" s="8"/>
      <c r="GA590" s="8"/>
      <c r="GB590" s="8"/>
      <c r="GC590" s="4"/>
      <c r="GD590" s="30"/>
      <c r="GE590" s="8"/>
      <c r="GF590" s="30"/>
      <c r="GG590" s="8"/>
      <c r="GH590" s="30"/>
      <c r="GI590" s="30"/>
      <c r="GJ590" s="8"/>
      <c r="GV590" s="30"/>
      <c r="GW590" s="30"/>
      <c r="GX590" s="30"/>
      <c r="GY590" s="30"/>
      <c r="GZ590" s="30"/>
      <c r="HA590" s="30"/>
      <c r="HB590" s="30"/>
    </row>
    <row r="591" spans="1:210" x14ac:dyDescent="0.25">
      <c r="A591" s="5"/>
      <c r="EB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30"/>
      <c r="ES591" s="30"/>
      <c r="ET591" s="8"/>
      <c r="EU591" s="8"/>
      <c r="EV591" s="8"/>
      <c r="EW591" s="8"/>
      <c r="EX591" s="8"/>
      <c r="EY591" s="8"/>
      <c r="EZ591" s="8"/>
      <c r="FA591" s="8"/>
      <c r="FB591" s="8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4"/>
      <c r="FN591" s="4"/>
      <c r="FO591" s="4"/>
      <c r="FP591" s="4"/>
      <c r="FQ591" s="4"/>
      <c r="FR591" s="30"/>
      <c r="FS591" s="30"/>
      <c r="FT591" s="30"/>
      <c r="FU591" s="4"/>
      <c r="FV591" s="8"/>
      <c r="FW591" s="8"/>
      <c r="FX591" s="8"/>
      <c r="FY591" s="8"/>
      <c r="FZ591" s="8"/>
      <c r="GA591" s="8"/>
      <c r="GB591" s="8"/>
      <c r="GC591" s="4"/>
      <c r="GD591" s="30"/>
      <c r="GE591" s="8"/>
      <c r="GF591" s="30"/>
      <c r="GG591" s="8"/>
      <c r="GH591" s="30"/>
      <c r="GI591" s="30"/>
      <c r="GJ591" s="8"/>
      <c r="GV591" s="30"/>
      <c r="GW591" s="30"/>
      <c r="GX591" s="30"/>
      <c r="GY591" s="30"/>
      <c r="GZ591" s="30"/>
      <c r="HA591" s="30"/>
      <c r="HB591" s="30"/>
    </row>
    <row r="592" spans="1:210" x14ac:dyDescent="0.25">
      <c r="A592" s="5"/>
      <c r="EB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30"/>
      <c r="ES592" s="30"/>
      <c r="ET592" s="8"/>
      <c r="EU592" s="8"/>
      <c r="EV592" s="8"/>
      <c r="EW592" s="8"/>
      <c r="EX592" s="8"/>
      <c r="EY592" s="8"/>
      <c r="EZ592" s="8"/>
      <c r="FA592" s="8"/>
      <c r="FB592" s="8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4"/>
      <c r="FN592" s="4"/>
      <c r="FO592" s="4"/>
      <c r="FP592" s="4"/>
      <c r="FQ592" s="4"/>
      <c r="FR592" s="30"/>
      <c r="FS592" s="30"/>
      <c r="FT592" s="30"/>
      <c r="FU592" s="4"/>
      <c r="FV592" s="8"/>
      <c r="FW592" s="8"/>
      <c r="FX592" s="8"/>
      <c r="FY592" s="8"/>
      <c r="FZ592" s="8"/>
      <c r="GA592" s="8"/>
      <c r="GB592" s="8"/>
      <c r="GC592" s="4"/>
      <c r="GD592" s="30"/>
      <c r="GE592" s="8"/>
      <c r="GF592" s="30"/>
      <c r="GG592" s="8"/>
      <c r="GH592" s="30"/>
      <c r="GI592" s="30"/>
      <c r="GJ592" s="8"/>
      <c r="GV592" s="30"/>
      <c r="GW592" s="30"/>
      <c r="GX592" s="30"/>
      <c r="GY592" s="30"/>
      <c r="GZ592" s="30"/>
      <c r="HA592" s="30"/>
      <c r="HB592" s="30"/>
    </row>
    <row r="593" spans="1:210" x14ac:dyDescent="0.25">
      <c r="A593" s="5"/>
      <c r="EB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30"/>
      <c r="ES593" s="30"/>
      <c r="ET593" s="8"/>
      <c r="EU593" s="8"/>
      <c r="EV593" s="8"/>
      <c r="EW593" s="8"/>
      <c r="EX593" s="8"/>
      <c r="EY593" s="8"/>
      <c r="EZ593" s="8"/>
      <c r="FA593" s="8"/>
      <c r="FB593" s="8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4"/>
      <c r="FN593" s="4"/>
      <c r="FO593" s="4"/>
      <c r="FP593" s="4"/>
      <c r="FQ593" s="4"/>
      <c r="FR593" s="30"/>
      <c r="FS593" s="30"/>
      <c r="FT593" s="30"/>
      <c r="FU593" s="4"/>
      <c r="FV593" s="8"/>
      <c r="FW593" s="8"/>
      <c r="FX593" s="8"/>
      <c r="FY593" s="8"/>
      <c r="FZ593" s="8"/>
      <c r="GA593" s="8"/>
      <c r="GB593" s="8"/>
      <c r="GC593" s="4"/>
      <c r="GD593" s="30"/>
      <c r="GE593" s="8"/>
      <c r="GF593" s="30"/>
      <c r="GG593" s="8"/>
      <c r="GH593" s="30"/>
      <c r="GI593" s="30"/>
      <c r="GJ593" s="8"/>
      <c r="GV593" s="30"/>
      <c r="GW593" s="30"/>
      <c r="GX593" s="30"/>
      <c r="GY593" s="30"/>
      <c r="GZ593" s="30"/>
      <c r="HA593" s="30"/>
      <c r="HB593" s="30"/>
    </row>
    <row r="594" spans="1:210" x14ac:dyDescent="0.25">
      <c r="A594" s="5"/>
      <c r="EB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30"/>
      <c r="ES594" s="30"/>
      <c r="ET594" s="8"/>
      <c r="EU594" s="8"/>
      <c r="EV594" s="8"/>
      <c r="EW594" s="8"/>
      <c r="EX594" s="8"/>
      <c r="EY594" s="8"/>
      <c r="EZ594" s="8"/>
      <c r="FA594" s="8"/>
      <c r="FB594" s="8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4"/>
      <c r="FN594" s="4"/>
      <c r="FO594" s="4"/>
      <c r="FP594" s="4"/>
      <c r="FQ594" s="4"/>
      <c r="FR594" s="30"/>
      <c r="FS594" s="30"/>
      <c r="FT594" s="30"/>
      <c r="FU594" s="4"/>
      <c r="FV594" s="8"/>
      <c r="FW594" s="8"/>
      <c r="FX594" s="8"/>
      <c r="FY594" s="8"/>
      <c r="FZ594" s="8"/>
      <c r="GA594" s="8"/>
      <c r="GB594" s="8"/>
      <c r="GC594" s="4"/>
      <c r="GD594" s="30"/>
      <c r="GE594" s="8"/>
      <c r="GF594" s="30"/>
      <c r="GG594" s="8"/>
      <c r="GH594" s="30"/>
      <c r="GI594" s="30"/>
      <c r="GJ594" s="8"/>
      <c r="GV594" s="30"/>
      <c r="GW594" s="30"/>
      <c r="GX594" s="30"/>
      <c r="GY594" s="30"/>
      <c r="GZ594" s="30"/>
      <c r="HA594" s="30"/>
      <c r="HB594" s="30"/>
    </row>
    <row r="595" spans="1:210" x14ac:dyDescent="0.25">
      <c r="A595" s="5"/>
      <c r="EB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30"/>
      <c r="ES595" s="30"/>
      <c r="ET595" s="8"/>
      <c r="EU595" s="8"/>
      <c r="EV595" s="8"/>
      <c r="EW595" s="8"/>
      <c r="EX595" s="8"/>
      <c r="EY595" s="8"/>
      <c r="EZ595" s="8"/>
      <c r="FA595" s="8"/>
      <c r="FB595" s="8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4"/>
      <c r="FN595" s="4"/>
      <c r="FO595" s="4"/>
      <c r="FP595" s="4"/>
      <c r="FQ595" s="4"/>
      <c r="FR595" s="30"/>
      <c r="FS595" s="30"/>
      <c r="FT595" s="30"/>
      <c r="FU595" s="4"/>
      <c r="FV595" s="8"/>
      <c r="FW595" s="8"/>
      <c r="FX595" s="8"/>
      <c r="FY595" s="8"/>
      <c r="FZ595" s="8"/>
      <c r="GA595" s="8"/>
      <c r="GB595" s="8"/>
      <c r="GC595" s="4"/>
      <c r="GD595" s="30"/>
      <c r="GE595" s="8"/>
      <c r="GF595" s="30"/>
      <c r="GG595" s="8"/>
      <c r="GH595" s="30"/>
      <c r="GI595" s="30"/>
      <c r="GJ595" s="8"/>
      <c r="GV595" s="30"/>
      <c r="GW595" s="30"/>
      <c r="GX595" s="30"/>
      <c r="GY595" s="30"/>
      <c r="GZ595" s="30"/>
      <c r="HA595" s="30"/>
      <c r="HB595" s="30"/>
    </row>
    <row r="596" spans="1:210" x14ac:dyDescent="0.25">
      <c r="A596" s="5"/>
      <c r="EB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30"/>
      <c r="ES596" s="30"/>
      <c r="ET596" s="8"/>
      <c r="EU596" s="8"/>
      <c r="EV596" s="8"/>
      <c r="EW596" s="8"/>
      <c r="EX596" s="8"/>
      <c r="EY596" s="8"/>
      <c r="EZ596" s="8"/>
      <c r="FA596" s="8"/>
      <c r="FB596" s="8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4"/>
      <c r="FN596" s="4"/>
      <c r="FO596" s="4"/>
      <c r="FP596" s="4"/>
      <c r="FQ596" s="4"/>
      <c r="FR596" s="30"/>
      <c r="FS596" s="30"/>
      <c r="FT596" s="30"/>
      <c r="FU596" s="4"/>
      <c r="FV596" s="8"/>
      <c r="FW596" s="8"/>
      <c r="FX596" s="8"/>
      <c r="FY596" s="8"/>
      <c r="FZ596" s="8"/>
      <c r="GA596" s="8"/>
      <c r="GB596" s="8"/>
      <c r="GC596" s="4"/>
      <c r="GD596" s="30"/>
      <c r="GE596" s="8"/>
      <c r="GF596" s="30"/>
      <c r="GG596" s="8"/>
      <c r="GH596" s="30"/>
      <c r="GI596" s="30"/>
      <c r="GJ596" s="8"/>
      <c r="GV596" s="30"/>
      <c r="GW596" s="30"/>
      <c r="GX596" s="30"/>
      <c r="GY596" s="30"/>
      <c r="GZ596" s="30"/>
      <c r="HA596" s="30"/>
      <c r="HB596" s="30"/>
    </row>
    <row r="597" spans="1:210" x14ac:dyDescent="0.25">
      <c r="A597" s="5"/>
      <c r="EB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30"/>
      <c r="ES597" s="30"/>
      <c r="ET597" s="8"/>
      <c r="EU597" s="8"/>
      <c r="EV597" s="8"/>
      <c r="EW597" s="8"/>
      <c r="EX597" s="8"/>
      <c r="EY597" s="8"/>
      <c r="EZ597" s="8"/>
      <c r="FA597" s="8"/>
      <c r="FB597" s="8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4"/>
      <c r="FN597" s="4"/>
      <c r="FO597" s="4"/>
      <c r="FP597" s="4"/>
      <c r="FQ597" s="4"/>
      <c r="FR597" s="30"/>
      <c r="FS597" s="30"/>
      <c r="FT597" s="30"/>
      <c r="FU597" s="4"/>
      <c r="FV597" s="8"/>
      <c r="FW597" s="8"/>
      <c r="FX597" s="8"/>
      <c r="FY597" s="8"/>
      <c r="FZ597" s="8"/>
      <c r="GA597" s="8"/>
      <c r="GB597" s="8"/>
      <c r="GC597" s="4"/>
      <c r="GD597" s="30"/>
      <c r="GE597" s="8"/>
      <c r="GF597" s="30"/>
      <c r="GG597" s="8"/>
      <c r="GH597" s="30"/>
      <c r="GI597" s="30"/>
      <c r="GJ597" s="8"/>
      <c r="GV597" s="30"/>
      <c r="GW597" s="30"/>
      <c r="GX597" s="30"/>
      <c r="GY597" s="30"/>
      <c r="GZ597" s="30"/>
      <c r="HA597" s="30"/>
      <c r="HB597" s="30"/>
    </row>
    <row r="598" spans="1:210" x14ac:dyDescent="0.25">
      <c r="A598" s="5"/>
      <c r="EB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30"/>
      <c r="ES598" s="30"/>
      <c r="ET598" s="8"/>
      <c r="EU598" s="8"/>
      <c r="EV598" s="8"/>
      <c r="EW598" s="8"/>
      <c r="EX598" s="8"/>
      <c r="EY598" s="8"/>
      <c r="EZ598" s="8"/>
      <c r="FA598" s="8"/>
      <c r="FB598" s="8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4"/>
      <c r="FN598" s="4"/>
      <c r="FO598" s="4"/>
      <c r="FP598" s="4"/>
      <c r="FQ598" s="4"/>
      <c r="FR598" s="30"/>
      <c r="FS598" s="30"/>
      <c r="FT598" s="30"/>
      <c r="FU598" s="4"/>
      <c r="FV598" s="8"/>
      <c r="FW598" s="8"/>
      <c r="FX598" s="8"/>
      <c r="FY598" s="8"/>
      <c r="FZ598" s="8"/>
      <c r="GA598" s="8"/>
      <c r="GB598" s="8"/>
      <c r="GC598" s="4"/>
      <c r="GD598" s="30"/>
      <c r="GE598" s="8"/>
      <c r="GF598" s="30"/>
      <c r="GG598" s="8"/>
      <c r="GH598" s="30"/>
      <c r="GI598" s="30"/>
      <c r="GJ598" s="8"/>
      <c r="GV598" s="30"/>
      <c r="GW598" s="30"/>
      <c r="GX598" s="30"/>
      <c r="GY598" s="30"/>
      <c r="GZ598" s="30"/>
      <c r="HA598" s="30"/>
      <c r="HB598" s="30"/>
    </row>
    <row r="599" spans="1:210" x14ac:dyDescent="0.25">
      <c r="A599" s="5"/>
      <c r="EB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30"/>
      <c r="ES599" s="30"/>
      <c r="ET599" s="8"/>
      <c r="EU599" s="8"/>
      <c r="EV599" s="8"/>
      <c r="EW599" s="8"/>
      <c r="EX599" s="8"/>
      <c r="EY599" s="8"/>
      <c r="EZ599" s="8"/>
      <c r="FA599" s="8"/>
      <c r="FB599" s="8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4"/>
      <c r="FN599" s="4"/>
      <c r="FO599" s="4"/>
      <c r="FP599" s="4"/>
      <c r="FQ599" s="4"/>
      <c r="FR599" s="30"/>
      <c r="FS599" s="30"/>
      <c r="FT599" s="30"/>
      <c r="FU599" s="4"/>
      <c r="FV599" s="8"/>
      <c r="FW599" s="8"/>
      <c r="FX599" s="8"/>
      <c r="FY599" s="8"/>
      <c r="FZ599" s="8"/>
      <c r="GA599" s="8"/>
      <c r="GB599" s="8"/>
      <c r="GC599" s="4"/>
      <c r="GD599" s="30"/>
      <c r="GE599" s="8"/>
      <c r="GF599" s="30"/>
      <c r="GG599" s="8"/>
      <c r="GH599" s="30"/>
      <c r="GI599" s="30"/>
      <c r="GJ599" s="8"/>
      <c r="GV599" s="30"/>
      <c r="GW599" s="30"/>
      <c r="GX599" s="30"/>
      <c r="GY599" s="30"/>
      <c r="GZ599" s="30"/>
      <c r="HA599" s="30"/>
      <c r="HB599" s="30"/>
    </row>
    <row r="600" spans="1:210" x14ac:dyDescent="0.25">
      <c r="A600" s="5"/>
      <c r="EB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30"/>
      <c r="ES600" s="30"/>
      <c r="ET600" s="8"/>
      <c r="EU600" s="8"/>
      <c r="EV600" s="8"/>
      <c r="EW600" s="8"/>
      <c r="EX600" s="8"/>
      <c r="EY600" s="8"/>
      <c r="EZ600" s="8"/>
      <c r="FA600" s="8"/>
      <c r="FB600" s="8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4"/>
      <c r="FN600" s="4"/>
      <c r="FO600" s="4"/>
      <c r="FP600" s="4"/>
      <c r="FQ600" s="4"/>
      <c r="FR600" s="30"/>
      <c r="FS600" s="30"/>
      <c r="FT600" s="30"/>
      <c r="FU600" s="4"/>
      <c r="FV600" s="8"/>
      <c r="FW600" s="8"/>
      <c r="FX600" s="8"/>
      <c r="FY600" s="8"/>
      <c r="FZ600" s="8"/>
      <c r="GA600" s="8"/>
      <c r="GB600" s="8"/>
      <c r="GC600" s="4"/>
      <c r="GD600" s="30"/>
      <c r="GE600" s="8"/>
      <c r="GF600" s="30"/>
      <c r="GG600" s="8"/>
      <c r="GH600" s="30"/>
      <c r="GI600" s="30"/>
      <c r="GJ600" s="8"/>
      <c r="GV600" s="30"/>
      <c r="GW600" s="30"/>
      <c r="GX600" s="30"/>
      <c r="GY600" s="30"/>
      <c r="GZ600" s="30"/>
      <c r="HA600" s="30"/>
      <c r="HB600" s="30"/>
    </row>
    <row r="601" spans="1:210" x14ac:dyDescent="0.25">
      <c r="A601" s="5"/>
      <c r="EB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30"/>
      <c r="ES601" s="30"/>
      <c r="ET601" s="8"/>
      <c r="EU601" s="8"/>
      <c r="EV601" s="8"/>
      <c r="EW601" s="8"/>
      <c r="EX601" s="8"/>
      <c r="EY601" s="8"/>
      <c r="EZ601" s="8"/>
      <c r="FA601" s="8"/>
      <c r="FB601" s="8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4"/>
      <c r="FN601" s="4"/>
      <c r="FO601" s="4"/>
      <c r="FP601" s="4"/>
      <c r="FQ601" s="4"/>
      <c r="FR601" s="30"/>
      <c r="FS601" s="30"/>
      <c r="FT601" s="30"/>
      <c r="FU601" s="4"/>
      <c r="FV601" s="8"/>
      <c r="FW601" s="8"/>
      <c r="FX601" s="8"/>
      <c r="FY601" s="8"/>
      <c r="FZ601" s="8"/>
      <c r="GA601" s="8"/>
      <c r="GB601" s="8"/>
      <c r="GC601" s="4"/>
      <c r="GD601" s="30"/>
      <c r="GE601" s="8"/>
      <c r="GF601" s="30"/>
      <c r="GG601" s="8"/>
      <c r="GH601" s="30"/>
      <c r="GI601" s="30"/>
      <c r="GJ601" s="8"/>
      <c r="GV601" s="30"/>
      <c r="GW601" s="30"/>
      <c r="GX601" s="30"/>
      <c r="GY601" s="30"/>
      <c r="GZ601" s="30"/>
      <c r="HA601" s="30"/>
      <c r="HB601" s="30"/>
    </row>
    <row r="602" spans="1:210" x14ac:dyDescent="0.25">
      <c r="A602" s="5"/>
      <c r="EB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30"/>
      <c r="ES602" s="30"/>
      <c r="ET602" s="8"/>
      <c r="EU602" s="8"/>
      <c r="EV602" s="8"/>
      <c r="EW602" s="8"/>
      <c r="EX602" s="8"/>
      <c r="EY602" s="8"/>
      <c r="EZ602" s="8"/>
      <c r="FA602" s="8"/>
      <c r="FB602" s="8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4"/>
      <c r="FN602" s="4"/>
      <c r="FO602" s="4"/>
      <c r="FP602" s="4"/>
      <c r="FQ602" s="4"/>
      <c r="FR602" s="30"/>
      <c r="FS602" s="30"/>
      <c r="FT602" s="30"/>
      <c r="FU602" s="4"/>
      <c r="FV602" s="8"/>
      <c r="FW602" s="8"/>
      <c r="FX602" s="8"/>
      <c r="FY602" s="8"/>
      <c r="FZ602" s="8"/>
      <c r="GA602" s="8"/>
      <c r="GB602" s="8"/>
      <c r="GC602" s="4"/>
      <c r="GD602" s="30"/>
      <c r="GE602" s="8"/>
      <c r="GF602" s="30"/>
      <c r="GG602" s="8"/>
      <c r="GH602" s="30"/>
      <c r="GI602" s="30"/>
      <c r="GJ602" s="8"/>
      <c r="GV602" s="30"/>
      <c r="GW602" s="30"/>
      <c r="GX602" s="30"/>
      <c r="GY602" s="30"/>
      <c r="GZ602" s="30"/>
      <c r="HA602" s="30"/>
      <c r="HB602" s="30"/>
    </row>
    <row r="603" spans="1:210" x14ac:dyDescent="0.25">
      <c r="A603" s="5"/>
      <c r="EB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30"/>
      <c r="ES603" s="30"/>
      <c r="ET603" s="8"/>
      <c r="EU603" s="8"/>
      <c r="EV603" s="8"/>
      <c r="EW603" s="8"/>
      <c r="EX603" s="8"/>
      <c r="EY603" s="8"/>
      <c r="EZ603" s="8"/>
      <c r="FA603" s="8"/>
      <c r="FB603" s="8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4"/>
      <c r="FN603" s="4"/>
      <c r="FO603" s="4"/>
      <c r="FP603" s="4"/>
      <c r="FQ603" s="4"/>
      <c r="FR603" s="30"/>
      <c r="FS603" s="30"/>
      <c r="FT603" s="30"/>
      <c r="FU603" s="4"/>
      <c r="FV603" s="8"/>
      <c r="FW603" s="8"/>
      <c r="FX603" s="8"/>
      <c r="FY603" s="8"/>
      <c r="FZ603" s="8"/>
      <c r="GA603" s="8"/>
      <c r="GB603" s="8"/>
      <c r="GC603" s="4"/>
      <c r="GD603" s="30"/>
      <c r="GE603" s="8"/>
      <c r="GF603" s="30"/>
      <c r="GG603" s="8"/>
      <c r="GH603" s="30"/>
      <c r="GI603" s="30"/>
      <c r="GJ603" s="8"/>
      <c r="GV603" s="30"/>
      <c r="GW603" s="30"/>
      <c r="GX603" s="30"/>
      <c r="GY603" s="30"/>
      <c r="GZ603" s="30"/>
      <c r="HA603" s="30"/>
      <c r="HB603" s="30"/>
    </row>
    <row r="604" spans="1:210" x14ac:dyDescent="0.25">
      <c r="A604" s="5"/>
      <c r="EB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30"/>
      <c r="ES604" s="30"/>
      <c r="ET604" s="8"/>
      <c r="EU604" s="8"/>
      <c r="EV604" s="8"/>
      <c r="EW604" s="8"/>
      <c r="EX604" s="8"/>
      <c r="EY604" s="8"/>
      <c r="EZ604" s="8"/>
      <c r="FA604" s="8"/>
      <c r="FB604" s="8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4"/>
      <c r="FN604" s="4"/>
      <c r="FO604" s="4"/>
      <c r="FP604" s="4"/>
      <c r="FQ604" s="4"/>
      <c r="FR604" s="30"/>
      <c r="FS604" s="30"/>
      <c r="FT604" s="30"/>
      <c r="FU604" s="4"/>
      <c r="FV604" s="8"/>
      <c r="FW604" s="8"/>
      <c r="FX604" s="8"/>
      <c r="FY604" s="8"/>
      <c r="FZ604" s="8"/>
      <c r="GA604" s="8"/>
      <c r="GB604" s="8"/>
      <c r="GC604" s="4"/>
      <c r="GD604" s="30"/>
      <c r="GE604" s="8"/>
      <c r="GF604" s="30"/>
      <c r="GG604" s="8"/>
      <c r="GH604" s="30"/>
      <c r="GI604" s="30"/>
      <c r="GJ604" s="8"/>
      <c r="GV604" s="30"/>
      <c r="GW604" s="30"/>
      <c r="GX604" s="30"/>
      <c r="GY604" s="30"/>
      <c r="GZ604" s="30"/>
      <c r="HA604" s="30"/>
      <c r="HB604" s="30"/>
    </row>
    <row r="605" spans="1:210" x14ac:dyDescent="0.25">
      <c r="A605" s="5"/>
      <c r="EB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30"/>
      <c r="ES605" s="30"/>
      <c r="ET605" s="8"/>
      <c r="EU605" s="8"/>
      <c r="EV605" s="8"/>
      <c r="EW605" s="8"/>
      <c r="EX605" s="8"/>
      <c r="EY605" s="8"/>
      <c r="EZ605" s="8"/>
      <c r="FA605" s="8"/>
      <c r="FB605" s="8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4"/>
      <c r="FN605" s="4"/>
      <c r="FO605" s="4"/>
      <c r="FP605" s="4"/>
      <c r="FQ605" s="4"/>
      <c r="FR605" s="30"/>
      <c r="FS605" s="30"/>
      <c r="FT605" s="30"/>
      <c r="FU605" s="4"/>
      <c r="FV605" s="8"/>
      <c r="FW605" s="8"/>
      <c r="FX605" s="8"/>
      <c r="FY605" s="8"/>
      <c r="FZ605" s="8"/>
      <c r="GA605" s="8"/>
      <c r="GB605" s="8"/>
      <c r="GC605" s="4"/>
      <c r="GD605" s="30"/>
      <c r="GE605" s="8"/>
      <c r="GF605" s="30"/>
      <c r="GG605" s="8"/>
      <c r="GH605" s="30"/>
      <c r="GI605" s="30"/>
      <c r="GJ605" s="8"/>
      <c r="GV605" s="30"/>
      <c r="GW605" s="30"/>
      <c r="GX605" s="30"/>
      <c r="GY605" s="30"/>
      <c r="GZ605" s="30"/>
      <c r="HA605" s="30"/>
      <c r="HB605" s="30"/>
    </row>
    <row r="606" spans="1:210" x14ac:dyDescent="0.25">
      <c r="A606" s="5"/>
      <c r="EB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30"/>
      <c r="ES606" s="30"/>
      <c r="ET606" s="8"/>
      <c r="EU606" s="8"/>
      <c r="EV606" s="8"/>
      <c r="EW606" s="8"/>
      <c r="EX606" s="8"/>
      <c r="EY606" s="8"/>
      <c r="EZ606" s="8"/>
      <c r="FA606" s="8"/>
      <c r="FB606" s="8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4"/>
      <c r="FN606" s="4"/>
      <c r="FO606" s="4"/>
      <c r="FP606" s="4"/>
      <c r="FQ606" s="4"/>
      <c r="FR606" s="30"/>
      <c r="FS606" s="30"/>
      <c r="FT606" s="30"/>
      <c r="FU606" s="4"/>
      <c r="FV606" s="8"/>
      <c r="FW606" s="8"/>
      <c r="FX606" s="8"/>
      <c r="FY606" s="8"/>
      <c r="FZ606" s="8"/>
      <c r="GA606" s="8"/>
      <c r="GB606" s="8"/>
      <c r="GC606" s="4"/>
      <c r="GD606" s="30"/>
      <c r="GE606" s="8"/>
      <c r="GF606" s="30"/>
      <c r="GG606" s="8"/>
      <c r="GH606" s="30"/>
      <c r="GI606" s="30"/>
      <c r="GJ606" s="8"/>
      <c r="GV606" s="30"/>
      <c r="GW606" s="30"/>
      <c r="GX606" s="30"/>
      <c r="GY606" s="30"/>
      <c r="GZ606" s="30"/>
      <c r="HA606" s="30"/>
      <c r="HB606" s="30"/>
    </row>
    <row r="607" spans="1:210" x14ac:dyDescent="0.25">
      <c r="A607" s="5"/>
      <c r="EB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30"/>
      <c r="ES607" s="30"/>
      <c r="ET607" s="8"/>
      <c r="EU607" s="8"/>
      <c r="EV607" s="8"/>
      <c r="EW607" s="8"/>
      <c r="EX607" s="8"/>
      <c r="EY607" s="8"/>
      <c r="EZ607" s="8"/>
      <c r="FA607" s="8"/>
      <c r="FB607" s="8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4"/>
      <c r="FN607" s="4"/>
      <c r="FO607" s="4"/>
      <c r="FP607" s="4"/>
      <c r="FQ607" s="4"/>
      <c r="FR607" s="30"/>
      <c r="FS607" s="30"/>
      <c r="FT607" s="30"/>
      <c r="FU607" s="4"/>
      <c r="FV607" s="8"/>
      <c r="FW607" s="8"/>
      <c r="FX607" s="8"/>
      <c r="FY607" s="8"/>
      <c r="FZ607" s="8"/>
      <c r="GA607" s="8"/>
      <c r="GB607" s="8"/>
      <c r="GC607" s="4"/>
      <c r="GD607" s="30"/>
      <c r="GE607" s="8"/>
      <c r="GF607" s="30"/>
      <c r="GG607" s="8"/>
      <c r="GH607" s="30"/>
      <c r="GI607" s="30"/>
      <c r="GJ607" s="8"/>
      <c r="GV607" s="30"/>
      <c r="GW607" s="30"/>
      <c r="GX607" s="30"/>
      <c r="GY607" s="30"/>
      <c r="GZ607" s="30"/>
      <c r="HA607" s="30"/>
      <c r="HB607" s="30"/>
    </row>
    <row r="608" spans="1:210" x14ac:dyDescent="0.25">
      <c r="A608" s="5"/>
      <c r="EB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30"/>
      <c r="ES608" s="30"/>
      <c r="ET608" s="8"/>
      <c r="EU608" s="8"/>
      <c r="EV608" s="8"/>
      <c r="EW608" s="8"/>
      <c r="EX608" s="8"/>
      <c r="EY608" s="8"/>
      <c r="EZ608" s="8"/>
      <c r="FA608" s="8"/>
      <c r="FB608" s="8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4"/>
      <c r="FN608" s="4"/>
      <c r="FO608" s="4"/>
      <c r="FP608" s="4"/>
      <c r="FQ608" s="4"/>
      <c r="FR608" s="30"/>
      <c r="FS608" s="30"/>
      <c r="FT608" s="30"/>
      <c r="FU608" s="4"/>
      <c r="FV608" s="8"/>
      <c r="FW608" s="8"/>
      <c r="FX608" s="8"/>
      <c r="FY608" s="8"/>
      <c r="FZ608" s="8"/>
      <c r="GA608" s="8"/>
      <c r="GB608" s="8"/>
      <c r="GC608" s="4"/>
      <c r="GD608" s="30"/>
      <c r="GE608" s="8"/>
      <c r="GF608" s="30"/>
      <c r="GG608" s="8"/>
      <c r="GH608" s="30"/>
      <c r="GI608" s="30"/>
      <c r="GJ608" s="8"/>
      <c r="GV608" s="30"/>
      <c r="GW608" s="30"/>
      <c r="GX608" s="30"/>
      <c r="GY608" s="30"/>
      <c r="GZ608" s="30"/>
      <c r="HA608" s="30"/>
      <c r="HB608" s="30"/>
    </row>
    <row r="609" spans="1:210" x14ac:dyDescent="0.25">
      <c r="A609" s="5"/>
      <c r="EB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30"/>
      <c r="ES609" s="30"/>
      <c r="ET609" s="8"/>
      <c r="EU609" s="8"/>
      <c r="EV609" s="8"/>
      <c r="EW609" s="8"/>
      <c r="EX609" s="8"/>
      <c r="EY609" s="8"/>
      <c r="EZ609" s="8"/>
      <c r="FA609" s="8"/>
      <c r="FB609" s="8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4"/>
      <c r="FN609" s="4"/>
      <c r="FO609" s="4"/>
      <c r="FP609" s="4"/>
      <c r="FQ609" s="4"/>
      <c r="FR609" s="30"/>
      <c r="FS609" s="30"/>
      <c r="FT609" s="30"/>
      <c r="FU609" s="4"/>
      <c r="FV609" s="8"/>
      <c r="FW609" s="8"/>
      <c r="FX609" s="8"/>
      <c r="FY609" s="8"/>
      <c r="FZ609" s="8"/>
      <c r="GA609" s="8"/>
      <c r="GB609" s="8"/>
      <c r="GC609" s="4"/>
      <c r="GD609" s="30"/>
      <c r="GE609" s="8"/>
      <c r="GF609" s="30"/>
      <c r="GG609" s="8"/>
      <c r="GH609" s="30"/>
      <c r="GI609" s="30"/>
      <c r="GJ609" s="8"/>
      <c r="GV609" s="30"/>
      <c r="GW609" s="30"/>
      <c r="GX609" s="30"/>
      <c r="GY609" s="30"/>
      <c r="GZ609" s="30"/>
      <c r="HA609" s="30"/>
      <c r="HB609" s="30"/>
    </row>
    <row r="610" spans="1:210" x14ac:dyDescent="0.25">
      <c r="A610" s="5"/>
      <c r="EB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30"/>
      <c r="ES610" s="30"/>
      <c r="ET610" s="8"/>
      <c r="EU610" s="8"/>
      <c r="EV610" s="8"/>
      <c r="EW610" s="8"/>
      <c r="EX610" s="8"/>
      <c r="EY610" s="8"/>
      <c r="EZ610" s="8"/>
      <c r="FA610" s="8"/>
      <c r="FB610" s="8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4"/>
      <c r="FN610" s="4"/>
      <c r="FO610" s="4"/>
      <c r="FP610" s="4"/>
      <c r="FQ610" s="4"/>
      <c r="FR610" s="30"/>
      <c r="FS610" s="30"/>
      <c r="FT610" s="30"/>
      <c r="FU610" s="4"/>
      <c r="FV610" s="8"/>
      <c r="FW610" s="8"/>
      <c r="FX610" s="8"/>
      <c r="FY610" s="8"/>
      <c r="FZ610" s="8"/>
      <c r="GA610" s="8"/>
      <c r="GB610" s="8"/>
      <c r="GC610" s="4"/>
      <c r="GD610" s="30"/>
      <c r="GE610" s="8"/>
      <c r="GF610" s="30"/>
      <c r="GG610" s="8"/>
      <c r="GH610" s="30"/>
      <c r="GI610" s="30"/>
      <c r="GJ610" s="8"/>
      <c r="GV610" s="30"/>
      <c r="GW610" s="30"/>
      <c r="GX610" s="30"/>
      <c r="GY610" s="30"/>
      <c r="GZ610" s="30"/>
      <c r="HA610" s="30"/>
      <c r="HB610" s="30"/>
    </row>
    <row r="611" spans="1:210" x14ac:dyDescent="0.25">
      <c r="A611" s="5"/>
      <c r="EB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30"/>
      <c r="ES611" s="30"/>
      <c r="ET611" s="8"/>
      <c r="EU611" s="8"/>
      <c r="EV611" s="8"/>
      <c r="EW611" s="8"/>
      <c r="EX611" s="8"/>
      <c r="EY611" s="8"/>
      <c r="EZ611" s="8"/>
      <c r="FA611" s="8"/>
      <c r="FB611" s="8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4"/>
      <c r="FN611" s="4"/>
      <c r="FO611" s="4"/>
      <c r="FP611" s="4"/>
      <c r="FQ611" s="4"/>
      <c r="FR611" s="30"/>
      <c r="FS611" s="30"/>
      <c r="FT611" s="30"/>
      <c r="FU611" s="4"/>
      <c r="FV611" s="8"/>
      <c r="FW611" s="8"/>
      <c r="FX611" s="8"/>
      <c r="FY611" s="8"/>
      <c r="FZ611" s="8"/>
      <c r="GA611" s="8"/>
      <c r="GB611" s="8"/>
      <c r="GC611" s="4"/>
      <c r="GD611" s="30"/>
      <c r="GE611" s="8"/>
      <c r="GF611" s="30"/>
      <c r="GG611" s="8"/>
      <c r="GH611" s="30"/>
      <c r="GI611" s="30"/>
      <c r="GJ611" s="8"/>
      <c r="GV611" s="30"/>
      <c r="GW611" s="30"/>
      <c r="GX611" s="30"/>
      <c r="GY611" s="30"/>
      <c r="GZ611" s="30"/>
      <c r="HA611" s="30"/>
      <c r="HB611" s="30"/>
    </row>
    <row r="612" spans="1:210" x14ac:dyDescent="0.25">
      <c r="A612" s="5"/>
      <c r="EB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30"/>
      <c r="ES612" s="30"/>
      <c r="ET612" s="8"/>
      <c r="EU612" s="8"/>
      <c r="EV612" s="8"/>
      <c r="EW612" s="8"/>
      <c r="EX612" s="8"/>
      <c r="EY612" s="8"/>
      <c r="EZ612" s="8"/>
      <c r="FA612" s="8"/>
      <c r="FB612" s="8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4"/>
      <c r="FN612" s="4"/>
      <c r="FO612" s="4"/>
      <c r="FP612" s="4"/>
      <c r="FQ612" s="4"/>
      <c r="FR612" s="30"/>
      <c r="FS612" s="30"/>
      <c r="FT612" s="30"/>
      <c r="FU612" s="4"/>
      <c r="FV612" s="8"/>
      <c r="FW612" s="8"/>
      <c r="FX612" s="8"/>
      <c r="FY612" s="8"/>
      <c r="FZ612" s="8"/>
      <c r="GA612" s="8"/>
      <c r="GB612" s="8"/>
      <c r="GC612" s="4"/>
      <c r="GD612" s="30"/>
      <c r="GE612" s="8"/>
      <c r="GF612" s="30"/>
      <c r="GG612" s="8"/>
      <c r="GH612" s="30"/>
      <c r="GI612" s="30"/>
      <c r="GJ612" s="8"/>
      <c r="GV612" s="30"/>
      <c r="GW612" s="30"/>
      <c r="GX612" s="30"/>
      <c r="GY612" s="30"/>
      <c r="GZ612" s="30"/>
      <c r="HA612" s="30"/>
      <c r="HB612" s="30"/>
    </row>
    <row r="613" spans="1:210" x14ac:dyDescent="0.25">
      <c r="A613" s="5"/>
      <c r="EB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30"/>
      <c r="ES613" s="30"/>
      <c r="ET613" s="8"/>
      <c r="EU613" s="8"/>
      <c r="EV613" s="8"/>
      <c r="EW613" s="8"/>
      <c r="EX613" s="8"/>
      <c r="EY613" s="8"/>
      <c r="EZ613" s="8"/>
      <c r="FA613" s="8"/>
      <c r="FB613" s="8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4"/>
      <c r="FN613" s="4"/>
      <c r="FO613" s="4"/>
      <c r="FP613" s="4"/>
      <c r="FQ613" s="4"/>
      <c r="FR613" s="30"/>
      <c r="FS613" s="30"/>
      <c r="FT613" s="30"/>
      <c r="FU613" s="4"/>
      <c r="FV613" s="8"/>
      <c r="FW613" s="8"/>
      <c r="FX613" s="8"/>
      <c r="FY613" s="8"/>
      <c r="FZ613" s="8"/>
      <c r="GA613" s="8"/>
      <c r="GB613" s="8"/>
      <c r="GC613" s="4"/>
      <c r="GD613" s="30"/>
      <c r="GE613" s="8"/>
      <c r="GF613" s="30"/>
      <c r="GG613" s="8"/>
      <c r="GH613" s="30"/>
      <c r="GI613" s="30"/>
      <c r="GJ613" s="8"/>
      <c r="GV613" s="30"/>
      <c r="GW613" s="30"/>
      <c r="GX613" s="30"/>
      <c r="GY613" s="30"/>
      <c r="GZ613" s="30"/>
      <c r="HA613" s="30"/>
      <c r="HB613" s="30"/>
    </row>
    <row r="614" spans="1:210" x14ac:dyDescent="0.25">
      <c r="A614" s="5"/>
      <c r="EB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30"/>
      <c r="ES614" s="30"/>
      <c r="ET614" s="8"/>
      <c r="EU614" s="8"/>
      <c r="EV614" s="8"/>
      <c r="EW614" s="8"/>
      <c r="EX614" s="8"/>
      <c r="EY614" s="8"/>
      <c r="EZ614" s="8"/>
      <c r="FA614" s="8"/>
      <c r="FB614" s="8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4"/>
      <c r="FN614" s="4"/>
      <c r="FO614" s="4"/>
      <c r="FP614" s="4"/>
      <c r="FQ614" s="4"/>
      <c r="FR614" s="30"/>
      <c r="FS614" s="30"/>
      <c r="FT614" s="30"/>
      <c r="FU614" s="4"/>
      <c r="FV614" s="8"/>
      <c r="FW614" s="8"/>
      <c r="FX614" s="8"/>
      <c r="FY614" s="8"/>
      <c r="FZ614" s="8"/>
      <c r="GA614" s="8"/>
      <c r="GB614" s="8"/>
      <c r="GC614" s="4"/>
      <c r="GD614" s="30"/>
      <c r="GE614" s="8"/>
      <c r="GF614" s="30"/>
      <c r="GG614" s="8"/>
      <c r="GH614" s="30"/>
      <c r="GI614" s="30"/>
      <c r="GJ614" s="8"/>
      <c r="GV614" s="30"/>
      <c r="GW614" s="30"/>
      <c r="GX614" s="30"/>
      <c r="GY614" s="30"/>
      <c r="GZ614" s="30"/>
      <c r="HA614" s="30"/>
      <c r="HB614" s="30"/>
    </row>
    <row r="615" spans="1:210" x14ac:dyDescent="0.25">
      <c r="A615" s="5"/>
      <c r="EB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30"/>
      <c r="ES615" s="30"/>
      <c r="ET615" s="8"/>
      <c r="EU615" s="8"/>
      <c r="EV615" s="8"/>
      <c r="EW615" s="8"/>
      <c r="EX615" s="8"/>
      <c r="EY615" s="8"/>
      <c r="EZ615" s="8"/>
      <c r="FA615" s="8"/>
      <c r="FB615" s="8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4"/>
      <c r="FN615" s="4"/>
      <c r="FO615" s="4"/>
      <c r="FP615" s="4"/>
      <c r="FQ615" s="4"/>
      <c r="FR615" s="30"/>
      <c r="FS615" s="30"/>
      <c r="FT615" s="30"/>
      <c r="FU615" s="4"/>
      <c r="FV615" s="8"/>
      <c r="FW615" s="8"/>
      <c r="FX615" s="8"/>
      <c r="FY615" s="8"/>
      <c r="FZ615" s="8"/>
      <c r="GA615" s="8"/>
      <c r="GB615" s="8"/>
      <c r="GC615" s="4"/>
      <c r="GD615" s="30"/>
      <c r="GE615" s="8"/>
      <c r="GF615" s="30"/>
      <c r="GG615" s="8"/>
      <c r="GH615" s="30"/>
      <c r="GI615" s="30"/>
      <c r="GJ615" s="8"/>
      <c r="GV615" s="30"/>
      <c r="GW615" s="30"/>
      <c r="GX615" s="30"/>
      <c r="GY615" s="30"/>
      <c r="GZ615" s="30"/>
      <c r="HA615" s="30"/>
      <c r="HB615" s="30"/>
    </row>
    <row r="616" spans="1:210" x14ac:dyDescent="0.25">
      <c r="A616" s="5"/>
      <c r="EB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30"/>
      <c r="ES616" s="30"/>
      <c r="ET616" s="8"/>
      <c r="EU616" s="8"/>
      <c r="EV616" s="8"/>
      <c r="EW616" s="8"/>
      <c r="EX616" s="8"/>
      <c r="EY616" s="8"/>
      <c r="EZ616" s="8"/>
      <c r="FA616" s="8"/>
      <c r="FB616" s="8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4"/>
      <c r="FN616" s="4"/>
      <c r="FO616" s="4"/>
      <c r="FP616" s="4"/>
      <c r="FQ616" s="4"/>
      <c r="FR616" s="30"/>
      <c r="FS616" s="30"/>
      <c r="FT616" s="30"/>
      <c r="FU616" s="4"/>
      <c r="FV616" s="8"/>
      <c r="FW616" s="8"/>
      <c r="FX616" s="8"/>
      <c r="FY616" s="8"/>
      <c r="FZ616" s="8"/>
      <c r="GA616" s="8"/>
      <c r="GB616" s="8"/>
      <c r="GC616" s="4"/>
      <c r="GD616" s="30"/>
      <c r="GE616" s="8"/>
      <c r="GF616" s="30"/>
      <c r="GG616" s="8"/>
      <c r="GH616" s="30"/>
      <c r="GI616" s="30"/>
      <c r="GJ616" s="8"/>
      <c r="GV616" s="30"/>
      <c r="GW616" s="30"/>
      <c r="GX616" s="30"/>
      <c r="GY616" s="30"/>
      <c r="GZ616" s="30"/>
      <c r="HA616" s="30"/>
      <c r="HB616" s="30"/>
    </row>
    <row r="617" spans="1:210" x14ac:dyDescent="0.25">
      <c r="A617" s="5"/>
      <c r="EB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30"/>
      <c r="ES617" s="30"/>
      <c r="ET617" s="8"/>
      <c r="EU617" s="8"/>
      <c r="EV617" s="8"/>
      <c r="EW617" s="8"/>
      <c r="EX617" s="8"/>
      <c r="EY617" s="8"/>
      <c r="EZ617" s="8"/>
      <c r="FA617" s="8"/>
      <c r="FB617" s="8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4"/>
      <c r="FN617" s="4"/>
      <c r="FO617" s="4"/>
      <c r="FP617" s="4"/>
      <c r="FQ617" s="4"/>
      <c r="FR617" s="30"/>
      <c r="FS617" s="30"/>
      <c r="FT617" s="30"/>
      <c r="FU617" s="4"/>
      <c r="FV617" s="8"/>
      <c r="FW617" s="8"/>
      <c r="FX617" s="8"/>
      <c r="FY617" s="8"/>
      <c r="FZ617" s="8"/>
      <c r="GA617" s="8"/>
      <c r="GB617" s="8"/>
      <c r="GC617" s="4"/>
      <c r="GD617" s="30"/>
      <c r="GE617" s="8"/>
      <c r="GF617" s="30"/>
      <c r="GG617" s="8"/>
      <c r="GH617" s="30"/>
      <c r="GI617" s="30"/>
      <c r="GJ617" s="8"/>
      <c r="GV617" s="30"/>
      <c r="GW617" s="30"/>
      <c r="GX617" s="30"/>
      <c r="GY617" s="30"/>
      <c r="GZ617" s="30"/>
      <c r="HA617" s="30"/>
      <c r="HB617" s="30"/>
    </row>
    <row r="618" spans="1:210" x14ac:dyDescent="0.25">
      <c r="A618" s="5"/>
      <c r="EB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30"/>
      <c r="ES618" s="30"/>
      <c r="ET618" s="8"/>
      <c r="EU618" s="8"/>
      <c r="EV618" s="8"/>
      <c r="EW618" s="8"/>
      <c r="EX618" s="8"/>
      <c r="EY618" s="8"/>
      <c r="EZ618" s="8"/>
      <c r="FA618" s="8"/>
      <c r="FB618" s="8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4"/>
      <c r="FN618" s="4"/>
      <c r="FO618" s="4"/>
      <c r="FP618" s="4"/>
      <c r="FQ618" s="4"/>
      <c r="FR618" s="30"/>
      <c r="FS618" s="30"/>
      <c r="FT618" s="30"/>
      <c r="FU618" s="4"/>
      <c r="FV618" s="8"/>
      <c r="FW618" s="8"/>
      <c r="FX618" s="8"/>
      <c r="FY618" s="8"/>
      <c r="FZ618" s="8"/>
      <c r="GA618" s="8"/>
      <c r="GB618" s="8"/>
      <c r="GC618" s="4"/>
      <c r="GD618" s="30"/>
      <c r="GE618" s="8"/>
      <c r="GF618" s="30"/>
      <c r="GG618" s="8"/>
      <c r="GH618" s="30"/>
      <c r="GI618" s="30"/>
      <c r="GJ618" s="8"/>
      <c r="GV618" s="30"/>
      <c r="GW618" s="30"/>
      <c r="GX618" s="30"/>
      <c r="GY618" s="30"/>
      <c r="GZ618" s="30"/>
      <c r="HA618" s="30"/>
      <c r="HB618" s="30"/>
    </row>
    <row r="619" spans="1:210" x14ac:dyDescent="0.25">
      <c r="A619" s="5"/>
      <c r="EB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30"/>
      <c r="ES619" s="30"/>
      <c r="ET619" s="8"/>
      <c r="EU619" s="8"/>
      <c r="EV619" s="8"/>
      <c r="EW619" s="8"/>
      <c r="EX619" s="8"/>
      <c r="EY619" s="8"/>
      <c r="EZ619" s="8"/>
      <c r="FA619" s="8"/>
      <c r="FB619" s="8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4"/>
      <c r="FN619" s="4"/>
      <c r="FO619" s="4"/>
      <c r="FP619" s="4"/>
      <c r="FQ619" s="4"/>
      <c r="FR619" s="30"/>
      <c r="FS619" s="30"/>
      <c r="FT619" s="30"/>
      <c r="FU619" s="4"/>
      <c r="FV619" s="8"/>
      <c r="FW619" s="8"/>
      <c r="FX619" s="8"/>
      <c r="FY619" s="8"/>
      <c r="FZ619" s="8"/>
      <c r="GA619" s="8"/>
      <c r="GB619" s="8"/>
      <c r="GC619" s="4"/>
      <c r="GD619" s="30"/>
      <c r="GE619" s="8"/>
      <c r="GF619" s="30"/>
      <c r="GG619" s="8"/>
      <c r="GH619" s="30"/>
      <c r="GI619" s="30"/>
      <c r="GJ619" s="8"/>
      <c r="GV619" s="30"/>
      <c r="GW619" s="30"/>
      <c r="GX619" s="30"/>
      <c r="GY619" s="30"/>
      <c r="GZ619" s="30"/>
      <c r="HA619" s="30"/>
      <c r="HB619" s="30"/>
    </row>
    <row r="620" spans="1:210" x14ac:dyDescent="0.25">
      <c r="A620" s="5"/>
      <c r="EB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30"/>
      <c r="ES620" s="30"/>
      <c r="ET620" s="8"/>
      <c r="EU620" s="8"/>
      <c r="EV620" s="8"/>
      <c r="EW620" s="8"/>
      <c r="EX620" s="8"/>
      <c r="EY620" s="8"/>
      <c r="EZ620" s="8"/>
      <c r="FA620" s="8"/>
      <c r="FB620" s="8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4"/>
      <c r="FN620" s="4"/>
      <c r="FO620" s="4"/>
      <c r="FP620" s="4"/>
      <c r="FQ620" s="4"/>
      <c r="FR620" s="30"/>
      <c r="FS620" s="30"/>
      <c r="FT620" s="30"/>
      <c r="FU620" s="4"/>
      <c r="FV620" s="8"/>
      <c r="FW620" s="8"/>
      <c r="FX620" s="8"/>
      <c r="FY620" s="8"/>
      <c r="FZ620" s="8"/>
      <c r="GA620" s="8"/>
      <c r="GB620" s="8"/>
      <c r="GC620" s="4"/>
      <c r="GD620" s="30"/>
      <c r="GE620" s="8"/>
      <c r="GF620" s="30"/>
      <c r="GG620" s="8"/>
      <c r="GH620" s="30"/>
      <c r="GI620" s="30"/>
      <c r="GJ620" s="8"/>
      <c r="GV620" s="30"/>
      <c r="GW620" s="30"/>
      <c r="GX620" s="30"/>
      <c r="GY620" s="30"/>
      <c r="GZ620" s="30"/>
      <c r="HA620" s="30"/>
      <c r="HB620" s="30"/>
    </row>
    <row r="621" spans="1:210" x14ac:dyDescent="0.25">
      <c r="A621" s="5"/>
      <c r="EB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30"/>
      <c r="ES621" s="30"/>
      <c r="ET621" s="8"/>
      <c r="EU621" s="8"/>
      <c r="EV621" s="8"/>
      <c r="EW621" s="8"/>
      <c r="EX621" s="8"/>
      <c r="EY621" s="8"/>
      <c r="EZ621" s="8"/>
      <c r="FA621" s="8"/>
      <c r="FB621" s="8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4"/>
      <c r="FN621" s="4"/>
      <c r="FO621" s="4"/>
      <c r="FP621" s="4"/>
      <c r="FQ621" s="4"/>
      <c r="FR621" s="30"/>
      <c r="FS621" s="30"/>
      <c r="FT621" s="30"/>
      <c r="FU621" s="4"/>
      <c r="FV621" s="8"/>
      <c r="FW621" s="8"/>
      <c r="FX621" s="8"/>
      <c r="FY621" s="8"/>
      <c r="FZ621" s="8"/>
      <c r="GA621" s="8"/>
      <c r="GB621" s="8"/>
      <c r="GC621" s="4"/>
      <c r="GD621" s="30"/>
      <c r="GE621" s="8"/>
      <c r="GF621" s="30"/>
      <c r="GG621" s="8"/>
      <c r="GH621" s="30"/>
      <c r="GI621" s="30"/>
      <c r="GJ621" s="8"/>
      <c r="GV621" s="30"/>
      <c r="GW621" s="30"/>
      <c r="GX621" s="30"/>
      <c r="GY621" s="30"/>
      <c r="GZ621" s="30"/>
      <c r="HA621" s="30"/>
      <c r="HB621" s="30"/>
    </row>
    <row r="622" spans="1:210" x14ac:dyDescent="0.25">
      <c r="A622" s="5"/>
      <c r="EB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30"/>
      <c r="ES622" s="30"/>
      <c r="ET622" s="8"/>
      <c r="EU622" s="8"/>
      <c r="EV622" s="8"/>
      <c r="EW622" s="8"/>
      <c r="EX622" s="8"/>
      <c r="EY622" s="8"/>
      <c r="EZ622" s="8"/>
      <c r="FA622" s="8"/>
      <c r="FB622" s="8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4"/>
      <c r="FN622" s="4"/>
      <c r="FO622" s="4"/>
      <c r="FP622" s="4"/>
      <c r="FQ622" s="4"/>
      <c r="FR622" s="30"/>
      <c r="FS622" s="30"/>
      <c r="FT622" s="30"/>
      <c r="FU622" s="4"/>
      <c r="FV622" s="8"/>
      <c r="FW622" s="8"/>
      <c r="FX622" s="8"/>
      <c r="FY622" s="8"/>
      <c r="FZ622" s="8"/>
      <c r="GA622" s="8"/>
      <c r="GB622" s="8"/>
      <c r="GC622" s="4"/>
      <c r="GD622" s="30"/>
      <c r="GE622" s="8"/>
      <c r="GF622" s="30"/>
      <c r="GG622" s="8"/>
      <c r="GH622" s="30"/>
      <c r="GI622" s="30"/>
      <c r="GJ622" s="8"/>
      <c r="GV622" s="30"/>
      <c r="GW622" s="30"/>
      <c r="GX622" s="30"/>
      <c r="GY622" s="30"/>
      <c r="GZ622" s="30"/>
      <c r="HA622" s="30"/>
      <c r="HB622" s="30"/>
    </row>
    <row r="623" spans="1:210" x14ac:dyDescent="0.25">
      <c r="A623" s="5"/>
      <c r="EB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30"/>
      <c r="ES623" s="30"/>
      <c r="ET623" s="8"/>
      <c r="EU623" s="8"/>
      <c r="EV623" s="8"/>
      <c r="EW623" s="8"/>
      <c r="EX623" s="8"/>
      <c r="EY623" s="8"/>
      <c r="EZ623" s="8"/>
      <c r="FA623" s="8"/>
      <c r="FB623" s="8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4"/>
      <c r="FN623" s="4"/>
      <c r="FO623" s="4"/>
      <c r="FP623" s="4"/>
      <c r="FQ623" s="4"/>
      <c r="FR623" s="30"/>
      <c r="FS623" s="30"/>
      <c r="FT623" s="30"/>
      <c r="FU623" s="4"/>
      <c r="FV623" s="8"/>
      <c r="FW623" s="8"/>
      <c r="FX623" s="8"/>
      <c r="FY623" s="8"/>
      <c r="FZ623" s="8"/>
      <c r="GA623" s="8"/>
      <c r="GB623" s="8"/>
      <c r="GC623" s="4"/>
      <c r="GD623" s="30"/>
      <c r="GE623" s="8"/>
      <c r="GF623" s="30"/>
      <c r="GG623" s="8"/>
      <c r="GH623" s="30"/>
      <c r="GI623" s="30"/>
      <c r="GJ623" s="8"/>
      <c r="GV623" s="30"/>
      <c r="GW623" s="30"/>
      <c r="GX623" s="30"/>
      <c r="GY623" s="30"/>
      <c r="GZ623" s="30"/>
      <c r="HA623" s="30"/>
      <c r="HB623" s="30"/>
    </row>
    <row r="624" spans="1:210" x14ac:dyDescent="0.25">
      <c r="A624" s="5"/>
      <c r="EB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30"/>
      <c r="ES624" s="30"/>
      <c r="ET624" s="8"/>
      <c r="EU624" s="8"/>
      <c r="EV624" s="8"/>
      <c r="EW624" s="8"/>
      <c r="EX624" s="8"/>
      <c r="EY624" s="8"/>
      <c r="EZ624" s="8"/>
      <c r="FA624" s="8"/>
      <c r="FB624" s="8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4"/>
      <c r="FN624" s="4"/>
      <c r="FO624" s="4"/>
      <c r="FP624" s="4"/>
      <c r="FQ624" s="4"/>
      <c r="FR624" s="30"/>
      <c r="FS624" s="30"/>
      <c r="FT624" s="30"/>
      <c r="FU624" s="4"/>
      <c r="FV624" s="8"/>
      <c r="FW624" s="8"/>
      <c r="FX624" s="8"/>
      <c r="FY624" s="8"/>
      <c r="FZ624" s="8"/>
      <c r="GA624" s="8"/>
      <c r="GB624" s="8"/>
      <c r="GC624" s="4"/>
      <c r="GD624" s="30"/>
      <c r="GE624" s="8"/>
      <c r="GF624" s="30"/>
      <c r="GG624" s="8"/>
      <c r="GH624" s="30"/>
      <c r="GI624" s="30"/>
      <c r="GJ624" s="8"/>
      <c r="GV624" s="30"/>
      <c r="GW624" s="30"/>
      <c r="GX624" s="30"/>
      <c r="GY624" s="30"/>
      <c r="GZ624" s="30"/>
      <c r="HA624" s="30"/>
      <c r="HB624" s="30"/>
    </row>
    <row r="625" spans="1:210" x14ac:dyDescent="0.25">
      <c r="A625" s="5"/>
      <c r="EB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30"/>
      <c r="ES625" s="30"/>
      <c r="ET625" s="8"/>
      <c r="EU625" s="8"/>
      <c r="EV625" s="8"/>
      <c r="EW625" s="8"/>
      <c r="EX625" s="8"/>
      <c r="EY625" s="8"/>
      <c r="EZ625" s="8"/>
      <c r="FA625" s="8"/>
      <c r="FB625" s="8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4"/>
      <c r="FN625" s="4"/>
      <c r="FO625" s="4"/>
      <c r="FP625" s="4"/>
      <c r="FQ625" s="4"/>
      <c r="FR625" s="30"/>
      <c r="FS625" s="30"/>
      <c r="FT625" s="30"/>
      <c r="FU625" s="4"/>
      <c r="FV625" s="8"/>
      <c r="FW625" s="8"/>
      <c r="FX625" s="8"/>
      <c r="FY625" s="8"/>
      <c r="FZ625" s="8"/>
      <c r="GA625" s="8"/>
      <c r="GB625" s="8"/>
      <c r="GC625" s="4"/>
      <c r="GD625" s="30"/>
      <c r="GE625" s="8"/>
      <c r="GF625" s="30"/>
      <c r="GG625" s="8"/>
      <c r="GH625" s="30"/>
      <c r="GI625" s="30"/>
      <c r="GJ625" s="8"/>
      <c r="GV625" s="30"/>
      <c r="GW625" s="30"/>
      <c r="GX625" s="30"/>
      <c r="GY625" s="30"/>
      <c r="GZ625" s="30"/>
      <c r="HA625" s="30"/>
      <c r="HB625" s="30"/>
    </row>
    <row r="626" spans="1:210" x14ac:dyDescent="0.25">
      <c r="A626" s="5"/>
      <c r="EB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30"/>
      <c r="ES626" s="30"/>
      <c r="ET626" s="8"/>
      <c r="EU626" s="8"/>
      <c r="EV626" s="8"/>
      <c r="EW626" s="8"/>
      <c r="EX626" s="8"/>
      <c r="EY626" s="8"/>
      <c r="EZ626" s="8"/>
      <c r="FA626" s="8"/>
      <c r="FB626" s="8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4"/>
      <c r="FN626" s="4"/>
      <c r="FO626" s="4"/>
      <c r="FP626" s="4"/>
      <c r="FQ626" s="4"/>
      <c r="FR626" s="30"/>
      <c r="FS626" s="30"/>
      <c r="FT626" s="30"/>
      <c r="FU626" s="4"/>
      <c r="FV626" s="8"/>
      <c r="FW626" s="8"/>
      <c r="FX626" s="8"/>
      <c r="FY626" s="8"/>
      <c r="FZ626" s="8"/>
      <c r="GA626" s="8"/>
      <c r="GB626" s="8"/>
      <c r="GC626" s="4"/>
      <c r="GD626" s="30"/>
      <c r="GE626" s="8"/>
      <c r="GF626" s="30"/>
      <c r="GG626" s="8"/>
      <c r="GH626" s="30"/>
      <c r="GI626" s="30"/>
      <c r="GJ626" s="8"/>
      <c r="GV626" s="30"/>
      <c r="GW626" s="30"/>
      <c r="GX626" s="30"/>
      <c r="GY626" s="30"/>
      <c r="GZ626" s="30"/>
      <c r="HA626" s="30"/>
      <c r="HB626" s="30"/>
    </row>
    <row r="627" spans="1:210" x14ac:dyDescent="0.25">
      <c r="A627" s="5"/>
      <c r="EB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30"/>
      <c r="ES627" s="30"/>
      <c r="ET627" s="8"/>
      <c r="EU627" s="8"/>
      <c r="EV627" s="8"/>
      <c r="EW627" s="8"/>
      <c r="EX627" s="8"/>
      <c r="EY627" s="8"/>
      <c r="EZ627" s="8"/>
      <c r="FA627" s="8"/>
      <c r="FB627" s="8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4"/>
      <c r="FN627" s="4"/>
      <c r="FO627" s="4"/>
      <c r="FP627" s="4"/>
      <c r="FQ627" s="4"/>
      <c r="FR627" s="30"/>
      <c r="FS627" s="30"/>
      <c r="FT627" s="30"/>
      <c r="FU627" s="4"/>
      <c r="FV627" s="8"/>
      <c r="FW627" s="8"/>
      <c r="FX627" s="8"/>
      <c r="FY627" s="8"/>
      <c r="FZ627" s="8"/>
      <c r="GA627" s="8"/>
      <c r="GB627" s="8"/>
      <c r="GC627" s="4"/>
      <c r="GD627" s="30"/>
      <c r="GE627" s="8"/>
      <c r="GF627" s="30"/>
      <c r="GG627" s="8"/>
      <c r="GH627" s="30"/>
      <c r="GI627" s="30"/>
      <c r="GJ627" s="8"/>
      <c r="GV627" s="30"/>
      <c r="GW627" s="30"/>
      <c r="GX627" s="30"/>
      <c r="GY627" s="30"/>
      <c r="GZ627" s="30"/>
      <c r="HA627" s="30"/>
      <c r="HB627" s="30"/>
    </row>
    <row r="628" spans="1:210" x14ac:dyDescent="0.25">
      <c r="A628" s="5"/>
      <c r="EB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30"/>
      <c r="ES628" s="30"/>
      <c r="ET628" s="8"/>
      <c r="EU628" s="8"/>
      <c r="EV628" s="8"/>
      <c r="EW628" s="8"/>
      <c r="EX628" s="8"/>
      <c r="EY628" s="8"/>
      <c r="EZ628" s="8"/>
      <c r="FA628" s="8"/>
      <c r="FB628" s="8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4"/>
      <c r="FN628" s="4"/>
      <c r="FO628" s="4"/>
      <c r="FP628" s="4"/>
      <c r="FQ628" s="4"/>
      <c r="FR628" s="30"/>
      <c r="FS628" s="30"/>
      <c r="FT628" s="30"/>
      <c r="FU628" s="4"/>
      <c r="FV628" s="8"/>
      <c r="FW628" s="8"/>
      <c r="FX628" s="8"/>
      <c r="FY628" s="8"/>
      <c r="FZ628" s="8"/>
      <c r="GA628" s="8"/>
      <c r="GB628" s="8"/>
      <c r="GC628" s="4"/>
      <c r="GD628" s="30"/>
      <c r="GE628" s="8"/>
      <c r="GF628" s="30"/>
      <c r="GG628" s="8"/>
      <c r="GH628" s="30"/>
      <c r="GI628" s="30"/>
      <c r="GJ628" s="8"/>
      <c r="GV628" s="30"/>
      <c r="GW628" s="30"/>
      <c r="GX628" s="30"/>
      <c r="GY628" s="30"/>
      <c r="GZ628" s="30"/>
      <c r="HA628" s="30"/>
      <c r="HB628" s="30"/>
    </row>
    <row r="629" spans="1:210" x14ac:dyDescent="0.25">
      <c r="A629" s="5"/>
      <c r="EB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30"/>
      <c r="ES629" s="30"/>
      <c r="ET629" s="8"/>
      <c r="EU629" s="8"/>
      <c r="EV629" s="8"/>
      <c r="EW629" s="8"/>
      <c r="EX629" s="8"/>
      <c r="EY629" s="8"/>
      <c r="EZ629" s="8"/>
      <c r="FA629" s="8"/>
      <c r="FB629" s="8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4"/>
      <c r="FN629" s="4"/>
      <c r="FO629" s="4"/>
      <c r="FP629" s="4"/>
      <c r="FQ629" s="4"/>
      <c r="FR629" s="30"/>
      <c r="FS629" s="30"/>
      <c r="FT629" s="30"/>
      <c r="FU629" s="4"/>
      <c r="FV629" s="8"/>
      <c r="FW629" s="8"/>
      <c r="FX629" s="8"/>
      <c r="FY629" s="8"/>
      <c r="FZ629" s="8"/>
      <c r="GA629" s="8"/>
      <c r="GB629" s="8"/>
      <c r="GC629" s="4"/>
      <c r="GD629" s="30"/>
      <c r="GE629" s="8"/>
      <c r="GF629" s="30"/>
      <c r="GG629" s="8"/>
      <c r="GH629" s="30"/>
      <c r="GI629" s="30"/>
      <c r="GJ629" s="8"/>
      <c r="GV629" s="30"/>
      <c r="GW629" s="30"/>
      <c r="GX629" s="30"/>
      <c r="GY629" s="30"/>
      <c r="GZ629" s="30"/>
      <c r="HA629" s="30"/>
      <c r="HB629" s="30"/>
    </row>
    <row r="630" spans="1:210" x14ac:dyDescent="0.25">
      <c r="A630" s="5"/>
      <c r="EB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30"/>
      <c r="ES630" s="30"/>
      <c r="ET630" s="8"/>
      <c r="EU630" s="8"/>
      <c r="EV630" s="8"/>
      <c r="EW630" s="8"/>
      <c r="EX630" s="8"/>
      <c r="EY630" s="8"/>
      <c r="EZ630" s="8"/>
      <c r="FA630" s="8"/>
      <c r="FB630" s="8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4"/>
      <c r="FN630" s="4"/>
      <c r="FO630" s="4"/>
      <c r="FP630" s="4"/>
      <c r="FQ630" s="4"/>
      <c r="FR630" s="30"/>
      <c r="FS630" s="30"/>
      <c r="FT630" s="30"/>
      <c r="FU630" s="4"/>
      <c r="FV630" s="8"/>
      <c r="FW630" s="8"/>
      <c r="FX630" s="8"/>
      <c r="FY630" s="8"/>
      <c r="FZ630" s="8"/>
      <c r="GA630" s="8"/>
      <c r="GB630" s="8"/>
      <c r="GC630" s="4"/>
      <c r="GD630" s="30"/>
      <c r="GE630" s="8"/>
      <c r="GF630" s="30"/>
      <c r="GG630" s="8"/>
      <c r="GH630" s="30"/>
      <c r="GI630" s="30"/>
      <c r="GJ630" s="8"/>
      <c r="GV630" s="30"/>
      <c r="GW630" s="30"/>
      <c r="GX630" s="30"/>
      <c r="GY630" s="30"/>
      <c r="GZ630" s="30"/>
      <c r="HA630" s="30"/>
      <c r="HB630" s="30"/>
    </row>
    <row r="631" spans="1:210" x14ac:dyDescent="0.25">
      <c r="A631" s="5"/>
      <c r="EB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30"/>
      <c r="ES631" s="30"/>
      <c r="ET631" s="8"/>
      <c r="EU631" s="8"/>
      <c r="EV631" s="8"/>
      <c r="EW631" s="8"/>
      <c r="EX631" s="8"/>
      <c r="EY631" s="8"/>
      <c r="EZ631" s="8"/>
      <c r="FA631" s="8"/>
      <c r="FB631" s="8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4"/>
      <c r="FN631" s="4"/>
      <c r="FO631" s="4"/>
      <c r="FP631" s="4"/>
      <c r="FQ631" s="4"/>
      <c r="FR631" s="30"/>
      <c r="FS631" s="30"/>
      <c r="FT631" s="30"/>
      <c r="FU631" s="4"/>
      <c r="FV631" s="8"/>
      <c r="FW631" s="8"/>
      <c r="FX631" s="8"/>
      <c r="FY631" s="8"/>
      <c r="FZ631" s="8"/>
      <c r="GA631" s="8"/>
      <c r="GB631" s="8"/>
      <c r="GC631" s="4"/>
      <c r="GD631" s="30"/>
      <c r="GE631" s="8"/>
      <c r="GF631" s="30"/>
      <c r="GG631" s="8"/>
      <c r="GH631" s="30"/>
      <c r="GI631" s="30"/>
      <c r="GJ631" s="8"/>
      <c r="GV631" s="30"/>
      <c r="GW631" s="30"/>
      <c r="GX631" s="30"/>
      <c r="GY631" s="30"/>
      <c r="GZ631" s="30"/>
      <c r="HA631" s="30"/>
      <c r="HB631" s="30"/>
    </row>
    <row r="632" spans="1:210" x14ac:dyDescent="0.25">
      <c r="A632" s="5"/>
      <c r="EB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30"/>
      <c r="ES632" s="30"/>
      <c r="ET632" s="8"/>
      <c r="EU632" s="8"/>
      <c r="EV632" s="8"/>
      <c r="EW632" s="8"/>
      <c r="EX632" s="8"/>
      <c r="EY632" s="8"/>
      <c r="EZ632" s="8"/>
      <c r="FA632" s="8"/>
      <c r="FB632" s="8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4"/>
      <c r="FN632" s="4"/>
      <c r="FO632" s="4"/>
      <c r="FP632" s="4"/>
      <c r="FQ632" s="4"/>
      <c r="FR632" s="30"/>
      <c r="FS632" s="30"/>
      <c r="FT632" s="30"/>
      <c r="FU632" s="4"/>
      <c r="FV632" s="8"/>
      <c r="FW632" s="8"/>
      <c r="FX632" s="8"/>
      <c r="FY632" s="8"/>
      <c r="FZ632" s="8"/>
      <c r="GA632" s="8"/>
      <c r="GB632" s="8"/>
      <c r="GC632" s="4"/>
      <c r="GD632" s="30"/>
      <c r="GE632" s="8"/>
      <c r="GF632" s="30"/>
      <c r="GG632" s="8"/>
      <c r="GH632" s="30"/>
      <c r="GI632" s="30"/>
      <c r="GJ632" s="8"/>
      <c r="GV632" s="30"/>
      <c r="GW632" s="30"/>
      <c r="GX632" s="30"/>
      <c r="GY632" s="30"/>
      <c r="GZ632" s="30"/>
      <c r="HA632" s="30"/>
      <c r="HB632" s="30"/>
    </row>
    <row r="633" spans="1:210" x14ac:dyDescent="0.25">
      <c r="A633" s="5"/>
      <c r="EB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30"/>
      <c r="ES633" s="30"/>
      <c r="ET633" s="8"/>
      <c r="EU633" s="8"/>
      <c r="EV633" s="8"/>
      <c r="EW633" s="8"/>
      <c r="EX633" s="8"/>
      <c r="EY633" s="8"/>
      <c r="EZ633" s="8"/>
      <c r="FA633" s="8"/>
      <c r="FB633" s="8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4"/>
      <c r="FN633" s="4"/>
      <c r="FO633" s="4"/>
      <c r="FP633" s="4"/>
      <c r="FQ633" s="4"/>
      <c r="FR633" s="30"/>
      <c r="FS633" s="30"/>
      <c r="FT633" s="30"/>
      <c r="FU633" s="4"/>
      <c r="FV633" s="8"/>
      <c r="FW633" s="8"/>
      <c r="FX633" s="8"/>
      <c r="FY633" s="8"/>
      <c r="FZ633" s="8"/>
      <c r="GA633" s="8"/>
      <c r="GB633" s="8"/>
      <c r="GC633" s="4"/>
      <c r="GD633" s="30"/>
      <c r="GE633" s="8"/>
      <c r="GF633" s="30"/>
      <c r="GG633" s="8"/>
      <c r="GH633" s="30"/>
      <c r="GI633" s="30"/>
      <c r="GJ633" s="8"/>
      <c r="GV633" s="30"/>
      <c r="GW633" s="30"/>
      <c r="GX633" s="30"/>
      <c r="GY633" s="30"/>
      <c r="GZ633" s="30"/>
      <c r="HA633" s="30"/>
      <c r="HB633" s="30"/>
    </row>
    <row r="634" spans="1:210" x14ac:dyDescent="0.25">
      <c r="A634" s="5"/>
      <c r="EB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30"/>
      <c r="ES634" s="30"/>
      <c r="ET634" s="8"/>
      <c r="EU634" s="8"/>
      <c r="EV634" s="8"/>
      <c r="EW634" s="8"/>
      <c r="EX634" s="8"/>
      <c r="EY634" s="8"/>
      <c r="EZ634" s="8"/>
      <c r="FA634" s="8"/>
      <c r="FB634" s="8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4"/>
      <c r="FN634" s="4"/>
      <c r="FO634" s="4"/>
      <c r="FP634" s="4"/>
      <c r="FQ634" s="4"/>
      <c r="FR634" s="30"/>
      <c r="FS634" s="30"/>
      <c r="FT634" s="30"/>
      <c r="FU634" s="4"/>
      <c r="FV634" s="8"/>
      <c r="FW634" s="8"/>
      <c r="FX634" s="8"/>
      <c r="FY634" s="8"/>
      <c r="FZ634" s="8"/>
      <c r="GA634" s="8"/>
      <c r="GB634" s="8"/>
      <c r="GC634" s="4"/>
      <c r="GD634" s="30"/>
      <c r="GE634" s="8"/>
      <c r="GF634" s="30"/>
      <c r="GG634" s="8"/>
      <c r="GH634" s="30"/>
      <c r="GI634" s="30"/>
      <c r="GJ634" s="8"/>
      <c r="GV634" s="30"/>
      <c r="GW634" s="30"/>
      <c r="GX634" s="30"/>
      <c r="GY634" s="30"/>
      <c r="GZ634" s="30"/>
      <c r="HA634" s="30"/>
      <c r="HB634" s="30"/>
    </row>
    <row r="635" spans="1:210" x14ac:dyDescent="0.25">
      <c r="A635" s="5"/>
      <c r="EB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30"/>
      <c r="ES635" s="30"/>
      <c r="ET635" s="8"/>
      <c r="EU635" s="8"/>
      <c r="EV635" s="8"/>
      <c r="EW635" s="8"/>
      <c r="EX635" s="8"/>
      <c r="EY635" s="8"/>
      <c r="EZ635" s="8"/>
      <c r="FA635" s="8"/>
      <c r="FB635" s="8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4"/>
      <c r="FN635" s="4"/>
      <c r="FO635" s="4"/>
      <c r="FP635" s="4"/>
      <c r="FQ635" s="4"/>
      <c r="FR635" s="30"/>
      <c r="FS635" s="30"/>
      <c r="FT635" s="30"/>
      <c r="FU635" s="4"/>
      <c r="FV635" s="8"/>
      <c r="FW635" s="8"/>
      <c r="FX635" s="8"/>
      <c r="FY635" s="8"/>
      <c r="FZ635" s="8"/>
      <c r="GA635" s="8"/>
      <c r="GB635" s="8"/>
      <c r="GC635" s="4"/>
      <c r="GD635" s="30"/>
      <c r="GE635" s="8"/>
      <c r="GF635" s="30"/>
      <c r="GG635" s="8"/>
      <c r="GH635" s="30"/>
      <c r="GI635" s="30"/>
      <c r="GJ635" s="8"/>
      <c r="GV635" s="30"/>
      <c r="GW635" s="30"/>
      <c r="GX635" s="30"/>
      <c r="GY635" s="30"/>
      <c r="GZ635" s="30"/>
      <c r="HA635" s="30"/>
      <c r="HB635" s="30"/>
    </row>
    <row r="636" spans="1:210" x14ac:dyDescent="0.25">
      <c r="A636" s="5"/>
      <c r="EB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30"/>
      <c r="ES636" s="30"/>
      <c r="ET636" s="8"/>
      <c r="EU636" s="8"/>
      <c r="EV636" s="8"/>
      <c r="EW636" s="8"/>
      <c r="EX636" s="8"/>
      <c r="EY636" s="8"/>
      <c r="EZ636" s="8"/>
      <c r="FA636" s="8"/>
      <c r="FB636" s="8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4"/>
      <c r="FN636" s="4"/>
      <c r="FO636" s="4"/>
      <c r="FP636" s="4"/>
      <c r="FQ636" s="4"/>
      <c r="FR636" s="30"/>
      <c r="FS636" s="30"/>
      <c r="FT636" s="30"/>
      <c r="FU636" s="4"/>
      <c r="FV636" s="8"/>
      <c r="FW636" s="8"/>
      <c r="FX636" s="8"/>
      <c r="FY636" s="8"/>
      <c r="FZ636" s="8"/>
      <c r="GA636" s="8"/>
      <c r="GB636" s="8"/>
      <c r="GC636" s="4"/>
      <c r="GD636" s="30"/>
      <c r="GE636" s="8"/>
      <c r="GF636" s="30"/>
      <c r="GG636" s="8"/>
      <c r="GH636" s="30"/>
      <c r="GI636" s="30"/>
      <c r="GJ636" s="8"/>
      <c r="GV636" s="30"/>
      <c r="GW636" s="30"/>
      <c r="GX636" s="30"/>
      <c r="GY636" s="30"/>
      <c r="GZ636" s="30"/>
      <c r="HA636" s="30"/>
      <c r="HB636" s="30"/>
    </row>
    <row r="637" spans="1:210" x14ac:dyDescent="0.25">
      <c r="A637" s="5"/>
      <c r="EB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30"/>
      <c r="ES637" s="30"/>
      <c r="ET637" s="8"/>
      <c r="EU637" s="8"/>
      <c r="EV637" s="8"/>
      <c r="EW637" s="8"/>
      <c r="EX637" s="8"/>
      <c r="EY637" s="8"/>
      <c r="EZ637" s="8"/>
      <c r="FA637" s="8"/>
      <c r="FB637" s="8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4"/>
      <c r="FN637" s="4"/>
      <c r="FO637" s="4"/>
      <c r="FP637" s="4"/>
      <c r="FQ637" s="4"/>
      <c r="FR637" s="30"/>
      <c r="FS637" s="30"/>
      <c r="FT637" s="30"/>
      <c r="FU637" s="4"/>
      <c r="FV637" s="8"/>
      <c r="FW637" s="8"/>
      <c r="FX637" s="8"/>
      <c r="FY637" s="8"/>
      <c r="FZ637" s="8"/>
      <c r="GA637" s="8"/>
      <c r="GB637" s="8"/>
      <c r="GC637" s="4"/>
      <c r="GD637" s="30"/>
      <c r="GE637" s="8"/>
      <c r="GF637" s="30"/>
      <c r="GG637" s="8"/>
      <c r="GH637" s="30"/>
      <c r="GI637" s="30"/>
      <c r="GJ637" s="8"/>
      <c r="GV637" s="30"/>
      <c r="GW637" s="30"/>
      <c r="GX637" s="30"/>
      <c r="GY637" s="30"/>
      <c r="GZ637" s="30"/>
      <c r="HA637" s="30"/>
      <c r="HB637" s="30"/>
    </row>
    <row r="638" spans="1:210" x14ac:dyDescent="0.25">
      <c r="A638" s="5"/>
      <c r="EB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30"/>
      <c r="ES638" s="30"/>
      <c r="ET638" s="8"/>
      <c r="EU638" s="8"/>
      <c r="EV638" s="8"/>
      <c r="EW638" s="8"/>
      <c r="EX638" s="8"/>
      <c r="EY638" s="8"/>
      <c r="EZ638" s="8"/>
      <c r="FA638" s="8"/>
      <c r="FB638" s="8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4"/>
      <c r="FN638" s="4"/>
      <c r="FO638" s="4"/>
      <c r="FP638" s="4"/>
      <c r="FQ638" s="4"/>
      <c r="FR638" s="30"/>
      <c r="FS638" s="30"/>
      <c r="FT638" s="30"/>
      <c r="FU638" s="4"/>
      <c r="FV638" s="8"/>
      <c r="FW638" s="8"/>
      <c r="FX638" s="8"/>
      <c r="FY638" s="8"/>
      <c r="FZ638" s="8"/>
      <c r="GA638" s="8"/>
      <c r="GB638" s="8"/>
      <c r="GC638" s="4"/>
      <c r="GD638" s="30"/>
      <c r="GE638" s="8"/>
      <c r="GF638" s="30"/>
      <c r="GG638" s="8"/>
      <c r="GH638" s="30"/>
      <c r="GI638" s="30"/>
      <c r="GJ638" s="8"/>
      <c r="GV638" s="30"/>
      <c r="GW638" s="30"/>
      <c r="GX638" s="30"/>
      <c r="GY638" s="30"/>
      <c r="GZ638" s="30"/>
      <c r="HA638" s="30"/>
      <c r="HB638" s="30"/>
    </row>
    <row r="639" spans="1:210" x14ac:dyDescent="0.25">
      <c r="A639" s="5"/>
      <c r="EB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30"/>
      <c r="ES639" s="30"/>
      <c r="ET639" s="8"/>
      <c r="EU639" s="8"/>
      <c r="EV639" s="8"/>
      <c r="EW639" s="8"/>
      <c r="EX639" s="8"/>
      <c r="EY639" s="8"/>
      <c r="EZ639" s="8"/>
      <c r="FA639" s="8"/>
      <c r="FB639" s="8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4"/>
      <c r="FN639" s="4"/>
      <c r="FO639" s="4"/>
      <c r="FP639" s="4"/>
      <c r="FQ639" s="4"/>
      <c r="FR639" s="30"/>
      <c r="FS639" s="30"/>
      <c r="FT639" s="30"/>
      <c r="FU639" s="4"/>
      <c r="FV639" s="8"/>
      <c r="FW639" s="8"/>
      <c r="FX639" s="8"/>
      <c r="FY639" s="8"/>
      <c r="FZ639" s="8"/>
      <c r="GA639" s="8"/>
      <c r="GB639" s="8"/>
      <c r="GC639" s="4"/>
      <c r="GD639" s="30"/>
      <c r="GE639" s="8"/>
      <c r="GF639" s="30"/>
      <c r="GG639" s="8"/>
      <c r="GH639" s="30"/>
      <c r="GI639" s="30"/>
      <c r="GJ639" s="8"/>
      <c r="GV639" s="30"/>
      <c r="GW639" s="30"/>
      <c r="GX639" s="30"/>
      <c r="GY639" s="30"/>
      <c r="GZ639" s="30"/>
      <c r="HA639" s="30"/>
      <c r="HB639" s="30"/>
    </row>
    <row r="640" spans="1:210" x14ac:dyDescent="0.25">
      <c r="A640" s="5"/>
      <c r="EB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30"/>
      <c r="ES640" s="30"/>
      <c r="ET640" s="8"/>
      <c r="EU640" s="8"/>
      <c r="EV640" s="8"/>
      <c r="EW640" s="8"/>
      <c r="EX640" s="8"/>
      <c r="EY640" s="8"/>
      <c r="EZ640" s="8"/>
      <c r="FA640" s="8"/>
      <c r="FB640" s="8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4"/>
      <c r="FN640" s="4"/>
      <c r="FO640" s="4"/>
      <c r="FP640" s="4"/>
      <c r="FQ640" s="4"/>
      <c r="FR640" s="30"/>
      <c r="FS640" s="30"/>
      <c r="FT640" s="30"/>
      <c r="FU640" s="4"/>
      <c r="FV640" s="8"/>
      <c r="FW640" s="8"/>
      <c r="FX640" s="8"/>
      <c r="FY640" s="8"/>
      <c r="FZ640" s="8"/>
      <c r="GA640" s="8"/>
      <c r="GB640" s="8"/>
      <c r="GC640" s="4"/>
      <c r="GD640" s="30"/>
      <c r="GE640" s="8"/>
      <c r="GF640" s="30"/>
      <c r="GG640" s="8"/>
      <c r="GH640" s="30"/>
      <c r="GI640" s="30"/>
      <c r="GJ640" s="8"/>
      <c r="GV640" s="30"/>
      <c r="GW640" s="30"/>
      <c r="GX640" s="30"/>
      <c r="GY640" s="30"/>
      <c r="GZ640" s="30"/>
      <c r="HA640" s="30"/>
      <c r="HB640" s="30"/>
    </row>
    <row r="641" spans="1:210" x14ac:dyDescent="0.25">
      <c r="A641" s="5"/>
      <c r="EB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30"/>
      <c r="ES641" s="30"/>
      <c r="ET641" s="8"/>
      <c r="EU641" s="8"/>
      <c r="EV641" s="8"/>
      <c r="EW641" s="8"/>
      <c r="EX641" s="8"/>
      <c r="EY641" s="8"/>
      <c r="EZ641" s="8"/>
      <c r="FA641" s="8"/>
      <c r="FB641" s="8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4"/>
      <c r="FN641" s="4"/>
      <c r="FO641" s="4"/>
      <c r="FP641" s="4"/>
      <c r="FQ641" s="4"/>
      <c r="FR641" s="30"/>
      <c r="FS641" s="30"/>
      <c r="FT641" s="30"/>
      <c r="FU641" s="4"/>
      <c r="FV641" s="8"/>
      <c r="FW641" s="8"/>
      <c r="FX641" s="8"/>
      <c r="FY641" s="8"/>
      <c r="FZ641" s="8"/>
      <c r="GA641" s="8"/>
      <c r="GB641" s="8"/>
      <c r="GC641" s="4"/>
      <c r="GD641" s="30"/>
      <c r="GE641" s="8"/>
      <c r="GF641" s="30"/>
      <c r="GG641" s="8"/>
      <c r="GH641" s="30"/>
      <c r="GI641" s="30"/>
      <c r="GJ641" s="8"/>
      <c r="GV641" s="30"/>
      <c r="GW641" s="30"/>
      <c r="GX641" s="30"/>
      <c r="GY641" s="30"/>
      <c r="GZ641" s="30"/>
      <c r="HA641" s="30"/>
      <c r="HB641" s="30"/>
    </row>
    <row r="642" spans="1:210" x14ac:dyDescent="0.25">
      <c r="A642" s="5"/>
      <c r="EB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30"/>
      <c r="ES642" s="30"/>
      <c r="ET642" s="8"/>
      <c r="EU642" s="8"/>
      <c r="EV642" s="8"/>
      <c r="EW642" s="8"/>
      <c r="EX642" s="8"/>
      <c r="EY642" s="8"/>
      <c r="EZ642" s="8"/>
      <c r="FA642" s="8"/>
      <c r="FB642" s="8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4"/>
      <c r="FN642" s="4"/>
      <c r="FO642" s="4"/>
      <c r="FP642" s="4"/>
      <c r="FQ642" s="4"/>
      <c r="FR642" s="30"/>
      <c r="FS642" s="30"/>
      <c r="FT642" s="30"/>
      <c r="FU642" s="4"/>
      <c r="FV642" s="8"/>
      <c r="FW642" s="8"/>
      <c r="FX642" s="8"/>
      <c r="FY642" s="8"/>
      <c r="FZ642" s="8"/>
      <c r="GA642" s="8"/>
      <c r="GB642" s="8"/>
      <c r="GC642" s="4"/>
      <c r="GD642" s="30"/>
      <c r="GE642" s="8"/>
      <c r="GF642" s="30"/>
      <c r="GG642" s="8"/>
      <c r="GH642" s="30"/>
      <c r="GI642" s="30"/>
      <c r="GJ642" s="8"/>
      <c r="GV642" s="30"/>
      <c r="GW642" s="30"/>
      <c r="GX642" s="30"/>
      <c r="GY642" s="30"/>
      <c r="GZ642" s="30"/>
      <c r="HA642" s="30"/>
      <c r="HB642" s="30"/>
    </row>
    <row r="643" spans="1:210" x14ac:dyDescent="0.25">
      <c r="A643" s="5"/>
      <c r="EB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30"/>
      <c r="ES643" s="30"/>
      <c r="ET643" s="8"/>
      <c r="EU643" s="8"/>
      <c r="EV643" s="8"/>
      <c r="EW643" s="8"/>
      <c r="EX643" s="8"/>
      <c r="EY643" s="8"/>
      <c r="EZ643" s="8"/>
      <c r="FA643" s="8"/>
      <c r="FB643" s="8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4"/>
      <c r="FN643" s="4"/>
      <c r="FO643" s="4"/>
      <c r="FP643" s="4"/>
      <c r="FQ643" s="4"/>
      <c r="FR643" s="30"/>
      <c r="FS643" s="30"/>
      <c r="FT643" s="30"/>
      <c r="FU643" s="4"/>
      <c r="FV643" s="8"/>
      <c r="FW643" s="8"/>
      <c r="FX643" s="8"/>
      <c r="FY643" s="8"/>
      <c r="FZ643" s="8"/>
      <c r="GA643" s="8"/>
      <c r="GB643" s="8"/>
      <c r="GC643" s="4"/>
      <c r="GD643" s="30"/>
      <c r="GE643" s="8"/>
      <c r="GF643" s="30"/>
      <c r="GG643" s="8"/>
      <c r="GH643" s="30"/>
      <c r="GI643" s="30"/>
      <c r="GJ643" s="8"/>
      <c r="GV643" s="30"/>
      <c r="GW643" s="30"/>
      <c r="GX643" s="30"/>
      <c r="GY643" s="30"/>
      <c r="GZ643" s="30"/>
      <c r="HA643" s="30"/>
      <c r="HB643" s="30"/>
    </row>
    <row r="644" spans="1:210" x14ac:dyDescent="0.25">
      <c r="A644" s="5"/>
      <c r="EB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30"/>
      <c r="ES644" s="30"/>
      <c r="ET644" s="8"/>
      <c r="EU644" s="8"/>
      <c r="EV644" s="8"/>
      <c r="EW644" s="8"/>
      <c r="EX644" s="8"/>
      <c r="EY644" s="8"/>
      <c r="EZ644" s="8"/>
      <c r="FA644" s="8"/>
      <c r="FB644" s="8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4"/>
      <c r="FN644" s="4"/>
      <c r="FO644" s="4"/>
      <c r="FP644" s="4"/>
      <c r="FQ644" s="4"/>
      <c r="FR644" s="30"/>
      <c r="FS644" s="30"/>
      <c r="FT644" s="30"/>
      <c r="FU644" s="4"/>
      <c r="FV644" s="8"/>
      <c r="FW644" s="8"/>
      <c r="FX644" s="8"/>
      <c r="FY644" s="8"/>
      <c r="FZ644" s="8"/>
      <c r="GA644" s="8"/>
      <c r="GB644" s="8"/>
      <c r="GC644" s="4"/>
      <c r="GD644" s="30"/>
      <c r="GE644" s="8"/>
      <c r="GF644" s="30"/>
      <c r="GG644" s="8"/>
      <c r="GH644" s="30"/>
      <c r="GI644" s="30"/>
      <c r="GJ644" s="8"/>
      <c r="GV644" s="30"/>
      <c r="GW644" s="30"/>
      <c r="GX644" s="30"/>
      <c r="GY644" s="30"/>
      <c r="GZ644" s="30"/>
      <c r="HA644" s="30"/>
      <c r="HB644" s="30"/>
    </row>
    <row r="645" spans="1:210" x14ac:dyDescent="0.25">
      <c r="A645" s="5"/>
      <c r="EB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30"/>
      <c r="ES645" s="30"/>
      <c r="ET645" s="8"/>
      <c r="EU645" s="8"/>
      <c r="EV645" s="8"/>
      <c r="EW645" s="8"/>
      <c r="EX645" s="8"/>
      <c r="EY645" s="8"/>
      <c r="EZ645" s="8"/>
      <c r="FA645" s="8"/>
      <c r="FB645" s="8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4"/>
      <c r="FN645" s="4"/>
      <c r="FO645" s="4"/>
      <c r="FP645" s="4"/>
      <c r="FQ645" s="4"/>
      <c r="FR645" s="30"/>
      <c r="FS645" s="30"/>
      <c r="FT645" s="30"/>
      <c r="FU645" s="4"/>
      <c r="FV645" s="8"/>
      <c r="FW645" s="8"/>
      <c r="FX645" s="8"/>
      <c r="FY645" s="8"/>
      <c r="FZ645" s="8"/>
      <c r="GA645" s="8"/>
      <c r="GB645" s="8"/>
      <c r="GC645" s="4"/>
      <c r="GD645" s="30"/>
      <c r="GE645" s="8"/>
      <c r="GF645" s="30"/>
      <c r="GG645" s="8"/>
      <c r="GH645" s="30"/>
      <c r="GI645" s="30"/>
      <c r="GJ645" s="8"/>
      <c r="GV645" s="30"/>
      <c r="GW645" s="30"/>
      <c r="GX645" s="30"/>
      <c r="GY645" s="30"/>
      <c r="GZ645" s="30"/>
      <c r="HA645" s="30"/>
      <c r="HB645" s="30"/>
    </row>
    <row r="646" spans="1:210" x14ac:dyDescent="0.25">
      <c r="A646" s="5"/>
      <c r="EB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30"/>
      <c r="ES646" s="30"/>
      <c r="ET646" s="8"/>
      <c r="EU646" s="8"/>
      <c r="EV646" s="8"/>
      <c r="EW646" s="8"/>
      <c r="EX646" s="8"/>
      <c r="EY646" s="8"/>
      <c r="EZ646" s="8"/>
      <c r="FA646" s="8"/>
      <c r="FB646" s="8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4"/>
      <c r="FN646" s="4"/>
      <c r="FO646" s="4"/>
      <c r="FP646" s="4"/>
      <c r="FQ646" s="4"/>
      <c r="FR646" s="30"/>
      <c r="FS646" s="30"/>
      <c r="FT646" s="30"/>
      <c r="FU646" s="4"/>
      <c r="FV646" s="8"/>
      <c r="FW646" s="8"/>
      <c r="FX646" s="8"/>
      <c r="FY646" s="8"/>
      <c r="FZ646" s="8"/>
      <c r="GA646" s="8"/>
      <c r="GB646" s="8"/>
      <c r="GC646" s="4"/>
      <c r="GD646" s="30"/>
      <c r="GE646" s="8"/>
      <c r="GF646" s="30"/>
      <c r="GG646" s="8"/>
      <c r="GH646" s="30"/>
      <c r="GI646" s="30"/>
      <c r="GJ646" s="8"/>
      <c r="GV646" s="30"/>
      <c r="GW646" s="30"/>
      <c r="GX646" s="30"/>
      <c r="GY646" s="30"/>
      <c r="GZ646" s="30"/>
      <c r="HA646" s="30"/>
      <c r="HB646" s="30"/>
    </row>
    <row r="647" spans="1:210" x14ac:dyDescent="0.25">
      <c r="A647" s="5"/>
      <c r="EB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30"/>
      <c r="ES647" s="30"/>
      <c r="ET647" s="8"/>
      <c r="EU647" s="8"/>
      <c r="EV647" s="8"/>
      <c r="EW647" s="8"/>
      <c r="EX647" s="8"/>
      <c r="EY647" s="8"/>
      <c r="EZ647" s="8"/>
      <c r="FA647" s="8"/>
      <c r="FB647" s="8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4"/>
      <c r="FN647" s="4"/>
      <c r="FO647" s="4"/>
      <c r="FP647" s="4"/>
      <c r="FQ647" s="4"/>
      <c r="FR647" s="30"/>
      <c r="FS647" s="30"/>
      <c r="FT647" s="30"/>
      <c r="FU647" s="4"/>
      <c r="FV647" s="8"/>
      <c r="FW647" s="8"/>
      <c r="FX647" s="8"/>
      <c r="FY647" s="8"/>
      <c r="FZ647" s="8"/>
      <c r="GA647" s="8"/>
      <c r="GB647" s="8"/>
      <c r="GC647" s="4"/>
      <c r="GD647" s="30"/>
      <c r="GE647" s="8"/>
      <c r="GF647" s="30"/>
      <c r="GG647" s="8"/>
      <c r="GH647" s="30"/>
      <c r="GI647" s="30"/>
      <c r="GJ647" s="8"/>
      <c r="GV647" s="30"/>
      <c r="GW647" s="30"/>
      <c r="GX647" s="30"/>
      <c r="GY647" s="30"/>
      <c r="GZ647" s="30"/>
      <c r="HA647" s="30"/>
      <c r="HB647" s="30"/>
    </row>
    <row r="648" spans="1:210" x14ac:dyDescent="0.25">
      <c r="A648" s="5"/>
      <c r="EB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30"/>
      <c r="ES648" s="30"/>
      <c r="ET648" s="8"/>
      <c r="EU648" s="8"/>
      <c r="EV648" s="8"/>
      <c r="EW648" s="8"/>
      <c r="EX648" s="8"/>
      <c r="EY648" s="8"/>
      <c r="EZ648" s="8"/>
      <c r="FA648" s="8"/>
      <c r="FB648" s="8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4"/>
      <c r="FN648" s="4"/>
      <c r="FO648" s="4"/>
      <c r="FP648" s="4"/>
      <c r="FQ648" s="4"/>
      <c r="FR648" s="30"/>
      <c r="FS648" s="30"/>
      <c r="FT648" s="30"/>
      <c r="FU648" s="4"/>
      <c r="FV648" s="8"/>
      <c r="FW648" s="8"/>
      <c r="FX648" s="8"/>
      <c r="FY648" s="8"/>
      <c r="FZ648" s="8"/>
      <c r="GA648" s="8"/>
      <c r="GB648" s="8"/>
      <c r="GC648" s="4"/>
      <c r="GD648" s="30"/>
      <c r="GE648" s="8"/>
      <c r="GF648" s="30"/>
      <c r="GG648" s="8"/>
      <c r="GH648" s="30"/>
      <c r="GI648" s="30"/>
      <c r="GJ648" s="8"/>
      <c r="GV648" s="30"/>
      <c r="GW648" s="30"/>
      <c r="GX648" s="30"/>
      <c r="GY648" s="30"/>
      <c r="GZ648" s="30"/>
      <c r="HA648" s="30"/>
      <c r="HB648" s="30"/>
    </row>
    <row r="649" spans="1:210" x14ac:dyDescent="0.25">
      <c r="A649" s="5"/>
      <c r="EB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30"/>
      <c r="ES649" s="30"/>
      <c r="ET649" s="8"/>
      <c r="EU649" s="8"/>
      <c r="EV649" s="8"/>
      <c r="EW649" s="8"/>
      <c r="EX649" s="8"/>
      <c r="EY649" s="8"/>
      <c r="EZ649" s="8"/>
      <c r="FA649" s="8"/>
      <c r="FB649" s="8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4"/>
      <c r="FN649" s="4"/>
      <c r="FO649" s="4"/>
      <c r="FP649" s="4"/>
      <c r="FQ649" s="4"/>
      <c r="FR649" s="30"/>
      <c r="FS649" s="30"/>
      <c r="FT649" s="30"/>
      <c r="FU649" s="4"/>
      <c r="FV649" s="8"/>
      <c r="FW649" s="8"/>
      <c r="FX649" s="8"/>
      <c r="FY649" s="8"/>
      <c r="FZ649" s="8"/>
      <c r="GA649" s="8"/>
      <c r="GB649" s="8"/>
      <c r="GC649" s="4"/>
      <c r="GD649" s="30"/>
      <c r="GE649" s="8"/>
      <c r="GF649" s="30"/>
      <c r="GG649" s="8"/>
      <c r="GH649" s="30"/>
      <c r="GI649" s="30"/>
      <c r="GJ649" s="8"/>
      <c r="GV649" s="30"/>
      <c r="GW649" s="30"/>
      <c r="GX649" s="30"/>
      <c r="GY649" s="30"/>
      <c r="GZ649" s="30"/>
      <c r="HA649" s="30"/>
      <c r="HB649" s="30"/>
    </row>
    <row r="650" spans="1:210" x14ac:dyDescent="0.25">
      <c r="A650" s="5"/>
      <c r="EB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30"/>
      <c r="ES650" s="30"/>
      <c r="ET650" s="8"/>
      <c r="EU650" s="8"/>
      <c r="EV650" s="8"/>
      <c r="EW650" s="8"/>
      <c r="EX650" s="8"/>
      <c r="EY650" s="8"/>
      <c r="EZ650" s="8"/>
      <c r="FA650" s="8"/>
      <c r="FB650" s="8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4"/>
      <c r="FN650" s="4"/>
      <c r="FO650" s="4"/>
      <c r="FP650" s="4"/>
      <c r="FQ650" s="4"/>
      <c r="FR650" s="30"/>
      <c r="FS650" s="30"/>
      <c r="FT650" s="30"/>
      <c r="FU650" s="4"/>
      <c r="FV650" s="8"/>
      <c r="FW650" s="8"/>
      <c r="FX650" s="8"/>
      <c r="FY650" s="8"/>
      <c r="FZ650" s="8"/>
      <c r="GA650" s="8"/>
      <c r="GB650" s="8"/>
      <c r="GC650" s="4"/>
      <c r="GD650" s="30"/>
      <c r="GE650" s="8"/>
      <c r="GF650" s="30"/>
      <c r="GG650" s="8"/>
      <c r="GH650" s="30"/>
      <c r="GI650" s="30"/>
      <c r="GJ650" s="8"/>
      <c r="GV650" s="30"/>
      <c r="GW650" s="30"/>
      <c r="GX650" s="30"/>
      <c r="GY650" s="30"/>
      <c r="GZ650" s="30"/>
      <c r="HA650" s="30"/>
      <c r="HB650" s="30"/>
    </row>
    <row r="651" spans="1:210" x14ac:dyDescent="0.25">
      <c r="A651" s="5"/>
      <c r="EB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30"/>
      <c r="ES651" s="30"/>
      <c r="ET651" s="8"/>
      <c r="EU651" s="8"/>
      <c r="EV651" s="8"/>
      <c r="EW651" s="8"/>
      <c r="EX651" s="8"/>
      <c r="EY651" s="8"/>
      <c r="EZ651" s="8"/>
      <c r="FA651" s="8"/>
      <c r="FB651" s="8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4"/>
      <c r="FN651" s="4"/>
      <c r="FO651" s="4"/>
      <c r="FP651" s="4"/>
      <c r="FQ651" s="4"/>
      <c r="FR651" s="30"/>
      <c r="FS651" s="30"/>
      <c r="FT651" s="30"/>
      <c r="FU651" s="4"/>
      <c r="FV651" s="8"/>
      <c r="FW651" s="8"/>
      <c r="FX651" s="8"/>
      <c r="FY651" s="8"/>
      <c r="FZ651" s="8"/>
      <c r="GA651" s="8"/>
      <c r="GB651" s="8"/>
      <c r="GC651" s="4"/>
      <c r="GD651" s="30"/>
      <c r="GE651" s="8"/>
      <c r="GF651" s="30"/>
      <c r="GG651" s="8"/>
      <c r="GH651" s="30"/>
      <c r="GI651" s="30"/>
      <c r="GJ651" s="8"/>
      <c r="GV651" s="30"/>
      <c r="GW651" s="30"/>
      <c r="GX651" s="30"/>
      <c r="GY651" s="30"/>
      <c r="GZ651" s="30"/>
      <c r="HA651" s="30"/>
      <c r="HB651" s="30"/>
    </row>
    <row r="652" spans="1:210" x14ac:dyDescent="0.25">
      <c r="A652" s="5"/>
      <c r="EB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30"/>
      <c r="ES652" s="30"/>
      <c r="ET652" s="8"/>
      <c r="EU652" s="8"/>
      <c r="EV652" s="8"/>
      <c r="EW652" s="8"/>
      <c r="EX652" s="8"/>
      <c r="EY652" s="8"/>
      <c r="EZ652" s="8"/>
      <c r="FA652" s="8"/>
      <c r="FB652" s="8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4"/>
      <c r="FN652" s="4"/>
      <c r="FO652" s="4"/>
      <c r="FP652" s="4"/>
      <c r="FQ652" s="4"/>
      <c r="FR652" s="30"/>
      <c r="FS652" s="30"/>
      <c r="FT652" s="30"/>
      <c r="FU652" s="4"/>
      <c r="FV652" s="8"/>
      <c r="FW652" s="8"/>
      <c r="FX652" s="8"/>
      <c r="FY652" s="8"/>
      <c r="FZ652" s="8"/>
      <c r="GA652" s="8"/>
      <c r="GB652" s="8"/>
      <c r="GC652" s="4"/>
      <c r="GD652" s="30"/>
      <c r="GE652" s="8"/>
      <c r="GF652" s="30"/>
      <c r="GG652" s="8"/>
      <c r="GH652" s="30"/>
      <c r="GI652" s="30"/>
      <c r="GJ652" s="8"/>
      <c r="GV652" s="30"/>
      <c r="GW652" s="30"/>
      <c r="GX652" s="30"/>
      <c r="GY652" s="30"/>
      <c r="GZ652" s="30"/>
      <c r="HA652" s="30"/>
      <c r="HB652" s="30"/>
    </row>
    <row r="653" spans="1:210" x14ac:dyDescent="0.25">
      <c r="A653" s="5"/>
      <c r="EB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30"/>
      <c r="ES653" s="30"/>
      <c r="ET653" s="8"/>
      <c r="EU653" s="8"/>
      <c r="EV653" s="8"/>
      <c r="EW653" s="8"/>
      <c r="EX653" s="8"/>
      <c r="EY653" s="8"/>
      <c r="EZ653" s="8"/>
      <c r="FA653" s="8"/>
      <c r="FB653" s="8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4"/>
      <c r="FN653" s="4"/>
      <c r="FO653" s="4"/>
      <c r="FP653" s="4"/>
      <c r="FQ653" s="4"/>
      <c r="FR653" s="30"/>
      <c r="FS653" s="30"/>
      <c r="FT653" s="30"/>
      <c r="FU653" s="4"/>
      <c r="FV653" s="8"/>
      <c r="FW653" s="8"/>
      <c r="FX653" s="8"/>
      <c r="FY653" s="8"/>
      <c r="FZ653" s="8"/>
      <c r="GA653" s="8"/>
      <c r="GB653" s="8"/>
      <c r="GC653" s="4"/>
      <c r="GD653" s="30"/>
      <c r="GE653" s="8"/>
      <c r="GF653" s="30"/>
      <c r="GG653" s="8"/>
      <c r="GH653" s="30"/>
      <c r="GI653" s="30"/>
      <c r="GJ653" s="8"/>
      <c r="GV653" s="30"/>
      <c r="GW653" s="30"/>
      <c r="GX653" s="30"/>
      <c r="GY653" s="30"/>
      <c r="GZ653" s="30"/>
      <c r="HA653" s="30"/>
      <c r="HB653" s="30"/>
    </row>
    <row r="654" spans="1:210" x14ac:dyDescent="0.25">
      <c r="A654" s="5"/>
      <c r="EB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30"/>
      <c r="ES654" s="30"/>
      <c r="ET654" s="8"/>
      <c r="EU654" s="8"/>
      <c r="EV654" s="8"/>
      <c r="EW654" s="8"/>
      <c r="EX654" s="8"/>
      <c r="EY654" s="8"/>
      <c r="EZ654" s="8"/>
      <c r="FA654" s="8"/>
      <c r="FB654" s="8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4"/>
      <c r="FN654" s="4"/>
      <c r="FO654" s="4"/>
      <c r="FP654" s="4"/>
      <c r="FQ654" s="4"/>
      <c r="FR654" s="30"/>
      <c r="FS654" s="30"/>
      <c r="FT654" s="30"/>
      <c r="FU654" s="4"/>
      <c r="FV654" s="8"/>
      <c r="FW654" s="8"/>
      <c r="FX654" s="8"/>
      <c r="FY654" s="8"/>
      <c r="FZ654" s="8"/>
      <c r="GA654" s="8"/>
      <c r="GB654" s="8"/>
      <c r="GC654" s="4"/>
      <c r="GD654" s="30"/>
      <c r="GE654" s="8"/>
      <c r="GF654" s="30"/>
      <c r="GG654" s="8"/>
      <c r="GH654" s="30"/>
      <c r="GI654" s="30"/>
      <c r="GJ654" s="8"/>
      <c r="GV654" s="30"/>
      <c r="GW654" s="30"/>
      <c r="GX654" s="30"/>
      <c r="GY654" s="30"/>
      <c r="GZ654" s="30"/>
      <c r="HA654" s="30"/>
      <c r="HB654" s="30"/>
    </row>
    <row r="655" spans="1:210" x14ac:dyDescent="0.25">
      <c r="A655" s="5"/>
      <c r="EB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30"/>
      <c r="ES655" s="30"/>
      <c r="ET655" s="8"/>
      <c r="EU655" s="8"/>
      <c r="EV655" s="8"/>
      <c r="EW655" s="8"/>
      <c r="EX655" s="8"/>
      <c r="EY655" s="8"/>
      <c r="EZ655" s="8"/>
      <c r="FA655" s="8"/>
      <c r="FB655" s="8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4"/>
      <c r="FN655" s="4"/>
      <c r="FO655" s="4"/>
      <c r="FP655" s="4"/>
      <c r="FQ655" s="4"/>
      <c r="FR655" s="30"/>
      <c r="FS655" s="30"/>
      <c r="FT655" s="30"/>
      <c r="FU655" s="4"/>
      <c r="FV655" s="8"/>
      <c r="FW655" s="8"/>
      <c r="FX655" s="8"/>
      <c r="FY655" s="8"/>
      <c r="FZ655" s="8"/>
      <c r="GA655" s="8"/>
      <c r="GB655" s="8"/>
      <c r="GC655" s="4"/>
      <c r="GD655" s="30"/>
      <c r="GE655" s="8"/>
      <c r="GF655" s="30"/>
      <c r="GG655" s="8"/>
      <c r="GH655" s="30"/>
      <c r="GI655" s="30"/>
      <c r="GJ655" s="8"/>
      <c r="GV655" s="30"/>
      <c r="GW655" s="30"/>
      <c r="GX655" s="30"/>
      <c r="GY655" s="30"/>
      <c r="GZ655" s="30"/>
      <c r="HA655" s="30"/>
      <c r="HB655" s="30"/>
    </row>
    <row r="656" spans="1:210" x14ac:dyDescent="0.25">
      <c r="A656" s="5"/>
      <c r="EB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30"/>
      <c r="ES656" s="30"/>
      <c r="ET656" s="8"/>
      <c r="EU656" s="8"/>
      <c r="EV656" s="8"/>
      <c r="EW656" s="8"/>
      <c r="EX656" s="8"/>
      <c r="EY656" s="8"/>
      <c r="EZ656" s="8"/>
      <c r="FA656" s="8"/>
      <c r="FB656" s="8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4"/>
      <c r="FN656" s="4"/>
      <c r="FO656" s="4"/>
      <c r="FP656" s="4"/>
      <c r="FQ656" s="4"/>
      <c r="FR656" s="30"/>
      <c r="FS656" s="30"/>
      <c r="FT656" s="30"/>
      <c r="FU656" s="4"/>
      <c r="FV656" s="8"/>
      <c r="FW656" s="8"/>
      <c r="FX656" s="8"/>
      <c r="FY656" s="8"/>
      <c r="FZ656" s="8"/>
      <c r="GA656" s="8"/>
      <c r="GB656" s="8"/>
      <c r="GC656" s="4"/>
      <c r="GD656" s="30"/>
      <c r="GE656" s="8"/>
      <c r="GF656" s="30"/>
      <c r="GG656" s="8"/>
      <c r="GH656" s="30"/>
      <c r="GI656" s="30"/>
      <c r="GJ656" s="8"/>
      <c r="GV656" s="30"/>
      <c r="GW656" s="30"/>
      <c r="GX656" s="30"/>
      <c r="GY656" s="30"/>
      <c r="GZ656" s="30"/>
      <c r="HA656" s="30"/>
      <c r="HB656" s="30"/>
    </row>
    <row r="657" spans="1:210" x14ac:dyDescent="0.25">
      <c r="A657" s="5"/>
      <c r="EB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30"/>
      <c r="ES657" s="30"/>
      <c r="ET657" s="8"/>
      <c r="EU657" s="8"/>
      <c r="EV657" s="8"/>
      <c r="EW657" s="8"/>
      <c r="EX657" s="8"/>
      <c r="EY657" s="8"/>
      <c r="EZ657" s="8"/>
      <c r="FA657" s="8"/>
      <c r="FB657" s="8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4"/>
      <c r="FN657" s="4"/>
      <c r="FO657" s="4"/>
      <c r="FP657" s="4"/>
      <c r="FQ657" s="4"/>
      <c r="FR657" s="30"/>
      <c r="FS657" s="30"/>
      <c r="FT657" s="30"/>
      <c r="FU657" s="4"/>
      <c r="FV657" s="8"/>
      <c r="FW657" s="8"/>
      <c r="FX657" s="8"/>
      <c r="FY657" s="8"/>
      <c r="FZ657" s="8"/>
      <c r="GA657" s="8"/>
      <c r="GB657" s="8"/>
      <c r="GC657" s="4"/>
      <c r="GD657" s="30"/>
      <c r="GE657" s="8"/>
      <c r="GF657" s="30"/>
      <c r="GG657" s="8"/>
      <c r="GH657" s="30"/>
      <c r="GI657" s="30"/>
      <c r="GJ657" s="8"/>
      <c r="GV657" s="30"/>
      <c r="GW657" s="30"/>
      <c r="GX657" s="30"/>
      <c r="GY657" s="30"/>
      <c r="GZ657" s="30"/>
      <c r="HA657" s="30"/>
      <c r="HB657" s="30"/>
    </row>
    <row r="658" spans="1:210" x14ac:dyDescent="0.25">
      <c r="A658" s="5"/>
      <c r="EB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30"/>
      <c r="ES658" s="30"/>
      <c r="ET658" s="8"/>
      <c r="EU658" s="8"/>
      <c r="EV658" s="8"/>
      <c r="EW658" s="8"/>
      <c r="EX658" s="8"/>
      <c r="EY658" s="8"/>
      <c r="EZ658" s="8"/>
      <c r="FA658" s="8"/>
      <c r="FB658" s="8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4"/>
      <c r="FN658" s="4"/>
      <c r="FO658" s="4"/>
      <c r="FP658" s="4"/>
      <c r="FQ658" s="4"/>
      <c r="FR658" s="30"/>
      <c r="FS658" s="30"/>
      <c r="FT658" s="30"/>
      <c r="FU658" s="4"/>
      <c r="FV658" s="8"/>
      <c r="FW658" s="8"/>
      <c r="FX658" s="8"/>
      <c r="FY658" s="8"/>
      <c r="FZ658" s="8"/>
      <c r="GA658" s="8"/>
      <c r="GB658" s="8"/>
      <c r="GC658" s="4"/>
      <c r="GD658" s="30"/>
      <c r="GE658" s="8"/>
      <c r="GF658" s="30"/>
      <c r="GG658" s="8"/>
      <c r="GH658" s="30"/>
      <c r="GI658" s="30"/>
      <c r="GJ658" s="8"/>
      <c r="GV658" s="30"/>
      <c r="GW658" s="30"/>
      <c r="GX658" s="30"/>
      <c r="GY658" s="30"/>
      <c r="GZ658" s="30"/>
      <c r="HA658" s="30"/>
      <c r="HB658" s="30"/>
    </row>
    <row r="659" spans="1:210" x14ac:dyDescent="0.25">
      <c r="A659" s="5"/>
      <c r="EB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30"/>
      <c r="ES659" s="30"/>
      <c r="ET659" s="8"/>
      <c r="EU659" s="8"/>
      <c r="EV659" s="8"/>
      <c r="EW659" s="8"/>
      <c r="EX659" s="8"/>
      <c r="EY659" s="8"/>
      <c r="EZ659" s="8"/>
      <c r="FA659" s="8"/>
      <c r="FB659" s="8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4"/>
      <c r="FN659" s="4"/>
      <c r="FO659" s="4"/>
      <c r="FP659" s="4"/>
      <c r="FQ659" s="4"/>
      <c r="FR659" s="30"/>
      <c r="FS659" s="30"/>
      <c r="FT659" s="30"/>
      <c r="FU659" s="4"/>
      <c r="FV659" s="8"/>
      <c r="FW659" s="8"/>
      <c r="FX659" s="8"/>
      <c r="FY659" s="8"/>
      <c r="FZ659" s="8"/>
      <c r="GA659" s="8"/>
      <c r="GB659" s="8"/>
      <c r="GC659" s="4"/>
      <c r="GD659" s="30"/>
      <c r="GE659" s="8"/>
      <c r="GF659" s="30"/>
      <c r="GG659" s="8"/>
      <c r="GH659" s="30"/>
      <c r="GI659" s="30"/>
      <c r="GJ659" s="8"/>
      <c r="GV659" s="30"/>
      <c r="GW659" s="30"/>
      <c r="GX659" s="30"/>
      <c r="GY659" s="30"/>
      <c r="GZ659" s="30"/>
      <c r="HA659" s="30"/>
      <c r="HB659" s="30"/>
    </row>
    <row r="660" spans="1:210" x14ac:dyDescent="0.25">
      <c r="A660" s="5"/>
      <c r="EB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30"/>
      <c r="ES660" s="30"/>
      <c r="ET660" s="8"/>
      <c r="EU660" s="8"/>
      <c r="EV660" s="8"/>
      <c r="EW660" s="8"/>
      <c r="EX660" s="8"/>
      <c r="EY660" s="8"/>
      <c r="EZ660" s="8"/>
      <c r="FA660" s="8"/>
      <c r="FB660" s="8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4"/>
      <c r="FN660" s="4"/>
      <c r="FO660" s="4"/>
      <c r="FP660" s="4"/>
      <c r="FQ660" s="4"/>
      <c r="FR660" s="30"/>
      <c r="FS660" s="30"/>
      <c r="FT660" s="30"/>
      <c r="FU660" s="4"/>
      <c r="FV660" s="8"/>
      <c r="FW660" s="8"/>
      <c r="FX660" s="8"/>
      <c r="FY660" s="8"/>
      <c r="FZ660" s="8"/>
      <c r="GA660" s="8"/>
      <c r="GB660" s="8"/>
      <c r="GC660" s="4"/>
      <c r="GD660" s="30"/>
      <c r="GE660" s="8"/>
      <c r="GF660" s="30"/>
      <c r="GG660" s="8"/>
      <c r="GH660" s="30"/>
      <c r="GI660" s="30"/>
      <c r="GJ660" s="8"/>
      <c r="GV660" s="30"/>
      <c r="GW660" s="30"/>
      <c r="GX660" s="30"/>
      <c r="GY660" s="30"/>
      <c r="GZ660" s="30"/>
      <c r="HA660" s="30"/>
      <c r="HB660" s="30"/>
    </row>
    <row r="661" spans="1:210" x14ac:dyDescent="0.25">
      <c r="A661" s="5"/>
      <c r="EB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30"/>
      <c r="ES661" s="30"/>
      <c r="ET661" s="8"/>
      <c r="EU661" s="8"/>
      <c r="EV661" s="8"/>
      <c r="EW661" s="8"/>
      <c r="EX661" s="8"/>
      <c r="EY661" s="8"/>
      <c r="EZ661" s="8"/>
      <c r="FA661" s="8"/>
      <c r="FB661" s="8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4"/>
      <c r="FN661" s="4"/>
      <c r="FO661" s="4"/>
      <c r="FP661" s="4"/>
      <c r="FQ661" s="4"/>
      <c r="FR661" s="30"/>
      <c r="FS661" s="30"/>
      <c r="FT661" s="30"/>
      <c r="FU661" s="4"/>
      <c r="FV661" s="8"/>
      <c r="FW661" s="8"/>
      <c r="FX661" s="8"/>
      <c r="FY661" s="8"/>
      <c r="FZ661" s="8"/>
      <c r="GA661" s="8"/>
      <c r="GB661" s="8"/>
      <c r="GC661" s="4"/>
      <c r="GD661" s="30"/>
      <c r="GE661" s="8"/>
      <c r="GF661" s="30"/>
      <c r="GG661" s="8"/>
      <c r="GH661" s="30"/>
      <c r="GI661" s="30"/>
      <c r="GJ661" s="8"/>
      <c r="GV661" s="30"/>
      <c r="GW661" s="30"/>
      <c r="GX661" s="30"/>
      <c r="GY661" s="30"/>
      <c r="GZ661" s="30"/>
      <c r="HA661" s="30"/>
      <c r="HB661" s="30"/>
    </row>
    <row r="662" spans="1:210" x14ac:dyDescent="0.25">
      <c r="A662" s="5"/>
      <c r="EB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30"/>
      <c r="ES662" s="30"/>
      <c r="ET662" s="8"/>
      <c r="EU662" s="8"/>
      <c r="EV662" s="8"/>
      <c r="EW662" s="8"/>
      <c r="EX662" s="8"/>
      <c r="EY662" s="8"/>
      <c r="EZ662" s="8"/>
      <c r="FA662" s="8"/>
      <c r="FB662" s="8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4"/>
      <c r="FN662" s="4"/>
      <c r="FO662" s="4"/>
      <c r="FP662" s="4"/>
      <c r="FQ662" s="4"/>
      <c r="FR662" s="30"/>
      <c r="FS662" s="30"/>
      <c r="FT662" s="30"/>
      <c r="FU662" s="4"/>
      <c r="FV662" s="8"/>
      <c r="FW662" s="8"/>
      <c r="FX662" s="8"/>
      <c r="FY662" s="8"/>
      <c r="FZ662" s="8"/>
      <c r="GA662" s="8"/>
      <c r="GB662" s="8"/>
      <c r="GC662" s="4"/>
      <c r="GD662" s="30"/>
      <c r="GE662" s="8"/>
      <c r="GF662" s="30"/>
      <c r="GG662" s="8"/>
      <c r="GH662" s="30"/>
      <c r="GI662" s="30"/>
      <c r="GJ662" s="8"/>
      <c r="GV662" s="30"/>
      <c r="GW662" s="30"/>
      <c r="GX662" s="30"/>
      <c r="GY662" s="30"/>
      <c r="GZ662" s="30"/>
      <c r="HA662" s="30"/>
      <c r="HB662" s="30"/>
    </row>
    <row r="663" spans="1:210" x14ac:dyDescent="0.25">
      <c r="A663" s="5"/>
      <c r="EB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30"/>
      <c r="ES663" s="30"/>
      <c r="ET663" s="8"/>
      <c r="EU663" s="8"/>
      <c r="EV663" s="8"/>
      <c r="EW663" s="8"/>
      <c r="EX663" s="8"/>
      <c r="EY663" s="8"/>
      <c r="EZ663" s="8"/>
      <c r="FA663" s="8"/>
      <c r="FB663" s="8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4"/>
      <c r="FN663" s="4"/>
      <c r="FO663" s="4"/>
      <c r="FP663" s="4"/>
      <c r="FQ663" s="4"/>
      <c r="FR663" s="30"/>
      <c r="FS663" s="30"/>
      <c r="FT663" s="30"/>
      <c r="FU663" s="4"/>
      <c r="FV663" s="8"/>
      <c r="FW663" s="8"/>
      <c r="FX663" s="8"/>
      <c r="FY663" s="8"/>
      <c r="FZ663" s="8"/>
      <c r="GA663" s="8"/>
      <c r="GB663" s="8"/>
      <c r="GC663" s="4"/>
      <c r="GD663" s="30"/>
      <c r="GE663" s="8"/>
      <c r="GF663" s="30"/>
      <c r="GG663" s="8"/>
      <c r="GH663" s="30"/>
      <c r="GI663" s="30"/>
      <c r="GJ663" s="8"/>
      <c r="GV663" s="30"/>
      <c r="GW663" s="30"/>
      <c r="GX663" s="30"/>
      <c r="GY663" s="30"/>
      <c r="GZ663" s="30"/>
      <c r="HA663" s="30"/>
      <c r="HB663" s="30"/>
    </row>
    <row r="664" spans="1:210" x14ac:dyDescent="0.25">
      <c r="A664" s="5"/>
      <c r="EB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30"/>
      <c r="ES664" s="30"/>
      <c r="ET664" s="8"/>
      <c r="EU664" s="8"/>
      <c r="EV664" s="8"/>
      <c r="EW664" s="8"/>
      <c r="EX664" s="8"/>
      <c r="EY664" s="8"/>
      <c r="EZ664" s="8"/>
      <c r="FA664" s="8"/>
      <c r="FB664" s="8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4"/>
      <c r="FN664" s="4"/>
      <c r="FO664" s="4"/>
      <c r="FP664" s="4"/>
      <c r="FQ664" s="4"/>
      <c r="FR664" s="30"/>
      <c r="FS664" s="30"/>
      <c r="FT664" s="30"/>
      <c r="FU664" s="4"/>
      <c r="FV664" s="8"/>
      <c r="FW664" s="8"/>
      <c r="FX664" s="8"/>
      <c r="FY664" s="8"/>
      <c r="FZ664" s="8"/>
      <c r="GA664" s="8"/>
      <c r="GB664" s="8"/>
      <c r="GC664" s="4"/>
      <c r="GD664" s="30"/>
      <c r="GE664" s="8"/>
      <c r="GF664" s="30"/>
      <c r="GG664" s="8"/>
      <c r="GH664" s="30"/>
      <c r="GI664" s="30"/>
      <c r="GJ664" s="8"/>
      <c r="GV664" s="30"/>
      <c r="GW664" s="30"/>
      <c r="GX664" s="30"/>
      <c r="GY664" s="30"/>
      <c r="GZ664" s="30"/>
      <c r="HA664" s="30"/>
      <c r="HB664" s="30"/>
    </row>
    <row r="665" spans="1:210" x14ac:dyDescent="0.25">
      <c r="A665" s="5"/>
      <c r="EB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30"/>
      <c r="ES665" s="30"/>
      <c r="ET665" s="8"/>
      <c r="EU665" s="8"/>
      <c r="EV665" s="8"/>
      <c r="EW665" s="8"/>
      <c r="EX665" s="8"/>
      <c r="EY665" s="8"/>
      <c r="EZ665" s="8"/>
      <c r="FA665" s="8"/>
      <c r="FB665" s="8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4"/>
      <c r="FN665" s="4"/>
      <c r="FO665" s="4"/>
      <c r="FP665" s="4"/>
      <c r="FQ665" s="4"/>
      <c r="FR665" s="30"/>
      <c r="FS665" s="30"/>
      <c r="FT665" s="30"/>
      <c r="FU665" s="4"/>
      <c r="FV665" s="8"/>
      <c r="FW665" s="8"/>
      <c r="FX665" s="8"/>
      <c r="FY665" s="8"/>
      <c r="FZ665" s="8"/>
      <c r="GA665" s="8"/>
      <c r="GB665" s="8"/>
      <c r="GC665" s="4"/>
      <c r="GD665" s="30"/>
      <c r="GE665" s="8"/>
      <c r="GF665" s="30"/>
      <c r="GG665" s="8"/>
      <c r="GH665" s="30"/>
      <c r="GI665" s="30"/>
      <c r="GJ665" s="8"/>
      <c r="GV665" s="30"/>
      <c r="GW665" s="30"/>
      <c r="GX665" s="30"/>
      <c r="GY665" s="30"/>
      <c r="GZ665" s="30"/>
      <c r="HA665" s="30"/>
      <c r="HB665" s="30"/>
    </row>
    <row r="666" spans="1:210" x14ac:dyDescent="0.25">
      <c r="A666" s="5"/>
      <c r="EB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30"/>
      <c r="ES666" s="30"/>
      <c r="ET666" s="8"/>
      <c r="EU666" s="8"/>
      <c r="EV666" s="8"/>
      <c r="EW666" s="8"/>
      <c r="EX666" s="8"/>
      <c r="EY666" s="8"/>
      <c r="EZ666" s="8"/>
      <c r="FA666" s="8"/>
      <c r="FB666" s="8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4"/>
      <c r="FN666" s="4"/>
      <c r="FO666" s="4"/>
      <c r="FP666" s="4"/>
      <c r="FQ666" s="4"/>
      <c r="FR666" s="30"/>
      <c r="FS666" s="30"/>
      <c r="FT666" s="30"/>
      <c r="FU666" s="4"/>
      <c r="FV666" s="8"/>
      <c r="FW666" s="8"/>
      <c r="FX666" s="8"/>
      <c r="FY666" s="8"/>
      <c r="FZ666" s="8"/>
      <c r="GA666" s="8"/>
      <c r="GB666" s="8"/>
      <c r="GC666" s="4"/>
      <c r="GD666" s="30"/>
      <c r="GE666" s="8"/>
      <c r="GF666" s="30"/>
      <c r="GG666" s="8"/>
      <c r="GH666" s="30"/>
      <c r="GI666" s="30"/>
      <c r="GJ666" s="8"/>
      <c r="GV666" s="30"/>
      <c r="GW666" s="30"/>
      <c r="GX666" s="30"/>
      <c r="GY666" s="30"/>
      <c r="GZ666" s="30"/>
      <c r="HA666" s="30"/>
      <c r="HB666" s="30"/>
    </row>
    <row r="667" spans="1:210" x14ac:dyDescent="0.25">
      <c r="A667" s="5"/>
      <c r="EB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30"/>
      <c r="ES667" s="30"/>
      <c r="ET667" s="8"/>
      <c r="EU667" s="8"/>
      <c r="EV667" s="8"/>
      <c r="EW667" s="8"/>
      <c r="EX667" s="8"/>
      <c r="EY667" s="8"/>
      <c r="EZ667" s="8"/>
      <c r="FA667" s="8"/>
      <c r="FB667" s="8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4"/>
      <c r="FN667" s="4"/>
      <c r="FO667" s="4"/>
      <c r="FP667" s="4"/>
      <c r="FQ667" s="4"/>
      <c r="FR667" s="30"/>
      <c r="FS667" s="30"/>
      <c r="FT667" s="30"/>
      <c r="FU667" s="4"/>
      <c r="FV667" s="8"/>
      <c r="FW667" s="8"/>
      <c r="FX667" s="8"/>
      <c r="FY667" s="8"/>
      <c r="FZ667" s="8"/>
      <c r="GA667" s="8"/>
      <c r="GB667" s="8"/>
      <c r="GC667" s="4"/>
      <c r="GD667" s="30"/>
      <c r="GE667" s="8"/>
      <c r="GF667" s="30"/>
      <c r="GG667" s="8"/>
      <c r="GH667" s="30"/>
      <c r="GI667" s="30"/>
      <c r="GJ667" s="8"/>
      <c r="GV667" s="30"/>
      <c r="GW667" s="30"/>
      <c r="GX667" s="30"/>
      <c r="GY667" s="30"/>
      <c r="GZ667" s="30"/>
      <c r="HA667" s="30"/>
      <c r="HB667" s="30"/>
    </row>
    <row r="668" spans="1:210" x14ac:dyDescent="0.25">
      <c r="A668" s="5"/>
      <c r="EB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30"/>
      <c r="ES668" s="30"/>
      <c r="ET668" s="8"/>
      <c r="EU668" s="8"/>
      <c r="EV668" s="8"/>
      <c r="EW668" s="8"/>
      <c r="EX668" s="8"/>
      <c r="EY668" s="8"/>
      <c r="EZ668" s="8"/>
      <c r="FA668" s="8"/>
      <c r="FB668" s="8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4"/>
      <c r="FN668" s="4"/>
      <c r="FO668" s="4"/>
      <c r="FP668" s="4"/>
      <c r="FQ668" s="4"/>
      <c r="FR668" s="30"/>
      <c r="FS668" s="30"/>
      <c r="FT668" s="30"/>
      <c r="FU668" s="4"/>
      <c r="FV668" s="8"/>
      <c r="FW668" s="8"/>
      <c r="FX668" s="8"/>
      <c r="FY668" s="8"/>
      <c r="FZ668" s="8"/>
      <c r="GA668" s="8"/>
      <c r="GB668" s="8"/>
      <c r="GC668" s="4"/>
      <c r="GD668" s="30"/>
      <c r="GE668" s="8"/>
      <c r="GF668" s="30"/>
      <c r="GG668" s="8"/>
      <c r="GH668" s="30"/>
      <c r="GI668" s="30"/>
      <c r="GJ668" s="8"/>
      <c r="GV668" s="30"/>
      <c r="GW668" s="30"/>
      <c r="GX668" s="30"/>
      <c r="GY668" s="30"/>
      <c r="GZ668" s="30"/>
      <c r="HA668" s="30"/>
      <c r="HB668" s="30"/>
    </row>
    <row r="669" spans="1:210" x14ac:dyDescent="0.25">
      <c r="A669" s="5"/>
      <c r="EB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30"/>
      <c r="ES669" s="30"/>
      <c r="ET669" s="8"/>
      <c r="EU669" s="8"/>
      <c r="EV669" s="8"/>
      <c r="EW669" s="8"/>
      <c r="EX669" s="8"/>
      <c r="EY669" s="8"/>
      <c r="EZ669" s="8"/>
      <c r="FA669" s="8"/>
      <c r="FB669" s="8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4"/>
      <c r="FN669" s="4"/>
      <c r="FO669" s="4"/>
      <c r="FP669" s="4"/>
      <c r="FQ669" s="4"/>
      <c r="FR669" s="30"/>
      <c r="FS669" s="30"/>
      <c r="FT669" s="30"/>
      <c r="FU669" s="4"/>
      <c r="FV669" s="8"/>
      <c r="FW669" s="8"/>
      <c r="FX669" s="8"/>
      <c r="FY669" s="8"/>
      <c r="FZ669" s="8"/>
      <c r="GA669" s="8"/>
      <c r="GB669" s="8"/>
      <c r="GC669" s="4"/>
      <c r="GD669" s="30"/>
      <c r="GE669" s="8"/>
      <c r="GF669" s="30"/>
      <c r="GG669" s="8"/>
      <c r="GH669" s="30"/>
      <c r="GI669" s="30"/>
      <c r="GJ669" s="8"/>
      <c r="GV669" s="30"/>
      <c r="GW669" s="30"/>
      <c r="GX669" s="30"/>
      <c r="GY669" s="30"/>
      <c r="GZ669" s="30"/>
      <c r="HA669" s="30"/>
      <c r="HB669" s="30"/>
    </row>
    <row r="670" spans="1:210" x14ac:dyDescent="0.25">
      <c r="A670" s="5"/>
      <c r="EB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30"/>
      <c r="ES670" s="30"/>
      <c r="ET670" s="8"/>
      <c r="EU670" s="8"/>
      <c r="EV670" s="8"/>
      <c r="EW670" s="8"/>
      <c r="EX670" s="8"/>
      <c r="EY670" s="8"/>
      <c r="EZ670" s="8"/>
      <c r="FA670" s="8"/>
      <c r="FB670" s="8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4"/>
      <c r="FN670" s="4"/>
      <c r="FO670" s="4"/>
      <c r="FP670" s="4"/>
      <c r="FQ670" s="4"/>
      <c r="FR670" s="30"/>
      <c r="FS670" s="30"/>
      <c r="FT670" s="30"/>
      <c r="FU670" s="4"/>
      <c r="FV670" s="8"/>
      <c r="FW670" s="8"/>
      <c r="FX670" s="8"/>
      <c r="FY670" s="8"/>
      <c r="FZ670" s="8"/>
      <c r="GA670" s="8"/>
      <c r="GB670" s="8"/>
      <c r="GC670" s="4"/>
      <c r="GD670" s="30"/>
      <c r="GE670" s="8"/>
      <c r="GF670" s="30"/>
      <c r="GG670" s="8"/>
      <c r="GH670" s="30"/>
      <c r="GI670" s="30"/>
      <c r="GJ670" s="8"/>
      <c r="GV670" s="30"/>
      <c r="GW670" s="30"/>
      <c r="GX670" s="30"/>
      <c r="GY670" s="30"/>
      <c r="GZ670" s="30"/>
      <c r="HA670" s="30"/>
      <c r="HB670" s="30"/>
    </row>
    <row r="671" spans="1:210" x14ac:dyDescent="0.25">
      <c r="A671" s="5"/>
      <c r="EB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30"/>
      <c r="ES671" s="30"/>
      <c r="ET671" s="8"/>
      <c r="EU671" s="8"/>
      <c r="EV671" s="8"/>
      <c r="EW671" s="8"/>
      <c r="EX671" s="8"/>
      <c r="EY671" s="8"/>
      <c r="EZ671" s="8"/>
      <c r="FA671" s="8"/>
      <c r="FB671" s="8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4"/>
      <c r="FN671" s="4"/>
      <c r="FO671" s="4"/>
      <c r="FP671" s="4"/>
      <c r="FQ671" s="4"/>
      <c r="FR671" s="30"/>
      <c r="FS671" s="30"/>
      <c r="FT671" s="30"/>
      <c r="FU671" s="4"/>
      <c r="FV671" s="8"/>
      <c r="FW671" s="8"/>
      <c r="FX671" s="8"/>
      <c r="FY671" s="8"/>
      <c r="FZ671" s="8"/>
      <c r="GA671" s="8"/>
      <c r="GB671" s="8"/>
      <c r="GC671" s="4"/>
      <c r="GD671" s="30"/>
      <c r="GE671" s="8"/>
      <c r="GF671" s="30"/>
      <c r="GG671" s="8"/>
      <c r="GH671" s="30"/>
      <c r="GI671" s="30"/>
      <c r="GJ671" s="8"/>
      <c r="GV671" s="30"/>
      <c r="GW671" s="30"/>
      <c r="GX671" s="30"/>
      <c r="GY671" s="30"/>
      <c r="GZ671" s="30"/>
      <c r="HA671" s="30"/>
      <c r="HB671" s="30"/>
    </row>
    <row r="672" spans="1:210" x14ac:dyDescent="0.25">
      <c r="A672" s="5"/>
      <c r="EB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30"/>
      <c r="ES672" s="30"/>
      <c r="ET672" s="8"/>
      <c r="EU672" s="8"/>
      <c r="EV672" s="8"/>
      <c r="EW672" s="8"/>
      <c r="EX672" s="8"/>
      <c r="EY672" s="8"/>
      <c r="EZ672" s="8"/>
      <c r="FA672" s="8"/>
      <c r="FB672" s="8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4"/>
      <c r="FN672" s="4"/>
      <c r="FO672" s="4"/>
      <c r="FP672" s="4"/>
      <c r="FQ672" s="4"/>
      <c r="FR672" s="30"/>
      <c r="FS672" s="30"/>
      <c r="FT672" s="30"/>
      <c r="FU672" s="4"/>
      <c r="FV672" s="8"/>
      <c r="FW672" s="8"/>
      <c r="FX672" s="8"/>
      <c r="FY672" s="8"/>
      <c r="FZ672" s="8"/>
      <c r="GA672" s="8"/>
      <c r="GB672" s="8"/>
      <c r="GC672" s="4"/>
      <c r="GD672" s="30"/>
      <c r="GE672" s="8"/>
      <c r="GF672" s="30"/>
      <c r="GG672" s="8"/>
      <c r="GH672" s="30"/>
      <c r="GI672" s="30"/>
      <c r="GJ672" s="8"/>
      <c r="GV672" s="30"/>
      <c r="GW672" s="30"/>
      <c r="GX672" s="30"/>
      <c r="GY672" s="30"/>
      <c r="GZ672" s="30"/>
      <c r="HA672" s="30"/>
      <c r="HB672" s="30"/>
    </row>
    <row r="673" spans="1:210" x14ac:dyDescent="0.25">
      <c r="A673" s="5"/>
      <c r="EB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30"/>
      <c r="ES673" s="30"/>
      <c r="ET673" s="8"/>
      <c r="EU673" s="8"/>
      <c r="EV673" s="8"/>
      <c r="EW673" s="8"/>
      <c r="EX673" s="8"/>
      <c r="EY673" s="8"/>
      <c r="EZ673" s="8"/>
      <c r="FA673" s="8"/>
      <c r="FB673" s="8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4"/>
      <c r="FN673" s="4"/>
      <c r="FO673" s="4"/>
      <c r="FP673" s="4"/>
      <c r="FQ673" s="4"/>
      <c r="FR673" s="30"/>
      <c r="FS673" s="30"/>
      <c r="FT673" s="30"/>
      <c r="FU673" s="4"/>
      <c r="FV673" s="8"/>
      <c r="FW673" s="8"/>
      <c r="FX673" s="8"/>
      <c r="FY673" s="8"/>
      <c r="FZ673" s="8"/>
      <c r="GA673" s="8"/>
      <c r="GB673" s="8"/>
      <c r="GC673" s="4"/>
      <c r="GD673" s="30"/>
      <c r="GE673" s="8"/>
      <c r="GF673" s="30"/>
      <c r="GG673" s="8"/>
      <c r="GH673" s="30"/>
      <c r="GI673" s="30"/>
      <c r="GJ673" s="8"/>
      <c r="GV673" s="30"/>
      <c r="GW673" s="30"/>
      <c r="GX673" s="30"/>
      <c r="GY673" s="30"/>
      <c r="GZ673" s="30"/>
      <c r="HA673" s="30"/>
      <c r="HB673" s="30"/>
    </row>
    <row r="674" spans="1:210" x14ac:dyDescent="0.25">
      <c r="A674" s="5"/>
      <c r="EB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30"/>
      <c r="ES674" s="30"/>
      <c r="ET674" s="8"/>
      <c r="EU674" s="8"/>
      <c r="EV674" s="8"/>
      <c r="EW674" s="8"/>
      <c r="EX674" s="8"/>
      <c r="EY674" s="8"/>
      <c r="EZ674" s="8"/>
      <c r="FA674" s="8"/>
      <c r="FB674" s="8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4"/>
      <c r="FN674" s="4"/>
      <c r="FO674" s="4"/>
      <c r="FP674" s="4"/>
      <c r="FQ674" s="4"/>
      <c r="FR674" s="30"/>
      <c r="FS674" s="30"/>
      <c r="FT674" s="30"/>
      <c r="FU674" s="4"/>
      <c r="FV674" s="8"/>
      <c r="FW674" s="8"/>
      <c r="FX674" s="8"/>
      <c r="FY674" s="8"/>
      <c r="FZ674" s="8"/>
      <c r="GA674" s="8"/>
      <c r="GB674" s="8"/>
      <c r="GC674" s="4"/>
      <c r="GD674" s="30"/>
      <c r="GE674" s="8"/>
      <c r="GF674" s="30"/>
      <c r="GG674" s="8"/>
      <c r="GH674" s="30"/>
      <c r="GI674" s="30"/>
      <c r="GJ674" s="8"/>
      <c r="GV674" s="30"/>
      <c r="GW674" s="30"/>
      <c r="GX674" s="30"/>
      <c r="GY674" s="30"/>
      <c r="GZ674" s="30"/>
      <c r="HA674" s="30"/>
      <c r="HB674" s="30"/>
    </row>
    <row r="675" spans="1:210" x14ac:dyDescent="0.25">
      <c r="A675" s="5"/>
      <c r="EB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30"/>
      <c r="ES675" s="30"/>
      <c r="ET675" s="8"/>
      <c r="EU675" s="8"/>
      <c r="EV675" s="8"/>
      <c r="EW675" s="8"/>
      <c r="EX675" s="8"/>
      <c r="EY675" s="8"/>
      <c r="EZ675" s="8"/>
      <c r="FA675" s="8"/>
      <c r="FB675" s="8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4"/>
      <c r="FN675" s="4"/>
      <c r="FO675" s="4"/>
      <c r="FP675" s="4"/>
      <c r="FQ675" s="4"/>
      <c r="FR675" s="30"/>
      <c r="FS675" s="30"/>
      <c r="FT675" s="30"/>
      <c r="FU675" s="4"/>
      <c r="FV675" s="8"/>
      <c r="FW675" s="8"/>
      <c r="FX675" s="8"/>
      <c r="FY675" s="8"/>
      <c r="FZ675" s="8"/>
      <c r="GA675" s="8"/>
      <c r="GB675" s="8"/>
      <c r="GC675" s="4"/>
      <c r="GD675" s="30"/>
      <c r="GE675" s="8"/>
      <c r="GF675" s="30"/>
      <c r="GG675" s="8"/>
      <c r="GH675" s="30"/>
      <c r="GI675" s="30"/>
      <c r="GJ675" s="8"/>
      <c r="GV675" s="30"/>
      <c r="GW675" s="30"/>
      <c r="GX675" s="30"/>
      <c r="GY675" s="30"/>
      <c r="GZ675" s="30"/>
      <c r="HA675" s="30"/>
      <c r="HB675" s="30"/>
    </row>
    <row r="676" spans="1:210" x14ac:dyDescent="0.25">
      <c r="A676" s="5"/>
      <c r="EB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30"/>
      <c r="ES676" s="30"/>
      <c r="ET676" s="8"/>
      <c r="EU676" s="8"/>
      <c r="EV676" s="8"/>
      <c r="EW676" s="8"/>
      <c r="EX676" s="8"/>
      <c r="EY676" s="8"/>
      <c r="EZ676" s="8"/>
      <c r="FA676" s="8"/>
      <c r="FB676" s="8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4"/>
      <c r="FN676" s="4"/>
      <c r="FO676" s="4"/>
      <c r="FP676" s="4"/>
      <c r="FQ676" s="4"/>
      <c r="FR676" s="30"/>
      <c r="FS676" s="30"/>
      <c r="FT676" s="30"/>
      <c r="FU676" s="4"/>
      <c r="FV676" s="8"/>
      <c r="FW676" s="8"/>
      <c r="FX676" s="8"/>
      <c r="FY676" s="8"/>
      <c r="FZ676" s="8"/>
      <c r="GA676" s="8"/>
      <c r="GB676" s="8"/>
      <c r="GC676" s="4"/>
      <c r="GD676" s="30"/>
      <c r="GE676" s="8"/>
      <c r="GF676" s="30"/>
      <c r="GG676" s="8"/>
      <c r="GH676" s="30"/>
      <c r="GI676" s="30"/>
      <c r="GJ676" s="8"/>
      <c r="GV676" s="30"/>
      <c r="GW676" s="30"/>
      <c r="GX676" s="30"/>
      <c r="GY676" s="30"/>
      <c r="GZ676" s="30"/>
      <c r="HA676" s="30"/>
      <c r="HB676" s="30"/>
    </row>
    <row r="677" spans="1:210" x14ac:dyDescent="0.25">
      <c r="A677" s="5"/>
      <c r="EB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30"/>
      <c r="ES677" s="30"/>
      <c r="ET677" s="8"/>
      <c r="EU677" s="8"/>
      <c r="EV677" s="8"/>
      <c r="EW677" s="8"/>
      <c r="EX677" s="8"/>
      <c r="EY677" s="8"/>
      <c r="EZ677" s="8"/>
      <c r="FA677" s="8"/>
      <c r="FB677" s="8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4"/>
      <c r="FN677" s="4"/>
      <c r="FO677" s="4"/>
      <c r="FP677" s="4"/>
      <c r="FQ677" s="4"/>
      <c r="FR677" s="30"/>
      <c r="FS677" s="30"/>
      <c r="FT677" s="30"/>
      <c r="FU677" s="4"/>
      <c r="FV677" s="8"/>
      <c r="FW677" s="8"/>
      <c r="FX677" s="8"/>
      <c r="FY677" s="8"/>
      <c r="FZ677" s="8"/>
      <c r="GA677" s="8"/>
      <c r="GB677" s="8"/>
      <c r="GC677" s="4"/>
      <c r="GD677" s="30"/>
      <c r="GE677" s="8"/>
      <c r="GF677" s="30"/>
      <c r="GG677" s="8"/>
      <c r="GH677" s="30"/>
      <c r="GI677" s="30"/>
      <c r="GJ677" s="8"/>
      <c r="GV677" s="30"/>
      <c r="GW677" s="30"/>
      <c r="GX677" s="30"/>
      <c r="GY677" s="30"/>
      <c r="GZ677" s="30"/>
      <c r="HA677" s="30"/>
      <c r="HB677" s="30"/>
    </row>
    <row r="678" spans="1:210" x14ac:dyDescent="0.25">
      <c r="A678" s="5"/>
      <c r="EB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30"/>
      <c r="ES678" s="30"/>
      <c r="ET678" s="8"/>
      <c r="EU678" s="8"/>
      <c r="EV678" s="8"/>
      <c r="EW678" s="8"/>
      <c r="EX678" s="8"/>
      <c r="EY678" s="8"/>
      <c r="EZ678" s="8"/>
      <c r="FA678" s="8"/>
      <c r="FB678" s="8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4"/>
      <c r="FN678" s="4"/>
      <c r="FO678" s="4"/>
      <c r="FP678" s="4"/>
      <c r="FQ678" s="4"/>
      <c r="FR678" s="30"/>
      <c r="FS678" s="30"/>
      <c r="FT678" s="30"/>
      <c r="FU678" s="4"/>
      <c r="FV678" s="8"/>
      <c r="FW678" s="8"/>
      <c r="FX678" s="8"/>
      <c r="FY678" s="8"/>
      <c r="FZ678" s="8"/>
      <c r="GA678" s="8"/>
      <c r="GB678" s="8"/>
      <c r="GC678" s="4"/>
      <c r="GD678" s="30"/>
      <c r="GE678" s="8"/>
      <c r="GF678" s="30"/>
      <c r="GG678" s="8"/>
      <c r="GH678" s="30"/>
      <c r="GI678" s="30"/>
      <c r="GJ678" s="8"/>
      <c r="GV678" s="30"/>
      <c r="GW678" s="30"/>
      <c r="GX678" s="30"/>
      <c r="GY678" s="30"/>
      <c r="GZ678" s="30"/>
      <c r="HA678" s="30"/>
      <c r="HB678" s="30"/>
    </row>
    <row r="679" spans="1:210" x14ac:dyDescent="0.25">
      <c r="A679" s="5"/>
      <c r="EB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30"/>
      <c r="ES679" s="30"/>
      <c r="ET679" s="8"/>
      <c r="EU679" s="8"/>
      <c r="EV679" s="8"/>
      <c r="EW679" s="8"/>
      <c r="EX679" s="8"/>
      <c r="EY679" s="8"/>
      <c r="EZ679" s="8"/>
      <c r="FA679" s="8"/>
      <c r="FB679" s="8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4"/>
      <c r="FN679" s="4"/>
      <c r="FO679" s="4"/>
      <c r="FP679" s="4"/>
      <c r="FQ679" s="4"/>
      <c r="FR679" s="30"/>
      <c r="FS679" s="30"/>
      <c r="FT679" s="30"/>
      <c r="FU679" s="4"/>
      <c r="FV679" s="8"/>
      <c r="FW679" s="8"/>
      <c r="FX679" s="8"/>
      <c r="FY679" s="8"/>
      <c r="FZ679" s="8"/>
      <c r="GA679" s="8"/>
      <c r="GB679" s="8"/>
      <c r="GC679" s="4"/>
      <c r="GD679" s="30"/>
      <c r="GE679" s="8"/>
      <c r="GF679" s="30"/>
      <c r="GG679" s="8"/>
      <c r="GH679" s="30"/>
      <c r="GI679" s="30"/>
      <c r="GJ679" s="8"/>
      <c r="GV679" s="30"/>
      <c r="GW679" s="30"/>
      <c r="GX679" s="30"/>
      <c r="GY679" s="30"/>
      <c r="GZ679" s="30"/>
      <c r="HA679" s="30"/>
      <c r="HB679" s="30"/>
    </row>
    <row r="680" spans="1:210" x14ac:dyDescent="0.25">
      <c r="A680" s="5"/>
      <c r="EB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30"/>
      <c r="ES680" s="30"/>
      <c r="ET680" s="8"/>
      <c r="EU680" s="8"/>
      <c r="EV680" s="8"/>
      <c r="EW680" s="8"/>
      <c r="EX680" s="8"/>
      <c r="EY680" s="8"/>
      <c r="EZ680" s="8"/>
      <c r="FA680" s="8"/>
      <c r="FB680" s="8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4"/>
      <c r="FN680" s="4"/>
      <c r="FO680" s="4"/>
      <c r="FP680" s="4"/>
      <c r="FQ680" s="4"/>
      <c r="FR680" s="30"/>
      <c r="FS680" s="30"/>
      <c r="FT680" s="30"/>
      <c r="FU680" s="4"/>
      <c r="FV680" s="8"/>
      <c r="FW680" s="8"/>
      <c r="FX680" s="8"/>
      <c r="FY680" s="8"/>
      <c r="FZ680" s="8"/>
      <c r="GA680" s="8"/>
      <c r="GB680" s="8"/>
      <c r="GC680" s="4"/>
      <c r="GD680" s="30"/>
      <c r="GE680" s="8"/>
      <c r="GF680" s="30"/>
      <c r="GG680" s="8"/>
      <c r="GH680" s="30"/>
      <c r="GI680" s="30"/>
      <c r="GJ680" s="8"/>
      <c r="GV680" s="30"/>
      <c r="GW680" s="30"/>
      <c r="GX680" s="30"/>
      <c r="GY680" s="30"/>
      <c r="GZ680" s="30"/>
      <c r="HA680" s="30"/>
      <c r="HB680" s="30"/>
    </row>
    <row r="681" spans="1:210" x14ac:dyDescent="0.25">
      <c r="A681" s="5"/>
      <c r="EB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30"/>
      <c r="ES681" s="30"/>
      <c r="ET681" s="8"/>
      <c r="EU681" s="8"/>
      <c r="EV681" s="8"/>
      <c r="EW681" s="8"/>
      <c r="EX681" s="8"/>
      <c r="EY681" s="8"/>
      <c r="EZ681" s="8"/>
      <c r="FA681" s="8"/>
      <c r="FB681" s="8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4"/>
      <c r="FN681" s="4"/>
      <c r="FO681" s="4"/>
      <c r="FP681" s="4"/>
      <c r="FQ681" s="4"/>
      <c r="FR681" s="30"/>
      <c r="FS681" s="30"/>
      <c r="FT681" s="30"/>
      <c r="FU681" s="4"/>
      <c r="FV681" s="8"/>
      <c r="FW681" s="8"/>
      <c r="FX681" s="8"/>
      <c r="FY681" s="8"/>
      <c r="FZ681" s="8"/>
      <c r="GA681" s="8"/>
      <c r="GB681" s="8"/>
      <c r="GC681" s="4"/>
      <c r="GD681" s="30"/>
      <c r="GE681" s="8"/>
      <c r="GF681" s="30"/>
      <c r="GG681" s="8"/>
      <c r="GH681" s="30"/>
      <c r="GI681" s="30"/>
      <c r="GJ681" s="8"/>
      <c r="GV681" s="30"/>
      <c r="GW681" s="30"/>
      <c r="GX681" s="30"/>
      <c r="GY681" s="30"/>
      <c r="GZ681" s="30"/>
      <c r="HA681" s="30"/>
      <c r="HB681" s="30"/>
    </row>
    <row r="682" spans="1:210" x14ac:dyDescent="0.25">
      <c r="A682" s="5"/>
      <c r="EB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30"/>
      <c r="ES682" s="30"/>
      <c r="ET682" s="8"/>
      <c r="EU682" s="8"/>
      <c r="EV682" s="8"/>
      <c r="EW682" s="8"/>
      <c r="EX682" s="8"/>
      <c r="EY682" s="8"/>
      <c r="EZ682" s="8"/>
      <c r="FA682" s="8"/>
      <c r="FB682" s="8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4"/>
      <c r="FN682" s="4"/>
      <c r="FO682" s="4"/>
      <c r="FP682" s="4"/>
      <c r="FQ682" s="4"/>
      <c r="FR682" s="30"/>
      <c r="FS682" s="30"/>
      <c r="FT682" s="30"/>
      <c r="FU682" s="4"/>
      <c r="FV682" s="8"/>
      <c r="FW682" s="8"/>
      <c r="FX682" s="8"/>
      <c r="FY682" s="8"/>
      <c r="FZ682" s="8"/>
      <c r="GA682" s="8"/>
      <c r="GB682" s="8"/>
      <c r="GC682" s="4"/>
      <c r="GD682" s="30"/>
      <c r="GE682" s="8"/>
      <c r="GF682" s="30"/>
      <c r="GG682" s="8"/>
      <c r="GH682" s="30"/>
      <c r="GI682" s="30"/>
      <c r="GJ682" s="8"/>
      <c r="GV682" s="30"/>
      <c r="GW682" s="30"/>
      <c r="GX682" s="30"/>
      <c r="GY682" s="30"/>
      <c r="GZ682" s="30"/>
      <c r="HA682" s="30"/>
      <c r="HB682" s="30"/>
    </row>
    <row r="683" spans="1:210" x14ac:dyDescent="0.25">
      <c r="A683" s="5"/>
      <c r="EB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30"/>
      <c r="ES683" s="30"/>
      <c r="ET683" s="8"/>
      <c r="EU683" s="8"/>
      <c r="EV683" s="8"/>
      <c r="EW683" s="8"/>
      <c r="EX683" s="8"/>
      <c r="EY683" s="8"/>
      <c r="EZ683" s="8"/>
      <c r="FA683" s="8"/>
      <c r="FB683" s="8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4"/>
      <c r="FN683" s="4"/>
      <c r="FO683" s="4"/>
      <c r="FP683" s="4"/>
      <c r="FQ683" s="4"/>
      <c r="FR683" s="30"/>
      <c r="FS683" s="30"/>
      <c r="FT683" s="30"/>
      <c r="FU683" s="4"/>
      <c r="FV683" s="8"/>
      <c r="FW683" s="8"/>
      <c r="FX683" s="8"/>
      <c r="FY683" s="8"/>
      <c r="FZ683" s="8"/>
      <c r="GA683" s="8"/>
      <c r="GB683" s="8"/>
      <c r="GC683" s="4"/>
      <c r="GD683" s="30"/>
      <c r="GE683" s="8"/>
      <c r="GF683" s="30"/>
      <c r="GG683" s="8"/>
      <c r="GH683" s="30"/>
      <c r="GI683" s="30"/>
      <c r="GJ683" s="8"/>
      <c r="GV683" s="30"/>
      <c r="GW683" s="30"/>
      <c r="GX683" s="30"/>
      <c r="GY683" s="30"/>
      <c r="GZ683" s="30"/>
      <c r="HA683" s="30"/>
      <c r="HB683" s="30"/>
    </row>
    <row r="684" spans="1:210" x14ac:dyDescent="0.25">
      <c r="A684" s="5"/>
      <c r="EB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30"/>
      <c r="ES684" s="30"/>
      <c r="ET684" s="8"/>
      <c r="EU684" s="8"/>
      <c r="EV684" s="8"/>
      <c r="EW684" s="8"/>
      <c r="EX684" s="8"/>
      <c r="EY684" s="8"/>
      <c r="EZ684" s="8"/>
      <c r="FA684" s="8"/>
      <c r="FB684" s="8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4"/>
      <c r="FN684" s="4"/>
      <c r="FO684" s="4"/>
      <c r="FP684" s="4"/>
      <c r="FQ684" s="4"/>
      <c r="FR684" s="30"/>
      <c r="FS684" s="30"/>
      <c r="FT684" s="30"/>
      <c r="FU684" s="4"/>
      <c r="FV684" s="8"/>
      <c r="FW684" s="8"/>
      <c r="FX684" s="8"/>
      <c r="FY684" s="8"/>
      <c r="FZ684" s="8"/>
      <c r="GA684" s="8"/>
      <c r="GB684" s="8"/>
      <c r="GC684" s="4"/>
      <c r="GD684" s="30"/>
      <c r="GE684" s="8"/>
      <c r="GF684" s="30"/>
      <c r="GG684" s="8"/>
      <c r="GH684" s="30"/>
      <c r="GI684" s="30"/>
      <c r="GJ684" s="8"/>
      <c r="GV684" s="30"/>
      <c r="GW684" s="30"/>
      <c r="GX684" s="30"/>
      <c r="GY684" s="30"/>
      <c r="GZ684" s="30"/>
      <c r="HA684" s="30"/>
      <c r="HB684" s="30"/>
    </row>
    <row r="685" spans="1:210" x14ac:dyDescent="0.25">
      <c r="A685" s="5"/>
      <c r="EB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30"/>
      <c r="ES685" s="30"/>
      <c r="ET685" s="8"/>
      <c r="EU685" s="8"/>
      <c r="EV685" s="8"/>
      <c r="EW685" s="8"/>
      <c r="EX685" s="8"/>
      <c r="EY685" s="8"/>
      <c r="EZ685" s="8"/>
      <c r="FA685" s="8"/>
      <c r="FB685" s="8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4"/>
      <c r="FN685" s="4"/>
      <c r="FO685" s="4"/>
      <c r="FP685" s="4"/>
      <c r="FQ685" s="4"/>
      <c r="FR685" s="30"/>
      <c r="FS685" s="30"/>
      <c r="FT685" s="30"/>
      <c r="FU685" s="4"/>
      <c r="FV685" s="8"/>
      <c r="FW685" s="8"/>
      <c r="FX685" s="8"/>
      <c r="FY685" s="8"/>
      <c r="FZ685" s="8"/>
      <c r="GA685" s="8"/>
      <c r="GB685" s="8"/>
      <c r="GC685" s="4"/>
      <c r="GD685" s="30"/>
      <c r="GE685" s="8"/>
      <c r="GF685" s="30"/>
      <c r="GG685" s="8"/>
      <c r="GH685" s="30"/>
      <c r="GI685" s="30"/>
      <c r="GJ685" s="8"/>
      <c r="GV685" s="30"/>
      <c r="GW685" s="30"/>
      <c r="GX685" s="30"/>
      <c r="GY685" s="30"/>
      <c r="GZ685" s="30"/>
      <c r="HA685" s="30"/>
      <c r="HB685" s="30"/>
    </row>
    <row r="686" spans="1:210" x14ac:dyDescent="0.25">
      <c r="A686" s="5"/>
      <c r="EB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30"/>
      <c r="ES686" s="30"/>
      <c r="ET686" s="8"/>
      <c r="EU686" s="8"/>
      <c r="EV686" s="8"/>
      <c r="EW686" s="8"/>
      <c r="EX686" s="8"/>
      <c r="EY686" s="8"/>
      <c r="EZ686" s="8"/>
      <c r="FA686" s="8"/>
      <c r="FB686" s="8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4"/>
      <c r="FN686" s="4"/>
      <c r="FO686" s="4"/>
      <c r="FP686" s="4"/>
      <c r="FQ686" s="4"/>
      <c r="FR686" s="30"/>
      <c r="FS686" s="30"/>
      <c r="FT686" s="30"/>
      <c r="FU686" s="4"/>
      <c r="FV686" s="8"/>
      <c r="FW686" s="8"/>
      <c r="FX686" s="8"/>
      <c r="FY686" s="8"/>
      <c r="FZ686" s="8"/>
      <c r="GA686" s="8"/>
      <c r="GB686" s="8"/>
      <c r="GC686" s="4"/>
      <c r="GD686" s="30"/>
      <c r="GE686" s="8"/>
      <c r="GF686" s="30"/>
      <c r="GG686" s="8"/>
      <c r="GH686" s="30"/>
      <c r="GI686" s="30"/>
      <c r="GJ686" s="8"/>
      <c r="GV686" s="30"/>
      <c r="GW686" s="30"/>
      <c r="GX686" s="30"/>
      <c r="GY686" s="30"/>
      <c r="GZ686" s="30"/>
      <c r="HA686" s="30"/>
      <c r="HB686" s="30"/>
    </row>
    <row r="687" spans="1:210" x14ac:dyDescent="0.25">
      <c r="A687" s="5"/>
      <c r="EB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30"/>
      <c r="ES687" s="30"/>
      <c r="ET687" s="8"/>
      <c r="EU687" s="8"/>
      <c r="EV687" s="8"/>
      <c r="EW687" s="8"/>
      <c r="EX687" s="8"/>
      <c r="EY687" s="8"/>
      <c r="EZ687" s="8"/>
      <c r="FA687" s="8"/>
      <c r="FB687" s="8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4"/>
      <c r="FN687" s="4"/>
      <c r="FO687" s="4"/>
      <c r="FP687" s="4"/>
      <c r="FQ687" s="4"/>
      <c r="FR687" s="30"/>
      <c r="FS687" s="30"/>
      <c r="FT687" s="30"/>
      <c r="FU687" s="4"/>
      <c r="FV687" s="8"/>
      <c r="FW687" s="8"/>
      <c r="FX687" s="8"/>
      <c r="FY687" s="8"/>
      <c r="FZ687" s="8"/>
      <c r="GA687" s="8"/>
      <c r="GB687" s="8"/>
      <c r="GC687" s="4"/>
      <c r="GD687" s="30"/>
      <c r="GE687" s="8"/>
      <c r="GF687" s="30"/>
      <c r="GG687" s="8"/>
      <c r="GH687" s="30"/>
      <c r="GI687" s="30"/>
      <c r="GJ687" s="8"/>
      <c r="GV687" s="30"/>
      <c r="GW687" s="30"/>
      <c r="GX687" s="30"/>
      <c r="GY687" s="30"/>
      <c r="GZ687" s="30"/>
      <c r="HA687" s="30"/>
      <c r="HB687" s="30"/>
    </row>
    <row r="688" spans="1:210" x14ac:dyDescent="0.25">
      <c r="A688" s="5"/>
      <c r="EB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30"/>
      <c r="ES688" s="30"/>
      <c r="ET688" s="8"/>
      <c r="EU688" s="8"/>
      <c r="EV688" s="8"/>
      <c r="EW688" s="8"/>
      <c r="EX688" s="8"/>
      <c r="EY688" s="8"/>
      <c r="EZ688" s="8"/>
      <c r="FA688" s="8"/>
      <c r="FB688" s="8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4"/>
      <c r="FN688" s="4"/>
      <c r="FO688" s="4"/>
      <c r="FP688" s="4"/>
      <c r="FQ688" s="4"/>
      <c r="FR688" s="30"/>
      <c r="FS688" s="30"/>
      <c r="FT688" s="30"/>
      <c r="FU688" s="4"/>
      <c r="FV688" s="8"/>
      <c r="FW688" s="8"/>
      <c r="FX688" s="8"/>
      <c r="FY688" s="8"/>
      <c r="FZ688" s="8"/>
      <c r="GA688" s="8"/>
      <c r="GB688" s="8"/>
      <c r="GC688" s="4"/>
      <c r="GD688" s="30"/>
      <c r="GE688" s="8"/>
      <c r="GF688" s="30"/>
      <c r="GG688" s="8"/>
      <c r="GH688" s="30"/>
      <c r="GI688" s="30"/>
      <c r="GJ688" s="8"/>
      <c r="GV688" s="30"/>
      <c r="GW688" s="30"/>
      <c r="GX688" s="30"/>
      <c r="GY688" s="30"/>
      <c r="GZ688" s="30"/>
      <c r="HA688" s="30"/>
      <c r="HB688" s="30"/>
    </row>
    <row r="689" spans="1:210" x14ac:dyDescent="0.25">
      <c r="A689" s="5"/>
      <c r="EB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30"/>
      <c r="ES689" s="30"/>
      <c r="ET689" s="8"/>
      <c r="EU689" s="8"/>
      <c r="EV689" s="8"/>
      <c r="EW689" s="8"/>
      <c r="EX689" s="8"/>
      <c r="EY689" s="8"/>
      <c r="EZ689" s="8"/>
      <c r="FA689" s="8"/>
      <c r="FB689" s="8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4"/>
      <c r="FN689" s="4"/>
      <c r="FO689" s="4"/>
      <c r="FP689" s="4"/>
      <c r="FQ689" s="4"/>
      <c r="FR689" s="30"/>
      <c r="FS689" s="30"/>
      <c r="FT689" s="30"/>
      <c r="FU689" s="4"/>
      <c r="FV689" s="8"/>
      <c r="FW689" s="8"/>
      <c r="FX689" s="8"/>
      <c r="FY689" s="8"/>
      <c r="FZ689" s="8"/>
      <c r="GA689" s="8"/>
      <c r="GB689" s="8"/>
      <c r="GC689" s="4"/>
      <c r="GD689" s="30"/>
      <c r="GE689" s="8"/>
      <c r="GF689" s="30"/>
      <c r="GG689" s="8"/>
      <c r="GH689" s="30"/>
      <c r="GI689" s="30"/>
      <c r="GJ689" s="8"/>
      <c r="GV689" s="30"/>
      <c r="GW689" s="30"/>
      <c r="GX689" s="30"/>
      <c r="GY689" s="30"/>
      <c r="GZ689" s="30"/>
      <c r="HA689" s="30"/>
      <c r="HB689" s="30"/>
    </row>
    <row r="690" spans="1:210" x14ac:dyDescent="0.25">
      <c r="A690" s="5"/>
      <c r="EB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30"/>
      <c r="ES690" s="30"/>
      <c r="ET690" s="8"/>
      <c r="EU690" s="8"/>
      <c r="EV690" s="8"/>
      <c r="EW690" s="8"/>
      <c r="EX690" s="8"/>
      <c r="EY690" s="8"/>
      <c r="EZ690" s="8"/>
      <c r="FA690" s="8"/>
      <c r="FB690" s="8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4"/>
      <c r="FN690" s="4"/>
      <c r="FO690" s="4"/>
      <c r="FP690" s="4"/>
      <c r="FQ690" s="4"/>
      <c r="FR690" s="30"/>
      <c r="FS690" s="30"/>
      <c r="FT690" s="30"/>
      <c r="FU690" s="4"/>
      <c r="FV690" s="8"/>
      <c r="FW690" s="8"/>
      <c r="FX690" s="8"/>
      <c r="FY690" s="8"/>
      <c r="FZ690" s="8"/>
      <c r="GA690" s="8"/>
      <c r="GB690" s="8"/>
      <c r="GC690" s="4"/>
      <c r="GD690" s="30"/>
      <c r="GE690" s="8"/>
      <c r="GF690" s="30"/>
      <c r="GG690" s="8"/>
      <c r="GH690" s="30"/>
      <c r="GI690" s="30"/>
      <c r="GJ690" s="8"/>
      <c r="GV690" s="30"/>
      <c r="GW690" s="30"/>
      <c r="GX690" s="30"/>
      <c r="GY690" s="30"/>
      <c r="GZ690" s="30"/>
      <c r="HA690" s="30"/>
      <c r="HB690" s="30"/>
    </row>
    <row r="691" spans="1:210" x14ac:dyDescent="0.25">
      <c r="A691" s="5"/>
      <c r="EB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30"/>
      <c r="ES691" s="30"/>
      <c r="ET691" s="8"/>
      <c r="EU691" s="8"/>
      <c r="EV691" s="8"/>
      <c r="EW691" s="8"/>
      <c r="EX691" s="8"/>
      <c r="EY691" s="8"/>
      <c r="EZ691" s="8"/>
      <c r="FA691" s="8"/>
      <c r="FB691" s="8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4"/>
      <c r="FN691" s="4"/>
      <c r="FO691" s="4"/>
      <c r="FP691" s="4"/>
      <c r="FQ691" s="4"/>
      <c r="FR691" s="30"/>
      <c r="FS691" s="30"/>
      <c r="FT691" s="30"/>
      <c r="FU691" s="4"/>
      <c r="FV691" s="8"/>
      <c r="FW691" s="8"/>
      <c r="FX691" s="8"/>
      <c r="FY691" s="8"/>
      <c r="FZ691" s="8"/>
      <c r="GA691" s="8"/>
      <c r="GB691" s="8"/>
      <c r="GC691" s="4"/>
      <c r="GD691" s="30"/>
      <c r="GE691" s="8"/>
      <c r="GF691" s="30"/>
      <c r="GG691" s="8"/>
      <c r="GH691" s="30"/>
      <c r="GI691" s="30"/>
      <c r="GJ691" s="8"/>
      <c r="GV691" s="30"/>
      <c r="GW691" s="30"/>
      <c r="GX691" s="30"/>
      <c r="GY691" s="30"/>
      <c r="GZ691" s="30"/>
      <c r="HA691" s="30"/>
      <c r="HB691" s="30"/>
    </row>
    <row r="692" spans="1:210" x14ac:dyDescent="0.25">
      <c r="A692" s="5"/>
      <c r="EB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30"/>
      <c r="ES692" s="30"/>
      <c r="ET692" s="8"/>
      <c r="EU692" s="8"/>
      <c r="EV692" s="8"/>
      <c r="EW692" s="8"/>
      <c r="EX692" s="8"/>
      <c r="EY692" s="8"/>
      <c r="EZ692" s="8"/>
      <c r="FA692" s="8"/>
      <c r="FB692" s="8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4"/>
      <c r="FN692" s="4"/>
      <c r="FO692" s="4"/>
      <c r="FP692" s="4"/>
      <c r="FQ692" s="4"/>
      <c r="FR692" s="30"/>
      <c r="FS692" s="30"/>
      <c r="FT692" s="30"/>
      <c r="FU692" s="4"/>
      <c r="FV692" s="8"/>
      <c r="FW692" s="8"/>
      <c r="FX692" s="8"/>
      <c r="FY692" s="8"/>
      <c r="FZ692" s="8"/>
      <c r="GA692" s="8"/>
      <c r="GB692" s="8"/>
      <c r="GC692" s="4"/>
      <c r="GD692" s="30"/>
      <c r="GE692" s="8"/>
      <c r="GF692" s="30"/>
      <c r="GG692" s="8"/>
      <c r="GH692" s="30"/>
      <c r="GI692" s="30"/>
      <c r="GJ692" s="8"/>
      <c r="GV692" s="30"/>
      <c r="GW692" s="30"/>
      <c r="GX692" s="30"/>
      <c r="GY692" s="30"/>
      <c r="GZ692" s="30"/>
      <c r="HA692" s="30"/>
      <c r="HB692" s="30"/>
    </row>
    <row r="693" spans="1:210" x14ac:dyDescent="0.25">
      <c r="A693" s="5"/>
      <c r="EB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30"/>
      <c r="ES693" s="30"/>
      <c r="ET693" s="8"/>
      <c r="EU693" s="8"/>
      <c r="EV693" s="8"/>
      <c r="EW693" s="8"/>
      <c r="EX693" s="8"/>
      <c r="EY693" s="8"/>
      <c r="EZ693" s="8"/>
      <c r="FA693" s="8"/>
      <c r="FB693" s="8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4"/>
      <c r="FN693" s="4"/>
      <c r="FO693" s="4"/>
      <c r="FP693" s="4"/>
      <c r="FQ693" s="4"/>
      <c r="FR693" s="30"/>
      <c r="FS693" s="30"/>
      <c r="FT693" s="30"/>
      <c r="FU693" s="4"/>
      <c r="FV693" s="8"/>
      <c r="FW693" s="8"/>
      <c r="FX693" s="8"/>
      <c r="FY693" s="8"/>
      <c r="FZ693" s="8"/>
      <c r="GA693" s="8"/>
      <c r="GB693" s="8"/>
      <c r="GC693" s="4"/>
      <c r="GD693" s="30"/>
      <c r="GE693" s="8"/>
      <c r="GF693" s="30"/>
      <c r="GG693" s="8"/>
      <c r="GH693" s="30"/>
      <c r="GI693" s="30"/>
      <c r="GJ693" s="8"/>
      <c r="GV693" s="30"/>
      <c r="GW693" s="30"/>
      <c r="GX693" s="30"/>
      <c r="GY693" s="30"/>
      <c r="GZ693" s="30"/>
      <c r="HA693" s="30"/>
      <c r="HB693" s="30"/>
    </row>
    <row r="694" spans="1:210" x14ac:dyDescent="0.25">
      <c r="A694" s="5"/>
      <c r="EB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30"/>
      <c r="ES694" s="30"/>
      <c r="ET694" s="8"/>
      <c r="EU694" s="8"/>
      <c r="EV694" s="8"/>
      <c r="EW694" s="8"/>
      <c r="EX694" s="8"/>
      <c r="EY694" s="8"/>
      <c r="EZ694" s="8"/>
      <c r="FA694" s="8"/>
      <c r="FB694" s="8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4"/>
      <c r="FN694" s="4"/>
      <c r="FO694" s="4"/>
      <c r="FP694" s="4"/>
      <c r="FQ694" s="4"/>
      <c r="FR694" s="30"/>
      <c r="FS694" s="30"/>
      <c r="FT694" s="30"/>
      <c r="FU694" s="4"/>
      <c r="FV694" s="8"/>
      <c r="FW694" s="8"/>
      <c r="FX694" s="8"/>
      <c r="FY694" s="8"/>
      <c r="FZ694" s="8"/>
      <c r="GA694" s="8"/>
      <c r="GB694" s="8"/>
      <c r="GC694" s="4"/>
      <c r="GD694" s="30"/>
      <c r="GE694" s="8"/>
      <c r="GF694" s="30"/>
      <c r="GG694" s="8"/>
      <c r="GH694" s="30"/>
      <c r="GI694" s="30"/>
      <c r="GJ694" s="8"/>
      <c r="GV694" s="30"/>
      <c r="GW694" s="30"/>
      <c r="GX694" s="30"/>
      <c r="GY694" s="30"/>
      <c r="GZ694" s="30"/>
      <c r="HA694" s="30"/>
      <c r="HB694" s="30"/>
    </row>
    <row r="695" spans="1:210" x14ac:dyDescent="0.25">
      <c r="A695" s="5"/>
      <c r="EB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30"/>
      <c r="ES695" s="30"/>
      <c r="ET695" s="8"/>
      <c r="EU695" s="8"/>
      <c r="EV695" s="8"/>
      <c r="EW695" s="8"/>
      <c r="EX695" s="8"/>
      <c r="EY695" s="8"/>
      <c r="EZ695" s="8"/>
      <c r="FA695" s="8"/>
      <c r="FB695" s="8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4"/>
      <c r="FN695" s="4"/>
      <c r="FO695" s="4"/>
      <c r="FP695" s="4"/>
      <c r="FQ695" s="4"/>
      <c r="FR695" s="30"/>
      <c r="FS695" s="30"/>
      <c r="FT695" s="30"/>
      <c r="FU695" s="4"/>
      <c r="FV695" s="8"/>
      <c r="FW695" s="8"/>
      <c r="FX695" s="8"/>
      <c r="FY695" s="8"/>
      <c r="FZ695" s="8"/>
      <c r="GA695" s="8"/>
      <c r="GB695" s="8"/>
      <c r="GC695" s="4"/>
      <c r="GD695" s="30"/>
      <c r="GE695" s="8"/>
      <c r="GF695" s="30"/>
      <c r="GG695" s="8"/>
      <c r="GH695" s="30"/>
      <c r="GI695" s="30"/>
      <c r="GJ695" s="8"/>
      <c r="GV695" s="30"/>
      <c r="GW695" s="30"/>
      <c r="GX695" s="30"/>
      <c r="GY695" s="30"/>
      <c r="GZ695" s="30"/>
      <c r="HA695" s="30"/>
      <c r="HB695" s="30"/>
    </row>
    <row r="696" spans="1:210" x14ac:dyDescent="0.25">
      <c r="A696" s="5"/>
      <c r="EB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30"/>
      <c r="ES696" s="30"/>
      <c r="ET696" s="8"/>
      <c r="EU696" s="8"/>
      <c r="EV696" s="8"/>
      <c r="EW696" s="8"/>
      <c r="EX696" s="8"/>
      <c r="EY696" s="8"/>
      <c r="EZ696" s="8"/>
      <c r="FA696" s="8"/>
      <c r="FB696" s="8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4"/>
      <c r="FN696" s="4"/>
      <c r="FO696" s="4"/>
      <c r="FP696" s="4"/>
      <c r="FQ696" s="4"/>
      <c r="FR696" s="30"/>
      <c r="FS696" s="30"/>
      <c r="FT696" s="30"/>
      <c r="FU696" s="4"/>
      <c r="FV696" s="8"/>
      <c r="FW696" s="8"/>
      <c r="FX696" s="8"/>
      <c r="FY696" s="8"/>
      <c r="FZ696" s="8"/>
      <c r="GA696" s="8"/>
      <c r="GB696" s="8"/>
      <c r="GC696" s="4"/>
      <c r="GD696" s="30"/>
      <c r="GE696" s="8"/>
      <c r="GF696" s="30"/>
      <c r="GG696" s="8"/>
      <c r="GH696" s="30"/>
      <c r="GI696" s="30"/>
      <c r="GJ696" s="8"/>
      <c r="GV696" s="30"/>
      <c r="GW696" s="30"/>
      <c r="GX696" s="30"/>
      <c r="GY696" s="30"/>
      <c r="GZ696" s="30"/>
      <c r="HA696" s="30"/>
      <c r="HB696" s="30"/>
    </row>
    <row r="697" spans="1:210" x14ac:dyDescent="0.25">
      <c r="A697" s="5"/>
      <c r="EB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30"/>
      <c r="ES697" s="30"/>
      <c r="ET697" s="8"/>
      <c r="EU697" s="8"/>
      <c r="EV697" s="8"/>
      <c r="EW697" s="8"/>
      <c r="EX697" s="8"/>
      <c r="EY697" s="8"/>
      <c r="EZ697" s="8"/>
      <c r="FA697" s="8"/>
      <c r="FB697" s="8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4"/>
      <c r="FN697" s="4"/>
      <c r="FO697" s="4"/>
      <c r="FP697" s="4"/>
      <c r="FQ697" s="4"/>
      <c r="FR697" s="30"/>
      <c r="FS697" s="30"/>
      <c r="FT697" s="30"/>
      <c r="FU697" s="4"/>
      <c r="FV697" s="8"/>
      <c r="FW697" s="8"/>
      <c r="FX697" s="8"/>
      <c r="FY697" s="8"/>
      <c r="FZ697" s="8"/>
      <c r="GA697" s="8"/>
      <c r="GB697" s="8"/>
      <c r="GC697" s="4"/>
      <c r="GD697" s="30"/>
      <c r="GE697" s="8"/>
      <c r="GF697" s="30"/>
      <c r="GG697" s="8"/>
      <c r="GH697" s="30"/>
      <c r="GI697" s="30"/>
      <c r="GJ697" s="8"/>
      <c r="GV697" s="30"/>
      <c r="GW697" s="30"/>
      <c r="GX697" s="30"/>
      <c r="GY697" s="30"/>
      <c r="GZ697" s="30"/>
      <c r="HA697" s="30"/>
      <c r="HB697" s="30"/>
    </row>
    <row r="698" spans="1:210" x14ac:dyDescent="0.25">
      <c r="A698" s="5"/>
      <c r="EB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30"/>
      <c r="ES698" s="30"/>
      <c r="ET698" s="8"/>
      <c r="EU698" s="8"/>
      <c r="EV698" s="8"/>
      <c r="EW698" s="8"/>
      <c r="EX698" s="8"/>
      <c r="EY698" s="8"/>
      <c r="EZ698" s="8"/>
      <c r="FA698" s="8"/>
      <c r="FB698" s="8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4"/>
      <c r="FN698" s="4"/>
      <c r="FO698" s="4"/>
      <c r="FP698" s="4"/>
      <c r="FQ698" s="4"/>
      <c r="FR698" s="30"/>
      <c r="FS698" s="30"/>
      <c r="FT698" s="30"/>
      <c r="FU698" s="4"/>
      <c r="FV698" s="8"/>
      <c r="FW698" s="8"/>
      <c r="FX698" s="8"/>
      <c r="FY698" s="8"/>
      <c r="FZ698" s="8"/>
      <c r="GA698" s="8"/>
      <c r="GB698" s="8"/>
      <c r="GC698" s="4"/>
      <c r="GD698" s="30"/>
      <c r="GE698" s="8"/>
      <c r="GF698" s="30"/>
      <c r="GG698" s="8"/>
      <c r="GH698" s="30"/>
      <c r="GI698" s="30"/>
      <c r="GJ698" s="8"/>
      <c r="GV698" s="30"/>
      <c r="GW698" s="30"/>
      <c r="GX698" s="30"/>
      <c r="GY698" s="30"/>
      <c r="GZ698" s="30"/>
      <c r="HA698" s="30"/>
      <c r="HB698" s="30"/>
    </row>
    <row r="699" spans="1:210" x14ac:dyDescent="0.25">
      <c r="A699" s="5"/>
      <c r="EB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30"/>
      <c r="ES699" s="30"/>
      <c r="ET699" s="8"/>
      <c r="EU699" s="8"/>
      <c r="EV699" s="8"/>
      <c r="EW699" s="8"/>
      <c r="EX699" s="8"/>
      <c r="EY699" s="8"/>
      <c r="EZ699" s="8"/>
      <c r="FA699" s="8"/>
      <c r="FB699" s="8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4"/>
      <c r="FN699" s="4"/>
      <c r="FO699" s="4"/>
      <c r="FP699" s="4"/>
      <c r="FQ699" s="4"/>
      <c r="FR699" s="30"/>
      <c r="FS699" s="30"/>
      <c r="FT699" s="30"/>
      <c r="FU699" s="4"/>
      <c r="FV699" s="8"/>
      <c r="FW699" s="8"/>
      <c r="FX699" s="8"/>
      <c r="FY699" s="8"/>
      <c r="FZ699" s="8"/>
      <c r="GA699" s="8"/>
      <c r="GB699" s="8"/>
      <c r="GC699" s="4"/>
      <c r="GD699" s="30"/>
      <c r="GE699" s="8"/>
      <c r="GF699" s="30"/>
      <c r="GG699" s="8"/>
      <c r="GH699" s="30"/>
      <c r="GI699" s="30"/>
      <c r="GJ699" s="8"/>
      <c r="GV699" s="30"/>
      <c r="GW699" s="30"/>
      <c r="GX699" s="30"/>
      <c r="GY699" s="30"/>
      <c r="GZ699" s="30"/>
      <c r="HA699" s="30"/>
      <c r="HB699" s="30"/>
    </row>
    <row r="700" spans="1:210" x14ac:dyDescent="0.25">
      <c r="A700" s="5"/>
      <c r="EB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30"/>
      <c r="ES700" s="30"/>
      <c r="ET700" s="8"/>
      <c r="EU700" s="8"/>
      <c r="EV700" s="8"/>
      <c r="EW700" s="8"/>
      <c r="EX700" s="8"/>
      <c r="EY700" s="8"/>
      <c r="EZ700" s="8"/>
      <c r="FA700" s="8"/>
      <c r="FB700" s="8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4"/>
      <c r="FN700" s="4"/>
      <c r="FO700" s="4"/>
      <c r="FP700" s="4"/>
      <c r="FQ700" s="4"/>
      <c r="FR700" s="30"/>
      <c r="FS700" s="30"/>
      <c r="FT700" s="30"/>
      <c r="FU700" s="4"/>
      <c r="FV700" s="8"/>
      <c r="FW700" s="8"/>
      <c r="FX700" s="8"/>
      <c r="FY700" s="8"/>
      <c r="FZ700" s="8"/>
      <c r="GA700" s="8"/>
      <c r="GB700" s="8"/>
      <c r="GC700" s="4"/>
      <c r="GD700" s="30"/>
      <c r="GE700" s="8"/>
      <c r="GF700" s="30"/>
      <c r="GG700" s="8"/>
      <c r="GH700" s="30"/>
      <c r="GI700" s="30"/>
      <c r="GJ700" s="8"/>
      <c r="GV700" s="30"/>
      <c r="GW700" s="30"/>
      <c r="GX700" s="30"/>
      <c r="GY700" s="30"/>
      <c r="GZ700" s="30"/>
      <c r="HA700" s="30"/>
      <c r="HB700" s="30"/>
    </row>
    <row r="701" spans="1:210" x14ac:dyDescent="0.25">
      <c r="A701" s="5"/>
      <c r="EB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30"/>
      <c r="ES701" s="30"/>
      <c r="ET701" s="8"/>
      <c r="EU701" s="8"/>
      <c r="EV701" s="8"/>
      <c r="EW701" s="8"/>
      <c r="EX701" s="8"/>
      <c r="EY701" s="8"/>
      <c r="EZ701" s="8"/>
      <c r="FA701" s="8"/>
      <c r="FB701" s="8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4"/>
      <c r="FN701" s="4"/>
      <c r="FO701" s="4"/>
      <c r="FP701" s="4"/>
      <c r="FQ701" s="4"/>
      <c r="FR701" s="30"/>
      <c r="FS701" s="30"/>
      <c r="FT701" s="30"/>
      <c r="FU701" s="4"/>
      <c r="FV701" s="8"/>
      <c r="FW701" s="8"/>
      <c r="FX701" s="8"/>
      <c r="FY701" s="8"/>
      <c r="FZ701" s="8"/>
      <c r="GA701" s="8"/>
      <c r="GB701" s="8"/>
      <c r="GC701" s="4"/>
      <c r="GD701" s="30"/>
      <c r="GE701" s="8"/>
      <c r="GF701" s="30"/>
      <c r="GG701" s="8"/>
      <c r="GH701" s="30"/>
      <c r="GI701" s="30"/>
      <c r="GJ701" s="8"/>
      <c r="GV701" s="30"/>
      <c r="GW701" s="30"/>
      <c r="GX701" s="30"/>
      <c r="GY701" s="30"/>
      <c r="GZ701" s="30"/>
      <c r="HA701" s="30"/>
      <c r="HB701" s="30"/>
    </row>
    <row r="702" spans="1:210" x14ac:dyDescent="0.25">
      <c r="A702" s="5"/>
      <c r="EB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30"/>
      <c r="ES702" s="30"/>
      <c r="ET702" s="8"/>
      <c r="EU702" s="8"/>
      <c r="EV702" s="8"/>
      <c r="EW702" s="8"/>
      <c r="EX702" s="8"/>
      <c r="EY702" s="8"/>
      <c r="EZ702" s="8"/>
      <c r="FA702" s="8"/>
      <c r="FB702" s="8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4"/>
      <c r="FN702" s="4"/>
      <c r="FO702" s="4"/>
      <c r="FP702" s="4"/>
      <c r="FQ702" s="4"/>
      <c r="FR702" s="30"/>
      <c r="FS702" s="30"/>
      <c r="FT702" s="30"/>
      <c r="FU702" s="4"/>
      <c r="FV702" s="8"/>
      <c r="FW702" s="8"/>
      <c r="FX702" s="8"/>
      <c r="FY702" s="8"/>
      <c r="FZ702" s="8"/>
      <c r="GA702" s="8"/>
      <c r="GB702" s="8"/>
      <c r="GC702" s="4"/>
      <c r="GD702" s="30"/>
      <c r="GE702" s="8"/>
      <c r="GF702" s="30"/>
      <c r="GG702" s="8"/>
      <c r="GH702" s="30"/>
      <c r="GI702" s="30"/>
      <c r="GJ702" s="8"/>
      <c r="GV702" s="30"/>
      <c r="GW702" s="30"/>
      <c r="GX702" s="30"/>
      <c r="GY702" s="30"/>
      <c r="GZ702" s="30"/>
      <c r="HA702" s="30"/>
      <c r="HB702" s="30"/>
    </row>
    <row r="703" spans="1:210" x14ac:dyDescent="0.25">
      <c r="A703" s="5"/>
      <c r="EB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30"/>
      <c r="ES703" s="30"/>
      <c r="ET703" s="8"/>
      <c r="EU703" s="8"/>
      <c r="EV703" s="8"/>
      <c r="EW703" s="8"/>
      <c r="EX703" s="8"/>
      <c r="EY703" s="8"/>
      <c r="EZ703" s="8"/>
      <c r="FA703" s="8"/>
      <c r="FB703" s="8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4"/>
      <c r="FN703" s="4"/>
      <c r="FO703" s="4"/>
      <c r="FP703" s="4"/>
      <c r="FQ703" s="4"/>
      <c r="FR703" s="30"/>
      <c r="FS703" s="30"/>
      <c r="FT703" s="30"/>
      <c r="FU703" s="4"/>
      <c r="FV703" s="8"/>
      <c r="FW703" s="8"/>
      <c r="FX703" s="8"/>
      <c r="FY703" s="8"/>
      <c r="FZ703" s="8"/>
      <c r="GA703" s="8"/>
      <c r="GB703" s="8"/>
      <c r="GC703" s="4"/>
      <c r="GD703" s="30"/>
      <c r="GE703" s="8"/>
      <c r="GF703" s="30"/>
      <c r="GG703" s="8"/>
      <c r="GH703" s="30"/>
      <c r="GI703" s="30"/>
      <c r="GJ703" s="8"/>
      <c r="GV703" s="30"/>
      <c r="GW703" s="30"/>
      <c r="GX703" s="30"/>
      <c r="GY703" s="30"/>
      <c r="GZ703" s="30"/>
      <c r="HA703" s="30"/>
      <c r="HB703" s="30"/>
    </row>
    <row r="704" spans="1:210" x14ac:dyDescent="0.25">
      <c r="A704" s="5"/>
      <c r="EB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30"/>
      <c r="ES704" s="30"/>
      <c r="ET704" s="8"/>
      <c r="EU704" s="8"/>
      <c r="EV704" s="8"/>
      <c r="EW704" s="8"/>
      <c r="EX704" s="8"/>
      <c r="EY704" s="8"/>
      <c r="EZ704" s="8"/>
      <c r="FA704" s="8"/>
      <c r="FB704" s="8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4"/>
      <c r="FN704" s="4"/>
      <c r="FO704" s="4"/>
      <c r="FP704" s="4"/>
      <c r="FQ704" s="4"/>
      <c r="FR704" s="30"/>
      <c r="FS704" s="30"/>
      <c r="FT704" s="30"/>
      <c r="FU704" s="4"/>
      <c r="FV704" s="8"/>
      <c r="FW704" s="8"/>
      <c r="FX704" s="8"/>
      <c r="FY704" s="8"/>
      <c r="FZ704" s="8"/>
      <c r="GA704" s="8"/>
      <c r="GB704" s="8"/>
      <c r="GC704" s="4"/>
      <c r="GD704" s="30"/>
      <c r="GE704" s="8"/>
      <c r="GF704" s="30"/>
      <c r="GG704" s="8"/>
      <c r="GH704" s="30"/>
      <c r="GI704" s="30"/>
      <c r="GJ704" s="8"/>
      <c r="GV704" s="30"/>
      <c r="GW704" s="30"/>
      <c r="GX704" s="30"/>
      <c r="GY704" s="30"/>
      <c r="GZ704" s="30"/>
      <c r="HA704" s="30"/>
      <c r="HB704" s="30"/>
    </row>
    <row r="705" spans="1:210" x14ac:dyDescent="0.25">
      <c r="A705" s="5"/>
      <c r="EB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30"/>
      <c r="ES705" s="30"/>
      <c r="ET705" s="8"/>
      <c r="EU705" s="8"/>
      <c r="EV705" s="8"/>
      <c r="EW705" s="8"/>
      <c r="EX705" s="8"/>
      <c r="EY705" s="8"/>
      <c r="EZ705" s="8"/>
      <c r="FA705" s="8"/>
      <c r="FB705" s="8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4"/>
      <c r="FN705" s="4"/>
      <c r="FO705" s="4"/>
      <c r="FP705" s="4"/>
      <c r="FQ705" s="4"/>
      <c r="FR705" s="30"/>
      <c r="FS705" s="30"/>
      <c r="FT705" s="30"/>
      <c r="FU705" s="4"/>
      <c r="FV705" s="8"/>
      <c r="FW705" s="8"/>
      <c r="FX705" s="8"/>
      <c r="FY705" s="8"/>
      <c r="FZ705" s="8"/>
      <c r="GA705" s="8"/>
      <c r="GB705" s="8"/>
      <c r="GC705" s="4"/>
      <c r="GD705" s="30"/>
      <c r="GE705" s="8"/>
      <c r="GF705" s="30"/>
      <c r="GG705" s="8"/>
      <c r="GH705" s="30"/>
      <c r="GI705" s="30"/>
      <c r="GJ705" s="8"/>
      <c r="GV705" s="30"/>
      <c r="GW705" s="30"/>
      <c r="GX705" s="30"/>
      <c r="GY705" s="30"/>
      <c r="GZ705" s="30"/>
      <c r="HA705" s="30"/>
      <c r="HB705" s="30"/>
    </row>
    <row r="706" spans="1:210" x14ac:dyDescent="0.25">
      <c r="A706" s="5"/>
      <c r="EB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30"/>
      <c r="ES706" s="30"/>
      <c r="ET706" s="8"/>
      <c r="EU706" s="8"/>
      <c r="EV706" s="8"/>
      <c r="EW706" s="8"/>
      <c r="EX706" s="8"/>
      <c r="EY706" s="8"/>
      <c r="EZ706" s="8"/>
      <c r="FA706" s="8"/>
      <c r="FB706" s="8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4"/>
      <c r="FN706" s="4"/>
      <c r="FO706" s="4"/>
      <c r="FP706" s="4"/>
      <c r="FQ706" s="4"/>
      <c r="FR706" s="30"/>
      <c r="FS706" s="30"/>
      <c r="FT706" s="30"/>
      <c r="FU706" s="4"/>
      <c r="FV706" s="8"/>
      <c r="FW706" s="8"/>
      <c r="FX706" s="8"/>
      <c r="FY706" s="8"/>
      <c r="FZ706" s="8"/>
      <c r="GA706" s="8"/>
      <c r="GB706" s="8"/>
      <c r="GC706" s="4"/>
      <c r="GD706" s="30"/>
      <c r="GE706" s="8"/>
      <c r="GF706" s="30"/>
      <c r="GG706" s="8"/>
      <c r="GH706" s="30"/>
      <c r="GI706" s="30"/>
      <c r="GJ706" s="8"/>
      <c r="GV706" s="30"/>
      <c r="GW706" s="30"/>
      <c r="GX706" s="30"/>
      <c r="GY706" s="30"/>
      <c r="GZ706" s="30"/>
      <c r="HA706" s="30"/>
      <c r="HB706" s="30"/>
    </row>
    <row r="707" spans="1:210" x14ac:dyDescent="0.25">
      <c r="A707" s="5"/>
      <c r="EB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30"/>
      <c r="ES707" s="30"/>
      <c r="ET707" s="8"/>
      <c r="EU707" s="8"/>
      <c r="EV707" s="8"/>
      <c r="EW707" s="8"/>
      <c r="EX707" s="8"/>
      <c r="EY707" s="8"/>
      <c r="EZ707" s="8"/>
      <c r="FA707" s="8"/>
      <c r="FB707" s="8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4"/>
      <c r="FN707" s="4"/>
      <c r="FO707" s="4"/>
      <c r="FP707" s="4"/>
      <c r="FQ707" s="4"/>
      <c r="FR707" s="30"/>
      <c r="FS707" s="30"/>
      <c r="FT707" s="30"/>
      <c r="FU707" s="4"/>
      <c r="FV707" s="8"/>
      <c r="FW707" s="8"/>
      <c r="FX707" s="8"/>
      <c r="FY707" s="8"/>
      <c r="FZ707" s="8"/>
      <c r="GA707" s="8"/>
      <c r="GB707" s="8"/>
      <c r="GC707" s="4"/>
      <c r="GD707" s="30"/>
      <c r="GE707" s="8"/>
      <c r="GF707" s="30"/>
      <c r="GG707" s="8"/>
      <c r="GH707" s="30"/>
      <c r="GI707" s="30"/>
      <c r="GJ707" s="8"/>
      <c r="GV707" s="30"/>
      <c r="GW707" s="30"/>
      <c r="GX707" s="30"/>
      <c r="GY707" s="30"/>
      <c r="GZ707" s="30"/>
      <c r="HA707" s="30"/>
      <c r="HB707" s="30"/>
    </row>
    <row r="708" spans="1:210" x14ac:dyDescent="0.25">
      <c r="A708" s="5"/>
      <c r="EB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30"/>
      <c r="ES708" s="30"/>
      <c r="ET708" s="8"/>
      <c r="EU708" s="8"/>
      <c r="EV708" s="8"/>
      <c r="EW708" s="8"/>
      <c r="EX708" s="8"/>
      <c r="EY708" s="8"/>
      <c r="EZ708" s="8"/>
      <c r="FA708" s="8"/>
      <c r="FB708" s="8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4"/>
      <c r="FN708" s="4"/>
      <c r="FO708" s="4"/>
      <c r="FP708" s="4"/>
      <c r="FQ708" s="4"/>
      <c r="FR708" s="30"/>
      <c r="FS708" s="30"/>
      <c r="FT708" s="30"/>
      <c r="FU708" s="4"/>
      <c r="FV708" s="8"/>
      <c r="FW708" s="8"/>
      <c r="FX708" s="8"/>
      <c r="FY708" s="8"/>
      <c r="FZ708" s="8"/>
      <c r="GA708" s="8"/>
      <c r="GB708" s="8"/>
      <c r="GC708" s="4"/>
      <c r="GD708" s="30"/>
      <c r="GE708" s="8"/>
      <c r="GF708" s="30"/>
      <c r="GG708" s="8"/>
      <c r="GH708" s="30"/>
      <c r="GI708" s="30"/>
      <c r="GJ708" s="8"/>
      <c r="GV708" s="30"/>
      <c r="GW708" s="30"/>
      <c r="GX708" s="30"/>
      <c r="GY708" s="30"/>
      <c r="GZ708" s="30"/>
      <c r="HA708" s="30"/>
      <c r="HB708" s="30"/>
    </row>
    <row r="709" spans="1:210" x14ac:dyDescent="0.25">
      <c r="A709" s="5"/>
      <c r="EB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30"/>
      <c r="ES709" s="30"/>
      <c r="ET709" s="8"/>
      <c r="EU709" s="8"/>
      <c r="EV709" s="8"/>
      <c r="EW709" s="8"/>
      <c r="EX709" s="8"/>
      <c r="EY709" s="8"/>
      <c r="EZ709" s="8"/>
      <c r="FA709" s="8"/>
      <c r="FB709" s="8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4"/>
      <c r="FN709" s="4"/>
      <c r="FO709" s="4"/>
      <c r="FP709" s="4"/>
      <c r="FQ709" s="4"/>
      <c r="FR709" s="30"/>
      <c r="FS709" s="30"/>
      <c r="FT709" s="30"/>
      <c r="FU709" s="4"/>
      <c r="FV709" s="8"/>
      <c r="FW709" s="8"/>
      <c r="FX709" s="8"/>
      <c r="FY709" s="8"/>
      <c r="FZ709" s="8"/>
      <c r="GA709" s="8"/>
      <c r="GB709" s="8"/>
      <c r="GC709" s="4"/>
      <c r="GD709" s="30"/>
      <c r="GE709" s="8"/>
      <c r="GF709" s="30"/>
      <c r="GG709" s="8"/>
      <c r="GH709" s="30"/>
      <c r="GI709" s="30"/>
      <c r="GJ709" s="8"/>
      <c r="GV709" s="30"/>
      <c r="GW709" s="30"/>
      <c r="GX709" s="30"/>
      <c r="GY709" s="30"/>
      <c r="GZ709" s="30"/>
      <c r="HA709" s="30"/>
      <c r="HB709" s="30"/>
    </row>
    <row r="710" spans="1:210" x14ac:dyDescent="0.25">
      <c r="A710" s="5"/>
      <c r="EB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30"/>
      <c r="ES710" s="30"/>
      <c r="ET710" s="8"/>
      <c r="EU710" s="8"/>
      <c r="EV710" s="8"/>
      <c r="EW710" s="8"/>
      <c r="EX710" s="8"/>
      <c r="EY710" s="8"/>
      <c r="EZ710" s="8"/>
      <c r="FA710" s="8"/>
      <c r="FB710" s="8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4"/>
      <c r="FN710" s="4"/>
      <c r="FO710" s="4"/>
      <c r="FP710" s="4"/>
      <c r="FQ710" s="4"/>
      <c r="FR710" s="30"/>
      <c r="FS710" s="30"/>
      <c r="FT710" s="30"/>
      <c r="FU710" s="4"/>
      <c r="FV710" s="8"/>
      <c r="FW710" s="8"/>
      <c r="FX710" s="8"/>
      <c r="FY710" s="8"/>
      <c r="FZ710" s="8"/>
      <c r="GA710" s="8"/>
      <c r="GB710" s="8"/>
      <c r="GC710" s="4"/>
      <c r="GD710" s="30"/>
      <c r="GE710" s="8"/>
      <c r="GF710" s="30"/>
      <c r="GG710" s="8"/>
      <c r="GH710" s="30"/>
      <c r="GI710" s="30"/>
      <c r="GJ710" s="8"/>
      <c r="GV710" s="30"/>
      <c r="GW710" s="30"/>
      <c r="GX710" s="30"/>
      <c r="GY710" s="30"/>
      <c r="GZ710" s="30"/>
      <c r="HA710" s="30"/>
      <c r="HB710" s="30"/>
    </row>
    <row r="711" spans="1:210" x14ac:dyDescent="0.25">
      <c r="A711" s="5"/>
      <c r="EB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30"/>
      <c r="ES711" s="30"/>
      <c r="ET711" s="8"/>
      <c r="EU711" s="8"/>
      <c r="EV711" s="8"/>
      <c r="EW711" s="8"/>
      <c r="EX711" s="8"/>
      <c r="EY711" s="8"/>
      <c r="EZ711" s="8"/>
      <c r="FA711" s="8"/>
      <c r="FB711" s="8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4"/>
      <c r="FN711" s="4"/>
      <c r="FO711" s="4"/>
      <c r="FP711" s="4"/>
      <c r="FQ711" s="4"/>
      <c r="FR711" s="30"/>
      <c r="FS711" s="30"/>
      <c r="FT711" s="30"/>
      <c r="FU711" s="4"/>
      <c r="FV711" s="8"/>
      <c r="FW711" s="8"/>
      <c r="FX711" s="8"/>
      <c r="FY711" s="8"/>
      <c r="FZ711" s="8"/>
      <c r="GA711" s="8"/>
      <c r="GB711" s="8"/>
      <c r="GC711" s="4"/>
      <c r="GD711" s="30"/>
      <c r="GE711" s="8"/>
      <c r="GF711" s="30"/>
      <c r="GG711" s="8"/>
      <c r="GH711" s="30"/>
      <c r="GI711" s="30"/>
      <c r="GJ711" s="8"/>
      <c r="GV711" s="30"/>
      <c r="GW711" s="30"/>
      <c r="GX711" s="30"/>
      <c r="GY711" s="30"/>
      <c r="GZ711" s="30"/>
      <c r="HA711" s="30"/>
      <c r="HB711" s="30"/>
    </row>
    <row r="712" spans="1:210" x14ac:dyDescent="0.25">
      <c r="A712" s="5"/>
      <c r="EB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30"/>
      <c r="ES712" s="30"/>
      <c r="ET712" s="8"/>
      <c r="EU712" s="8"/>
      <c r="EV712" s="8"/>
      <c r="EW712" s="8"/>
      <c r="EX712" s="8"/>
      <c r="EY712" s="8"/>
      <c r="EZ712" s="8"/>
      <c r="FA712" s="8"/>
      <c r="FB712" s="8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4"/>
      <c r="FN712" s="4"/>
      <c r="FO712" s="4"/>
      <c r="FP712" s="4"/>
      <c r="FQ712" s="4"/>
      <c r="FR712" s="30"/>
      <c r="FS712" s="30"/>
      <c r="FT712" s="30"/>
      <c r="FU712" s="4"/>
      <c r="FV712" s="8"/>
      <c r="FW712" s="8"/>
      <c r="FX712" s="8"/>
      <c r="FY712" s="8"/>
      <c r="FZ712" s="8"/>
      <c r="GA712" s="8"/>
      <c r="GB712" s="8"/>
      <c r="GC712" s="4"/>
      <c r="GD712" s="30"/>
      <c r="GE712" s="8"/>
      <c r="GF712" s="30"/>
      <c r="GG712" s="8"/>
      <c r="GH712" s="30"/>
      <c r="GI712" s="30"/>
      <c r="GJ712" s="8"/>
      <c r="GV712" s="30"/>
      <c r="GW712" s="30"/>
      <c r="GX712" s="30"/>
      <c r="GY712" s="30"/>
      <c r="GZ712" s="30"/>
      <c r="HA712" s="30"/>
      <c r="HB712" s="30"/>
    </row>
    <row r="713" spans="1:210" x14ac:dyDescent="0.25">
      <c r="A713" s="5"/>
      <c r="EB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30"/>
      <c r="ES713" s="30"/>
      <c r="ET713" s="8"/>
      <c r="EU713" s="8"/>
      <c r="EV713" s="8"/>
      <c r="EW713" s="8"/>
      <c r="EX713" s="8"/>
      <c r="EY713" s="8"/>
      <c r="EZ713" s="8"/>
      <c r="FA713" s="8"/>
      <c r="FB713" s="8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4"/>
      <c r="FN713" s="4"/>
      <c r="FO713" s="4"/>
      <c r="FP713" s="4"/>
      <c r="FQ713" s="4"/>
      <c r="FR713" s="30"/>
      <c r="FS713" s="30"/>
      <c r="FT713" s="30"/>
      <c r="FU713" s="4"/>
      <c r="FV713" s="8"/>
      <c r="FW713" s="8"/>
      <c r="FX713" s="8"/>
      <c r="FY713" s="8"/>
      <c r="FZ713" s="8"/>
      <c r="GA713" s="8"/>
      <c r="GB713" s="8"/>
      <c r="GC713" s="4"/>
      <c r="GD713" s="30"/>
      <c r="GE713" s="8"/>
      <c r="GF713" s="30"/>
      <c r="GG713" s="8"/>
      <c r="GH713" s="30"/>
      <c r="GI713" s="30"/>
      <c r="GJ713" s="8"/>
      <c r="GV713" s="30"/>
      <c r="GW713" s="30"/>
      <c r="GX713" s="30"/>
      <c r="GY713" s="30"/>
      <c r="GZ713" s="30"/>
      <c r="HA713" s="30"/>
      <c r="HB713" s="30"/>
    </row>
    <row r="714" spans="1:210" x14ac:dyDescent="0.25">
      <c r="A714" s="5"/>
      <c r="EB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30"/>
      <c r="ES714" s="30"/>
      <c r="ET714" s="8"/>
      <c r="EU714" s="8"/>
      <c r="EV714" s="8"/>
      <c r="EW714" s="8"/>
      <c r="EX714" s="8"/>
      <c r="EY714" s="8"/>
      <c r="EZ714" s="8"/>
      <c r="FA714" s="8"/>
      <c r="FB714" s="8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4"/>
      <c r="FN714" s="4"/>
      <c r="FO714" s="4"/>
      <c r="FP714" s="4"/>
      <c r="FQ714" s="4"/>
      <c r="FR714" s="30"/>
      <c r="FS714" s="30"/>
      <c r="FT714" s="30"/>
      <c r="FU714" s="4"/>
      <c r="FV714" s="8"/>
      <c r="FW714" s="8"/>
      <c r="FX714" s="8"/>
      <c r="FY714" s="8"/>
      <c r="FZ714" s="8"/>
      <c r="GA714" s="8"/>
      <c r="GB714" s="8"/>
      <c r="GC714" s="4"/>
      <c r="GD714" s="30"/>
      <c r="GE714" s="8"/>
      <c r="GF714" s="30"/>
      <c r="GG714" s="8"/>
      <c r="GH714" s="30"/>
      <c r="GI714" s="30"/>
      <c r="GJ714" s="8"/>
      <c r="GV714" s="30"/>
      <c r="GW714" s="30"/>
      <c r="GX714" s="30"/>
      <c r="GY714" s="30"/>
      <c r="GZ714" s="30"/>
      <c r="HA714" s="30"/>
      <c r="HB714" s="30"/>
    </row>
    <row r="715" spans="1:210" x14ac:dyDescent="0.25">
      <c r="A715" s="5"/>
      <c r="EB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30"/>
      <c r="ES715" s="30"/>
      <c r="ET715" s="8"/>
      <c r="EU715" s="8"/>
      <c r="EV715" s="8"/>
      <c r="EW715" s="8"/>
      <c r="EX715" s="8"/>
      <c r="EY715" s="8"/>
      <c r="EZ715" s="8"/>
      <c r="FA715" s="8"/>
      <c r="FB715" s="8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4"/>
      <c r="FN715" s="4"/>
      <c r="FO715" s="4"/>
      <c r="FP715" s="4"/>
      <c r="FQ715" s="4"/>
      <c r="FR715" s="30"/>
      <c r="FS715" s="30"/>
      <c r="FT715" s="30"/>
      <c r="FU715" s="4"/>
      <c r="FV715" s="8"/>
      <c r="FW715" s="8"/>
      <c r="FX715" s="8"/>
      <c r="FY715" s="8"/>
      <c r="FZ715" s="8"/>
      <c r="GA715" s="8"/>
      <c r="GB715" s="8"/>
      <c r="GC715" s="4"/>
      <c r="GD715" s="30"/>
      <c r="GE715" s="8"/>
      <c r="GF715" s="30"/>
      <c r="GG715" s="8"/>
      <c r="GH715" s="30"/>
      <c r="GI715" s="30"/>
      <c r="GJ715" s="8"/>
      <c r="GV715" s="30"/>
      <c r="GW715" s="30"/>
      <c r="GX715" s="30"/>
      <c r="GY715" s="30"/>
      <c r="GZ715" s="30"/>
      <c r="HA715" s="30"/>
      <c r="HB715" s="30"/>
    </row>
    <row r="716" spans="1:210" x14ac:dyDescent="0.25">
      <c r="A716" s="5"/>
      <c r="EB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30"/>
      <c r="ES716" s="30"/>
      <c r="ET716" s="8"/>
      <c r="EU716" s="8"/>
      <c r="EV716" s="8"/>
      <c r="EW716" s="8"/>
      <c r="EX716" s="8"/>
      <c r="EY716" s="8"/>
      <c r="EZ716" s="8"/>
      <c r="FA716" s="8"/>
      <c r="FB716" s="8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4"/>
      <c r="FN716" s="4"/>
      <c r="FO716" s="4"/>
      <c r="FP716" s="4"/>
      <c r="FQ716" s="4"/>
      <c r="FR716" s="30"/>
      <c r="FS716" s="30"/>
      <c r="FT716" s="30"/>
      <c r="FU716" s="4"/>
      <c r="FV716" s="8"/>
      <c r="FW716" s="8"/>
      <c r="FX716" s="8"/>
      <c r="FY716" s="8"/>
      <c r="FZ716" s="8"/>
      <c r="GA716" s="8"/>
      <c r="GB716" s="8"/>
      <c r="GC716" s="4"/>
      <c r="GD716" s="30"/>
      <c r="GE716" s="8"/>
      <c r="GF716" s="30"/>
      <c r="GG716" s="8"/>
      <c r="GH716" s="30"/>
      <c r="GI716" s="30"/>
      <c r="GJ716" s="8"/>
      <c r="GV716" s="30"/>
      <c r="GW716" s="30"/>
      <c r="GX716" s="30"/>
      <c r="GY716" s="30"/>
      <c r="GZ716" s="30"/>
      <c r="HA716" s="30"/>
      <c r="HB716" s="30"/>
    </row>
    <row r="717" spans="1:210" x14ac:dyDescent="0.25">
      <c r="A717" s="5"/>
      <c r="EB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30"/>
      <c r="ES717" s="30"/>
      <c r="ET717" s="8"/>
      <c r="EU717" s="8"/>
      <c r="EV717" s="8"/>
      <c r="EW717" s="8"/>
      <c r="EX717" s="8"/>
      <c r="EY717" s="8"/>
      <c r="EZ717" s="8"/>
      <c r="FA717" s="8"/>
      <c r="FB717" s="8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4"/>
      <c r="FN717" s="4"/>
      <c r="FO717" s="4"/>
      <c r="FP717" s="4"/>
      <c r="FQ717" s="4"/>
      <c r="FR717" s="30"/>
      <c r="FS717" s="30"/>
      <c r="FT717" s="30"/>
      <c r="FU717" s="4"/>
      <c r="FV717" s="8"/>
      <c r="FW717" s="8"/>
      <c r="FX717" s="8"/>
      <c r="FY717" s="8"/>
      <c r="FZ717" s="8"/>
      <c r="GA717" s="8"/>
      <c r="GB717" s="8"/>
      <c r="GC717" s="4"/>
      <c r="GD717" s="30"/>
      <c r="GE717" s="8"/>
      <c r="GF717" s="30"/>
      <c r="GG717" s="8"/>
      <c r="GH717" s="30"/>
      <c r="GI717" s="30"/>
      <c r="GJ717" s="8"/>
      <c r="GV717" s="30"/>
      <c r="GW717" s="30"/>
      <c r="GX717" s="30"/>
      <c r="GY717" s="30"/>
      <c r="GZ717" s="30"/>
      <c r="HA717" s="30"/>
      <c r="HB717" s="30"/>
    </row>
    <row r="718" spans="1:210" x14ac:dyDescent="0.25">
      <c r="A718" s="5"/>
      <c r="EB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30"/>
      <c r="ES718" s="30"/>
      <c r="ET718" s="8"/>
      <c r="EU718" s="8"/>
      <c r="EV718" s="8"/>
      <c r="EW718" s="8"/>
      <c r="EX718" s="8"/>
      <c r="EY718" s="8"/>
      <c r="EZ718" s="8"/>
      <c r="FA718" s="8"/>
      <c r="FB718" s="8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4"/>
      <c r="FN718" s="4"/>
      <c r="FO718" s="4"/>
      <c r="FP718" s="4"/>
      <c r="FQ718" s="4"/>
      <c r="FR718" s="30"/>
      <c r="FS718" s="30"/>
      <c r="FT718" s="30"/>
      <c r="FU718" s="4"/>
      <c r="FV718" s="8"/>
      <c r="FW718" s="8"/>
      <c r="FX718" s="8"/>
      <c r="FY718" s="8"/>
      <c r="FZ718" s="8"/>
      <c r="GA718" s="8"/>
      <c r="GB718" s="8"/>
      <c r="GC718" s="4"/>
      <c r="GD718" s="30"/>
      <c r="GE718" s="8"/>
      <c r="GF718" s="30"/>
      <c r="GG718" s="8"/>
      <c r="GH718" s="30"/>
      <c r="GI718" s="30"/>
      <c r="GJ718" s="8"/>
      <c r="GV718" s="30"/>
      <c r="GW718" s="30"/>
      <c r="GX718" s="30"/>
      <c r="GY718" s="30"/>
      <c r="GZ718" s="30"/>
      <c r="HA718" s="30"/>
      <c r="HB718" s="30"/>
    </row>
    <row r="719" spans="1:210" x14ac:dyDescent="0.25">
      <c r="A719" s="5"/>
      <c r="EB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30"/>
      <c r="ES719" s="30"/>
      <c r="ET719" s="8"/>
      <c r="EU719" s="8"/>
      <c r="EV719" s="8"/>
      <c r="EW719" s="8"/>
      <c r="EX719" s="8"/>
      <c r="EY719" s="8"/>
      <c r="EZ719" s="8"/>
      <c r="FA719" s="8"/>
      <c r="FB719" s="8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4"/>
      <c r="FN719" s="4"/>
      <c r="FO719" s="4"/>
      <c r="FP719" s="4"/>
      <c r="FQ719" s="4"/>
      <c r="FR719" s="30"/>
      <c r="FS719" s="30"/>
      <c r="FT719" s="30"/>
      <c r="FU719" s="4"/>
      <c r="FV719" s="8"/>
      <c r="FW719" s="8"/>
      <c r="FX719" s="8"/>
      <c r="FY719" s="8"/>
      <c r="FZ719" s="8"/>
      <c r="GA719" s="8"/>
      <c r="GB719" s="8"/>
      <c r="GC719" s="4"/>
      <c r="GD719" s="30"/>
      <c r="GE719" s="8"/>
      <c r="GF719" s="30"/>
      <c r="GG719" s="8"/>
      <c r="GH719" s="30"/>
      <c r="GI719" s="30"/>
      <c r="GJ719" s="8"/>
      <c r="GV719" s="30"/>
      <c r="GW719" s="30"/>
      <c r="GX719" s="30"/>
      <c r="GY719" s="30"/>
      <c r="GZ719" s="30"/>
      <c r="HA719" s="30"/>
      <c r="HB719" s="30"/>
    </row>
    <row r="720" spans="1:210" x14ac:dyDescent="0.25">
      <c r="A720" s="5"/>
      <c r="EB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30"/>
      <c r="ES720" s="30"/>
      <c r="ET720" s="8"/>
      <c r="EU720" s="8"/>
      <c r="EV720" s="8"/>
      <c r="EW720" s="8"/>
      <c r="EX720" s="8"/>
      <c r="EY720" s="8"/>
      <c r="EZ720" s="8"/>
      <c r="FA720" s="8"/>
      <c r="FB720" s="8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4"/>
      <c r="FN720" s="4"/>
      <c r="FO720" s="4"/>
      <c r="FP720" s="4"/>
      <c r="FQ720" s="4"/>
      <c r="FR720" s="30"/>
      <c r="FS720" s="30"/>
      <c r="FT720" s="30"/>
      <c r="FU720" s="4"/>
      <c r="FV720" s="8"/>
      <c r="FW720" s="8"/>
      <c r="FX720" s="8"/>
      <c r="FY720" s="8"/>
      <c r="FZ720" s="8"/>
      <c r="GA720" s="8"/>
      <c r="GB720" s="8"/>
      <c r="GC720" s="4"/>
      <c r="GD720" s="30"/>
      <c r="GE720" s="8"/>
      <c r="GF720" s="30"/>
      <c r="GG720" s="8"/>
      <c r="GH720" s="30"/>
      <c r="GI720" s="30"/>
      <c r="GJ720" s="8"/>
      <c r="GV720" s="30"/>
      <c r="GW720" s="30"/>
      <c r="GX720" s="30"/>
      <c r="GY720" s="30"/>
      <c r="GZ720" s="30"/>
      <c r="HA720" s="30"/>
      <c r="HB720" s="30"/>
    </row>
    <row r="721" spans="1:210" x14ac:dyDescent="0.25">
      <c r="A721" s="5"/>
      <c r="EB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30"/>
      <c r="ES721" s="30"/>
      <c r="ET721" s="8"/>
      <c r="EU721" s="8"/>
      <c r="EV721" s="8"/>
      <c r="EW721" s="8"/>
      <c r="EX721" s="8"/>
      <c r="EY721" s="8"/>
      <c r="EZ721" s="8"/>
      <c r="FA721" s="8"/>
      <c r="FB721" s="8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4"/>
      <c r="FN721" s="4"/>
      <c r="FO721" s="4"/>
      <c r="FP721" s="4"/>
      <c r="FQ721" s="4"/>
      <c r="FR721" s="30"/>
      <c r="FS721" s="30"/>
      <c r="FT721" s="30"/>
      <c r="FU721" s="4"/>
      <c r="FV721" s="8"/>
      <c r="FW721" s="8"/>
      <c r="FX721" s="8"/>
      <c r="FY721" s="8"/>
      <c r="FZ721" s="8"/>
      <c r="GA721" s="8"/>
      <c r="GB721" s="8"/>
      <c r="GC721" s="4"/>
      <c r="GD721" s="30"/>
      <c r="GE721" s="8"/>
      <c r="GF721" s="30"/>
      <c r="GG721" s="8"/>
      <c r="GH721" s="30"/>
      <c r="GI721" s="30"/>
      <c r="GJ721" s="8"/>
      <c r="GV721" s="30"/>
      <c r="GW721" s="30"/>
      <c r="GX721" s="30"/>
      <c r="GY721" s="30"/>
      <c r="GZ721" s="30"/>
      <c r="HA721" s="30"/>
      <c r="HB721" s="30"/>
    </row>
    <row r="722" spans="1:210" x14ac:dyDescent="0.25">
      <c r="A722" s="5"/>
      <c r="EB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30"/>
      <c r="ES722" s="30"/>
      <c r="ET722" s="8"/>
      <c r="EU722" s="8"/>
      <c r="EV722" s="8"/>
      <c r="EW722" s="8"/>
      <c r="EX722" s="8"/>
      <c r="EY722" s="8"/>
      <c r="EZ722" s="8"/>
      <c r="FA722" s="8"/>
      <c r="FB722" s="8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4"/>
      <c r="FN722" s="4"/>
      <c r="FO722" s="4"/>
      <c r="FP722" s="4"/>
      <c r="FQ722" s="4"/>
      <c r="FR722" s="30"/>
      <c r="FS722" s="30"/>
      <c r="FT722" s="30"/>
      <c r="FU722" s="4"/>
      <c r="FV722" s="8"/>
      <c r="FW722" s="8"/>
      <c r="FX722" s="8"/>
      <c r="FY722" s="8"/>
      <c r="FZ722" s="8"/>
      <c r="GA722" s="8"/>
      <c r="GB722" s="8"/>
      <c r="GC722" s="4"/>
      <c r="GD722" s="30"/>
      <c r="GE722" s="8"/>
      <c r="GF722" s="30"/>
      <c r="GG722" s="8"/>
      <c r="GH722" s="30"/>
      <c r="GI722" s="30"/>
      <c r="GJ722" s="8"/>
      <c r="GV722" s="30"/>
      <c r="GW722" s="30"/>
      <c r="GX722" s="30"/>
      <c r="GY722" s="30"/>
      <c r="GZ722" s="30"/>
      <c r="HA722" s="30"/>
      <c r="HB722" s="30"/>
    </row>
    <row r="723" spans="1:210" x14ac:dyDescent="0.25">
      <c r="A723" s="5"/>
      <c r="EB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30"/>
      <c r="ES723" s="30"/>
      <c r="ET723" s="8"/>
      <c r="EU723" s="8"/>
      <c r="EV723" s="8"/>
      <c r="EW723" s="8"/>
      <c r="EX723" s="8"/>
      <c r="EY723" s="8"/>
      <c r="EZ723" s="8"/>
      <c r="FA723" s="8"/>
      <c r="FB723" s="8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4"/>
      <c r="FN723" s="4"/>
      <c r="FO723" s="4"/>
      <c r="FP723" s="4"/>
      <c r="FQ723" s="4"/>
      <c r="FR723" s="30"/>
      <c r="FS723" s="30"/>
      <c r="FT723" s="30"/>
      <c r="FU723" s="4"/>
      <c r="FV723" s="8"/>
      <c r="FW723" s="8"/>
      <c r="FX723" s="8"/>
      <c r="FY723" s="8"/>
      <c r="FZ723" s="8"/>
      <c r="GA723" s="8"/>
      <c r="GB723" s="8"/>
      <c r="GC723" s="4"/>
      <c r="GD723" s="30"/>
      <c r="GE723" s="8"/>
      <c r="GF723" s="30"/>
      <c r="GG723" s="8"/>
      <c r="GH723" s="30"/>
      <c r="GI723" s="30"/>
      <c r="GJ723" s="8"/>
      <c r="GV723" s="30"/>
      <c r="GW723" s="30"/>
      <c r="GX723" s="30"/>
      <c r="GY723" s="30"/>
      <c r="GZ723" s="30"/>
      <c r="HA723" s="30"/>
      <c r="HB723" s="30"/>
    </row>
    <row r="724" spans="1:210" x14ac:dyDescent="0.25">
      <c r="A724" s="5"/>
      <c r="EB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30"/>
      <c r="ES724" s="30"/>
      <c r="ET724" s="8"/>
      <c r="EU724" s="8"/>
      <c r="EV724" s="8"/>
      <c r="EW724" s="8"/>
      <c r="EX724" s="8"/>
      <c r="EY724" s="8"/>
      <c r="EZ724" s="8"/>
      <c r="FA724" s="8"/>
      <c r="FB724" s="8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4"/>
      <c r="FN724" s="4"/>
      <c r="FO724" s="4"/>
      <c r="FP724" s="4"/>
      <c r="FQ724" s="4"/>
      <c r="FR724" s="30"/>
      <c r="FS724" s="30"/>
      <c r="FT724" s="30"/>
      <c r="FU724" s="4"/>
      <c r="FV724" s="8"/>
      <c r="FW724" s="8"/>
      <c r="FX724" s="8"/>
      <c r="FY724" s="8"/>
      <c r="FZ724" s="8"/>
      <c r="GA724" s="8"/>
      <c r="GB724" s="8"/>
      <c r="GC724" s="4"/>
      <c r="GD724" s="30"/>
      <c r="GE724" s="8"/>
      <c r="GF724" s="30"/>
      <c r="GG724" s="8"/>
      <c r="GH724" s="30"/>
      <c r="GI724" s="30"/>
      <c r="GJ724" s="8"/>
      <c r="GV724" s="30"/>
      <c r="GW724" s="30"/>
      <c r="GX724" s="30"/>
      <c r="GY724" s="30"/>
      <c r="GZ724" s="30"/>
      <c r="HA724" s="30"/>
      <c r="HB724" s="30"/>
    </row>
    <row r="725" spans="1:210" x14ac:dyDescent="0.25">
      <c r="A725" s="5"/>
      <c r="EB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30"/>
      <c r="ES725" s="30"/>
      <c r="ET725" s="8"/>
      <c r="EU725" s="8"/>
      <c r="EV725" s="8"/>
      <c r="EW725" s="8"/>
      <c r="EX725" s="8"/>
      <c r="EY725" s="8"/>
      <c r="EZ725" s="8"/>
      <c r="FA725" s="8"/>
      <c r="FB725" s="8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4"/>
      <c r="FN725" s="4"/>
      <c r="FO725" s="4"/>
      <c r="FP725" s="4"/>
      <c r="FQ725" s="4"/>
      <c r="FR725" s="30"/>
      <c r="FS725" s="30"/>
      <c r="FT725" s="30"/>
      <c r="FU725" s="4"/>
      <c r="FV725" s="8"/>
      <c r="FW725" s="8"/>
      <c r="FX725" s="8"/>
      <c r="FY725" s="8"/>
      <c r="FZ725" s="8"/>
      <c r="GA725" s="8"/>
      <c r="GB725" s="8"/>
      <c r="GC725" s="4"/>
      <c r="GD725" s="30"/>
      <c r="GE725" s="8"/>
      <c r="GF725" s="30"/>
      <c r="GG725" s="8"/>
      <c r="GH725" s="30"/>
      <c r="GI725" s="30"/>
      <c r="GJ725" s="8"/>
      <c r="GV725" s="30"/>
      <c r="GW725" s="30"/>
      <c r="GX725" s="30"/>
      <c r="GY725" s="30"/>
      <c r="GZ725" s="30"/>
      <c r="HA725" s="30"/>
      <c r="HB725" s="30"/>
    </row>
    <row r="726" spans="1:210" x14ac:dyDescent="0.25">
      <c r="A726" s="5"/>
      <c r="EB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30"/>
      <c r="ES726" s="30"/>
      <c r="ET726" s="8"/>
      <c r="EU726" s="8"/>
      <c r="EV726" s="8"/>
      <c r="EW726" s="8"/>
      <c r="EX726" s="8"/>
      <c r="EY726" s="8"/>
      <c r="EZ726" s="8"/>
      <c r="FA726" s="8"/>
      <c r="FB726" s="8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4"/>
      <c r="FN726" s="4"/>
      <c r="FO726" s="4"/>
      <c r="FP726" s="4"/>
      <c r="FQ726" s="4"/>
      <c r="FR726" s="30"/>
      <c r="FS726" s="30"/>
      <c r="FT726" s="30"/>
      <c r="FU726" s="4"/>
      <c r="FV726" s="8"/>
      <c r="FW726" s="8"/>
      <c r="FX726" s="8"/>
      <c r="FY726" s="8"/>
      <c r="FZ726" s="8"/>
      <c r="GA726" s="8"/>
      <c r="GB726" s="8"/>
      <c r="GC726" s="4"/>
      <c r="GD726" s="30"/>
      <c r="GE726" s="8"/>
      <c r="GF726" s="30"/>
      <c r="GG726" s="8"/>
      <c r="GH726" s="30"/>
      <c r="GI726" s="30"/>
      <c r="GJ726" s="8"/>
      <c r="GV726" s="30"/>
      <c r="GW726" s="30"/>
      <c r="GX726" s="30"/>
      <c r="GY726" s="30"/>
      <c r="GZ726" s="30"/>
      <c r="HA726" s="30"/>
      <c r="HB726" s="30"/>
    </row>
    <row r="727" spans="1:210" x14ac:dyDescent="0.25">
      <c r="A727" s="5"/>
      <c r="EB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30"/>
      <c r="ES727" s="30"/>
      <c r="ET727" s="8"/>
      <c r="EU727" s="8"/>
      <c r="EV727" s="8"/>
      <c r="EW727" s="8"/>
      <c r="EX727" s="8"/>
      <c r="EY727" s="8"/>
      <c r="EZ727" s="8"/>
      <c r="FA727" s="8"/>
      <c r="FB727" s="8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4"/>
      <c r="FN727" s="4"/>
      <c r="FO727" s="4"/>
      <c r="FP727" s="4"/>
      <c r="FQ727" s="4"/>
      <c r="FR727" s="30"/>
      <c r="FS727" s="30"/>
      <c r="FT727" s="30"/>
      <c r="FU727" s="4"/>
      <c r="FV727" s="8"/>
      <c r="FW727" s="8"/>
      <c r="FX727" s="8"/>
      <c r="FY727" s="8"/>
      <c r="FZ727" s="8"/>
      <c r="GA727" s="8"/>
      <c r="GB727" s="8"/>
      <c r="GC727" s="4"/>
      <c r="GD727" s="30"/>
      <c r="GE727" s="8"/>
      <c r="GF727" s="30"/>
      <c r="GG727" s="8"/>
      <c r="GH727" s="30"/>
      <c r="GI727" s="30"/>
      <c r="GJ727" s="8"/>
      <c r="GV727" s="30"/>
      <c r="GW727" s="30"/>
      <c r="GX727" s="30"/>
      <c r="GY727" s="30"/>
      <c r="GZ727" s="30"/>
      <c r="HA727" s="30"/>
      <c r="HB727" s="30"/>
    </row>
    <row r="728" spans="1:210" x14ac:dyDescent="0.25">
      <c r="A728" s="5"/>
      <c r="EB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30"/>
      <c r="ES728" s="30"/>
      <c r="ET728" s="8"/>
      <c r="EU728" s="8"/>
      <c r="EV728" s="8"/>
      <c r="EW728" s="8"/>
      <c r="EX728" s="8"/>
      <c r="EY728" s="8"/>
      <c r="EZ728" s="8"/>
      <c r="FA728" s="8"/>
      <c r="FB728" s="8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4"/>
      <c r="FN728" s="4"/>
      <c r="FO728" s="4"/>
      <c r="FP728" s="4"/>
      <c r="FQ728" s="4"/>
      <c r="FR728" s="30"/>
      <c r="FS728" s="30"/>
      <c r="FT728" s="30"/>
      <c r="FU728" s="4"/>
      <c r="FV728" s="8"/>
      <c r="FW728" s="8"/>
      <c r="FX728" s="8"/>
      <c r="FY728" s="8"/>
      <c r="FZ728" s="8"/>
      <c r="GA728" s="8"/>
      <c r="GB728" s="8"/>
      <c r="GC728" s="4"/>
      <c r="GD728" s="30"/>
      <c r="GE728" s="8"/>
      <c r="GF728" s="30"/>
      <c r="GG728" s="8"/>
      <c r="GH728" s="30"/>
      <c r="GI728" s="30"/>
      <c r="GJ728" s="8"/>
      <c r="GV728" s="30"/>
      <c r="GW728" s="30"/>
      <c r="GX728" s="30"/>
      <c r="GY728" s="30"/>
      <c r="GZ728" s="30"/>
      <c r="HA728" s="30"/>
      <c r="HB728" s="30"/>
    </row>
    <row r="729" spans="1:210" x14ac:dyDescent="0.25">
      <c r="A729" s="5"/>
      <c r="EB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30"/>
      <c r="ES729" s="30"/>
      <c r="ET729" s="8"/>
      <c r="EU729" s="8"/>
      <c r="EV729" s="8"/>
      <c r="EW729" s="8"/>
      <c r="EX729" s="8"/>
      <c r="EY729" s="8"/>
      <c r="EZ729" s="8"/>
      <c r="FA729" s="8"/>
      <c r="FB729" s="8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4"/>
      <c r="FN729" s="4"/>
      <c r="FO729" s="4"/>
      <c r="FP729" s="4"/>
      <c r="FQ729" s="4"/>
      <c r="FR729" s="30"/>
      <c r="FS729" s="30"/>
      <c r="FT729" s="30"/>
      <c r="FU729" s="4"/>
      <c r="FV729" s="8"/>
      <c r="FW729" s="8"/>
      <c r="FX729" s="8"/>
      <c r="FY729" s="8"/>
      <c r="FZ729" s="8"/>
      <c r="GA729" s="8"/>
      <c r="GB729" s="8"/>
      <c r="GC729" s="4"/>
      <c r="GD729" s="30"/>
      <c r="GE729" s="8"/>
      <c r="GF729" s="30"/>
      <c r="GG729" s="8"/>
      <c r="GH729" s="30"/>
      <c r="GI729" s="30"/>
      <c r="GJ729" s="8"/>
      <c r="GV729" s="30"/>
      <c r="GW729" s="30"/>
      <c r="GX729" s="30"/>
      <c r="GY729" s="30"/>
      <c r="GZ729" s="30"/>
      <c r="HA729" s="30"/>
      <c r="HB729" s="30"/>
    </row>
    <row r="730" spans="1:210" x14ac:dyDescent="0.25">
      <c r="A730" s="5"/>
      <c r="EB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30"/>
      <c r="ES730" s="30"/>
      <c r="ET730" s="8"/>
      <c r="EU730" s="8"/>
      <c r="EV730" s="8"/>
      <c r="EW730" s="8"/>
      <c r="EX730" s="8"/>
      <c r="EY730" s="8"/>
      <c r="EZ730" s="8"/>
      <c r="FA730" s="8"/>
      <c r="FB730" s="8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4"/>
      <c r="FN730" s="4"/>
      <c r="FO730" s="4"/>
      <c r="FP730" s="4"/>
      <c r="FQ730" s="4"/>
      <c r="FR730" s="30"/>
      <c r="FS730" s="30"/>
      <c r="FT730" s="30"/>
      <c r="FU730" s="4"/>
      <c r="FV730" s="8"/>
      <c r="FW730" s="8"/>
      <c r="FX730" s="8"/>
      <c r="FY730" s="8"/>
      <c r="FZ730" s="8"/>
      <c r="GA730" s="8"/>
      <c r="GB730" s="8"/>
      <c r="GC730" s="4"/>
      <c r="GD730" s="30"/>
      <c r="GE730" s="8"/>
      <c r="GF730" s="30"/>
      <c r="GG730" s="8"/>
      <c r="GH730" s="30"/>
      <c r="GI730" s="30"/>
      <c r="GJ730" s="8"/>
      <c r="GV730" s="30"/>
      <c r="GW730" s="30"/>
      <c r="GX730" s="30"/>
      <c r="GY730" s="30"/>
      <c r="GZ730" s="30"/>
      <c r="HA730" s="30"/>
      <c r="HB730" s="30"/>
    </row>
    <row r="731" spans="1:210" x14ac:dyDescent="0.25">
      <c r="A731" s="5"/>
      <c r="EB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30"/>
      <c r="ES731" s="30"/>
      <c r="ET731" s="8"/>
      <c r="EU731" s="8"/>
      <c r="EV731" s="8"/>
      <c r="EW731" s="8"/>
      <c r="EX731" s="8"/>
      <c r="EY731" s="8"/>
      <c r="EZ731" s="8"/>
      <c r="FA731" s="8"/>
      <c r="FB731" s="8"/>
      <c r="FC731" s="30"/>
      <c r="FD731" s="30"/>
      <c r="FE731" s="30"/>
      <c r="FF731" s="30"/>
      <c r="FG731" s="30"/>
      <c r="FH731" s="30"/>
      <c r="FI731" s="30"/>
      <c r="FJ731" s="30"/>
      <c r="FK731" s="30"/>
      <c r="FL731" s="30"/>
      <c r="FM731" s="4"/>
      <c r="FN731" s="4"/>
      <c r="FO731" s="4"/>
      <c r="FP731" s="4"/>
      <c r="FQ731" s="4"/>
      <c r="FR731" s="30"/>
      <c r="FS731" s="30"/>
      <c r="FT731" s="30"/>
      <c r="FU731" s="4"/>
      <c r="FV731" s="8"/>
      <c r="FW731" s="8"/>
      <c r="FX731" s="8"/>
      <c r="FY731" s="8"/>
      <c r="FZ731" s="8"/>
      <c r="GA731" s="8"/>
      <c r="GB731" s="8"/>
      <c r="GC731" s="4"/>
      <c r="GD731" s="30"/>
      <c r="GE731" s="8"/>
      <c r="GF731" s="30"/>
      <c r="GG731" s="8"/>
      <c r="GH731" s="30"/>
      <c r="GI731" s="30"/>
      <c r="GJ731" s="8"/>
      <c r="GV731" s="30"/>
      <c r="GW731" s="30"/>
      <c r="GX731" s="30"/>
      <c r="GY731" s="30"/>
      <c r="GZ731" s="30"/>
      <c r="HA731" s="30"/>
      <c r="HB731" s="30"/>
    </row>
    <row r="732" spans="1:210" x14ac:dyDescent="0.25">
      <c r="A732" s="5"/>
      <c r="EB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30"/>
      <c r="ES732" s="30"/>
      <c r="ET732" s="8"/>
      <c r="EU732" s="8"/>
      <c r="EV732" s="8"/>
      <c r="EW732" s="8"/>
      <c r="EX732" s="8"/>
      <c r="EY732" s="8"/>
      <c r="EZ732" s="8"/>
      <c r="FA732" s="8"/>
      <c r="FB732" s="8"/>
      <c r="FC732" s="30"/>
      <c r="FD732" s="30"/>
      <c r="FE732" s="30"/>
      <c r="FF732" s="30"/>
      <c r="FG732" s="30"/>
      <c r="FH732" s="30"/>
      <c r="FI732" s="30"/>
      <c r="FJ732" s="30"/>
      <c r="FK732" s="30"/>
      <c r="FL732" s="30"/>
      <c r="FM732" s="4"/>
      <c r="FN732" s="4"/>
      <c r="FO732" s="4"/>
      <c r="FP732" s="4"/>
      <c r="FQ732" s="4"/>
      <c r="FR732" s="30"/>
      <c r="FS732" s="30"/>
      <c r="FT732" s="30"/>
      <c r="FU732" s="4"/>
      <c r="FV732" s="8"/>
      <c r="FW732" s="8"/>
      <c r="FX732" s="8"/>
      <c r="FY732" s="8"/>
      <c r="FZ732" s="8"/>
      <c r="GA732" s="8"/>
      <c r="GB732" s="8"/>
      <c r="GC732" s="4"/>
      <c r="GD732" s="30"/>
      <c r="GE732" s="8"/>
      <c r="GF732" s="30"/>
      <c r="GG732" s="8"/>
      <c r="GH732" s="30"/>
      <c r="GI732" s="30"/>
      <c r="GJ732" s="8"/>
      <c r="GV732" s="30"/>
      <c r="GW732" s="30"/>
      <c r="GX732" s="30"/>
      <c r="GY732" s="30"/>
      <c r="GZ732" s="30"/>
      <c r="HA732" s="30"/>
      <c r="HB732" s="30"/>
    </row>
    <row r="733" spans="1:210" x14ac:dyDescent="0.25">
      <c r="A733" s="5"/>
      <c r="EB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30"/>
      <c r="ES733" s="30"/>
      <c r="ET733" s="8"/>
      <c r="EU733" s="8"/>
      <c r="EV733" s="8"/>
      <c r="EW733" s="8"/>
      <c r="EX733" s="8"/>
      <c r="EY733" s="8"/>
      <c r="EZ733" s="8"/>
      <c r="FA733" s="8"/>
      <c r="FB733" s="8"/>
      <c r="FC733" s="30"/>
      <c r="FD733" s="30"/>
      <c r="FE733" s="30"/>
      <c r="FF733" s="30"/>
      <c r="FG733" s="30"/>
      <c r="FH733" s="30"/>
      <c r="FI733" s="30"/>
      <c r="FJ733" s="30"/>
      <c r="FK733" s="30"/>
      <c r="FL733" s="30"/>
      <c r="FM733" s="4"/>
      <c r="FN733" s="4"/>
      <c r="FO733" s="4"/>
      <c r="FP733" s="4"/>
      <c r="FQ733" s="4"/>
      <c r="FR733" s="30"/>
      <c r="FS733" s="30"/>
      <c r="FT733" s="30"/>
      <c r="FU733" s="4"/>
      <c r="FV733" s="8"/>
      <c r="FW733" s="8"/>
      <c r="FX733" s="8"/>
      <c r="FY733" s="8"/>
      <c r="FZ733" s="8"/>
      <c r="GA733" s="8"/>
      <c r="GB733" s="8"/>
      <c r="GC733" s="4"/>
      <c r="GD733" s="30"/>
      <c r="GE733" s="8"/>
      <c r="GF733" s="30"/>
      <c r="GG733" s="8"/>
      <c r="GH733" s="30"/>
      <c r="GI733" s="30"/>
      <c r="GJ733" s="8"/>
      <c r="GV733" s="30"/>
      <c r="GW733" s="30"/>
      <c r="GX733" s="30"/>
      <c r="GY733" s="30"/>
      <c r="GZ733" s="30"/>
      <c r="HA733" s="30"/>
      <c r="HB733" s="30"/>
    </row>
    <row r="734" spans="1:210" x14ac:dyDescent="0.25">
      <c r="A734" s="5"/>
      <c r="EB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30"/>
      <c r="ES734" s="30"/>
      <c r="ET734" s="8"/>
      <c r="EU734" s="8"/>
      <c r="EV734" s="8"/>
      <c r="EW734" s="8"/>
      <c r="EX734" s="8"/>
      <c r="EY734" s="8"/>
      <c r="EZ734" s="8"/>
      <c r="FA734" s="8"/>
      <c r="FB734" s="8"/>
      <c r="FC734" s="30"/>
      <c r="FD734" s="30"/>
      <c r="FE734" s="30"/>
      <c r="FF734" s="30"/>
      <c r="FG734" s="30"/>
      <c r="FH734" s="30"/>
      <c r="FI734" s="30"/>
      <c r="FJ734" s="30"/>
      <c r="FK734" s="30"/>
      <c r="FL734" s="30"/>
      <c r="FM734" s="4"/>
      <c r="FN734" s="4"/>
      <c r="FO734" s="4"/>
      <c r="FP734" s="4"/>
      <c r="FQ734" s="4"/>
      <c r="FR734" s="30"/>
      <c r="FS734" s="30"/>
      <c r="FT734" s="30"/>
      <c r="FU734" s="4"/>
      <c r="FV734" s="8"/>
      <c r="FW734" s="8"/>
      <c r="FX734" s="8"/>
      <c r="FY734" s="8"/>
      <c r="FZ734" s="8"/>
      <c r="GA734" s="8"/>
      <c r="GB734" s="8"/>
      <c r="GC734" s="4"/>
      <c r="GD734" s="30"/>
      <c r="GE734" s="8"/>
      <c r="GF734" s="30"/>
      <c r="GG734" s="8"/>
      <c r="GH734" s="30"/>
      <c r="GI734" s="30"/>
      <c r="GJ734" s="8"/>
      <c r="GV734" s="30"/>
      <c r="GW734" s="30"/>
      <c r="GX734" s="30"/>
      <c r="GY734" s="30"/>
      <c r="GZ734" s="30"/>
      <c r="HA734" s="30"/>
      <c r="HB734" s="30"/>
    </row>
    <row r="735" spans="1:210" x14ac:dyDescent="0.25">
      <c r="A735" s="5"/>
      <c r="EB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30"/>
      <c r="ES735" s="30"/>
      <c r="ET735" s="8"/>
      <c r="EU735" s="8"/>
      <c r="EV735" s="8"/>
      <c r="EW735" s="8"/>
      <c r="EX735" s="8"/>
      <c r="EY735" s="8"/>
      <c r="EZ735" s="8"/>
      <c r="FA735" s="8"/>
      <c r="FB735" s="8"/>
      <c r="FC735" s="30"/>
      <c r="FD735" s="30"/>
      <c r="FE735" s="30"/>
      <c r="FF735" s="30"/>
      <c r="FG735" s="30"/>
      <c r="FH735" s="30"/>
      <c r="FI735" s="30"/>
      <c r="FJ735" s="30"/>
      <c r="FK735" s="30"/>
      <c r="FL735" s="30"/>
      <c r="FM735" s="4"/>
      <c r="FN735" s="4"/>
      <c r="FO735" s="4"/>
      <c r="FP735" s="4"/>
      <c r="FQ735" s="4"/>
      <c r="FR735" s="30"/>
      <c r="FS735" s="30"/>
      <c r="FT735" s="30"/>
      <c r="FU735" s="4"/>
      <c r="FV735" s="8"/>
      <c r="FW735" s="8"/>
      <c r="FX735" s="8"/>
      <c r="FY735" s="8"/>
      <c r="FZ735" s="8"/>
      <c r="GA735" s="8"/>
      <c r="GB735" s="8"/>
      <c r="GC735" s="4"/>
      <c r="GD735" s="30"/>
      <c r="GE735" s="8"/>
      <c r="GF735" s="30"/>
      <c r="GG735" s="8"/>
      <c r="GH735" s="30"/>
      <c r="GI735" s="30"/>
      <c r="GJ735" s="8"/>
      <c r="GV735" s="30"/>
      <c r="GW735" s="30"/>
      <c r="GX735" s="30"/>
      <c r="GY735" s="30"/>
      <c r="GZ735" s="30"/>
      <c r="HA735" s="30"/>
      <c r="HB735" s="30"/>
    </row>
    <row r="736" spans="1:210" x14ac:dyDescent="0.25">
      <c r="A736" s="5"/>
      <c r="EB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30"/>
      <c r="ES736" s="30"/>
      <c r="ET736" s="8"/>
      <c r="EU736" s="8"/>
      <c r="EV736" s="8"/>
      <c r="EW736" s="8"/>
      <c r="EX736" s="8"/>
      <c r="EY736" s="8"/>
      <c r="EZ736" s="8"/>
      <c r="FA736" s="8"/>
      <c r="FB736" s="8"/>
      <c r="FC736" s="30"/>
      <c r="FD736" s="30"/>
      <c r="FE736" s="30"/>
      <c r="FF736" s="30"/>
      <c r="FG736" s="30"/>
      <c r="FH736" s="30"/>
      <c r="FI736" s="30"/>
      <c r="FJ736" s="30"/>
      <c r="FK736" s="30"/>
      <c r="FL736" s="30"/>
      <c r="FM736" s="4"/>
      <c r="FN736" s="4"/>
      <c r="FO736" s="4"/>
      <c r="FP736" s="4"/>
      <c r="FQ736" s="4"/>
      <c r="FR736" s="30"/>
      <c r="FS736" s="30"/>
      <c r="FT736" s="30"/>
      <c r="FU736" s="4"/>
      <c r="FV736" s="8"/>
      <c r="FW736" s="8"/>
      <c r="FX736" s="8"/>
      <c r="FY736" s="8"/>
      <c r="FZ736" s="8"/>
      <c r="GA736" s="8"/>
      <c r="GB736" s="8"/>
      <c r="GC736" s="4"/>
      <c r="GD736" s="30"/>
      <c r="GE736" s="8"/>
      <c r="GF736" s="30"/>
      <c r="GG736" s="8"/>
      <c r="GH736" s="30"/>
      <c r="GI736" s="30"/>
      <c r="GJ736" s="8"/>
      <c r="GV736" s="30"/>
      <c r="GW736" s="30"/>
      <c r="GX736" s="30"/>
      <c r="GY736" s="30"/>
      <c r="GZ736" s="30"/>
      <c r="HA736" s="30"/>
      <c r="HB736" s="30"/>
    </row>
    <row r="737" spans="1:210" x14ac:dyDescent="0.25">
      <c r="A737" s="5"/>
      <c r="EB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30"/>
      <c r="ES737" s="30"/>
      <c r="ET737" s="8"/>
      <c r="EU737" s="8"/>
      <c r="EV737" s="8"/>
      <c r="EW737" s="8"/>
      <c r="EX737" s="8"/>
      <c r="EY737" s="8"/>
      <c r="EZ737" s="8"/>
      <c r="FA737" s="8"/>
      <c r="FB737" s="8"/>
      <c r="FC737" s="30"/>
      <c r="FD737" s="30"/>
      <c r="FE737" s="30"/>
      <c r="FF737" s="30"/>
      <c r="FG737" s="30"/>
      <c r="FH737" s="30"/>
      <c r="FI737" s="30"/>
      <c r="FJ737" s="30"/>
      <c r="FK737" s="30"/>
      <c r="FL737" s="30"/>
      <c r="FM737" s="4"/>
      <c r="FN737" s="4"/>
      <c r="FO737" s="4"/>
      <c r="FP737" s="4"/>
      <c r="FQ737" s="4"/>
      <c r="FR737" s="30"/>
      <c r="FS737" s="30"/>
      <c r="FT737" s="30"/>
      <c r="FU737" s="4"/>
      <c r="FV737" s="8"/>
      <c r="FW737" s="8"/>
      <c r="FX737" s="8"/>
      <c r="FY737" s="8"/>
      <c r="FZ737" s="8"/>
      <c r="GA737" s="8"/>
      <c r="GB737" s="8"/>
      <c r="GC737" s="4"/>
      <c r="GD737" s="30"/>
      <c r="GE737" s="8"/>
      <c r="GF737" s="30"/>
      <c r="GG737" s="8"/>
      <c r="GH737" s="30"/>
      <c r="GI737" s="30"/>
      <c r="GJ737" s="8"/>
      <c r="GV737" s="30"/>
      <c r="GW737" s="30"/>
      <c r="GX737" s="30"/>
      <c r="GY737" s="30"/>
      <c r="GZ737" s="30"/>
      <c r="HA737" s="30"/>
      <c r="HB737" s="30"/>
    </row>
    <row r="738" spans="1:210" x14ac:dyDescent="0.25">
      <c r="A738" s="5"/>
      <c r="EB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30"/>
      <c r="ES738" s="30"/>
      <c r="ET738" s="8"/>
      <c r="EU738" s="8"/>
      <c r="EV738" s="8"/>
      <c r="EW738" s="8"/>
      <c r="EX738" s="8"/>
      <c r="EY738" s="8"/>
      <c r="EZ738" s="8"/>
      <c r="FA738" s="8"/>
      <c r="FB738" s="8"/>
      <c r="FC738" s="30"/>
      <c r="FD738" s="30"/>
      <c r="FE738" s="30"/>
      <c r="FF738" s="30"/>
      <c r="FG738" s="30"/>
      <c r="FH738" s="30"/>
      <c r="FI738" s="30"/>
      <c r="FJ738" s="30"/>
      <c r="FK738" s="30"/>
      <c r="FL738" s="30"/>
      <c r="FM738" s="4"/>
      <c r="FN738" s="4"/>
      <c r="FO738" s="4"/>
      <c r="FP738" s="4"/>
      <c r="FQ738" s="4"/>
      <c r="FR738" s="30"/>
      <c r="FS738" s="30"/>
      <c r="FT738" s="30"/>
      <c r="FU738" s="4"/>
      <c r="FV738" s="8"/>
      <c r="FW738" s="8"/>
      <c r="FX738" s="8"/>
      <c r="FY738" s="8"/>
      <c r="FZ738" s="8"/>
      <c r="GA738" s="8"/>
      <c r="GB738" s="8"/>
      <c r="GC738" s="4"/>
      <c r="GD738" s="30"/>
      <c r="GE738" s="8"/>
      <c r="GF738" s="30"/>
      <c r="GG738" s="8"/>
      <c r="GH738" s="30"/>
      <c r="GI738" s="30"/>
      <c r="GJ738" s="8"/>
      <c r="GV738" s="30"/>
      <c r="GW738" s="30"/>
      <c r="GX738" s="30"/>
      <c r="GY738" s="30"/>
      <c r="GZ738" s="30"/>
      <c r="HA738" s="30"/>
      <c r="HB738" s="30"/>
    </row>
    <row r="739" spans="1:210" x14ac:dyDescent="0.25">
      <c r="A739" s="5"/>
      <c r="EB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30"/>
      <c r="ES739" s="30"/>
      <c r="ET739" s="8"/>
      <c r="EU739" s="8"/>
      <c r="EV739" s="8"/>
      <c r="EW739" s="8"/>
      <c r="EX739" s="8"/>
      <c r="EY739" s="8"/>
      <c r="EZ739" s="8"/>
      <c r="FA739" s="8"/>
      <c r="FB739" s="8"/>
      <c r="FC739" s="30"/>
      <c r="FD739" s="30"/>
      <c r="FE739" s="30"/>
      <c r="FF739" s="30"/>
      <c r="FG739" s="30"/>
      <c r="FH739" s="30"/>
      <c r="FI739" s="30"/>
      <c r="FJ739" s="30"/>
      <c r="FK739" s="30"/>
      <c r="FL739" s="30"/>
      <c r="FM739" s="4"/>
      <c r="FN739" s="4"/>
      <c r="FO739" s="4"/>
      <c r="FP739" s="4"/>
      <c r="FQ739" s="4"/>
      <c r="FR739" s="30"/>
      <c r="FS739" s="30"/>
      <c r="FT739" s="30"/>
      <c r="FU739" s="4"/>
      <c r="FV739" s="8"/>
      <c r="FW739" s="8"/>
      <c r="FX739" s="8"/>
      <c r="FY739" s="8"/>
      <c r="FZ739" s="8"/>
      <c r="GA739" s="8"/>
      <c r="GB739" s="8"/>
      <c r="GC739" s="4"/>
      <c r="GD739" s="30"/>
      <c r="GE739" s="8"/>
      <c r="GF739" s="30"/>
      <c r="GG739" s="8"/>
      <c r="GH739" s="30"/>
      <c r="GI739" s="30"/>
      <c r="GJ739" s="8"/>
      <c r="GV739" s="30"/>
      <c r="GW739" s="30"/>
      <c r="GX739" s="30"/>
      <c r="GY739" s="30"/>
      <c r="GZ739" s="30"/>
      <c r="HA739" s="30"/>
      <c r="HB739" s="30"/>
    </row>
    <row r="740" spans="1:210" x14ac:dyDescent="0.25">
      <c r="A740" s="5"/>
      <c r="EB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30"/>
      <c r="ES740" s="30"/>
      <c r="ET740" s="8"/>
      <c r="EU740" s="8"/>
      <c r="EV740" s="8"/>
      <c r="EW740" s="8"/>
      <c r="EX740" s="8"/>
      <c r="EY740" s="8"/>
      <c r="EZ740" s="8"/>
      <c r="FA740" s="8"/>
      <c r="FB740" s="8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4"/>
      <c r="FN740" s="4"/>
      <c r="FO740" s="4"/>
      <c r="FP740" s="4"/>
      <c r="FQ740" s="4"/>
      <c r="FR740" s="30"/>
      <c r="FS740" s="30"/>
      <c r="FT740" s="30"/>
      <c r="FU740" s="4"/>
      <c r="FV740" s="8"/>
      <c r="FW740" s="8"/>
      <c r="FX740" s="8"/>
      <c r="FY740" s="8"/>
      <c r="FZ740" s="8"/>
      <c r="GA740" s="8"/>
      <c r="GB740" s="8"/>
      <c r="GC740" s="4"/>
      <c r="GD740" s="30"/>
      <c r="GE740" s="8"/>
      <c r="GF740" s="30"/>
      <c r="GG740" s="8"/>
      <c r="GH740" s="30"/>
      <c r="GI740" s="30"/>
      <c r="GJ740" s="8"/>
      <c r="GV740" s="30"/>
      <c r="GW740" s="30"/>
      <c r="GX740" s="30"/>
      <c r="GY740" s="30"/>
      <c r="GZ740" s="30"/>
      <c r="HA740" s="30"/>
      <c r="HB740" s="30"/>
    </row>
    <row r="741" spans="1:210" x14ac:dyDescent="0.25">
      <c r="A741" s="5"/>
      <c r="EB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30"/>
      <c r="ES741" s="30"/>
      <c r="ET741" s="8"/>
      <c r="EU741" s="8"/>
      <c r="EV741" s="8"/>
      <c r="EW741" s="8"/>
      <c r="EX741" s="8"/>
      <c r="EY741" s="8"/>
      <c r="EZ741" s="8"/>
      <c r="FA741" s="8"/>
      <c r="FB741" s="8"/>
      <c r="FC741" s="30"/>
      <c r="FD741" s="30"/>
      <c r="FE741" s="30"/>
      <c r="FF741" s="30"/>
      <c r="FG741" s="30"/>
      <c r="FH741" s="30"/>
      <c r="FI741" s="30"/>
      <c r="FJ741" s="30"/>
      <c r="FK741" s="30"/>
      <c r="FL741" s="30"/>
      <c r="FM741" s="4"/>
      <c r="FN741" s="4"/>
      <c r="FO741" s="4"/>
      <c r="FP741" s="4"/>
      <c r="FQ741" s="4"/>
      <c r="FR741" s="30"/>
      <c r="FS741" s="30"/>
      <c r="FT741" s="30"/>
      <c r="FU741" s="4"/>
      <c r="FV741" s="8"/>
      <c r="FW741" s="8"/>
      <c r="FX741" s="8"/>
      <c r="FY741" s="8"/>
      <c r="FZ741" s="8"/>
      <c r="GA741" s="8"/>
      <c r="GB741" s="8"/>
      <c r="GC741" s="4"/>
      <c r="GD741" s="30"/>
      <c r="GE741" s="8"/>
      <c r="GF741" s="30"/>
      <c r="GG741" s="8"/>
      <c r="GH741" s="30"/>
      <c r="GI741" s="30"/>
      <c r="GJ741" s="8"/>
      <c r="GV741" s="30"/>
      <c r="GW741" s="30"/>
      <c r="GX741" s="30"/>
      <c r="GY741" s="30"/>
      <c r="GZ741" s="30"/>
      <c r="HA741" s="30"/>
      <c r="HB741" s="30"/>
    </row>
    <row r="742" spans="1:210" x14ac:dyDescent="0.25">
      <c r="A742" s="5"/>
      <c r="EB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30"/>
      <c r="ES742" s="30"/>
      <c r="ET742" s="8"/>
      <c r="EU742" s="8"/>
      <c r="EV742" s="8"/>
      <c r="EW742" s="8"/>
      <c r="EX742" s="8"/>
      <c r="EY742" s="8"/>
      <c r="EZ742" s="8"/>
      <c r="FA742" s="8"/>
      <c r="FB742" s="8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4"/>
      <c r="FN742" s="4"/>
      <c r="FO742" s="4"/>
      <c r="FP742" s="4"/>
      <c r="FQ742" s="4"/>
      <c r="FR742" s="30"/>
      <c r="FS742" s="30"/>
      <c r="FT742" s="30"/>
      <c r="FU742" s="4"/>
      <c r="FV742" s="8"/>
      <c r="FW742" s="8"/>
      <c r="FX742" s="8"/>
      <c r="FY742" s="8"/>
      <c r="FZ742" s="8"/>
      <c r="GA742" s="8"/>
      <c r="GB742" s="8"/>
      <c r="GC742" s="4"/>
      <c r="GD742" s="30"/>
      <c r="GE742" s="8"/>
      <c r="GF742" s="30"/>
      <c r="GG742" s="8"/>
      <c r="GH742" s="30"/>
      <c r="GI742" s="30"/>
      <c r="GJ742" s="8"/>
      <c r="GV742" s="30"/>
      <c r="GW742" s="30"/>
      <c r="GX742" s="30"/>
      <c r="GY742" s="30"/>
      <c r="GZ742" s="30"/>
      <c r="HA742" s="30"/>
      <c r="HB742" s="30"/>
    </row>
    <row r="743" spans="1:210" x14ac:dyDescent="0.25">
      <c r="A743" s="5"/>
      <c r="EB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30"/>
      <c r="ES743" s="30"/>
      <c r="ET743" s="8"/>
      <c r="EU743" s="8"/>
      <c r="EV743" s="8"/>
      <c r="EW743" s="8"/>
      <c r="EX743" s="8"/>
      <c r="EY743" s="8"/>
      <c r="EZ743" s="8"/>
      <c r="FA743" s="8"/>
      <c r="FB743" s="8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4"/>
      <c r="FN743" s="4"/>
      <c r="FO743" s="4"/>
      <c r="FP743" s="4"/>
      <c r="FQ743" s="4"/>
      <c r="FR743" s="30"/>
      <c r="FS743" s="30"/>
      <c r="FT743" s="30"/>
      <c r="FU743" s="4"/>
      <c r="FV743" s="8"/>
      <c r="FW743" s="8"/>
      <c r="FX743" s="8"/>
      <c r="FY743" s="8"/>
      <c r="FZ743" s="8"/>
      <c r="GA743" s="8"/>
      <c r="GB743" s="8"/>
      <c r="GC743" s="4"/>
      <c r="GD743" s="30"/>
      <c r="GE743" s="8"/>
      <c r="GF743" s="30"/>
      <c r="GG743" s="8"/>
      <c r="GH743" s="30"/>
      <c r="GI743" s="30"/>
      <c r="GJ743" s="8"/>
      <c r="GV743" s="30"/>
      <c r="GW743" s="30"/>
      <c r="GX743" s="30"/>
      <c r="GY743" s="30"/>
      <c r="GZ743" s="30"/>
      <c r="HA743" s="30"/>
      <c r="HB743" s="30"/>
    </row>
    <row r="744" spans="1:210" x14ac:dyDescent="0.25">
      <c r="A744" s="5"/>
      <c r="EB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30"/>
      <c r="ES744" s="30"/>
      <c r="ET744" s="8"/>
      <c r="EU744" s="8"/>
      <c r="EV744" s="8"/>
      <c r="EW744" s="8"/>
      <c r="EX744" s="8"/>
      <c r="EY744" s="8"/>
      <c r="EZ744" s="8"/>
      <c r="FA744" s="8"/>
      <c r="FB744" s="8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4"/>
      <c r="FN744" s="4"/>
      <c r="FO744" s="4"/>
      <c r="FP744" s="4"/>
      <c r="FQ744" s="4"/>
      <c r="FR744" s="30"/>
      <c r="FS744" s="30"/>
      <c r="FT744" s="30"/>
      <c r="FU744" s="4"/>
      <c r="FV744" s="8"/>
      <c r="FW744" s="8"/>
      <c r="FX744" s="8"/>
      <c r="FY744" s="8"/>
      <c r="FZ744" s="8"/>
      <c r="GA744" s="8"/>
      <c r="GB744" s="8"/>
      <c r="GC744" s="4"/>
      <c r="GD744" s="30"/>
      <c r="GE744" s="8"/>
      <c r="GF744" s="30"/>
      <c r="GG744" s="8"/>
      <c r="GH744" s="30"/>
      <c r="GI744" s="30"/>
      <c r="GJ744" s="8"/>
      <c r="GV744" s="30"/>
      <c r="GW744" s="30"/>
      <c r="GX744" s="30"/>
      <c r="GY744" s="30"/>
      <c r="GZ744" s="30"/>
      <c r="HA744" s="30"/>
      <c r="HB744" s="30"/>
    </row>
    <row r="745" spans="1:210" x14ac:dyDescent="0.25">
      <c r="A745" s="5"/>
      <c r="EB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30"/>
      <c r="ES745" s="30"/>
      <c r="ET745" s="8"/>
      <c r="EU745" s="8"/>
      <c r="EV745" s="8"/>
      <c r="EW745" s="8"/>
      <c r="EX745" s="8"/>
      <c r="EY745" s="8"/>
      <c r="EZ745" s="8"/>
      <c r="FA745" s="8"/>
      <c r="FB745" s="8"/>
      <c r="FC745" s="30"/>
      <c r="FD745" s="30"/>
      <c r="FE745" s="30"/>
      <c r="FF745" s="30"/>
      <c r="FG745" s="30"/>
      <c r="FH745" s="30"/>
      <c r="FI745" s="30"/>
      <c r="FJ745" s="30"/>
      <c r="FK745" s="30"/>
      <c r="FL745" s="30"/>
      <c r="FM745" s="4"/>
      <c r="FN745" s="4"/>
      <c r="FO745" s="4"/>
      <c r="FP745" s="4"/>
      <c r="FQ745" s="4"/>
      <c r="FR745" s="30"/>
      <c r="FS745" s="30"/>
      <c r="FT745" s="30"/>
      <c r="FU745" s="4"/>
      <c r="FV745" s="8"/>
      <c r="FW745" s="8"/>
      <c r="FX745" s="8"/>
      <c r="FY745" s="8"/>
      <c r="FZ745" s="8"/>
      <c r="GA745" s="8"/>
      <c r="GB745" s="8"/>
      <c r="GC745" s="4"/>
      <c r="GD745" s="30"/>
      <c r="GE745" s="8"/>
      <c r="GF745" s="30"/>
      <c r="GG745" s="8"/>
      <c r="GH745" s="30"/>
      <c r="GI745" s="30"/>
      <c r="GJ745" s="8"/>
      <c r="GV745" s="30"/>
      <c r="GW745" s="30"/>
      <c r="GX745" s="30"/>
      <c r="GY745" s="30"/>
      <c r="GZ745" s="30"/>
      <c r="HA745" s="30"/>
      <c r="HB745" s="30"/>
    </row>
    <row r="746" spans="1:210" x14ac:dyDescent="0.25">
      <c r="A746" s="5"/>
      <c r="EB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30"/>
      <c r="ES746" s="30"/>
      <c r="ET746" s="8"/>
      <c r="EU746" s="8"/>
      <c r="EV746" s="8"/>
      <c r="EW746" s="8"/>
      <c r="EX746" s="8"/>
      <c r="EY746" s="8"/>
      <c r="EZ746" s="8"/>
      <c r="FA746" s="8"/>
      <c r="FB746" s="8"/>
      <c r="FC746" s="30"/>
      <c r="FD746" s="30"/>
      <c r="FE746" s="30"/>
      <c r="FF746" s="30"/>
      <c r="FG746" s="30"/>
      <c r="FH746" s="30"/>
      <c r="FI746" s="30"/>
      <c r="FJ746" s="30"/>
      <c r="FK746" s="30"/>
      <c r="FL746" s="30"/>
      <c r="FM746" s="4"/>
      <c r="FN746" s="4"/>
      <c r="FO746" s="4"/>
      <c r="FP746" s="4"/>
      <c r="FQ746" s="4"/>
      <c r="FR746" s="30"/>
      <c r="FS746" s="30"/>
      <c r="FT746" s="30"/>
      <c r="FU746" s="4"/>
      <c r="FV746" s="8"/>
      <c r="FW746" s="8"/>
      <c r="FX746" s="8"/>
      <c r="FY746" s="8"/>
      <c r="FZ746" s="8"/>
      <c r="GA746" s="8"/>
      <c r="GB746" s="8"/>
      <c r="GC746" s="4"/>
      <c r="GD746" s="30"/>
      <c r="GE746" s="8"/>
      <c r="GF746" s="30"/>
      <c r="GG746" s="8"/>
      <c r="GH746" s="30"/>
      <c r="GI746" s="30"/>
      <c r="GJ746" s="8"/>
      <c r="GV746" s="30"/>
      <c r="GW746" s="30"/>
      <c r="GX746" s="30"/>
      <c r="GY746" s="30"/>
      <c r="GZ746" s="30"/>
      <c r="HA746" s="30"/>
      <c r="HB746" s="30"/>
    </row>
    <row r="747" spans="1:210" x14ac:dyDescent="0.25">
      <c r="A747" s="5"/>
      <c r="EB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30"/>
      <c r="ES747" s="30"/>
      <c r="ET747" s="8"/>
      <c r="EU747" s="8"/>
      <c r="EV747" s="8"/>
      <c r="EW747" s="8"/>
      <c r="EX747" s="8"/>
      <c r="EY747" s="8"/>
      <c r="EZ747" s="8"/>
      <c r="FA747" s="8"/>
      <c r="FB747" s="8"/>
      <c r="FC747" s="30"/>
      <c r="FD747" s="30"/>
      <c r="FE747" s="30"/>
      <c r="FF747" s="30"/>
      <c r="FG747" s="30"/>
      <c r="FH747" s="30"/>
      <c r="FI747" s="30"/>
      <c r="FJ747" s="30"/>
      <c r="FK747" s="30"/>
      <c r="FL747" s="30"/>
      <c r="FM747" s="4"/>
      <c r="FN747" s="4"/>
      <c r="FO747" s="4"/>
      <c r="FP747" s="4"/>
      <c r="FQ747" s="4"/>
      <c r="FR747" s="30"/>
      <c r="FS747" s="30"/>
      <c r="FT747" s="30"/>
      <c r="FU747" s="4"/>
      <c r="FV747" s="8"/>
      <c r="FW747" s="8"/>
      <c r="FX747" s="8"/>
      <c r="FY747" s="8"/>
      <c r="FZ747" s="8"/>
      <c r="GA747" s="8"/>
      <c r="GB747" s="8"/>
      <c r="GC747" s="4"/>
      <c r="GD747" s="30"/>
      <c r="GE747" s="8"/>
      <c r="GF747" s="30"/>
      <c r="GG747" s="8"/>
      <c r="GH747" s="30"/>
      <c r="GI747" s="30"/>
      <c r="GJ747" s="8"/>
      <c r="GV747" s="30"/>
      <c r="GW747" s="30"/>
      <c r="GX747" s="30"/>
      <c r="GY747" s="30"/>
      <c r="GZ747" s="30"/>
      <c r="HA747" s="30"/>
      <c r="HB747" s="30"/>
    </row>
    <row r="748" spans="1:210" x14ac:dyDescent="0.25">
      <c r="A748" s="5"/>
      <c r="EB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30"/>
      <c r="ES748" s="30"/>
      <c r="ET748" s="8"/>
      <c r="EU748" s="8"/>
      <c r="EV748" s="8"/>
      <c r="EW748" s="8"/>
      <c r="EX748" s="8"/>
      <c r="EY748" s="8"/>
      <c r="EZ748" s="8"/>
      <c r="FA748" s="8"/>
      <c r="FB748" s="8"/>
      <c r="FC748" s="30"/>
      <c r="FD748" s="30"/>
      <c r="FE748" s="30"/>
      <c r="FF748" s="30"/>
      <c r="FG748" s="30"/>
      <c r="FH748" s="30"/>
      <c r="FI748" s="30"/>
      <c r="FJ748" s="30"/>
      <c r="FK748" s="30"/>
      <c r="FL748" s="30"/>
      <c r="FM748" s="4"/>
      <c r="FN748" s="4"/>
      <c r="FO748" s="4"/>
      <c r="FP748" s="4"/>
      <c r="FQ748" s="4"/>
      <c r="FR748" s="30"/>
      <c r="FS748" s="30"/>
      <c r="FT748" s="30"/>
      <c r="FU748" s="4"/>
      <c r="FV748" s="8"/>
      <c r="FW748" s="8"/>
      <c r="FX748" s="8"/>
      <c r="FY748" s="8"/>
      <c r="FZ748" s="8"/>
      <c r="GA748" s="8"/>
      <c r="GB748" s="8"/>
      <c r="GC748" s="4"/>
      <c r="GD748" s="30"/>
      <c r="GE748" s="8"/>
      <c r="GF748" s="30"/>
      <c r="GG748" s="8"/>
      <c r="GH748" s="30"/>
      <c r="GI748" s="30"/>
      <c r="GJ748" s="8"/>
      <c r="GV748" s="30"/>
      <c r="GW748" s="30"/>
      <c r="GX748" s="30"/>
      <c r="GY748" s="30"/>
      <c r="GZ748" s="30"/>
      <c r="HA748" s="30"/>
      <c r="HB748" s="30"/>
    </row>
    <row r="749" spans="1:210" x14ac:dyDescent="0.25">
      <c r="A749" s="5"/>
      <c r="EB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30"/>
      <c r="ES749" s="30"/>
      <c r="ET749" s="8"/>
      <c r="EU749" s="8"/>
      <c r="EV749" s="8"/>
      <c r="EW749" s="8"/>
      <c r="EX749" s="8"/>
      <c r="EY749" s="8"/>
      <c r="EZ749" s="8"/>
      <c r="FA749" s="8"/>
      <c r="FB749" s="8"/>
      <c r="FC749" s="30"/>
      <c r="FD749" s="30"/>
      <c r="FE749" s="30"/>
      <c r="FF749" s="30"/>
      <c r="FG749" s="30"/>
      <c r="FH749" s="30"/>
      <c r="FI749" s="30"/>
      <c r="FJ749" s="30"/>
      <c r="FK749" s="30"/>
      <c r="FL749" s="30"/>
      <c r="FM749" s="4"/>
      <c r="FN749" s="4"/>
      <c r="FO749" s="4"/>
      <c r="FP749" s="4"/>
      <c r="FQ749" s="4"/>
      <c r="FR749" s="30"/>
      <c r="FS749" s="30"/>
      <c r="FT749" s="30"/>
      <c r="FU749" s="4"/>
      <c r="FV749" s="8"/>
      <c r="FW749" s="8"/>
      <c r="FX749" s="8"/>
      <c r="FY749" s="8"/>
      <c r="FZ749" s="8"/>
      <c r="GA749" s="8"/>
      <c r="GB749" s="8"/>
      <c r="GC749" s="4"/>
      <c r="GD749" s="30"/>
      <c r="GE749" s="8"/>
      <c r="GF749" s="30"/>
      <c r="GG749" s="8"/>
      <c r="GH749" s="30"/>
      <c r="GI749" s="30"/>
      <c r="GJ749" s="8"/>
      <c r="GV749" s="30"/>
      <c r="GW749" s="30"/>
      <c r="GX749" s="30"/>
      <c r="GY749" s="30"/>
      <c r="GZ749" s="30"/>
      <c r="HA749" s="30"/>
      <c r="HB749" s="30"/>
    </row>
    <row r="750" spans="1:210" x14ac:dyDescent="0.25">
      <c r="A750" s="5"/>
      <c r="EB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30"/>
      <c r="ES750" s="30"/>
      <c r="ET750" s="8"/>
      <c r="EU750" s="8"/>
      <c r="EV750" s="8"/>
      <c r="EW750" s="8"/>
      <c r="EX750" s="8"/>
      <c r="EY750" s="8"/>
      <c r="EZ750" s="8"/>
      <c r="FA750" s="8"/>
      <c r="FB750" s="8"/>
      <c r="FC750" s="30"/>
      <c r="FD750" s="30"/>
      <c r="FE750" s="30"/>
      <c r="FF750" s="30"/>
      <c r="FG750" s="30"/>
      <c r="FH750" s="30"/>
      <c r="FI750" s="30"/>
      <c r="FJ750" s="30"/>
      <c r="FK750" s="30"/>
      <c r="FL750" s="30"/>
      <c r="FM750" s="4"/>
      <c r="FN750" s="4"/>
      <c r="FO750" s="4"/>
      <c r="FP750" s="4"/>
      <c r="FQ750" s="4"/>
      <c r="FR750" s="30"/>
      <c r="FS750" s="30"/>
      <c r="FT750" s="30"/>
      <c r="FU750" s="4"/>
      <c r="FV750" s="8"/>
      <c r="FW750" s="8"/>
      <c r="FX750" s="8"/>
      <c r="FY750" s="8"/>
      <c r="FZ750" s="8"/>
      <c r="GA750" s="8"/>
      <c r="GB750" s="8"/>
      <c r="GC750" s="4"/>
      <c r="GD750" s="30"/>
      <c r="GE750" s="8"/>
      <c r="GF750" s="30"/>
      <c r="GG750" s="8"/>
      <c r="GH750" s="30"/>
      <c r="GI750" s="30"/>
      <c r="GJ750" s="8"/>
      <c r="GV750" s="30"/>
      <c r="GW750" s="30"/>
      <c r="GX750" s="30"/>
      <c r="GY750" s="30"/>
      <c r="GZ750" s="30"/>
      <c r="HA750" s="30"/>
      <c r="HB750" s="30"/>
    </row>
    <row r="751" spans="1:210" x14ac:dyDescent="0.25">
      <c r="A751" s="5"/>
      <c r="EB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30"/>
      <c r="ES751" s="30"/>
      <c r="ET751" s="8"/>
      <c r="EU751" s="8"/>
      <c r="EV751" s="8"/>
      <c r="EW751" s="8"/>
      <c r="EX751" s="8"/>
      <c r="EY751" s="8"/>
      <c r="EZ751" s="8"/>
      <c r="FA751" s="8"/>
      <c r="FB751" s="8"/>
      <c r="FC751" s="30"/>
      <c r="FD751" s="30"/>
      <c r="FE751" s="30"/>
      <c r="FF751" s="30"/>
      <c r="FG751" s="30"/>
      <c r="FH751" s="30"/>
      <c r="FI751" s="30"/>
      <c r="FJ751" s="30"/>
      <c r="FK751" s="30"/>
      <c r="FL751" s="30"/>
      <c r="FM751" s="4"/>
      <c r="FN751" s="4"/>
      <c r="FO751" s="4"/>
      <c r="FP751" s="4"/>
      <c r="FQ751" s="4"/>
      <c r="FR751" s="30"/>
      <c r="FS751" s="30"/>
      <c r="FT751" s="30"/>
      <c r="FU751" s="4"/>
      <c r="FV751" s="8"/>
      <c r="FW751" s="8"/>
      <c r="FX751" s="8"/>
      <c r="FY751" s="8"/>
      <c r="FZ751" s="8"/>
      <c r="GA751" s="8"/>
      <c r="GB751" s="8"/>
      <c r="GC751" s="4"/>
      <c r="GD751" s="30"/>
      <c r="GE751" s="8"/>
      <c r="GF751" s="30"/>
      <c r="GG751" s="8"/>
      <c r="GH751" s="30"/>
      <c r="GI751" s="30"/>
      <c r="GJ751" s="8"/>
      <c r="GV751" s="30"/>
      <c r="GW751" s="30"/>
      <c r="GX751" s="30"/>
      <c r="GY751" s="30"/>
      <c r="GZ751" s="30"/>
      <c r="HA751" s="30"/>
      <c r="HB751" s="30"/>
    </row>
    <row r="752" spans="1:210" x14ac:dyDescent="0.25">
      <c r="A752" s="5"/>
      <c r="EB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30"/>
      <c r="ES752" s="30"/>
      <c r="ET752" s="8"/>
      <c r="EU752" s="8"/>
      <c r="EV752" s="8"/>
      <c r="EW752" s="8"/>
      <c r="EX752" s="8"/>
      <c r="EY752" s="8"/>
      <c r="EZ752" s="8"/>
      <c r="FA752" s="8"/>
      <c r="FB752" s="8"/>
      <c r="FC752" s="30"/>
      <c r="FD752" s="30"/>
      <c r="FE752" s="30"/>
      <c r="FF752" s="30"/>
      <c r="FG752" s="30"/>
      <c r="FH752" s="30"/>
      <c r="FI752" s="30"/>
      <c r="FJ752" s="30"/>
      <c r="FK752" s="30"/>
      <c r="FL752" s="30"/>
      <c r="FM752" s="4"/>
      <c r="FN752" s="4"/>
      <c r="FO752" s="4"/>
      <c r="FP752" s="4"/>
      <c r="FQ752" s="4"/>
      <c r="FR752" s="30"/>
      <c r="FS752" s="30"/>
      <c r="FT752" s="30"/>
      <c r="FU752" s="4"/>
      <c r="FV752" s="8"/>
      <c r="FW752" s="8"/>
      <c r="FX752" s="8"/>
      <c r="FY752" s="8"/>
      <c r="FZ752" s="8"/>
      <c r="GA752" s="8"/>
      <c r="GB752" s="8"/>
      <c r="GC752" s="4"/>
      <c r="GD752" s="30"/>
      <c r="GE752" s="8"/>
      <c r="GF752" s="30"/>
      <c r="GG752" s="8"/>
      <c r="GH752" s="30"/>
      <c r="GI752" s="30"/>
      <c r="GJ752" s="8"/>
      <c r="GV752" s="30"/>
      <c r="GW752" s="30"/>
      <c r="GX752" s="30"/>
      <c r="GY752" s="30"/>
      <c r="GZ752" s="30"/>
      <c r="HA752" s="30"/>
      <c r="HB752" s="30"/>
    </row>
    <row r="753" spans="1:210" x14ac:dyDescent="0.25">
      <c r="A753" s="5"/>
      <c r="EB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30"/>
      <c r="ES753" s="30"/>
      <c r="ET753" s="8"/>
      <c r="EU753" s="8"/>
      <c r="EV753" s="8"/>
      <c r="EW753" s="8"/>
      <c r="EX753" s="8"/>
      <c r="EY753" s="8"/>
      <c r="EZ753" s="8"/>
      <c r="FA753" s="8"/>
      <c r="FB753" s="8"/>
      <c r="FC753" s="30"/>
      <c r="FD753" s="30"/>
      <c r="FE753" s="30"/>
      <c r="FF753" s="30"/>
      <c r="FG753" s="30"/>
      <c r="FH753" s="30"/>
      <c r="FI753" s="30"/>
      <c r="FJ753" s="30"/>
      <c r="FK753" s="30"/>
      <c r="FL753" s="30"/>
      <c r="FM753" s="4"/>
      <c r="FN753" s="4"/>
      <c r="FO753" s="4"/>
      <c r="FP753" s="4"/>
      <c r="FQ753" s="4"/>
      <c r="FR753" s="30"/>
      <c r="FS753" s="30"/>
      <c r="FT753" s="30"/>
      <c r="FU753" s="4"/>
      <c r="FV753" s="8"/>
      <c r="FW753" s="8"/>
      <c r="FX753" s="8"/>
      <c r="FY753" s="8"/>
      <c r="FZ753" s="8"/>
      <c r="GA753" s="8"/>
      <c r="GB753" s="8"/>
      <c r="GC753" s="4"/>
      <c r="GD753" s="30"/>
      <c r="GE753" s="8"/>
      <c r="GF753" s="30"/>
      <c r="GG753" s="8"/>
      <c r="GH753" s="30"/>
      <c r="GI753" s="30"/>
      <c r="GJ753" s="8"/>
      <c r="GV753" s="30"/>
      <c r="GW753" s="30"/>
      <c r="GX753" s="30"/>
      <c r="GY753" s="30"/>
      <c r="GZ753" s="30"/>
      <c r="HA753" s="30"/>
      <c r="HB753" s="30"/>
    </row>
    <row r="754" spans="1:210" x14ac:dyDescent="0.25">
      <c r="A754" s="5"/>
      <c r="EB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30"/>
      <c r="ES754" s="30"/>
      <c r="ET754" s="8"/>
      <c r="EU754" s="8"/>
      <c r="EV754" s="8"/>
      <c r="EW754" s="8"/>
      <c r="EX754" s="8"/>
      <c r="EY754" s="8"/>
      <c r="EZ754" s="8"/>
      <c r="FA754" s="8"/>
      <c r="FB754" s="8"/>
      <c r="FC754" s="30"/>
      <c r="FD754" s="30"/>
      <c r="FE754" s="30"/>
      <c r="FF754" s="30"/>
      <c r="FG754" s="30"/>
      <c r="FH754" s="30"/>
      <c r="FI754" s="30"/>
      <c r="FJ754" s="30"/>
      <c r="FK754" s="30"/>
      <c r="FL754" s="30"/>
      <c r="FM754" s="4"/>
      <c r="FN754" s="4"/>
      <c r="FO754" s="4"/>
      <c r="FP754" s="4"/>
      <c r="FQ754" s="4"/>
      <c r="FR754" s="30"/>
      <c r="FS754" s="30"/>
      <c r="FT754" s="30"/>
      <c r="FU754" s="4"/>
      <c r="FV754" s="8"/>
      <c r="FW754" s="8"/>
      <c r="FX754" s="8"/>
      <c r="FY754" s="8"/>
      <c r="FZ754" s="8"/>
      <c r="GA754" s="8"/>
      <c r="GB754" s="8"/>
      <c r="GC754" s="4"/>
      <c r="GD754" s="30"/>
      <c r="GE754" s="8"/>
      <c r="GF754" s="30"/>
      <c r="GG754" s="8"/>
      <c r="GH754" s="30"/>
      <c r="GI754" s="30"/>
      <c r="GJ754" s="8"/>
      <c r="GV754" s="30"/>
      <c r="GW754" s="30"/>
      <c r="GX754" s="30"/>
      <c r="GY754" s="30"/>
      <c r="GZ754" s="30"/>
      <c r="HA754" s="30"/>
      <c r="HB754" s="30"/>
    </row>
    <row r="755" spans="1:210" x14ac:dyDescent="0.25">
      <c r="A755" s="5"/>
      <c r="EB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30"/>
      <c r="ES755" s="30"/>
      <c r="ET755" s="8"/>
      <c r="EU755" s="8"/>
      <c r="EV755" s="8"/>
      <c r="EW755" s="8"/>
      <c r="EX755" s="8"/>
      <c r="EY755" s="8"/>
      <c r="EZ755" s="8"/>
      <c r="FA755" s="8"/>
      <c r="FB755" s="8"/>
      <c r="FC755" s="30"/>
      <c r="FD755" s="30"/>
      <c r="FE755" s="30"/>
      <c r="FF755" s="30"/>
      <c r="FG755" s="30"/>
      <c r="FH755" s="30"/>
      <c r="FI755" s="30"/>
      <c r="FJ755" s="30"/>
      <c r="FK755" s="30"/>
      <c r="FL755" s="30"/>
      <c r="FM755" s="4"/>
      <c r="FN755" s="4"/>
      <c r="FO755" s="4"/>
      <c r="FP755" s="4"/>
      <c r="FQ755" s="4"/>
      <c r="FR755" s="30"/>
      <c r="FS755" s="30"/>
      <c r="FT755" s="30"/>
      <c r="FU755" s="4"/>
      <c r="FV755" s="8"/>
      <c r="FW755" s="8"/>
      <c r="FX755" s="8"/>
      <c r="FY755" s="8"/>
      <c r="FZ755" s="8"/>
      <c r="GA755" s="8"/>
      <c r="GB755" s="8"/>
      <c r="GC755" s="4"/>
      <c r="GD755" s="30"/>
      <c r="GE755" s="8"/>
      <c r="GF755" s="30"/>
      <c r="GG755" s="8"/>
      <c r="GH755" s="30"/>
      <c r="GI755" s="30"/>
      <c r="GJ755" s="8"/>
      <c r="GV755" s="30"/>
      <c r="GW755" s="30"/>
      <c r="GX755" s="30"/>
      <c r="GY755" s="30"/>
      <c r="GZ755" s="30"/>
      <c r="HA755" s="30"/>
      <c r="HB755" s="30"/>
    </row>
    <row r="756" spans="1:210" x14ac:dyDescent="0.25">
      <c r="A756" s="5"/>
      <c r="EB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30"/>
      <c r="ES756" s="30"/>
      <c r="ET756" s="8"/>
      <c r="EU756" s="8"/>
      <c r="EV756" s="8"/>
      <c r="EW756" s="8"/>
      <c r="EX756" s="8"/>
      <c r="EY756" s="8"/>
      <c r="EZ756" s="8"/>
      <c r="FA756" s="8"/>
      <c r="FB756" s="8"/>
      <c r="FC756" s="30"/>
      <c r="FD756" s="30"/>
      <c r="FE756" s="30"/>
      <c r="FF756" s="30"/>
      <c r="FG756" s="30"/>
      <c r="FH756" s="30"/>
      <c r="FI756" s="30"/>
      <c r="FJ756" s="30"/>
      <c r="FK756" s="30"/>
      <c r="FL756" s="30"/>
      <c r="FM756" s="4"/>
      <c r="FN756" s="4"/>
      <c r="FO756" s="4"/>
      <c r="FP756" s="4"/>
      <c r="FQ756" s="4"/>
      <c r="FR756" s="30"/>
      <c r="FS756" s="30"/>
      <c r="FT756" s="30"/>
      <c r="FU756" s="4"/>
      <c r="FV756" s="8"/>
      <c r="FW756" s="8"/>
      <c r="FX756" s="8"/>
      <c r="FY756" s="8"/>
      <c r="FZ756" s="8"/>
      <c r="GA756" s="8"/>
      <c r="GB756" s="8"/>
      <c r="GC756" s="4"/>
      <c r="GD756" s="30"/>
      <c r="GE756" s="8"/>
      <c r="GF756" s="30"/>
      <c r="GG756" s="8"/>
      <c r="GH756" s="30"/>
      <c r="GI756" s="30"/>
      <c r="GJ756" s="8"/>
      <c r="GV756" s="30"/>
      <c r="GW756" s="30"/>
      <c r="GX756" s="30"/>
      <c r="GY756" s="30"/>
      <c r="GZ756" s="30"/>
      <c r="HA756" s="30"/>
      <c r="HB756" s="30"/>
    </row>
    <row r="757" spans="1:210" x14ac:dyDescent="0.25">
      <c r="A757" s="5"/>
      <c r="EB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30"/>
      <c r="ES757" s="30"/>
      <c r="ET757" s="8"/>
      <c r="EU757" s="8"/>
      <c r="EV757" s="8"/>
      <c r="EW757" s="8"/>
      <c r="EX757" s="8"/>
      <c r="EY757" s="8"/>
      <c r="EZ757" s="8"/>
      <c r="FA757" s="8"/>
      <c r="FB757" s="8"/>
      <c r="FC757" s="30"/>
      <c r="FD757" s="30"/>
      <c r="FE757" s="30"/>
      <c r="FF757" s="30"/>
      <c r="FG757" s="30"/>
      <c r="FH757" s="30"/>
      <c r="FI757" s="30"/>
      <c r="FJ757" s="30"/>
      <c r="FK757" s="30"/>
      <c r="FL757" s="30"/>
      <c r="FM757" s="4"/>
      <c r="FN757" s="4"/>
      <c r="FO757" s="4"/>
      <c r="FP757" s="4"/>
      <c r="FQ757" s="4"/>
      <c r="FR757" s="30"/>
      <c r="FS757" s="30"/>
      <c r="FT757" s="30"/>
      <c r="FU757" s="4"/>
      <c r="FV757" s="8"/>
      <c r="FW757" s="8"/>
      <c r="FX757" s="8"/>
      <c r="FY757" s="8"/>
      <c r="FZ757" s="8"/>
      <c r="GA757" s="8"/>
      <c r="GB757" s="8"/>
      <c r="GC757" s="4"/>
      <c r="GD757" s="30"/>
      <c r="GE757" s="8"/>
      <c r="GF757" s="30"/>
      <c r="GG757" s="8"/>
      <c r="GH757" s="30"/>
      <c r="GI757" s="30"/>
      <c r="GJ757" s="8"/>
      <c r="GV757" s="30"/>
      <c r="GW757" s="30"/>
      <c r="GX757" s="30"/>
      <c r="GY757" s="30"/>
      <c r="GZ757" s="30"/>
      <c r="HA757" s="30"/>
      <c r="HB757" s="30"/>
    </row>
    <row r="758" spans="1:210" x14ac:dyDescent="0.25">
      <c r="A758" s="5"/>
      <c r="EB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30"/>
      <c r="ES758" s="30"/>
      <c r="ET758" s="8"/>
      <c r="EU758" s="8"/>
      <c r="EV758" s="8"/>
      <c r="EW758" s="8"/>
      <c r="EX758" s="8"/>
      <c r="EY758" s="8"/>
      <c r="EZ758" s="8"/>
      <c r="FA758" s="8"/>
      <c r="FB758" s="8"/>
      <c r="FC758" s="30"/>
      <c r="FD758" s="30"/>
      <c r="FE758" s="30"/>
      <c r="FF758" s="30"/>
      <c r="FG758" s="30"/>
      <c r="FH758" s="30"/>
      <c r="FI758" s="30"/>
      <c r="FJ758" s="30"/>
      <c r="FK758" s="30"/>
      <c r="FL758" s="30"/>
      <c r="FM758" s="4"/>
      <c r="FN758" s="4"/>
      <c r="FO758" s="4"/>
      <c r="FP758" s="4"/>
      <c r="FQ758" s="4"/>
      <c r="FR758" s="30"/>
      <c r="FS758" s="30"/>
      <c r="FT758" s="30"/>
      <c r="FU758" s="4"/>
      <c r="FV758" s="8"/>
      <c r="FW758" s="8"/>
      <c r="FX758" s="8"/>
      <c r="FY758" s="8"/>
      <c r="FZ758" s="8"/>
      <c r="GA758" s="8"/>
      <c r="GB758" s="8"/>
      <c r="GC758" s="4"/>
      <c r="GD758" s="30"/>
      <c r="GE758" s="8"/>
      <c r="GF758" s="30"/>
      <c r="GG758" s="8"/>
      <c r="GH758" s="30"/>
      <c r="GI758" s="30"/>
      <c r="GJ758" s="8"/>
      <c r="GV758" s="30"/>
      <c r="GW758" s="30"/>
      <c r="GX758" s="30"/>
      <c r="GY758" s="30"/>
      <c r="GZ758" s="30"/>
      <c r="HA758" s="30"/>
      <c r="HB758" s="30"/>
    </row>
    <row r="759" spans="1:210" x14ac:dyDescent="0.25">
      <c r="A759" s="5"/>
      <c r="EB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30"/>
      <c r="ES759" s="30"/>
      <c r="ET759" s="8"/>
      <c r="EU759" s="8"/>
      <c r="EV759" s="8"/>
      <c r="EW759" s="8"/>
      <c r="EX759" s="8"/>
      <c r="EY759" s="8"/>
      <c r="EZ759" s="8"/>
      <c r="FA759" s="8"/>
      <c r="FB759" s="8"/>
      <c r="FC759" s="30"/>
      <c r="FD759" s="30"/>
      <c r="FE759" s="30"/>
      <c r="FF759" s="30"/>
      <c r="FG759" s="30"/>
      <c r="FH759" s="30"/>
      <c r="FI759" s="30"/>
      <c r="FJ759" s="30"/>
      <c r="FK759" s="30"/>
      <c r="FL759" s="30"/>
      <c r="FM759" s="4"/>
      <c r="FN759" s="4"/>
      <c r="FO759" s="4"/>
      <c r="FP759" s="4"/>
      <c r="FQ759" s="4"/>
      <c r="FR759" s="30"/>
      <c r="FS759" s="30"/>
      <c r="FT759" s="30"/>
      <c r="FU759" s="4"/>
      <c r="FV759" s="8"/>
      <c r="FW759" s="8"/>
      <c r="FX759" s="8"/>
      <c r="FY759" s="8"/>
      <c r="FZ759" s="8"/>
      <c r="GA759" s="8"/>
      <c r="GB759" s="8"/>
      <c r="GC759" s="4"/>
      <c r="GD759" s="30"/>
      <c r="GE759" s="8"/>
      <c r="GF759" s="30"/>
      <c r="GG759" s="8"/>
      <c r="GH759" s="30"/>
      <c r="GI759" s="30"/>
      <c r="GJ759" s="8"/>
      <c r="GV759" s="30"/>
      <c r="GW759" s="30"/>
      <c r="GX759" s="30"/>
      <c r="GY759" s="30"/>
      <c r="GZ759" s="30"/>
      <c r="HA759" s="30"/>
      <c r="HB759" s="30"/>
    </row>
    <row r="760" spans="1:210" x14ac:dyDescent="0.25">
      <c r="A760" s="5"/>
      <c r="EB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30"/>
      <c r="ES760" s="30"/>
      <c r="ET760" s="8"/>
      <c r="EU760" s="8"/>
      <c r="EV760" s="8"/>
      <c r="EW760" s="8"/>
      <c r="EX760" s="8"/>
      <c r="EY760" s="8"/>
      <c r="EZ760" s="8"/>
      <c r="FA760" s="8"/>
      <c r="FB760" s="8"/>
      <c r="FC760" s="30"/>
      <c r="FD760" s="30"/>
      <c r="FE760" s="30"/>
      <c r="FF760" s="30"/>
      <c r="FG760" s="30"/>
      <c r="FH760" s="30"/>
      <c r="FI760" s="30"/>
      <c r="FJ760" s="30"/>
      <c r="FK760" s="30"/>
      <c r="FL760" s="30"/>
      <c r="FM760" s="4"/>
      <c r="FN760" s="4"/>
      <c r="FO760" s="4"/>
      <c r="FP760" s="4"/>
      <c r="FQ760" s="4"/>
      <c r="FR760" s="30"/>
      <c r="FS760" s="30"/>
      <c r="FT760" s="30"/>
      <c r="FU760" s="4"/>
      <c r="FV760" s="8"/>
      <c r="FW760" s="8"/>
      <c r="FX760" s="8"/>
      <c r="FY760" s="8"/>
      <c r="FZ760" s="8"/>
      <c r="GA760" s="8"/>
      <c r="GB760" s="8"/>
      <c r="GC760" s="4"/>
      <c r="GD760" s="30"/>
      <c r="GE760" s="8"/>
      <c r="GF760" s="30"/>
      <c r="GG760" s="8"/>
      <c r="GH760" s="30"/>
      <c r="GI760" s="30"/>
      <c r="GJ760" s="8"/>
      <c r="GV760" s="30"/>
      <c r="GW760" s="30"/>
      <c r="GX760" s="30"/>
      <c r="GY760" s="30"/>
      <c r="GZ760" s="30"/>
      <c r="HA760" s="30"/>
      <c r="HB760" s="30"/>
    </row>
    <row r="761" spans="1:210" x14ac:dyDescent="0.25">
      <c r="A761" s="5"/>
      <c r="EB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30"/>
      <c r="ES761" s="30"/>
      <c r="ET761" s="8"/>
      <c r="EU761" s="8"/>
      <c r="EV761" s="8"/>
      <c r="EW761" s="8"/>
      <c r="EX761" s="8"/>
      <c r="EY761" s="8"/>
      <c r="EZ761" s="8"/>
      <c r="FA761" s="8"/>
      <c r="FB761" s="8"/>
      <c r="FC761" s="30"/>
      <c r="FD761" s="30"/>
      <c r="FE761" s="30"/>
      <c r="FF761" s="30"/>
      <c r="FG761" s="30"/>
      <c r="FH761" s="30"/>
      <c r="FI761" s="30"/>
      <c r="FJ761" s="30"/>
      <c r="FK761" s="30"/>
      <c r="FL761" s="30"/>
      <c r="FM761" s="4"/>
      <c r="FN761" s="4"/>
      <c r="FO761" s="4"/>
      <c r="FP761" s="4"/>
      <c r="FQ761" s="4"/>
      <c r="FR761" s="30"/>
      <c r="FS761" s="30"/>
      <c r="FT761" s="30"/>
      <c r="FU761" s="4"/>
      <c r="FV761" s="8"/>
      <c r="FW761" s="8"/>
      <c r="FX761" s="8"/>
      <c r="FY761" s="8"/>
      <c r="FZ761" s="8"/>
      <c r="GA761" s="8"/>
      <c r="GB761" s="8"/>
      <c r="GC761" s="4"/>
      <c r="GD761" s="30"/>
      <c r="GE761" s="8"/>
      <c r="GF761" s="30"/>
      <c r="GG761" s="8"/>
      <c r="GH761" s="30"/>
      <c r="GI761" s="30"/>
      <c r="GJ761" s="8"/>
      <c r="GV761" s="30"/>
      <c r="GW761" s="30"/>
      <c r="GX761" s="30"/>
      <c r="GY761" s="30"/>
      <c r="GZ761" s="30"/>
      <c r="HA761" s="30"/>
      <c r="HB761" s="30"/>
    </row>
    <row r="762" spans="1:210" x14ac:dyDescent="0.25">
      <c r="A762" s="5"/>
      <c r="EB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30"/>
      <c r="ES762" s="30"/>
      <c r="ET762" s="8"/>
      <c r="EU762" s="8"/>
      <c r="EV762" s="8"/>
      <c r="EW762" s="8"/>
      <c r="EX762" s="8"/>
      <c r="EY762" s="8"/>
      <c r="EZ762" s="8"/>
      <c r="FA762" s="8"/>
      <c r="FB762" s="8"/>
      <c r="FC762" s="30"/>
      <c r="FD762" s="30"/>
      <c r="FE762" s="30"/>
      <c r="FF762" s="30"/>
      <c r="FG762" s="30"/>
      <c r="FH762" s="30"/>
      <c r="FI762" s="30"/>
      <c r="FJ762" s="30"/>
      <c r="FK762" s="30"/>
      <c r="FL762" s="30"/>
      <c r="FM762" s="4"/>
      <c r="FN762" s="4"/>
      <c r="FO762" s="4"/>
      <c r="FP762" s="4"/>
      <c r="FQ762" s="4"/>
      <c r="FR762" s="30"/>
      <c r="FS762" s="30"/>
      <c r="FT762" s="30"/>
      <c r="FU762" s="4"/>
      <c r="FV762" s="8"/>
      <c r="FW762" s="8"/>
      <c r="FX762" s="8"/>
      <c r="FY762" s="8"/>
      <c r="FZ762" s="8"/>
      <c r="GA762" s="8"/>
      <c r="GB762" s="8"/>
      <c r="GC762" s="4"/>
      <c r="GD762" s="30"/>
      <c r="GE762" s="8"/>
      <c r="GF762" s="30"/>
      <c r="GG762" s="8"/>
      <c r="GH762" s="30"/>
      <c r="GI762" s="30"/>
      <c r="GJ762" s="8"/>
      <c r="GV762" s="30"/>
      <c r="GW762" s="30"/>
      <c r="GX762" s="30"/>
      <c r="GY762" s="30"/>
      <c r="GZ762" s="30"/>
      <c r="HA762" s="30"/>
      <c r="HB762" s="30"/>
    </row>
    <row r="763" spans="1:210" x14ac:dyDescent="0.25">
      <c r="A763" s="5"/>
      <c r="EB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30"/>
      <c r="ES763" s="30"/>
      <c r="ET763" s="8"/>
      <c r="EU763" s="8"/>
      <c r="EV763" s="8"/>
      <c r="EW763" s="8"/>
      <c r="EX763" s="8"/>
      <c r="EY763" s="8"/>
      <c r="EZ763" s="8"/>
      <c r="FA763" s="8"/>
      <c r="FB763" s="8"/>
      <c r="FC763" s="30"/>
      <c r="FD763" s="30"/>
      <c r="FE763" s="30"/>
      <c r="FF763" s="30"/>
      <c r="FG763" s="30"/>
      <c r="FH763" s="30"/>
      <c r="FI763" s="30"/>
      <c r="FJ763" s="30"/>
      <c r="FK763" s="30"/>
      <c r="FL763" s="30"/>
      <c r="FM763" s="4"/>
      <c r="FN763" s="4"/>
      <c r="FO763" s="4"/>
      <c r="FP763" s="4"/>
      <c r="FQ763" s="4"/>
      <c r="FR763" s="30"/>
      <c r="FS763" s="30"/>
      <c r="FT763" s="30"/>
      <c r="FU763" s="4"/>
      <c r="FV763" s="8"/>
      <c r="FW763" s="8"/>
      <c r="FX763" s="8"/>
      <c r="FY763" s="8"/>
      <c r="FZ763" s="8"/>
      <c r="GA763" s="8"/>
      <c r="GB763" s="8"/>
      <c r="GC763" s="4"/>
      <c r="GD763" s="30"/>
      <c r="GE763" s="8"/>
      <c r="GF763" s="30"/>
      <c r="GG763" s="8"/>
      <c r="GH763" s="30"/>
      <c r="GI763" s="30"/>
      <c r="GJ763" s="8"/>
      <c r="GV763" s="30"/>
      <c r="GW763" s="30"/>
      <c r="GX763" s="30"/>
      <c r="GY763" s="30"/>
      <c r="GZ763" s="30"/>
      <c r="HA763" s="30"/>
      <c r="HB763" s="30"/>
    </row>
    <row r="764" spans="1:210" x14ac:dyDescent="0.25">
      <c r="A764" s="5"/>
      <c r="EB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30"/>
      <c r="ES764" s="30"/>
      <c r="ET764" s="8"/>
      <c r="EU764" s="8"/>
      <c r="EV764" s="8"/>
      <c r="EW764" s="8"/>
      <c r="EX764" s="8"/>
      <c r="EY764" s="8"/>
      <c r="EZ764" s="8"/>
      <c r="FA764" s="8"/>
      <c r="FB764" s="8"/>
      <c r="FC764" s="30"/>
      <c r="FD764" s="30"/>
      <c r="FE764" s="30"/>
      <c r="FF764" s="30"/>
      <c r="FG764" s="30"/>
      <c r="FH764" s="30"/>
      <c r="FI764" s="30"/>
      <c r="FJ764" s="30"/>
      <c r="FK764" s="30"/>
      <c r="FL764" s="30"/>
      <c r="FM764" s="4"/>
      <c r="FN764" s="4"/>
      <c r="FO764" s="4"/>
      <c r="FP764" s="4"/>
      <c r="FQ764" s="4"/>
      <c r="FR764" s="30"/>
      <c r="FS764" s="30"/>
      <c r="FT764" s="30"/>
      <c r="FU764" s="4"/>
      <c r="FV764" s="8"/>
      <c r="FW764" s="8"/>
      <c r="FX764" s="8"/>
      <c r="FY764" s="8"/>
      <c r="FZ764" s="8"/>
      <c r="GA764" s="8"/>
      <c r="GB764" s="8"/>
      <c r="GC764" s="4"/>
      <c r="GD764" s="30"/>
      <c r="GE764" s="8"/>
      <c r="GF764" s="30"/>
      <c r="GG764" s="8"/>
      <c r="GH764" s="30"/>
      <c r="GI764" s="30"/>
      <c r="GJ764" s="8"/>
      <c r="GV764" s="30"/>
      <c r="GW764" s="30"/>
      <c r="GX764" s="30"/>
      <c r="GY764" s="30"/>
      <c r="GZ764" s="30"/>
      <c r="HA764" s="30"/>
      <c r="HB764" s="30"/>
    </row>
    <row r="765" spans="1:210" x14ac:dyDescent="0.25">
      <c r="A765" s="5"/>
      <c r="EB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30"/>
      <c r="ES765" s="30"/>
      <c r="ET765" s="8"/>
      <c r="EU765" s="8"/>
      <c r="EV765" s="8"/>
      <c r="EW765" s="8"/>
      <c r="EX765" s="8"/>
      <c r="EY765" s="8"/>
      <c r="EZ765" s="8"/>
      <c r="FA765" s="8"/>
      <c r="FB765" s="8"/>
      <c r="FC765" s="30"/>
      <c r="FD765" s="30"/>
      <c r="FE765" s="30"/>
      <c r="FF765" s="30"/>
      <c r="FG765" s="30"/>
      <c r="FH765" s="30"/>
      <c r="FI765" s="30"/>
      <c r="FJ765" s="30"/>
      <c r="FK765" s="30"/>
      <c r="FL765" s="30"/>
      <c r="FM765" s="4"/>
      <c r="FN765" s="4"/>
      <c r="FO765" s="4"/>
      <c r="FP765" s="4"/>
      <c r="FQ765" s="4"/>
      <c r="FR765" s="30"/>
      <c r="FS765" s="30"/>
      <c r="FT765" s="30"/>
      <c r="FU765" s="4"/>
      <c r="FV765" s="8"/>
      <c r="FW765" s="8"/>
      <c r="FX765" s="8"/>
      <c r="FY765" s="8"/>
      <c r="FZ765" s="8"/>
      <c r="GA765" s="8"/>
      <c r="GB765" s="8"/>
      <c r="GC765" s="4"/>
      <c r="GD765" s="30"/>
      <c r="GE765" s="8"/>
      <c r="GF765" s="30"/>
      <c r="GG765" s="8"/>
      <c r="GH765" s="30"/>
      <c r="GI765" s="30"/>
      <c r="GJ765" s="8"/>
      <c r="GV765" s="30"/>
      <c r="GW765" s="30"/>
      <c r="GX765" s="30"/>
      <c r="GY765" s="30"/>
      <c r="GZ765" s="30"/>
      <c r="HA765" s="30"/>
      <c r="HB765" s="30"/>
    </row>
    <row r="766" spans="1:210" x14ac:dyDescent="0.25">
      <c r="A766" s="5"/>
      <c r="EB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30"/>
      <c r="ES766" s="30"/>
      <c r="ET766" s="8"/>
      <c r="EU766" s="8"/>
      <c r="EV766" s="8"/>
      <c r="EW766" s="8"/>
      <c r="EX766" s="8"/>
      <c r="EY766" s="8"/>
      <c r="EZ766" s="8"/>
      <c r="FA766" s="8"/>
      <c r="FB766" s="8"/>
      <c r="FC766" s="30"/>
      <c r="FD766" s="30"/>
      <c r="FE766" s="30"/>
      <c r="FF766" s="30"/>
      <c r="FG766" s="30"/>
      <c r="FH766" s="30"/>
      <c r="FI766" s="30"/>
      <c r="FJ766" s="30"/>
      <c r="FK766" s="30"/>
      <c r="FL766" s="30"/>
      <c r="FM766" s="4"/>
      <c r="FN766" s="4"/>
      <c r="FO766" s="4"/>
      <c r="FP766" s="4"/>
      <c r="FQ766" s="4"/>
      <c r="FR766" s="30"/>
      <c r="FS766" s="30"/>
      <c r="FT766" s="30"/>
      <c r="FU766" s="4"/>
      <c r="FV766" s="8"/>
      <c r="FW766" s="8"/>
      <c r="FX766" s="8"/>
      <c r="FY766" s="8"/>
      <c r="FZ766" s="8"/>
      <c r="GA766" s="8"/>
      <c r="GB766" s="8"/>
      <c r="GC766" s="4"/>
      <c r="GD766" s="30"/>
      <c r="GE766" s="8"/>
      <c r="GF766" s="30"/>
      <c r="GG766" s="8"/>
      <c r="GH766" s="30"/>
      <c r="GI766" s="30"/>
      <c r="GJ766" s="8"/>
      <c r="GV766" s="30"/>
      <c r="GW766" s="30"/>
      <c r="GX766" s="30"/>
      <c r="GY766" s="30"/>
      <c r="GZ766" s="30"/>
      <c r="HA766" s="30"/>
      <c r="HB766" s="30"/>
    </row>
    <row r="767" spans="1:210" x14ac:dyDescent="0.25">
      <c r="A767" s="5"/>
      <c r="EB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30"/>
      <c r="ES767" s="30"/>
      <c r="ET767" s="8"/>
      <c r="EU767" s="8"/>
      <c r="EV767" s="8"/>
      <c r="EW767" s="8"/>
      <c r="EX767" s="8"/>
      <c r="EY767" s="8"/>
      <c r="EZ767" s="8"/>
      <c r="FA767" s="8"/>
      <c r="FB767" s="8"/>
      <c r="FC767" s="30"/>
      <c r="FD767" s="30"/>
      <c r="FE767" s="30"/>
      <c r="FF767" s="30"/>
      <c r="FG767" s="30"/>
      <c r="FH767" s="30"/>
      <c r="FI767" s="30"/>
      <c r="FJ767" s="30"/>
      <c r="FK767" s="30"/>
      <c r="FL767" s="30"/>
      <c r="FM767" s="4"/>
      <c r="FN767" s="4"/>
      <c r="FO767" s="4"/>
      <c r="FP767" s="4"/>
      <c r="FQ767" s="4"/>
      <c r="FR767" s="30"/>
      <c r="FS767" s="30"/>
      <c r="FT767" s="30"/>
      <c r="FU767" s="4"/>
      <c r="FV767" s="8"/>
      <c r="FW767" s="8"/>
      <c r="FX767" s="8"/>
      <c r="FY767" s="8"/>
      <c r="FZ767" s="8"/>
      <c r="GA767" s="8"/>
      <c r="GB767" s="8"/>
      <c r="GC767" s="4"/>
      <c r="GD767" s="30"/>
      <c r="GE767" s="8"/>
      <c r="GF767" s="30"/>
      <c r="GG767" s="8"/>
      <c r="GH767" s="30"/>
      <c r="GI767" s="30"/>
      <c r="GJ767" s="8"/>
      <c r="GV767" s="30"/>
      <c r="GW767" s="30"/>
      <c r="GX767" s="30"/>
      <c r="GY767" s="30"/>
      <c r="GZ767" s="30"/>
      <c r="HA767" s="30"/>
      <c r="HB767" s="30"/>
    </row>
    <row r="768" spans="1:210" x14ac:dyDescent="0.25">
      <c r="A768" s="5"/>
      <c r="EB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30"/>
      <c r="ES768" s="30"/>
      <c r="ET768" s="8"/>
      <c r="EU768" s="8"/>
      <c r="EV768" s="8"/>
      <c r="EW768" s="8"/>
      <c r="EX768" s="8"/>
      <c r="EY768" s="8"/>
      <c r="EZ768" s="8"/>
      <c r="FA768" s="8"/>
      <c r="FB768" s="8"/>
      <c r="FC768" s="30"/>
      <c r="FD768" s="30"/>
      <c r="FE768" s="30"/>
      <c r="FF768" s="30"/>
      <c r="FG768" s="30"/>
      <c r="FH768" s="30"/>
      <c r="FI768" s="30"/>
      <c r="FJ768" s="30"/>
      <c r="FK768" s="30"/>
      <c r="FL768" s="30"/>
      <c r="FM768" s="4"/>
      <c r="FN768" s="4"/>
      <c r="FO768" s="4"/>
      <c r="FP768" s="4"/>
      <c r="FQ768" s="4"/>
      <c r="FR768" s="30"/>
      <c r="FS768" s="30"/>
      <c r="FT768" s="30"/>
      <c r="FU768" s="4"/>
      <c r="FV768" s="8"/>
      <c r="FW768" s="8"/>
      <c r="FX768" s="8"/>
      <c r="FY768" s="8"/>
      <c r="FZ768" s="8"/>
      <c r="GA768" s="8"/>
      <c r="GB768" s="8"/>
      <c r="GC768" s="4"/>
      <c r="GD768" s="30"/>
      <c r="GE768" s="8"/>
      <c r="GF768" s="30"/>
      <c r="GG768" s="8"/>
      <c r="GH768" s="30"/>
      <c r="GI768" s="30"/>
      <c r="GJ768" s="8"/>
      <c r="GV768" s="30"/>
      <c r="GW768" s="30"/>
      <c r="GX768" s="30"/>
      <c r="GY768" s="30"/>
      <c r="GZ768" s="30"/>
      <c r="HA768" s="30"/>
      <c r="HB768" s="30"/>
    </row>
    <row r="769" spans="1:210" x14ac:dyDescent="0.25">
      <c r="A769" s="5"/>
      <c r="EB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30"/>
      <c r="ES769" s="30"/>
      <c r="ET769" s="8"/>
      <c r="EU769" s="8"/>
      <c r="EV769" s="8"/>
      <c r="EW769" s="8"/>
      <c r="EX769" s="8"/>
      <c r="EY769" s="8"/>
      <c r="EZ769" s="8"/>
      <c r="FA769" s="8"/>
      <c r="FB769" s="8"/>
      <c r="FC769" s="30"/>
      <c r="FD769" s="30"/>
      <c r="FE769" s="30"/>
      <c r="FF769" s="30"/>
      <c r="FG769" s="30"/>
      <c r="FH769" s="30"/>
      <c r="FI769" s="30"/>
      <c r="FJ769" s="30"/>
      <c r="FK769" s="30"/>
      <c r="FL769" s="30"/>
      <c r="FM769" s="4"/>
      <c r="FN769" s="4"/>
      <c r="FO769" s="4"/>
      <c r="FP769" s="4"/>
      <c r="FQ769" s="4"/>
      <c r="FR769" s="30"/>
      <c r="FS769" s="30"/>
      <c r="FT769" s="30"/>
      <c r="FU769" s="4"/>
      <c r="FV769" s="8"/>
      <c r="FW769" s="8"/>
      <c r="FX769" s="8"/>
      <c r="FY769" s="8"/>
      <c r="FZ769" s="8"/>
      <c r="GA769" s="8"/>
      <c r="GB769" s="8"/>
      <c r="GC769" s="4"/>
      <c r="GD769" s="30"/>
      <c r="GE769" s="8"/>
      <c r="GF769" s="30"/>
      <c r="GG769" s="8"/>
      <c r="GH769" s="30"/>
      <c r="GI769" s="30"/>
      <c r="GJ769" s="8"/>
      <c r="GV769" s="30"/>
      <c r="GW769" s="30"/>
      <c r="GX769" s="30"/>
      <c r="GY769" s="30"/>
      <c r="GZ769" s="30"/>
      <c r="HA769" s="30"/>
      <c r="HB769" s="30"/>
    </row>
    <row r="770" spans="1:210" x14ac:dyDescent="0.25">
      <c r="A770" s="5"/>
      <c r="EB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30"/>
      <c r="ES770" s="30"/>
      <c r="ET770" s="8"/>
      <c r="EU770" s="8"/>
      <c r="EV770" s="8"/>
      <c r="EW770" s="8"/>
      <c r="EX770" s="8"/>
      <c r="EY770" s="8"/>
      <c r="EZ770" s="8"/>
      <c r="FA770" s="8"/>
      <c r="FB770" s="8"/>
      <c r="FC770" s="30"/>
      <c r="FD770" s="30"/>
      <c r="FE770" s="30"/>
      <c r="FF770" s="30"/>
      <c r="FG770" s="30"/>
      <c r="FH770" s="30"/>
      <c r="FI770" s="30"/>
      <c r="FJ770" s="30"/>
      <c r="FK770" s="30"/>
      <c r="FL770" s="30"/>
      <c r="FM770" s="4"/>
      <c r="FN770" s="4"/>
      <c r="FO770" s="4"/>
      <c r="FP770" s="4"/>
      <c r="FQ770" s="4"/>
      <c r="FR770" s="30"/>
      <c r="FS770" s="30"/>
      <c r="FT770" s="30"/>
      <c r="FU770" s="4"/>
      <c r="FV770" s="8"/>
      <c r="FW770" s="8"/>
      <c r="FX770" s="8"/>
      <c r="FY770" s="8"/>
      <c r="FZ770" s="8"/>
      <c r="GA770" s="8"/>
      <c r="GB770" s="8"/>
      <c r="GC770" s="4"/>
      <c r="GD770" s="30"/>
      <c r="GE770" s="8"/>
      <c r="GF770" s="30"/>
      <c r="GG770" s="8"/>
      <c r="GH770" s="30"/>
      <c r="GI770" s="30"/>
      <c r="GJ770" s="8"/>
      <c r="GV770" s="30"/>
      <c r="GW770" s="30"/>
      <c r="GX770" s="30"/>
      <c r="GY770" s="30"/>
      <c r="GZ770" s="30"/>
      <c r="HA770" s="30"/>
      <c r="HB770" s="30"/>
    </row>
    <row r="771" spans="1:210" x14ac:dyDescent="0.25">
      <c r="A771" s="5"/>
      <c r="EB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30"/>
      <c r="ES771" s="30"/>
      <c r="ET771" s="8"/>
      <c r="EU771" s="8"/>
      <c r="EV771" s="8"/>
      <c r="EW771" s="8"/>
      <c r="EX771" s="8"/>
      <c r="EY771" s="8"/>
      <c r="EZ771" s="8"/>
      <c r="FA771" s="8"/>
      <c r="FB771" s="8"/>
      <c r="FC771" s="30"/>
      <c r="FD771" s="30"/>
      <c r="FE771" s="30"/>
      <c r="FF771" s="30"/>
      <c r="FG771" s="30"/>
      <c r="FH771" s="30"/>
      <c r="FI771" s="30"/>
      <c r="FJ771" s="30"/>
      <c r="FK771" s="30"/>
      <c r="FL771" s="30"/>
      <c r="FM771" s="4"/>
      <c r="FN771" s="4"/>
      <c r="FO771" s="4"/>
      <c r="FP771" s="4"/>
      <c r="FQ771" s="4"/>
      <c r="FR771" s="30"/>
      <c r="FS771" s="30"/>
      <c r="FT771" s="30"/>
      <c r="FU771" s="4"/>
      <c r="FV771" s="8"/>
      <c r="FW771" s="8"/>
      <c r="FX771" s="8"/>
      <c r="FY771" s="8"/>
      <c r="FZ771" s="8"/>
      <c r="GA771" s="8"/>
      <c r="GB771" s="8"/>
      <c r="GC771" s="4"/>
      <c r="GD771" s="30"/>
      <c r="GE771" s="8"/>
      <c r="GF771" s="30"/>
      <c r="GG771" s="8"/>
      <c r="GH771" s="30"/>
      <c r="GI771" s="30"/>
      <c r="GJ771" s="8"/>
      <c r="GV771" s="30"/>
      <c r="GW771" s="30"/>
      <c r="GX771" s="30"/>
      <c r="GY771" s="30"/>
      <c r="GZ771" s="30"/>
      <c r="HA771" s="30"/>
      <c r="HB771" s="30"/>
    </row>
    <row r="772" spans="1:210" x14ac:dyDescent="0.25">
      <c r="A772" s="5"/>
      <c r="EB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30"/>
      <c r="ES772" s="30"/>
      <c r="ET772" s="8"/>
      <c r="EU772" s="8"/>
      <c r="EV772" s="8"/>
      <c r="EW772" s="8"/>
      <c r="EX772" s="8"/>
      <c r="EY772" s="8"/>
      <c r="EZ772" s="8"/>
      <c r="FA772" s="8"/>
      <c r="FB772" s="8"/>
      <c r="FC772" s="30"/>
      <c r="FD772" s="30"/>
      <c r="FE772" s="30"/>
      <c r="FF772" s="30"/>
      <c r="FG772" s="30"/>
      <c r="FH772" s="30"/>
      <c r="FI772" s="30"/>
      <c r="FJ772" s="30"/>
      <c r="FK772" s="30"/>
      <c r="FL772" s="30"/>
      <c r="FM772" s="4"/>
      <c r="FN772" s="4"/>
      <c r="FO772" s="4"/>
      <c r="FP772" s="4"/>
      <c r="FQ772" s="4"/>
      <c r="FR772" s="30"/>
      <c r="FS772" s="30"/>
      <c r="FT772" s="30"/>
      <c r="FU772" s="4"/>
      <c r="FV772" s="8"/>
      <c r="FW772" s="8"/>
      <c r="FX772" s="8"/>
      <c r="FY772" s="8"/>
      <c r="FZ772" s="8"/>
      <c r="GA772" s="8"/>
      <c r="GB772" s="8"/>
      <c r="GC772" s="4"/>
      <c r="GD772" s="30"/>
      <c r="GE772" s="8"/>
      <c r="GF772" s="30"/>
      <c r="GG772" s="8"/>
      <c r="GH772" s="30"/>
      <c r="GI772" s="30"/>
      <c r="GJ772" s="8"/>
      <c r="GV772" s="30"/>
      <c r="GW772" s="30"/>
      <c r="GX772" s="30"/>
      <c r="GY772" s="30"/>
      <c r="GZ772" s="30"/>
      <c r="HA772" s="30"/>
      <c r="HB772" s="30"/>
    </row>
    <row r="773" spans="1:210" x14ac:dyDescent="0.25">
      <c r="A773" s="5"/>
      <c r="EB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30"/>
      <c r="ES773" s="30"/>
      <c r="ET773" s="8"/>
      <c r="EU773" s="8"/>
      <c r="EV773" s="8"/>
      <c r="EW773" s="8"/>
      <c r="EX773" s="8"/>
      <c r="EY773" s="8"/>
      <c r="EZ773" s="8"/>
      <c r="FA773" s="8"/>
      <c r="FB773" s="8"/>
      <c r="FC773" s="30"/>
      <c r="FD773" s="30"/>
      <c r="FE773" s="30"/>
      <c r="FF773" s="30"/>
      <c r="FG773" s="30"/>
      <c r="FH773" s="30"/>
      <c r="FI773" s="30"/>
      <c r="FJ773" s="30"/>
      <c r="FK773" s="30"/>
      <c r="FL773" s="30"/>
      <c r="FM773" s="4"/>
      <c r="FN773" s="4"/>
      <c r="FO773" s="4"/>
      <c r="FP773" s="4"/>
      <c r="FQ773" s="4"/>
      <c r="FR773" s="30"/>
      <c r="FS773" s="30"/>
      <c r="FT773" s="30"/>
      <c r="FU773" s="4"/>
      <c r="FV773" s="8"/>
      <c r="FW773" s="8"/>
      <c r="FX773" s="8"/>
      <c r="FY773" s="8"/>
      <c r="FZ773" s="8"/>
      <c r="GA773" s="8"/>
      <c r="GB773" s="8"/>
      <c r="GC773" s="4"/>
      <c r="GD773" s="30"/>
      <c r="GE773" s="8"/>
      <c r="GF773" s="30"/>
      <c r="GG773" s="8"/>
      <c r="GH773" s="30"/>
      <c r="GI773" s="30"/>
      <c r="GJ773" s="8"/>
      <c r="GV773" s="30"/>
      <c r="GW773" s="30"/>
      <c r="GX773" s="30"/>
      <c r="GY773" s="30"/>
      <c r="GZ773" s="30"/>
      <c r="HA773" s="30"/>
      <c r="HB773" s="30"/>
    </row>
    <row r="774" spans="1:210" x14ac:dyDescent="0.25">
      <c r="A774" s="5"/>
      <c r="EB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30"/>
      <c r="ES774" s="30"/>
      <c r="ET774" s="8"/>
      <c r="EU774" s="8"/>
      <c r="EV774" s="8"/>
      <c r="EW774" s="8"/>
      <c r="EX774" s="8"/>
      <c r="EY774" s="8"/>
      <c r="EZ774" s="8"/>
      <c r="FA774" s="8"/>
      <c r="FB774" s="8"/>
      <c r="FC774" s="30"/>
      <c r="FD774" s="30"/>
      <c r="FE774" s="30"/>
      <c r="FF774" s="30"/>
      <c r="FG774" s="30"/>
      <c r="FH774" s="30"/>
      <c r="FI774" s="30"/>
      <c r="FJ774" s="30"/>
      <c r="FK774" s="30"/>
      <c r="FL774" s="30"/>
      <c r="FM774" s="4"/>
      <c r="FN774" s="4"/>
      <c r="FO774" s="4"/>
      <c r="FP774" s="4"/>
      <c r="FQ774" s="4"/>
      <c r="FR774" s="30"/>
      <c r="FS774" s="30"/>
      <c r="FT774" s="30"/>
      <c r="FU774" s="4"/>
      <c r="FV774" s="8"/>
      <c r="FW774" s="8"/>
      <c r="FX774" s="8"/>
      <c r="FY774" s="8"/>
      <c r="FZ774" s="8"/>
      <c r="GA774" s="8"/>
      <c r="GB774" s="8"/>
      <c r="GC774" s="4"/>
      <c r="GD774" s="30"/>
      <c r="GE774" s="8"/>
      <c r="GF774" s="30"/>
      <c r="GG774" s="8"/>
      <c r="GH774" s="30"/>
      <c r="GI774" s="30"/>
      <c r="GJ774" s="8"/>
      <c r="GV774" s="30"/>
      <c r="GW774" s="30"/>
      <c r="GX774" s="30"/>
      <c r="GY774" s="30"/>
      <c r="GZ774" s="30"/>
      <c r="HA774" s="30"/>
      <c r="HB774" s="30"/>
    </row>
    <row r="775" spans="1:210" x14ac:dyDescent="0.25">
      <c r="A775" s="5"/>
      <c r="EB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30"/>
      <c r="ES775" s="30"/>
      <c r="ET775" s="8"/>
      <c r="EU775" s="8"/>
      <c r="EV775" s="8"/>
      <c r="EW775" s="8"/>
      <c r="EX775" s="8"/>
      <c r="EY775" s="8"/>
      <c r="EZ775" s="8"/>
      <c r="FA775" s="8"/>
      <c r="FB775" s="8"/>
      <c r="FC775" s="30"/>
      <c r="FD775" s="30"/>
      <c r="FE775" s="30"/>
      <c r="FF775" s="30"/>
      <c r="FG775" s="30"/>
      <c r="FH775" s="30"/>
      <c r="FI775" s="30"/>
      <c r="FJ775" s="30"/>
      <c r="FK775" s="30"/>
      <c r="FL775" s="30"/>
      <c r="FM775" s="4"/>
      <c r="FN775" s="4"/>
      <c r="FO775" s="4"/>
      <c r="FP775" s="4"/>
      <c r="FQ775" s="4"/>
      <c r="FR775" s="30"/>
      <c r="FS775" s="30"/>
      <c r="FT775" s="30"/>
      <c r="FU775" s="4"/>
      <c r="FV775" s="8"/>
      <c r="FW775" s="8"/>
      <c r="FX775" s="8"/>
      <c r="FY775" s="8"/>
      <c r="FZ775" s="8"/>
      <c r="GA775" s="8"/>
      <c r="GB775" s="8"/>
      <c r="GC775" s="4"/>
      <c r="GD775" s="30"/>
      <c r="GE775" s="8"/>
      <c r="GF775" s="30"/>
      <c r="GG775" s="8"/>
      <c r="GH775" s="30"/>
      <c r="GI775" s="30"/>
      <c r="GJ775" s="8"/>
      <c r="GV775" s="30"/>
      <c r="GW775" s="30"/>
      <c r="GX775" s="30"/>
      <c r="GY775" s="30"/>
      <c r="GZ775" s="30"/>
      <c r="HA775" s="30"/>
      <c r="HB775" s="30"/>
    </row>
    <row r="776" spans="1:210" x14ac:dyDescent="0.25">
      <c r="A776" s="5"/>
      <c r="EB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30"/>
      <c r="ES776" s="30"/>
      <c r="ET776" s="8"/>
      <c r="EU776" s="8"/>
      <c r="EV776" s="8"/>
      <c r="EW776" s="8"/>
      <c r="EX776" s="8"/>
      <c r="EY776" s="8"/>
      <c r="EZ776" s="8"/>
      <c r="FA776" s="8"/>
      <c r="FB776" s="8"/>
      <c r="FC776" s="30"/>
      <c r="FD776" s="30"/>
      <c r="FE776" s="30"/>
      <c r="FF776" s="30"/>
      <c r="FG776" s="30"/>
      <c r="FH776" s="30"/>
      <c r="FI776" s="30"/>
      <c r="FJ776" s="30"/>
      <c r="FK776" s="30"/>
      <c r="FL776" s="30"/>
      <c r="FM776" s="4"/>
      <c r="FN776" s="4"/>
      <c r="FO776" s="4"/>
      <c r="FP776" s="4"/>
      <c r="FQ776" s="4"/>
      <c r="FR776" s="30"/>
      <c r="FS776" s="30"/>
      <c r="FT776" s="30"/>
      <c r="FU776" s="4"/>
      <c r="FV776" s="8"/>
      <c r="FW776" s="8"/>
      <c r="FX776" s="8"/>
      <c r="FY776" s="8"/>
      <c r="FZ776" s="8"/>
      <c r="GA776" s="8"/>
      <c r="GB776" s="8"/>
      <c r="GC776" s="4"/>
      <c r="GD776" s="30"/>
      <c r="GE776" s="8"/>
      <c r="GF776" s="30"/>
      <c r="GG776" s="8"/>
      <c r="GH776" s="30"/>
      <c r="GI776" s="30"/>
      <c r="GJ776" s="8"/>
      <c r="GV776" s="30"/>
      <c r="GW776" s="30"/>
      <c r="GX776" s="30"/>
      <c r="GY776" s="30"/>
      <c r="GZ776" s="30"/>
      <c r="HA776" s="30"/>
      <c r="HB776" s="30"/>
    </row>
    <row r="777" spans="1:210" x14ac:dyDescent="0.25">
      <c r="A777" s="5"/>
      <c r="EB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30"/>
      <c r="ES777" s="30"/>
      <c r="ET777" s="8"/>
      <c r="EU777" s="8"/>
      <c r="EV777" s="8"/>
      <c r="EW777" s="8"/>
      <c r="EX777" s="8"/>
      <c r="EY777" s="8"/>
      <c r="EZ777" s="8"/>
      <c r="FA777" s="8"/>
      <c r="FB777" s="8"/>
      <c r="FC777" s="30"/>
      <c r="FD777" s="30"/>
      <c r="FE777" s="30"/>
      <c r="FF777" s="30"/>
      <c r="FG777" s="30"/>
      <c r="FH777" s="30"/>
      <c r="FI777" s="30"/>
      <c r="FJ777" s="30"/>
      <c r="FK777" s="30"/>
      <c r="FL777" s="30"/>
      <c r="FM777" s="4"/>
      <c r="FN777" s="4"/>
      <c r="FO777" s="4"/>
      <c r="FP777" s="4"/>
      <c r="FQ777" s="4"/>
      <c r="FR777" s="30"/>
      <c r="FS777" s="30"/>
      <c r="FT777" s="30"/>
      <c r="FU777" s="4"/>
      <c r="FV777" s="8"/>
      <c r="FW777" s="8"/>
      <c r="FX777" s="8"/>
      <c r="FY777" s="8"/>
      <c r="FZ777" s="8"/>
      <c r="GA777" s="8"/>
      <c r="GB777" s="8"/>
      <c r="GC777" s="4"/>
      <c r="GD777" s="30"/>
      <c r="GE777" s="8"/>
      <c r="GF777" s="30"/>
      <c r="GG777" s="8"/>
      <c r="GH777" s="30"/>
      <c r="GI777" s="30"/>
      <c r="GJ777" s="8"/>
      <c r="GV777" s="30"/>
      <c r="GW777" s="30"/>
      <c r="GX777" s="30"/>
      <c r="GY777" s="30"/>
      <c r="GZ777" s="30"/>
      <c r="HA777" s="30"/>
      <c r="HB777" s="30"/>
    </row>
    <row r="778" spans="1:210" x14ac:dyDescent="0.25">
      <c r="A778" s="5"/>
      <c r="EB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30"/>
      <c r="ES778" s="30"/>
      <c r="ET778" s="8"/>
      <c r="EU778" s="8"/>
      <c r="EV778" s="8"/>
      <c r="EW778" s="8"/>
      <c r="EX778" s="8"/>
      <c r="EY778" s="8"/>
      <c r="EZ778" s="8"/>
      <c r="FA778" s="8"/>
      <c r="FB778" s="8"/>
      <c r="FC778" s="30"/>
      <c r="FD778" s="30"/>
      <c r="FE778" s="30"/>
      <c r="FF778" s="30"/>
      <c r="FG778" s="30"/>
      <c r="FH778" s="30"/>
      <c r="FI778" s="30"/>
      <c r="FJ778" s="30"/>
      <c r="FK778" s="30"/>
      <c r="FL778" s="30"/>
      <c r="FM778" s="4"/>
      <c r="FN778" s="4"/>
      <c r="FO778" s="4"/>
      <c r="FP778" s="4"/>
      <c r="FQ778" s="4"/>
      <c r="FR778" s="30"/>
      <c r="FS778" s="30"/>
      <c r="FT778" s="30"/>
      <c r="FU778" s="4"/>
      <c r="FV778" s="8"/>
      <c r="FW778" s="8"/>
      <c r="FX778" s="8"/>
      <c r="FY778" s="8"/>
      <c r="FZ778" s="8"/>
      <c r="GA778" s="8"/>
      <c r="GB778" s="8"/>
      <c r="GC778" s="4"/>
      <c r="GD778" s="30"/>
      <c r="GE778" s="8"/>
      <c r="GF778" s="30"/>
      <c r="GG778" s="8"/>
      <c r="GH778" s="30"/>
      <c r="GI778" s="30"/>
      <c r="GJ778" s="8"/>
      <c r="GV778" s="30"/>
      <c r="GW778" s="30"/>
      <c r="GX778" s="30"/>
      <c r="GY778" s="30"/>
      <c r="GZ778" s="30"/>
      <c r="HA778" s="30"/>
      <c r="HB778" s="30"/>
    </row>
    <row r="779" spans="1:210" x14ac:dyDescent="0.25">
      <c r="A779" s="5"/>
      <c r="EB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30"/>
      <c r="ES779" s="30"/>
      <c r="ET779" s="8"/>
      <c r="EU779" s="8"/>
      <c r="EV779" s="8"/>
      <c r="EW779" s="8"/>
      <c r="EX779" s="8"/>
      <c r="EY779" s="8"/>
      <c r="EZ779" s="8"/>
      <c r="FA779" s="8"/>
      <c r="FB779" s="8"/>
      <c r="FC779" s="30"/>
      <c r="FD779" s="30"/>
      <c r="FE779" s="30"/>
      <c r="FF779" s="30"/>
      <c r="FG779" s="30"/>
      <c r="FH779" s="30"/>
      <c r="FI779" s="30"/>
      <c r="FJ779" s="30"/>
      <c r="FK779" s="30"/>
      <c r="FL779" s="30"/>
      <c r="FM779" s="4"/>
      <c r="FN779" s="4"/>
      <c r="FO779" s="4"/>
      <c r="FP779" s="4"/>
      <c r="FQ779" s="4"/>
      <c r="FR779" s="30"/>
      <c r="FS779" s="30"/>
      <c r="FT779" s="30"/>
      <c r="FU779" s="4"/>
      <c r="FV779" s="8"/>
      <c r="FW779" s="8"/>
      <c r="FX779" s="8"/>
      <c r="FY779" s="8"/>
      <c r="FZ779" s="8"/>
      <c r="GA779" s="8"/>
      <c r="GB779" s="8"/>
      <c r="GC779" s="4"/>
      <c r="GD779" s="30"/>
      <c r="GE779" s="8"/>
      <c r="GF779" s="30"/>
      <c r="GG779" s="8"/>
      <c r="GH779" s="30"/>
      <c r="GI779" s="30"/>
      <c r="GJ779" s="8"/>
      <c r="GV779" s="30"/>
      <c r="GW779" s="30"/>
      <c r="GX779" s="30"/>
      <c r="GY779" s="30"/>
      <c r="GZ779" s="30"/>
      <c r="HA779" s="30"/>
      <c r="HB779" s="30"/>
    </row>
    <row r="780" spans="1:210" x14ac:dyDescent="0.25">
      <c r="A780" s="5"/>
      <c r="EB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30"/>
      <c r="ES780" s="30"/>
      <c r="ET780" s="8"/>
      <c r="EU780" s="8"/>
      <c r="EV780" s="8"/>
      <c r="EW780" s="8"/>
      <c r="EX780" s="8"/>
      <c r="EY780" s="8"/>
      <c r="EZ780" s="8"/>
      <c r="FA780" s="8"/>
      <c r="FB780" s="8"/>
      <c r="FC780" s="30"/>
      <c r="FD780" s="30"/>
      <c r="FE780" s="30"/>
      <c r="FF780" s="30"/>
      <c r="FG780" s="30"/>
      <c r="FH780" s="30"/>
      <c r="FI780" s="30"/>
      <c r="FJ780" s="30"/>
      <c r="FK780" s="30"/>
      <c r="FL780" s="30"/>
      <c r="FM780" s="4"/>
      <c r="FN780" s="4"/>
      <c r="FO780" s="4"/>
      <c r="FP780" s="4"/>
      <c r="FQ780" s="4"/>
      <c r="FR780" s="30"/>
      <c r="FS780" s="30"/>
      <c r="FT780" s="30"/>
      <c r="FU780" s="4"/>
      <c r="FV780" s="8"/>
      <c r="FW780" s="8"/>
      <c r="FX780" s="8"/>
      <c r="FY780" s="8"/>
      <c r="FZ780" s="8"/>
      <c r="GA780" s="8"/>
      <c r="GB780" s="8"/>
      <c r="GC780" s="4"/>
      <c r="GD780" s="30"/>
      <c r="GE780" s="8"/>
      <c r="GF780" s="30"/>
      <c r="GG780" s="8"/>
      <c r="GH780" s="30"/>
      <c r="GI780" s="30"/>
      <c r="GJ780" s="8"/>
      <c r="GV780" s="30"/>
      <c r="GW780" s="30"/>
      <c r="GX780" s="30"/>
      <c r="GY780" s="30"/>
      <c r="GZ780" s="30"/>
      <c r="HA780" s="30"/>
      <c r="HB780" s="30"/>
    </row>
    <row r="781" spans="1:210" x14ac:dyDescent="0.25">
      <c r="A781" s="5"/>
      <c r="EB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30"/>
      <c r="ES781" s="30"/>
      <c r="ET781" s="8"/>
      <c r="EU781" s="8"/>
      <c r="EV781" s="8"/>
      <c r="EW781" s="8"/>
      <c r="EX781" s="8"/>
      <c r="EY781" s="8"/>
      <c r="EZ781" s="8"/>
      <c r="FA781" s="8"/>
      <c r="FB781" s="8"/>
      <c r="FC781" s="30"/>
      <c r="FD781" s="30"/>
      <c r="FE781" s="30"/>
      <c r="FF781" s="30"/>
      <c r="FG781" s="30"/>
      <c r="FH781" s="30"/>
      <c r="FI781" s="30"/>
      <c r="FJ781" s="30"/>
      <c r="FK781" s="30"/>
      <c r="FL781" s="30"/>
      <c r="FM781" s="4"/>
      <c r="FN781" s="4"/>
      <c r="FO781" s="4"/>
      <c r="FP781" s="4"/>
      <c r="FQ781" s="4"/>
      <c r="FR781" s="30"/>
      <c r="FS781" s="30"/>
      <c r="FT781" s="30"/>
      <c r="FU781" s="4"/>
      <c r="FV781" s="8"/>
      <c r="FW781" s="8"/>
      <c r="FX781" s="8"/>
      <c r="FY781" s="8"/>
      <c r="FZ781" s="8"/>
      <c r="GA781" s="8"/>
      <c r="GB781" s="8"/>
      <c r="GC781" s="4"/>
      <c r="GD781" s="30"/>
      <c r="GE781" s="8"/>
      <c r="GF781" s="30"/>
      <c r="GG781" s="8"/>
      <c r="GH781" s="30"/>
      <c r="GI781" s="30"/>
      <c r="GJ781" s="8"/>
      <c r="GV781" s="30"/>
      <c r="GW781" s="30"/>
      <c r="GX781" s="30"/>
      <c r="GY781" s="30"/>
      <c r="GZ781" s="30"/>
      <c r="HA781" s="30"/>
      <c r="HB781" s="30"/>
    </row>
    <row r="782" spans="1:210" x14ac:dyDescent="0.25">
      <c r="A782" s="5"/>
      <c r="EB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30"/>
      <c r="ES782" s="30"/>
      <c r="ET782" s="8"/>
      <c r="EU782" s="8"/>
      <c r="EV782" s="8"/>
      <c r="EW782" s="8"/>
      <c r="EX782" s="8"/>
      <c r="EY782" s="8"/>
      <c r="EZ782" s="8"/>
      <c r="FA782" s="8"/>
      <c r="FB782" s="8"/>
      <c r="FC782" s="30"/>
      <c r="FD782" s="30"/>
      <c r="FE782" s="30"/>
      <c r="FF782" s="30"/>
      <c r="FG782" s="30"/>
      <c r="FH782" s="30"/>
      <c r="FI782" s="30"/>
      <c r="FJ782" s="30"/>
      <c r="FK782" s="30"/>
      <c r="FL782" s="30"/>
      <c r="FM782" s="4"/>
      <c r="FN782" s="4"/>
      <c r="FO782" s="4"/>
      <c r="FP782" s="4"/>
      <c r="FQ782" s="4"/>
      <c r="FR782" s="30"/>
      <c r="FS782" s="30"/>
      <c r="FT782" s="30"/>
      <c r="FU782" s="4"/>
      <c r="FV782" s="8"/>
      <c r="FW782" s="8"/>
      <c r="FX782" s="8"/>
      <c r="FY782" s="8"/>
      <c r="FZ782" s="8"/>
      <c r="GA782" s="8"/>
      <c r="GB782" s="8"/>
      <c r="GC782" s="4"/>
      <c r="GD782" s="30"/>
      <c r="GE782" s="8"/>
      <c r="GF782" s="30"/>
      <c r="GG782" s="8"/>
      <c r="GH782" s="30"/>
      <c r="GI782" s="30"/>
      <c r="GJ782" s="8"/>
      <c r="GV782" s="30"/>
      <c r="GW782" s="30"/>
      <c r="GX782" s="30"/>
      <c r="GY782" s="30"/>
      <c r="GZ782" s="30"/>
      <c r="HA782" s="30"/>
      <c r="HB782" s="30"/>
    </row>
    <row r="783" spans="1:210" x14ac:dyDescent="0.25">
      <c r="A783" s="5"/>
      <c r="EB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30"/>
      <c r="ES783" s="30"/>
      <c r="ET783" s="8"/>
      <c r="EU783" s="8"/>
      <c r="EV783" s="8"/>
      <c r="EW783" s="8"/>
      <c r="EX783" s="8"/>
      <c r="EY783" s="8"/>
      <c r="EZ783" s="8"/>
      <c r="FA783" s="8"/>
      <c r="FB783" s="8"/>
      <c r="FC783" s="30"/>
      <c r="FD783" s="30"/>
      <c r="FE783" s="30"/>
      <c r="FF783" s="30"/>
      <c r="FG783" s="30"/>
      <c r="FH783" s="30"/>
      <c r="FI783" s="30"/>
      <c r="FJ783" s="30"/>
      <c r="FK783" s="30"/>
      <c r="FL783" s="30"/>
      <c r="FM783" s="4"/>
      <c r="FN783" s="4"/>
      <c r="FO783" s="4"/>
      <c r="FP783" s="4"/>
      <c r="FQ783" s="4"/>
      <c r="FR783" s="30"/>
      <c r="FS783" s="30"/>
      <c r="FT783" s="30"/>
      <c r="FU783" s="4"/>
      <c r="FV783" s="8"/>
      <c r="FW783" s="8"/>
      <c r="FX783" s="8"/>
      <c r="FY783" s="8"/>
      <c r="FZ783" s="8"/>
      <c r="GA783" s="8"/>
      <c r="GB783" s="8"/>
      <c r="GC783" s="4"/>
      <c r="GD783" s="30"/>
      <c r="GE783" s="8"/>
      <c r="GF783" s="30"/>
      <c r="GG783" s="8"/>
      <c r="GH783" s="30"/>
      <c r="GI783" s="30"/>
      <c r="GJ783" s="8"/>
      <c r="GV783" s="30"/>
      <c r="GW783" s="30"/>
      <c r="GX783" s="30"/>
      <c r="GY783" s="30"/>
      <c r="GZ783" s="30"/>
      <c r="HA783" s="30"/>
      <c r="HB783" s="30"/>
    </row>
    <row r="784" spans="1:210" x14ac:dyDescent="0.25">
      <c r="A784" s="5"/>
      <c r="EB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30"/>
      <c r="ES784" s="30"/>
      <c r="ET784" s="8"/>
      <c r="EU784" s="8"/>
      <c r="EV784" s="8"/>
      <c r="EW784" s="8"/>
      <c r="EX784" s="8"/>
      <c r="EY784" s="8"/>
      <c r="EZ784" s="8"/>
      <c r="FA784" s="8"/>
      <c r="FB784" s="8"/>
      <c r="FC784" s="30"/>
      <c r="FD784" s="30"/>
      <c r="FE784" s="30"/>
      <c r="FF784" s="30"/>
      <c r="FG784" s="30"/>
      <c r="FH784" s="30"/>
      <c r="FI784" s="30"/>
      <c r="FJ784" s="30"/>
      <c r="FK784" s="30"/>
      <c r="FL784" s="30"/>
      <c r="FM784" s="4"/>
      <c r="FN784" s="4"/>
      <c r="FO784" s="4"/>
      <c r="FP784" s="4"/>
      <c r="FQ784" s="4"/>
      <c r="FR784" s="30"/>
      <c r="FS784" s="30"/>
      <c r="FT784" s="30"/>
      <c r="FU784" s="4"/>
      <c r="FV784" s="8"/>
      <c r="FW784" s="8"/>
      <c r="FX784" s="8"/>
      <c r="FY784" s="8"/>
      <c r="FZ784" s="8"/>
      <c r="GA784" s="8"/>
      <c r="GB784" s="8"/>
      <c r="GC784" s="4"/>
      <c r="GD784" s="30"/>
      <c r="GE784" s="8"/>
      <c r="GF784" s="30"/>
      <c r="GG784" s="8"/>
      <c r="GH784" s="30"/>
      <c r="GI784" s="30"/>
      <c r="GJ784" s="8"/>
      <c r="GV784" s="30"/>
      <c r="GW784" s="30"/>
      <c r="GX784" s="30"/>
      <c r="GY784" s="30"/>
      <c r="GZ784" s="30"/>
      <c r="HA784" s="30"/>
      <c r="HB784" s="30"/>
    </row>
    <row r="785" spans="1:210" x14ac:dyDescent="0.25">
      <c r="A785" s="5"/>
      <c r="EB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30"/>
      <c r="ES785" s="30"/>
      <c r="ET785" s="8"/>
      <c r="EU785" s="8"/>
      <c r="EV785" s="8"/>
      <c r="EW785" s="8"/>
      <c r="EX785" s="8"/>
      <c r="EY785" s="8"/>
      <c r="EZ785" s="8"/>
      <c r="FA785" s="8"/>
      <c r="FB785" s="8"/>
      <c r="FC785" s="30"/>
      <c r="FD785" s="30"/>
      <c r="FE785" s="30"/>
      <c r="FF785" s="30"/>
      <c r="FG785" s="30"/>
      <c r="FH785" s="30"/>
      <c r="FI785" s="30"/>
      <c r="FJ785" s="30"/>
      <c r="FK785" s="30"/>
      <c r="FL785" s="30"/>
      <c r="FM785" s="4"/>
      <c r="FN785" s="4"/>
      <c r="FO785" s="4"/>
      <c r="FP785" s="4"/>
      <c r="FQ785" s="4"/>
      <c r="FR785" s="30"/>
      <c r="FS785" s="30"/>
      <c r="FT785" s="30"/>
      <c r="FU785" s="4"/>
      <c r="FV785" s="8"/>
      <c r="FW785" s="8"/>
      <c r="FX785" s="8"/>
      <c r="FY785" s="8"/>
      <c r="FZ785" s="8"/>
      <c r="GA785" s="8"/>
      <c r="GB785" s="8"/>
      <c r="GC785" s="4"/>
      <c r="GD785" s="30"/>
      <c r="GE785" s="8"/>
      <c r="GF785" s="30"/>
      <c r="GG785" s="8"/>
      <c r="GH785" s="30"/>
      <c r="GI785" s="30"/>
      <c r="GJ785" s="8"/>
      <c r="GV785" s="30"/>
      <c r="GW785" s="30"/>
      <c r="GX785" s="30"/>
      <c r="GY785" s="30"/>
      <c r="GZ785" s="30"/>
      <c r="HA785" s="30"/>
      <c r="HB785" s="30"/>
    </row>
    <row r="786" spans="1:210" x14ac:dyDescent="0.25">
      <c r="A786" s="5"/>
      <c r="EB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30"/>
      <c r="ES786" s="30"/>
      <c r="ET786" s="8"/>
      <c r="EU786" s="8"/>
      <c r="EV786" s="8"/>
      <c r="EW786" s="8"/>
      <c r="EX786" s="8"/>
      <c r="EY786" s="8"/>
      <c r="EZ786" s="8"/>
      <c r="FA786" s="8"/>
      <c r="FB786" s="8"/>
      <c r="FC786" s="30"/>
      <c r="FD786" s="30"/>
      <c r="FE786" s="30"/>
      <c r="FF786" s="30"/>
      <c r="FG786" s="30"/>
      <c r="FH786" s="30"/>
      <c r="FI786" s="30"/>
      <c r="FJ786" s="30"/>
      <c r="FK786" s="30"/>
      <c r="FL786" s="30"/>
      <c r="FM786" s="4"/>
      <c r="FN786" s="4"/>
      <c r="FO786" s="4"/>
      <c r="FP786" s="4"/>
      <c r="FQ786" s="4"/>
      <c r="FR786" s="30"/>
      <c r="FS786" s="30"/>
      <c r="FT786" s="30"/>
      <c r="FU786" s="4"/>
      <c r="FV786" s="8"/>
      <c r="FW786" s="8"/>
      <c r="FX786" s="8"/>
      <c r="FY786" s="8"/>
      <c r="FZ786" s="8"/>
      <c r="GA786" s="8"/>
      <c r="GB786" s="8"/>
      <c r="GC786" s="4"/>
      <c r="GD786" s="30"/>
      <c r="GE786" s="8"/>
      <c r="GF786" s="30"/>
      <c r="GG786" s="8"/>
      <c r="GH786" s="30"/>
      <c r="GI786" s="30"/>
      <c r="GJ786" s="8"/>
      <c r="GV786" s="30"/>
      <c r="GW786" s="30"/>
      <c r="GX786" s="30"/>
      <c r="GY786" s="30"/>
      <c r="GZ786" s="30"/>
      <c r="HA786" s="30"/>
      <c r="HB786" s="30"/>
    </row>
    <row r="787" spans="1:210" x14ac:dyDescent="0.25">
      <c r="A787" s="5"/>
      <c r="EB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30"/>
      <c r="ES787" s="30"/>
      <c r="ET787" s="8"/>
      <c r="EU787" s="8"/>
      <c r="EV787" s="8"/>
      <c r="EW787" s="8"/>
      <c r="EX787" s="8"/>
      <c r="EY787" s="8"/>
      <c r="EZ787" s="8"/>
      <c r="FA787" s="8"/>
      <c r="FB787" s="8"/>
      <c r="FC787" s="30"/>
      <c r="FD787" s="30"/>
      <c r="FE787" s="30"/>
      <c r="FF787" s="30"/>
      <c r="FG787" s="30"/>
      <c r="FH787" s="30"/>
      <c r="FI787" s="30"/>
      <c r="FJ787" s="30"/>
      <c r="FK787" s="30"/>
      <c r="FL787" s="30"/>
      <c r="FM787" s="4"/>
      <c r="FN787" s="4"/>
      <c r="FO787" s="4"/>
      <c r="FP787" s="4"/>
      <c r="FQ787" s="4"/>
      <c r="FR787" s="30"/>
      <c r="FS787" s="30"/>
      <c r="FT787" s="30"/>
      <c r="FU787" s="4"/>
      <c r="FV787" s="8"/>
      <c r="FW787" s="8"/>
      <c r="FX787" s="8"/>
      <c r="FY787" s="8"/>
      <c r="FZ787" s="8"/>
      <c r="GA787" s="8"/>
      <c r="GB787" s="8"/>
      <c r="GC787" s="4"/>
      <c r="GD787" s="30"/>
      <c r="GE787" s="8"/>
      <c r="GF787" s="30"/>
      <c r="GG787" s="8"/>
      <c r="GH787" s="30"/>
      <c r="GI787" s="30"/>
      <c r="GJ787" s="8"/>
      <c r="GV787" s="30"/>
      <c r="GW787" s="30"/>
      <c r="GX787" s="30"/>
      <c r="GY787" s="30"/>
      <c r="GZ787" s="30"/>
      <c r="HA787" s="30"/>
      <c r="HB787" s="30"/>
    </row>
    <row r="788" spans="1:210" x14ac:dyDescent="0.25">
      <c r="A788" s="5"/>
      <c r="EB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30"/>
      <c r="ES788" s="30"/>
      <c r="ET788" s="8"/>
      <c r="EU788" s="8"/>
      <c r="EV788" s="8"/>
      <c r="EW788" s="8"/>
      <c r="EX788" s="8"/>
      <c r="EY788" s="8"/>
      <c r="EZ788" s="8"/>
      <c r="FA788" s="8"/>
      <c r="FB788" s="8"/>
      <c r="FC788" s="30"/>
      <c r="FD788" s="30"/>
      <c r="FE788" s="30"/>
      <c r="FF788" s="30"/>
      <c r="FG788" s="30"/>
      <c r="FH788" s="30"/>
      <c r="FI788" s="30"/>
      <c r="FJ788" s="30"/>
      <c r="FK788" s="30"/>
      <c r="FL788" s="30"/>
      <c r="FM788" s="4"/>
      <c r="FN788" s="4"/>
      <c r="FO788" s="4"/>
      <c r="FP788" s="4"/>
      <c r="FQ788" s="4"/>
      <c r="FR788" s="30"/>
      <c r="FS788" s="30"/>
      <c r="FT788" s="30"/>
      <c r="FU788" s="4"/>
      <c r="FV788" s="8"/>
      <c r="FW788" s="8"/>
      <c r="FX788" s="8"/>
      <c r="FY788" s="8"/>
      <c r="FZ788" s="8"/>
      <c r="GA788" s="8"/>
      <c r="GB788" s="8"/>
      <c r="GC788" s="4"/>
      <c r="GD788" s="30"/>
      <c r="GE788" s="8"/>
      <c r="GF788" s="30"/>
      <c r="GG788" s="8"/>
      <c r="GH788" s="30"/>
      <c r="GI788" s="30"/>
      <c r="GJ788" s="8"/>
      <c r="GV788" s="30"/>
      <c r="GW788" s="30"/>
      <c r="GX788" s="30"/>
      <c r="GY788" s="30"/>
      <c r="GZ788" s="30"/>
      <c r="HA788" s="30"/>
      <c r="HB788" s="30"/>
    </row>
    <row r="789" spans="1:210" x14ac:dyDescent="0.25">
      <c r="A789" s="5"/>
      <c r="EB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30"/>
      <c r="ES789" s="30"/>
      <c r="ET789" s="8"/>
      <c r="EU789" s="8"/>
      <c r="EV789" s="8"/>
      <c r="EW789" s="8"/>
      <c r="EX789" s="8"/>
      <c r="EY789" s="8"/>
      <c r="EZ789" s="8"/>
      <c r="FA789" s="8"/>
      <c r="FB789" s="8"/>
      <c r="FC789" s="30"/>
      <c r="FD789" s="30"/>
      <c r="FE789" s="30"/>
      <c r="FF789" s="30"/>
      <c r="FG789" s="30"/>
      <c r="FH789" s="30"/>
      <c r="FI789" s="30"/>
      <c r="FJ789" s="30"/>
      <c r="FK789" s="30"/>
      <c r="FL789" s="30"/>
      <c r="FM789" s="4"/>
      <c r="FN789" s="4"/>
      <c r="FO789" s="4"/>
      <c r="FP789" s="4"/>
      <c r="FQ789" s="4"/>
      <c r="FR789" s="30"/>
      <c r="FS789" s="30"/>
      <c r="FT789" s="30"/>
      <c r="FU789" s="4"/>
      <c r="FV789" s="8"/>
      <c r="FW789" s="8"/>
      <c r="FX789" s="8"/>
      <c r="FY789" s="8"/>
      <c r="FZ789" s="8"/>
      <c r="GA789" s="8"/>
      <c r="GB789" s="8"/>
      <c r="GC789" s="4"/>
      <c r="GD789" s="30"/>
      <c r="GE789" s="8"/>
      <c r="GF789" s="30"/>
      <c r="GG789" s="8"/>
      <c r="GH789" s="30"/>
      <c r="GI789" s="30"/>
      <c r="GJ789" s="8"/>
      <c r="GV789" s="30"/>
      <c r="GW789" s="30"/>
      <c r="GX789" s="30"/>
      <c r="GY789" s="30"/>
      <c r="GZ789" s="30"/>
      <c r="HA789" s="30"/>
      <c r="HB789" s="30"/>
    </row>
    <row r="790" spans="1:210" x14ac:dyDescent="0.25">
      <c r="A790" s="5"/>
      <c r="EB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30"/>
      <c r="ES790" s="30"/>
      <c r="ET790" s="8"/>
      <c r="EU790" s="8"/>
      <c r="EV790" s="8"/>
      <c r="EW790" s="8"/>
      <c r="EX790" s="8"/>
      <c r="EY790" s="8"/>
      <c r="EZ790" s="8"/>
      <c r="FA790" s="8"/>
      <c r="FB790" s="8"/>
      <c r="FC790" s="30"/>
      <c r="FD790" s="30"/>
      <c r="FE790" s="30"/>
      <c r="FF790" s="30"/>
      <c r="FG790" s="30"/>
      <c r="FH790" s="30"/>
      <c r="FI790" s="30"/>
      <c r="FJ790" s="30"/>
      <c r="FK790" s="30"/>
      <c r="FL790" s="30"/>
      <c r="FM790" s="4"/>
      <c r="FN790" s="4"/>
      <c r="FO790" s="4"/>
      <c r="FP790" s="4"/>
      <c r="FQ790" s="4"/>
      <c r="FR790" s="30"/>
      <c r="FS790" s="30"/>
      <c r="FT790" s="30"/>
      <c r="FU790" s="4"/>
      <c r="FV790" s="8"/>
      <c r="FW790" s="8"/>
      <c r="FX790" s="8"/>
      <c r="FY790" s="8"/>
      <c r="FZ790" s="8"/>
      <c r="GA790" s="8"/>
      <c r="GB790" s="8"/>
      <c r="GC790" s="4"/>
      <c r="GD790" s="30"/>
      <c r="GE790" s="8"/>
      <c r="GF790" s="30"/>
      <c r="GG790" s="8"/>
      <c r="GH790" s="30"/>
      <c r="GI790" s="30"/>
      <c r="GJ790" s="8"/>
      <c r="GV790" s="30"/>
      <c r="GW790" s="30"/>
      <c r="GX790" s="30"/>
      <c r="GY790" s="30"/>
      <c r="GZ790" s="30"/>
      <c r="HA790" s="30"/>
      <c r="HB790" s="30"/>
    </row>
    <row r="791" spans="1:210" x14ac:dyDescent="0.25">
      <c r="A791" s="5"/>
      <c r="EB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30"/>
      <c r="ES791" s="30"/>
      <c r="ET791" s="8"/>
      <c r="EU791" s="8"/>
      <c r="EV791" s="8"/>
      <c r="EW791" s="8"/>
      <c r="EX791" s="8"/>
      <c r="EY791" s="8"/>
      <c r="EZ791" s="8"/>
      <c r="FA791" s="8"/>
      <c r="FB791" s="8"/>
      <c r="FC791" s="30"/>
      <c r="FD791" s="30"/>
      <c r="FE791" s="30"/>
      <c r="FF791" s="30"/>
      <c r="FG791" s="30"/>
      <c r="FH791" s="30"/>
      <c r="FI791" s="30"/>
      <c r="FJ791" s="30"/>
      <c r="FK791" s="30"/>
      <c r="FL791" s="30"/>
      <c r="FM791" s="4"/>
      <c r="FN791" s="4"/>
      <c r="FO791" s="4"/>
      <c r="FP791" s="4"/>
      <c r="FQ791" s="4"/>
      <c r="FR791" s="30"/>
      <c r="FS791" s="30"/>
      <c r="FT791" s="30"/>
      <c r="FU791" s="4"/>
      <c r="FV791" s="8"/>
      <c r="FW791" s="8"/>
      <c r="FX791" s="8"/>
      <c r="FY791" s="8"/>
      <c r="FZ791" s="8"/>
      <c r="GA791" s="8"/>
      <c r="GB791" s="8"/>
      <c r="GC791" s="4"/>
      <c r="GD791" s="30"/>
      <c r="GE791" s="8"/>
      <c r="GF791" s="30"/>
      <c r="GG791" s="8"/>
      <c r="GH791" s="30"/>
      <c r="GI791" s="30"/>
      <c r="GJ791" s="8"/>
      <c r="GV791" s="30"/>
      <c r="GW791" s="30"/>
      <c r="GX791" s="30"/>
      <c r="GY791" s="30"/>
      <c r="GZ791" s="30"/>
      <c r="HA791" s="30"/>
      <c r="HB791" s="30"/>
    </row>
    <row r="792" spans="1:210" x14ac:dyDescent="0.25">
      <c r="A792" s="5"/>
      <c r="EB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30"/>
      <c r="ES792" s="30"/>
      <c r="ET792" s="8"/>
      <c r="EU792" s="8"/>
      <c r="EV792" s="8"/>
      <c r="EW792" s="8"/>
      <c r="EX792" s="8"/>
      <c r="EY792" s="8"/>
      <c r="EZ792" s="8"/>
      <c r="FA792" s="8"/>
      <c r="FB792" s="8"/>
      <c r="FC792" s="30"/>
      <c r="FD792" s="30"/>
      <c r="FE792" s="30"/>
      <c r="FF792" s="30"/>
      <c r="FG792" s="30"/>
      <c r="FH792" s="30"/>
      <c r="FI792" s="30"/>
      <c r="FJ792" s="30"/>
      <c r="FK792" s="30"/>
      <c r="FL792" s="30"/>
      <c r="FM792" s="4"/>
      <c r="FN792" s="4"/>
      <c r="FO792" s="4"/>
      <c r="FP792" s="4"/>
      <c r="FQ792" s="4"/>
      <c r="FR792" s="30"/>
      <c r="FS792" s="30"/>
      <c r="FT792" s="30"/>
      <c r="FU792" s="4"/>
      <c r="FV792" s="8"/>
      <c r="FW792" s="8"/>
      <c r="FX792" s="8"/>
      <c r="FY792" s="8"/>
      <c r="FZ792" s="8"/>
      <c r="GA792" s="8"/>
      <c r="GB792" s="8"/>
      <c r="GC792" s="4"/>
      <c r="GD792" s="30"/>
      <c r="GE792" s="8"/>
      <c r="GF792" s="30"/>
      <c r="GG792" s="8"/>
      <c r="GH792" s="30"/>
      <c r="GI792" s="30"/>
      <c r="GJ792" s="8"/>
      <c r="GV792" s="30"/>
      <c r="GW792" s="30"/>
      <c r="GX792" s="30"/>
      <c r="GY792" s="30"/>
      <c r="GZ792" s="30"/>
      <c r="HA792" s="30"/>
      <c r="HB792" s="30"/>
    </row>
    <row r="793" spans="1:210" x14ac:dyDescent="0.25">
      <c r="A793" s="5"/>
      <c r="EB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30"/>
      <c r="ES793" s="30"/>
      <c r="ET793" s="8"/>
      <c r="EU793" s="8"/>
      <c r="EV793" s="8"/>
      <c r="EW793" s="8"/>
      <c r="EX793" s="8"/>
      <c r="EY793" s="8"/>
      <c r="EZ793" s="8"/>
      <c r="FA793" s="8"/>
      <c r="FB793" s="8"/>
      <c r="FC793" s="30"/>
      <c r="FD793" s="30"/>
      <c r="FE793" s="30"/>
      <c r="FF793" s="30"/>
      <c r="FG793" s="30"/>
      <c r="FH793" s="30"/>
      <c r="FI793" s="30"/>
      <c r="FJ793" s="30"/>
      <c r="FK793" s="30"/>
      <c r="FL793" s="30"/>
      <c r="FM793" s="4"/>
      <c r="FN793" s="4"/>
      <c r="FO793" s="4"/>
      <c r="FP793" s="4"/>
      <c r="FQ793" s="4"/>
      <c r="FR793" s="30"/>
      <c r="FS793" s="30"/>
      <c r="FT793" s="30"/>
      <c r="FU793" s="4"/>
      <c r="FV793" s="8"/>
      <c r="FW793" s="8"/>
      <c r="FX793" s="8"/>
      <c r="FY793" s="8"/>
      <c r="FZ793" s="8"/>
      <c r="GA793" s="8"/>
      <c r="GB793" s="8"/>
      <c r="GC793" s="4"/>
      <c r="GD793" s="30"/>
      <c r="GE793" s="8"/>
      <c r="GF793" s="30"/>
      <c r="GG793" s="8"/>
      <c r="GH793" s="30"/>
      <c r="GI793" s="30"/>
      <c r="GJ793" s="8"/>
      <c r="GV793" s="30"/>
      <c r="GW793" s="30"/>
      <c r="GX793" s="30"/>
      <c r="GY793" s="30"/>
      <c r="GZ793" s="30"/>
      <c r="HA793" s="30"/>
      <c r="HB793" s="30"/>
    </row>
    <row r="794" spans="1:210" x14ac:dyDescent="0.25">
      <c r="A794" s="5"/>
      <c r="EB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30"/>
      <c r="ES794" s="30"/>
      <c r="ET794" s="8"/>
      <c r="EU794" s="8"/>
      <c r="EV794" s="8"/>
      <c r="EW794" s="8"/>
      <c r="EX794" s="8"/>
      <c r="EY794" s="8"/>
      <c r="EZ794" s="8"/>
      <c r="FA794" s="8"/>
      <c r="FB794" s="8"/>
      <c r="FC794" s="30"/>
      <c r="FD794" s="30"/>
      <c r="FE794" s="30"/>
      <c r="FF794" s="30"/>
      <c r="FG794" s="30"/>
      <c r="FH794" s="30"/>
      <c r="FI794" s="30"/>
      <c r="FJ794" s="30"/>
      <c r="FK794" s="30"/>
      <c r="FL794" s="30"/>
      <c r="FM794" s="4"/>
      <c r="FN794" s="4"/>
      <c r="FO794" s="4"/>
      <c r="FP794" s="4"/>
      <c r="FQ794" s="4"/>
      <c r="FR794" s="30"/>
      <c r="FS794" s="30"/>
      <c r="FT794" s="30"/>
      <c r="FU794" s="4"/>
      <c r="FV794" s="8"/>
      <c r="FW794" s="8"/>
      <c r="FX794" s="8"/>
      <c r="FY794" s="8"/>
      <c r="FZ794" s="8"/>
      <c r="GA794" s="8"/>
      <c r="GB794" s="8"/>
      <c r="GC794" s="4"/>
      <c r="GD794" s="30"/>
      <c r="GE794" s="8"/>
      <c r="GF794" s="30"/>
      <c r="GG794" s="8"/>
      <c r="GH794" s="30"/>
      <c r="GI794" s="30"/>
      <c r="GJ794" s="8"/>
      <c r="GV794" s="30"/>
      <c r="GW794" s="30"/>
      <c r="GX794" s="30"/>
      <c r="GY794" s="30"/>
      <c r="GZ794" s="30"/>
      <c r="HA794" s="30"/>
      <c r="HB794" s="30"/>
    </row>
    <row r="795" spans="1:210" x14ac:dyDescent="0.25">
      <c r="A795" s="5"/>
      <c r="EB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30"/>
      <c r="ES795" s="30"/>
      <c r="ET795" s="8"/>
      <c r="EU795" s="8"/>
      <c r="EV795" s="8"/>
      <c r="EW795" s="8"/>
      <c r="EX795" s="8"/>
      <c r="EY795" s="8"/>
      <c r="EZ795" s="8"/>
      <c r="FA795" s="8"/>
      <c r="FB795" s="8"/>
      <c r="FC795" s="30"/>
      <c r="FD795" s="30"/>
      <c r="FE795" s="30"/>
      <c r="FF795" s="30"/>
      <c r="FG795" s="30"/>
      <c r="FH795" s="30"/>
      <c r="FI795" s="30"/>
      <c r="FJ795" s="30"/>
      <c r="FK795" s="30"/>
      <c r="FL795" s="30"/>
      <c r="FM795" s="4"/>
      <c r="FN795" s="4"/>
      <c r="FO795" s="4"/>
      <c r="FP795" s="4"/>
      <c r="FQ795" s="4"/>
      <c r="FR795" s="30"/>
      <c r="FS795" s="30"/>
      <c r="FT795" s="30"/>
      <c r="FU795" s="4"/>
      <c r="FV795" s="8"/>
      <c r="FW795" s="8"/>
      <c r="FX795" s="8"/>
      <c r="FY795" s="8"/>
      <c r="FZ795" s="8"/>
      <c r="GA795" s="8"/>
      <c r="GB795" s="8"/>
      <c r="GC795" s="4"/>
      <c r="GD795" s="30"/>
      <c r="GE795" s="8"/>
      <c r="GF795" s="30"/>
      <c r="GG795" s="8"/>
      <c r="GH795" s="30"/>
      <c r="GI795" s="30"/>
      <c r="GJ795" s="8"/>
      <c r="GV795" s="30"/>
      <c r="GW795" s="30"/>
      <c r="GX795" s="30"/>
      <c r="GY795" s="30"/>
      <c r="GZ795" s="30"/>
      <c r="HA795" s="30"/>
      <c r="HB795" s="30"/>
    </row>
    <row r="796" spans="1:210" x14ac:dyDescent="0.25">
      <c r="A796" s="5"/>
      <c r="EB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30"/>
      <c r="ES796" s="30"/>
      <c r="ET796" s="8"/>
      <c r="EU796" s="8"/>
      <c r="EV796" s="8"/>
      <c r="EW796" s="8"/>
      <c r="EX796" s="8"/>
      <c r="EY796" s="8"/>
      <c r="EZ796" s="8"/>
      <c r="FA796" s="8"/>
      <c r="FB796" s="8"/>
      <c r="FC796" s="30"/>
      <c r="FD796" s="30"/>
      <c r="FE796" s="30"/>
      <c r="FF796" s="30"/>
      <c r="FG796" s="30"/>
      <c r="FH796" s="30"/>
      <c r="FI796" s="30"/>
      <c r="FJ796" s="30"/>
      <c r="FK796" s="30"/>
      <c r="FL796" s="30"/>
      <c r="FM796" s="4"/>
      <c r="FN796" s="4"/>
      <c r="FO796" s="4"/>
      <c r="FP796" s="4"/>
      <c r="FQ796" s="4"/>
      <c r="FR796" s="30"/>
      <c r="FS796" s="30"/>
      <c r="FT796" s="30"/>
      <c r="FU796" s="4"/>
      <c r="FV796" s="8"/>
      <c r="FW796" s="8"/>
      <c r="FX796" s="8"/>
      <c r="FY796" s="8"/>
      <c r="FZ796" s="8"/>
      <c r="GA796" s="8"/>
      <c r="GB796" s="8"/>
      <c r="GC796" s="4"/>
      <c r="GD796" s="30"/>
      <c r="GE796" s="8"/>
      <c r="GF796" s="30"/>
      <c r="GG796" s="8"/>
      <c r="GH796" s="30"/>
      <c r="GI796" s="30"/>
      <c r="GJ796" s="8"/>
      <c r="GV796" s="30"/>
      <c r="GW796" s="30"/>
      <c r="GX796" s="30"/>
      <c r="GY796" s="30"/>
      <c r="GZ796" s="30"/>
      <c r="HA796" s="30"/>
      <c r="HB796" s="30"/>
    </row>
    <row r="797" spans="1:210" x14ac:dyDescent="0.25">
      <c r="A797" s="5"/>
      <c r="EB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30"/>
      <c r="ES797" s="30"/>
      <c r="ET797" s="8"/>
      <c r="EU797" s="8"/>
      <c r="EV797" s="8"/>
      <c r="EW797" s="8"/>
      <c r="EX797" s="8"/>
      <c r="EY797" s="8"/>
      <c r="EZ797" s="8"/>
      <c r="FA797" s="8"/>
      <c r="FB797" s="8"/>
      <c r="FC797" s="30"/>
      <c r="FD797" s="30"/>
      <c r="FE797" s="30"/>
      <c r="FF797" s="30"/>
      <c r="FG797" s="30"/>
      <c r="FH797" s="30"/>
      <c r="FI797" s="30"/>
      <c r="FJ797" s="30"/>
      <c r="FK797" s="30"/>
      <c r="FL797" s="30"/>
      <c r="FM797" s="4"/>
      <c r="FN797" s="4"/>
      <c r="FO797" s="4"/>
      <c r="FP797" s="4"/>
      <c r="FQ797" s="4"/>
      <c r="FR797" s="30"/>
      <c r="FS797" s="30"/>
      <c r="FT797" s="30"/>
      <c r="FU797" s="4"/>
      <c r="FV797" s="8"/>
      <c r="FW797" s="8"/>
      <c r="FX797" s="8"/>
      <c r="FY797" s="8"/>
      <c r="FZ797" s="8"/>
      <c r="GA797" s="8"/>
      <c r="GB797" s="8"/>
      <c r="GC797" s="4"/>
      <c r="GD797" s="30"/>
      <c r="GE797" s="8"/>
      <c r="GF797" s="30"/>
      <c r="GG797" s="8"/>
      <c r="GH797" s="30"/>
      <c r="GI797" s="30"/>
      <c r="GJ797" s="8"/>
      <c r="GV797" s="30"/>
      <c r="GW797" s="30"/>
      <c r="GX797" s="30"/>
      <c r="GY797" s="30"/>
      <c r="GZ797" s="30"/>
      <c r="HA797" s="30"/>
      <c r="HB797" s="30"/>
    </row>
    <row r="798" spans="1:210" x14ac:dyDescent="0.25">
      <c r="A798" s="5"/>
      <c r="EB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30"/>
      <c r="ES798" s="30"/>
      <c r="ET798" s="8"/>
      <c r="EU798" s="8"/>
      <c r="EV798" s="8"/>
      <c r="EW798" s="8"/>
      <c r="EX798" s="8"/>
      <c r="EY798" s="8"/>
      <c r="EZ798" s="8"/>
      <c r="FA798" s="8"/>
      <c r="FB798" s="8"/>
      <c r="FC798" s="30"/>
      <c r="FD798" s="30"/>
      <c r="FE798" s="30"/>
      <c r="FF798" s="30"/>
      <c r="FG798" s="30"/>
      <c r="FH798" s="30"/>
      <c r="FI798" s="30"/>
      <c r="FJ798" s="30"/>
      <c r="FK798" s="30"/>
      <c r="FL798" s="30"/>
      <c r="FM798" s="4"/>
      <c r="FN798" s="4"/>
      <c r="FO798" s="4"/>
      <c r="FP798" s="4"/>
      <c r="FQ798" s="4"/>
      <c r="FR798" s="30"/>
      <c r="FS798" s="30"/>
      <c r="FT798" s="30"/>
      <c r="FU798" s="4"/>
      <c r="FV798" s="8"/>
      <c r="FW798" s="8"/>
      <c r="FX798" s="8"/>
      <c r="FY798" s="8"/>
      <c r="FZ798" s="8"/>
      <c r="GA798" s="8"/>
      <c r="GB798" s="8"/>
      <c r="GC798" s="4"/>
      <c r="GD798" s="30"/>
      <c r="GE798" s="8"/>
      <c r="GF798" s="30"/>
      <c r="GG798" s="8"/>
      <c r="GH798" s="30"/>
      <c r="GI798" s="30"/>
      <c r="GJ798" s="8"/>
      <c r="GV798" s="30"/>
      <c r="GW798" s="30"/>
      <c r="GX798" s="30"/>
      <c r="GY798" s="30"/>
      <c r="GZ798" s="30"/>
      <c r="HA798" s="30"/>
      <c r="HB798" s="30"/>
    </row>
    <row r="799" spans="1:210" x14ac:dyDescent="0.25">
      <c r="A799" s="5"/>
      <c r="EB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30"/>
      <c r="ES799" s="30"/>
      <c r="ET799" s="8"/>
      <c r="EU799" s="8"/>
      <c r="EV799" s="8"/>
      <c r="EW799" s="8"/>
      <c r="EX799" s="8"/>
      <c r="EY799" s="8"/>
      <c r="EZ799" s="8"/>
      <c r="FA799" s="8"/>
      <c r="FB799" s="8"/>
      <c r="FC799" s="30"/>
      <c r="FD799" s="30"/>
      <c r="FE799" s="30"/>
      <c r="FF799" s="30"/>
      <c r="FG799" s="30"/>
      <c r="FH799" s="30"/>
      <c r="FI799" s="30"/>
      <c r="FJ799" s="30"/>
      <c r="FK799" s="30"/>
      <c r="FL799" s="30"/>
      <c r="FM799" s="4"/>
      <c r="FN799" s="4"/>
      <c r="FO799" s="4"/>
      <c r="FP799" s="4"/>
      <c r="FQ799" s="4"/>
      <c r="FR799" s="30"/>
      <c r="FS799" s="30"/>
      <c r="FT799" s="30"/>
      <c r="FU799" s="4"/>
      <c r="FV799" s="8"/>
      <c r="FW799" s="8"/>
      <c r="FX799" s="8"/>
      <c r="FY799" s="8"/>
      <c r="FZ799" s="8"/>
      <c r="GA799" s="8"/>
      <c r="GB799" s="8"/>
      <c r="GC799" s="4"/>
      <c r="GD799" s="30"/>
      <c r="GE799" s="8"/>
      <c r="GF799" s="30"/>
      <c r="GG799" s="8"/>
      <c r="GH799" s="30"/>
      <c r="GI799" s="30"/>
      <c r="GJ799" s="8"/>
      <c r="GV799" s="30"/>
      <c r="GW799" s="30"/>
      <c r="GX799" s="30"/>
      <c r="GY799" s="30"/>
      <c r="GZ799" s="30"/>
      <c r="HA799" s="30"/>
      <c r="HB799" s="30"/>
    </row>
    <row r="800" spans="1:210" x14ac:dyDescent="0.25">
      <c r="A800" s="5"/>
      <c r="EB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30"/>
      <c r="ES800" s="30"/>
      <c r="ET800" s="8"/>
      <c r="EU800" s="8"/>
      <c r="EV800" s="8"/>
      <c r="EW800" s="8"/>
      <c r="EX800" s="8"/>
      <c r="EY800" s="8"/>
      <c r="EZ800" s="8"/>
      <c r="FA800" s="8"/>
      <c r="FB800" s="8"/>
      <c r="FC800" s="30"/>
      <c r="FD800" s="30"/>
      <c r="FE800" s="30"/>
      <c r="FF800" s="30"/>
      <c r="FG800" s="30"/>
      <c r="FH800" s="30"/>
      <c r="FI800" s="30"/>
      <c r="FJ800" s="30"/>
      <c r="FK800" s="30"/>
      <c r="FL800" s="30"/>
      <c r="FM800" s="4"/>
      <c r="FN800" s="4"/>
      <c r="FO800" s="4"/>
      <c r="FP800" s="4"/>
      <c r="FQ800" s="4"/>
      <c r="FR800" s="30"/>
      <c r="FS800" s="30"/>
      <c r="FT800" s="30"/>
      <c r="FU800" s="4"/>
      <c r="FV800" s="8"/>
      <c r="FW800" s="8"/>
      <c r="FX800" s="8"/>
      <c r="FY800" s="8"/>
      <c r="FZ800" s="8"/>
      <c r="GA800" s="8"/>
      <c r="GB800" s="8"/>
      <c r="GC800" s="4"/>
      <c r="GD800" s="30"/>
      <c r="GE800" s="8"/>
      <c r="GF800" s="30"/>
      <c r="GG800" s="8"/>
      <c r="GH800" s="30"/>
      <c r="GI800" s="30"/>
      <c r="GJ800" s="8"/>
      <c r="GV800" s="30"/>
      <c r="GW800" s="30"/>
      <c r="GX800" s="30"/>
      <c r="GY800" s="30"/>
      <c r="GZ800" s="30"/>
      <c r="HA800" s="30"/>
      <c r="HB800" s="30"/>
    </row>
    <row r="801" spans="1:210" x14ac:dyDescent="0.25">
      <c r="A801" s="5"/>
      <c r="EB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30"/>
      <c r="ES801" s="30"/>
      <c r="ET801" s="8"/>
      <c r="EU801" s="8"/>
      <c r="EV801" s="8"/>
      <c r="EW801" s="8"/>
      <c r="EX801" s="8"/>
      <c r="EY801" s="8"/>
      <c r="EZ801" s="8"/>
      <c r="FA801" s="8"/>
      <c r="FB801" s="8"/>
      <c r="FC801" s="30"/>
      <c r="FD801" s="30"/>
      <c r="FE801" s="30"/>
      <c r="FF801" s="30"/>
      <c r="FG801" s="30"/>
      <c r="FH801" s="30"/>
      <c r="FI801" s="30"/>
      <c r="FJ801" s="30"/>
      <c r="FK801" s="30"/>
      <c r="FL801" s="30"/>
      <c r="FM801" s="4"/>
      <c r="FN801" s="4"/>
      <c r="FO801" s="4"/>
      <c r="FP801" s="4"/>
      <c r="FQ801" s="4"/>
      <c r="FR801" s="30"/>
      <c r="FS801" s="30"/>
      <c r="FT801" s="30"/>
      <c r="FU801" s="4"/>
      <c r="FV801" s="8"/>
      <c r="FW801" s="8"/>
      <c r="FX801" s="8"/>
      <c r="FY801" s="8"/>
      <c r="FZ801" s="8"/>
      <c r="GA801" s="8"/>
      <c r="GB801" s="8"/>
      <c r="GC801" s="4"/>
      <c r="GD801" s="30"/>
      <c r="GE801" s="8"/>
      <c r="GF801" s="30"/>
      <c r="GG801" s="8"/>
      <c r="GH801" s="30"/>
      <c r="GI801" s="30"/>
      <c r="GJ801" s="8"/>
      <c r="GV801" s="30"/>
      <c r="GW801" s="30"/>
      <c r="GX801" s="30"/>
      <c r="GY801" s="30"/>
      <c r="GZ801" s="30"/>
      <c r="HA801" s="30"/>
      <c r="HB801" s="30"/>
    </row>
    <row r="802" spans="1:210" x14ac:dyDescent="0.25">
      <c r="A802" s="5"/>
      <c r="EB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30"/>
      <c r="ES802" s="30"/>
      <c r="ET802" s="8"/>
      <c r="EU802" s="8"/>
      <c r="EV802" s="8"/>
      <c r="EW802" s="8"/>
      <c r="EX802" s="8"/>
      <c r="EY802" s="8"/>
      <c r="EZ802" s="8"/>
      <c r="FA802" s="8"/>
      <c r="FB802" s="8"/>
      <c r="FC802" s="30"/>
      <c r="FD802" s="30"/>
      <c r="FE802" s="30"/>
      <c r="FF802" s="30"/>
      <c r="FG802" s="30"/>
      <c r="FH802" s="30"/>
      <c r="FI802" s="30"/>
      <c r="FJ802" s="30"/>
      <c r="FK802" s="30"/>
      <c r="FL802" s="30"/>
      <c r="FM802" s="4"/>
      <c r="FN802" s="4"/>
      <c r="FO802" s="4"/>
      <c r="FP802" s="4"/>
      <c r="FQ802" s="4"/>
      <c r="FR802" s="30"/>
      <c r="FS802" s="30"/>
      <c r="FT802" s="30"/>
      <c r="FU802" s="4"/>
      <c r="FV802" s="8"/>
      <c r="FW802" s="8"/>
      <c r="FX802" s="8"/>
      <c r="FY802" s="8"/>
      <c r="FZ802" s="8"/>
      <c r="GA802" s="8"/>
      <c r="GB802" s="8"/>
      <c r="GC802" s="4"/>
      <c r="GD802" s="30"/>
      <c r="GE802" s="8"/>
      <c r="GF802" s="30"/>
      <c r="GG802" s="8"/>
      <c r="GH802" s="30"/>
      <c r="GI802" s="30"/>
      <c r="GJ802" s="8"/>
      <c r="GV802" s="30"/>
      <c r="GW802" s="30"/>
      <c r="GX802" s="30"/>
      <c r="GY802" s="30"/>
      <c r="GZ802" s="30"/>
      <c r="HA802" s="30"/>
      <c r="HB802" s="30"/>
    </row>
    <row r="803" spans="1:210" x14ac:dyDescent="0.25">
      <c r="A803" s="5"/>
      <c r="EB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30"/>
      <c r="ES803" s="30"/>
      <c r="ET803" s="8"/>
      <c r="EU803" s="8"/>
      <c r="EV803" s="8"/>
      <c r="EW803" s="8"/>
      <c r="EX803" s="8"/>
      <c r="EY803" s="8"/>
      <c r="EZ803" s="8"/>
      <c r="FA803" s="8"/>
      <c r="FB803" s="8"/>
      <c r="FC803" s="30"/>
      <c r="FD803" s="30"/>
      <c r="FE803" s="30"/>
      <c r="FF803" s="30"/>
      <c r="FG803" s="30"/>
      <c r="FH803" s="30"/>
      <c r="FI803" s="30"/>
      <c r="FJ803" s="30"/>
      <c r="FK803" s="30"/>
      <c r="FL803" s="30"/>
      <c r="FM803" s="4"/>
      <c r="FN803" s="4"/>
      <c r="FO803" s="4"/>
      <c r="FP803" s="4"/>
      <c r="FQ803" s="4"/>
      <c r="FR803" s="30"/>
      <c r="FS803" s="30"/>
      <c r="FT803" s="30"/>
      <c r="FU803" s="4"/>
      <c r="FV803" s="8"/>
      <c r="FW803" s="8"/>
      <c r="FX803" s="8"/>
      <c r="FY803" s="8"/>
      <c r="FZ803" s="8"/>
      <c r="GA803" s="8"/>
      <c r="GB803" s="8"/>
      <c r="GC803" s="4"/>
      <c r="GD803" s="30"/>
      <c r="GE803" s="8"/>
      <c r="GF803" s="30"/>
      <c r="GG803" s="8"/>
      <c r="GH803" s="30"/>
      <c r="GI803" s="30"/>
      <c r="GJ803" s="8"/>
      <c r="GV803" s="30"/>
      <c r="GW803" s="30"/>
      <c r="GX803" s="30"/>
      <c r="GY803" s="30"/>
      <c r="GZ803" s="30"/>
      <c r="HA803" s="30"/>
      <c r="HB803" s="30"/>
    </row>
    <row r="804" spans="1:210" x14ac:dyDescent="0.25">
      <c r="A804" s="5"/>
      <c r="EB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30"/>
      <c r="ES804" s="30"/>
      <c r="ET804" s="8"/>
      <c r="EU804" s="8"/>
      <c r="EV804" s="8"/>
      <c r="EW804" s="8"/>
      <c r="EX804" s="8"/>
      <c r="EY804" s="8"/>
      <c r="EZ804" s="8"/>
      <c r="FA804" s="8"/>
      <c r="FB804" s="8"/>
      <c r="FC804" s="30"/>
      <c r="FD804" s="30"/>
      <c r="FE804" s="30"/>
      <c r="FF804" s="30"/>
      <c r="FG804" s="30"/>
      <c r="FH804" s="30"/>
      <c r="FI804" s="30"/>
      <c r="FJ804" s="30"/>
      <c r="FK804" s="30"/>
      <c r="FL804" s="30"/>
      <c r="FM804" s="4"/>
      <c r="FN804" s="4"/>
      <c r="FO804" s="4"/>
      <c r="FP804" s="4"/>
      <c r="FQ804" s="4"/>
      <c r="FR804" s="30"/>
      <c r="FS804" s="30"/>
      <c r="FT804" s="30"/>
      <c r="FU804" s="4"/>
      <c r="FV804" s="8"/>
      <c r="FW804" s="8"/>
      <c r="FX804" s="8"/>
      <c r="FY804" s="8"/>
      <c r="FZ804" s="8"/>
      <c r="GA804" s="8"/>
      <c r="GB804" s="8"/>
      <c r="GC804" s="4"/>
      <c r="GD804" s="30"/>
      <c r="GE804" s="8"/>
      <c r="GF804" s="30"/>
      <c r="GG804" s="8"/>
      <c r="GH804" s="30"/>
      <c r="GI804" s="30"/>
      <c r="GJ804" s="8"/>
      <c r="GV804" s="30"/>
      <c r="GW804" s="30"/>
      <c r="GX804" s="30"/>
      <c r="GY804" s="30"/>
      <c r="GZ804" s="30"/>
      <c r="HA804" s="30"/>
      <c r="HB804" s="30"/>
    </row>
    <row r="805" spans="1:210" x14ac:dyDescent="0.25">
      <c r="A805" s="5"/>
      <c r="EB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30"/>
      <c r="ES805" s="30"/>
      <c r="ET805" s="8"/>
      <c r="EU805" s="8"/>
      <c r="EV805" s="8"/>
      <c r="EW805" s="8"/>
      <c r="EX805" s="8"/>
      <c r="EY805" s="8"/>
      <c r="EZ805" s="8"/>
      <c r="FA805" s="8"/>
      <c r="FB805" s="8"/>
      <c r="FC805" s="30"/>
      <c r="FD805" s="30"/>
      <c r="FE805" s="30"/>
      <c r="FF805" s="30"/>
      <c r="FG805" s="30"/>
      <c r="FH805" s="30"/>
      <c r="FI805" s="30"/>
      <c r="FJ805" s="30"/>
      <c r="FK805" s="30"/>
      <c r="FL805" s="30"/>
      <c r="FM805" s="4"/>
      <c r="FN805" s="4"/>
      <c r="FO805" s="4"/>
      <c r="FP805" s="4"/>
      <c r="FQ805" s="4"/>
      <c r="FR805" s="30"/>
      <c r="FS805" s="30"/>
      <c r="FT805" s="30"/>
      <c r="FU805" s="4"/>
      <c r="FV805" s="8"/>
      <c r="FW805" s="8"/>
      <c r="FX805" s="8"/>
      <c r="FY805" s="8"/>
      <c r="FZ805" s="8"/>
      <c r="GA805" s="8"/>
      <c r="GB805" s="8"/>
      <c r="GC805" s="4"/>
      <c r="GD805" s="30"/>
      <c r="GE805" s="8"/>
      <c r="GF805" s="30"/>
      <c r="GG805" s="8"/>
      <c r="GH805" s="30"/>
      <c r="GI805" s="30"/>
      <c r="GJ805" s="8"/>
      <c r="GV805" s="30"/>
      <c r="GW805" s="30"/>
      <c r="GX805" s="30"/>
      <c r="GY805" s="30"/>
      <c r="GZ805" s="30"/>
      <c r="HA805" s="30"/>
      <c r="HB805" s="30"/>
    </row>
    <row r="806" spans="1:210" x14ac:dyDescent="0.25">
      <c r="A806" s="5"/>
      <c r="EB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30"/>
      <c r="ES806" s="30"/>
      <c r="ET806" s="8"/>
      <c r="EU806" s="8"/>
      <c r="EV806" s="8"/>
      <c r="EW806" s="8"/>
      <c r="EX806" s="8"/>
      <c r="EY806" s="8"/>
      <c r="EZ806" s="8"/>
      <c r="FA806" s="8"/>
      <c r="FB806" s="8"/>
      <c r="FC806" s="30"/>
      <c r="FD806" s="30"/>
      <c r="FE806" s="30"/>
      <c r="FF806" s="30"/>
      <c r="FG806" s="30"/>
      <c r="FH806" s="30"/>
      <c r="FI806" s="30"/>
      <c r="FJ806" s="30"/>
      <c r="FK806" s="30"/>
      <c r="FL806" s="30"/>
      <c r="FM806" s="4"/>
      <c r="FN806" s="4"/>
      <c r="FO806" s="4"/>
      <c r="FP806" s="4"/>
      <c r="FQ806" s="4"/>
      <c r="FR806" s="30"/>
      <c r="FS806" s="30"/>
      <c r="FT806" s="30"/>
      <c r="FU806" s="4"/>
      <c r="FV806" s="8"/>
      <c r="FW806" s="8"/>
      <c r="FX806" s="8"/>
      <c r="FY806" s="8"/>
      <c r="FZ806" s="8"/>
      <c r="GA806" s="8"/>
      <c r="GB806" s="8"/>
      <c r="GC806" s="4"/>
      <c r="GD806" s="30"/>
      <c r="GE806" s="8"/>
      <c r="GF806" s="30"/>
      <c r="GG806" s="8"/>
      <c r="GH806" s="30"/>
      <c r="GI806" s="30"/>
      <c r="GJ806" s="8"/>
      <c r="GV806" s="30"/>
      <c r="GW806" s="30"/>
      <c r="GX806" s="30"/>
      <c r="GY806" s="30"/>
      <c r="GZ806" s="30"/>
      <c r="HA806" s="30"/>
      <c r="HB806" s="30"/>
    </row>
    <row r="807" spans="1:210" x14ac:dyDescent="0.25">
      <c r="A807" s="5"/>
      <c r="EB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30"/>
      <c r="ES807" s="30"/>
      <c r="ET807" s="8"/>
      <c r="EU807" s="8"/>
      <c r="EV807" s="8"/>
      <c r="EW807" s="8"/>
      <c r="EX807" s="8"/>
      <c r="EY807" s="8"/>
      <c r="EZ807" s="8"/>
      <c r="FA807" s="8"/>
      <c r="FB807" s="8"/>
      <c r="FC807" s="30"/>
      <c r="FD807" s="30"/>
      <c r="FE807" s="30"/>
      <c r="FF807" s="30"/>
      <c r="FG807" s="30"/>
      <c r="FH807" s="30"/>
      <c r="FI807" s="30"/>
      <c r="FJ807" s="30"/>
      <c r="FK807" s="30"/>
      <c r="FL807" s="30"/>
      <c r="FM807" s="4"/>
      <c r="FN807" s="4"/>
      <c r="FO807" s="4"/>
      <c r="FP807" s="4"/>
      <c r="FQ807" s="4"/>
      <c r="FR807" s="30"/>
      <c r="FS807" s="30"/>
      <c r="FT807" s="30"/>
      <c r="FU807" s="4"/>
      <c r="FV807" s="8"/>
      <c r="FW807" s="8"/>
      <c r="FX807" s="8"/>
      <c r="FY807" s="8"/>
      <c r="FZ807" s="8"/>
      <c r="GA807" s="8"/>
      <c r="GB807" s="8"/>
      <c r="GC807" s="4"/>
      <c r="GD807" s="30"/>
      <c r="GE807" s="8"/>
      <c r="GF807" s="30"/>
      <c r="GG807" s="8"/>
      <c r="GH807" s="30"/>
      <c r="GI807" s="30"/>
      <c r="GJ807" s="8"/>
      <c r="GV807" s="30"/>
      <c r="GW807" s="30"/>
      <c r="GX807" s="30"/>
      <c r="GY807" s="30"/>
      <c r="GZ807" s="30"/>
      <c r="HA807" s="30"/>
      <c r="HB807" s="30"/>
    </row>
    <row r="808" spans="1:210" x14ac:dyDescent="0.25">
      <c r="A808" s="5"/>
      <c r="EB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30"/>
      <c r="ES808" s="30"/>
      <c r="ET808" s="8"/>
      <c r="EU808" s="8"/>
      <c r="EV808" s="8"/>
      <c r="EW808" s="8"/>
      <c r="EX808" s="8"/>
      <c r="EY808" s="8"/>
      <c r="EZ808" s="8"/>
      <c r="FA808" s="8"/>
      <c r="FB808" s="8"/>
      <c r="FC808" s="30"/>
      <c r="FD808" s="30"/>
      <c r="FE808" s="30"/>
      <c r="FF808" s="30"/>
      <c r="FG808" s="30"/>
      <c r="FH808" s="30"/>
      <c r="FI808" s="30"/>
      <c r="FJ808" s="30"/>
      <c r="FK808" s="30"/>
      <c r="FL808" s="30"/>
      <c r="FM808" s="4"/>
      <c r="FN808" s="4"/>
      <c r="FO808" s="4"/>
      <c r="FP808" s="4"/>
      <c r="FQ808" s="4"/>
      <c r="FR808" s="30"/>
      <c r="FS808" s="30"/>
      <c r="FT808" s="30"/>
      <c r="FU808" s="4"/>
      <c r="FV808" s="8"/>
      <c r="FW808" s="8"/>
      <c r="FX808" s="8"/>
      <c r="FY808" s="8"/>
      <c r="FZ808" s="8"/>
      <c r="GA808" s="8"/>
      <c r="GB808" s="8"/>
      <c r="GC808" s="4"/>
      <c r="GD808" s="30"/>
      <c r="GE808" s="8"/>
      <c r="GF808" s="30"/>
      <c r="GG808" s="8"/>
      <c r="GH808" s="30"/>
      <c r="GI808" s="30"/>
      <c r="GJ808" s="8"/>
      <c r="GV808" s="30"/>
      <c r="GW808" s="30"/>
      <c r="GX808" s="30"/>
      <c r="GY808" s="30"/>
      <c r="GZ808" s="30"/>
      <c r="HA808" s="30"/>
      <c r="HB808" s="30"/>
    </row>
    <row r="809" spans="1:210" x14ac:dyDescent="0.25">
      <c r="A809" s="5"/>
      <c r="EB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30"/>
      <c r="ES809" s="30"/>
      <c r="ET809" s="8"/>
      <c r="EU809" s="8"/>
      <c r="EV809" s="8"/>
      <c r="EW809" s="8"/>
      <c r="EX809" s="8"/>
      <c r="EY809" s="8"/>
      <c r="EZ809" s="8"/>
      <c r="FA809" s="8"/>
      <c r="FB809" s="8"/>
      <c r="FC809" s="30"/>
      <c r="FD809" s="30"/>
      <c r="FE809" s="30"/>
      <c r="FF809" s="30"/>
      <c r="FG809" s="30"/>
      <c r="FH809" s="30"/>
      <c r="FI809" s="30"/>
      <c r="FJ809" s="30"/>
      <c r="FK809" s="30"/>
      <c r="FL809" s="30"/>
      <c r="FM809" s="4"/>
      <c r="FN809" s="4"/>
      <c r="FO809" s="4"/>
      <c r="FP809" s="4"/>
      <c r="FQ809" s="4"/>
      <c r="FR809" s="30"/>
      <c r="FS809" s="30"/>
      <c r="FT809" s="30"/>
      <c r="FU809" s="4"/>
      <c r="FV809" s="8"/>
      <c r="FW809" s="8"/>
      <c r="FX809" s="8"/>
      <c r="FY809" s="8"/>
      <c r="FZ809" s="8"/>
      <c r="GA809" s="8"/>
      <c r="GB809" s="8"/>
      <c r="GC809" s="4"/>
      <c r="GD809" s="30"/>
      <c r="GE809" s="8"/>
      <c r="GF809" s="30"/>
      <c r="GG809" s="8"/>
      <c r="GH809" s="30"/>
      <c r="GI809" s="30"/>
      <c r="GJ809" s="8"/>
      <c r="GV809" s="30"/>
      <c r="GW809" s="30"/>
      <c r="GX809" s="30"/>
      <c r="GY809" s="30"/>
      <c r="GZ809" s="30"/>
      <c r="HA809" s="30"/>
      <c r="HB809" s="30"/>
    </row>
    <row r="810" spans="1:210" x14ac:dyDescent="0.25">
      <c r="A810" s="5"/>
      <c r="EB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30"/>
      <c r="ES810" s="30"/>
      <c r="ET810" s="8"/>
      <c r="EU810" s="8"/>
      <c r="EV810" s="8"/>
      <c r="EW810" s="8"/>
      <c r="EX810" s="8"/>
      <c r="EY810" s="8"/>
      <c r="EZ810" s="8"/>
      <c r="FA810" s="8"/>
      <c r="FB810" s="8"/>
      <c r="FC810" s="30"/>
      <c r="FD810" s="30"/>
      <c r="FE810" s="30"/>
      <c r="FF810" s="30"/>
      <c r="FG810" s="30"/>
      <c r="FH810" s="30"/>
      <c r="FI810" s="30"/>
      <c r="FJ810" s="30"/>
      <c r="FK810" s="30"/>
      <c r="FL810" s="30"/>
      <c r="FM810" s="4"/>
      <c r="FN810" s="4"/>
      <c r="FO810" s="4"/>
      <c r="FP810" s="4"/>
      <c r="FQ810" s="4"/>
      <c r="FR810" s="30"/>
      <c r="FS810" s="30"/>
      <c r="FT810" s="30"/>
      <c r="FU810" s="4"/>
      <c r="FV810" s="8"/>
      <c r="FW810" s="8"/>
      <c r="FX810" s="8"/>
      <c r="FY810" s="8"/>
      <c r="FZ810" s="8"/>
      <c r="GA810" s="8"/>
      <c r="GB810" s="8"/>
      <c r="GC810" s="4"/>
      <c r="GD810" s="30"/>
      <c r="GE810" s="8"/>
      <c r="GF810" s="30"/>
      <c r="GG810" s="8"/>
      <c r="GH810" s="30"/>
      <c r="GI810" s="30"/>
      <c r="GJ810" s="8"/>
      <c r="GV810" s="30"/>
      <c r="GW810" s="30"/>
      <c r="GX810" s="30"/>
      <c r="GY810" s="30"/>
      <c r="GZ810" s="30"/>
      <c r="HA810" s="30"/>
      <c r="HB810" s="30"/>
    </row>
    <row r="811" spans="1:210" x14ac:dyDescent="0.25">
      <c r="A811" s="5"/>
      <c r="EB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30"/>
      <c r="ES811" s="30"/>
      <c r="ET811" s="8"/>
      <c r="EU811" s="8"/>
      <c r="EV811" s="8"/>
      <c r="EW811" s="8"/>
      <c r="EX811" s="8"/>
      <c r="EY811" s="8"/>
      <c r="EZ811" s="8"/>
      <c r="FA811" s="8"/>
      <c r="FB811" s="8"/>
      <c r="FC811" s="30"/>
      <c r="FD811" s="30"/>
      <c r="FE811" s="30"/>
      <c r="FF811" s="30"/>
      <c r="FG811" s="30"/>
      <c r="FH811" s="30"/>
      <c r="FI811" s="30"/>
      <c r="FJ811" s="30"/>
      <c r="FK811" s="30"/>
      <c r="FL811" s="30"/>
      <c r="FM811" s="4"/>
      <c r="FN811" s="4"/>
      <c r="FO811" s="4"/>
      <c r="FP811" s="4"/>
      <c r="FQ811" s="4"/>
      <c r="FR811" s="30"/>
      <c r="FS811" s="30"/>
      <c r="FT811" s="30"/>
      <c r="FU811" s="4"/>
      <c r="FV811" s="8"/>
      <c r="FW811" s="8"/>
      <c r="FX811" s="8"/>
      <c r="FY811" s="8"/>
      <c r="FZ811" s="8"/>
      <c r="GA811" s="8"/>
      <c r="GB811" s="8"/>
      <c r="GC811" s="4"/>
      <c r="GD811" s="30"/>
      <c r="GE811" s="8"/>
      <c r="GF811" s="30"/>
      <c r="GG811" s="8"/>
      <c r="GH811" s="30"/>
      <c r="GI811" s="30"/>
      <c r="GJ811" s="8"/>
      <c r="GV811" s="30"/>
      <c r="GW811" s="30"/>
      <c r="GX811" s="30"/>
      <c r="GY811" s="30"/>
      <c r="GZ811" s="30"/>
      <c r="HA811" s="30"/>
      <c r="HB811" s="30"/>
    </row>
    <row r="812" spans="1:210" x14ac:dyDescent="0.25">
      <c r="A812" s="5"/>
      <c r="EB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30"/>
      <c r="ES812" s="30"/>
      <c r="ET812" s="8"/>
      <c r="EU812" s="8"/>
      <c r="EV812" s="8"/>
      <c r="EW812" s="8"/>
      <c r="EX812" s="8"/>
      <c r="EY812" s="8"/>
      <c r="EZ812" s="8"/>
      <c r="FA812" s="8"/>
      <c r="FB812" s="8"/>
      <c r="FC812" s="30"/>
      <c r="FD812" s="30"/>
      <c r="FE812" s="30"/>
      <c r="FF812" s="30"/>
      <c r="FG812" s="30"/>
      <c r="FH812" s="30"/>
      <c r="FI812" s="30"/>
      <c r="FJ812" s="30"/>
      <c r="FK812" s="30"/>
      <c r="FL812" s="30"/>
      <c r="FM812" s="4"/>
      <c r="FN812" s="4"/>
      <c r="FO812" s="4"/>
      <c r="FP812" s="4"/>
      <c r="FQ812" s="4"/>
      <c r="FR812" s="30"/>
      <c r="FS812" s="30"/>
      <c r="FT812" s="30"/>
      <c r="FU812" s="4"/>
      <c r="FV812" s="8"/>
      <c r="FW812" s="8"/>
      <c r="FX812" s="8"/>
      <c r="FY812" s="8"/>
      <c r="FZ812" s="8"/>
      <c r="GA812" s="8"/>
      <c r="GB812" s="8"/>
      <c r="GC812" s="4"/>
      <c r="GD812" s="30"/>
      <c r="GE812" s="8"/>
      <c r="GF812" s="30"/>
      <c r="GG812" s="8"/>
      <c r="GH812" s="30"/>
      <c r="GI812" s="30"/>
      <c r="GJ812" s="8"/>
      <c r="GV812" s="30"/>
      <c r="GW812" s="30"/>
      <c r="GX812" s="30"/>
      <c r="GY812" s="30"/>
      <c r="GZ812" s="30"/>
      <c r="HA812" s="30"/>
      <c r="HB812" s="30"/>
    </row>
    <row r="813" spans="1:210" x14ac:dyDescent="0.25">
      <c r="A813" s="5"/>
      <c r="EB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30"/>
      <c r="ES813" s="30"/>
      <c r="ET813" s="8"/>
      <c r="EU813" s="8"/>
      <c r="EV813" s="8"/>
      <c r="EW813" s="8"/>
      <c r="EX813" s="8"/>
      <c r="EY813" s="8"/>
      <c r="EZ813" s="8"/>
      <c r="FA813" s="8"/>
      <c r="FB813" s="8"/>
      <c r="FC813" s="30"/>
      <c r="FD813" s="30"/>
      <c r="FE813" s="30"/>
      <c r="FF813" s="30"/>
      <c r="FG813" s="30"/>
      <c r="FH813" s="30"/>
      <c r="FI813" s="30"/>
      <c r="FJ813" s="30"/>
      <c r="FK813" s="30"/>
      <c r="FL813" s="30"/>
      <c r="FM813" s="4"/>
      <c r="FN813" s="4"/>
      <c r="FO813" s="4"/>
      <c r="FP813" s="4"/>
      <c r="FQ813" s="4"/>
      <c r="FR813" s="30"/>
      <c r="FS813" s="30"/>
      <c r="FT813" s="30"/>
      <c r="FU813" s="4"/>
      <c r="FV813" s="8"/>
      <c r="FW813" s="8"/>
      <c r="FX813" s="8"/>
      <c r="FY813" s="8"/>
      <c r="FZ813" s="8"/>
      <c r="GA813" s="8"/>
      <c r="GB813" s="8"/>
      <c r="GC813" s="4"/>
      <c r="GD813" s="30"/>
      <c r="GE813" s="8"/>
      <c r="GF813" s="30"/>
      <c r="GG813" s="8"/>
      <c r="GH813" s="30"/>
      <c r="GI813" s="30"/>
      <c r="GJ813" s="8"/>
      <c r="GV813" s="30"/>
      <c r="GW813" s="30"/>
      <c r="GX813" s="30"/>
      <c r="GY813" s="30"/>
      <c r="GZ813" s="30"/>
      <c r="HA813" s="30"/>
      <c r="HB813" s="30"/>
    </row>
    <row r="814" spans="1:210" x14ac:dyDescent="0.25">
      <c r="A814" s="5"/>
      <c r="EB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30"/>
      <c r="ES814" s="30"/>
      <c r="ET814" s="8"/>
      <c r="EU814" s="8"/>
      <c r="EV814" s="8"/>
      <c r="EW814" s="8"/>
      <c r="EX814" s="8"/>
      <c r="EY814" s="8"/>
      <c r="EZ814" s="8"/>
      <c r="FA814" s="8"/>
      <c r="FB814" s="8"/>
      <c r="FC814" s="30"/>
      <c r="FD814" s="30"/>
      <c r="FE814" s="30"/>
      <c r="FF814" s="30"/>
      <c r="FG814" s="30"/>
      <c r="FH814" s="30"/>
      <c r="FI814" s="30"/>
      <c r="FJ814" s="30"/>
      <c r="FK814" s="30"/>
      <c r="FL814" s="30"/>
      <c r="FM814" s="4"/>
      <c r="FN814" s="4"/>
      <c r="FO814" s="4"/>
      <c r="FP814" s="4"/>
      <c r="FQ814" s="4"/>
      <c r="FR814" s="30"/>
      <c r="FS814" s="30"/>
      <c r="FT814" s="30"/>
      <c r="FU814" s="4"/>
      <c r="FV814" s="8"/>
      <c r="FW814" s="8"/>
      <c r="FX814" s="8"/>
      <c r="FY814" s="8"/>
      <c r="FZ814" s="8"/>
      <c r="GA814" s="8"/>
      <c r="GB814" s="8"/>
      <c r="GC814" s="4"/>
      <c r="GD814" s="30"/>
      <c r="GE814" s="8"/>
      <c r="GF814" s="30"/>
      <c r="GG814" s="8"/>
      <c r="GH814" s="30"/>
      <c r="GI814" s="30"/>
      <c r="GJ814" s="8"/>
      <c r="GV814" s="30"/>
      <c r="GW814" s="30"/>
      <c r="GX814" s="30"/>
      <c r="GY814" s="30"/>
      <c r="GZ814" s="30"/>
      <c r="HA814" s="30"/>
      <c r="HB814" s="30"/>
    </row>
    <row r="815" spans="1:210" x14ac:dyDescent="0.25">
      <c r="A815" s="5"/>
      <c r="EB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30"/>
      <c r="ES815" s="30"/>
      <c r="ET815" s="8"/>
      <c r="EU815" s="8"/>
      <c r="EV815" s="8"/>
      <c r="EW815" s="8"/>
      <c r="EX815" s="8"/>
      <c r="EY815" s="8"/>
      <c r="EZ815" s="8"/>
      <c r="FA815" s="8"/>
      <c r="FB815" s="8"/>
      <c r="FC815" s="30"/>
      <c r="FD815" s="30"/>
      <c r="FE815" s="30"/>
      <c r="FF815" s="30"/>
      <c r="FG815" s="30"/>
      <c r="FH815" s="30"/>
      <c r="FI815" s="30"/>
      <c r="FJ815" s="30"/>
      <c r="FK815" s="30"/>
      <c r="FL815" s="30"/>
      <c r="FM815" s="4"/>
      <c r="FN815" s="4"/>
      <c r="FO815" s="4"/>
      <c r="FP815" s="4"/>
      <c r="FQ815" s="4"/>
      <c r="FR815" s="30"/>
      <c r="FS815" s="30"/>
      <c r="FT815" s="30"/>
      <c r="FU815" s="4"/>
      <c r="FV815" s="8"/>
      <c r="FW815" s="8"/>
      <c r="FX815" s="8"/>
      <c r="FY815" s="8"/>
      <c r="FZ815" s="8"/>
      <c r="GA815" s="8"/>
      <c r="GB815" s="8"/>
      <c r="GC815" s="4"/>
      <c r="GD815" s="30"/>
      <c r="GE815" s="8"/>
      <c r="GF815" s="30"/>
      <c r="GG815" s="8"/>
      <c r="GH815" s="30"/>
      <c r="GI815" s="30"/>
      <c r="GJ815" s="8"/>
      <c r="GV815" s="30"/>
      <c r="GW815" s="30"/>
      <c r="GX815" s="30"/>
      <c r="GY815" s="30"/>
      <c r="GZ815" s="30"/>
      <c r="HA815" s="30"/>
      <c r="HB815" s="30"/>
    </row>
    <row r="816" spans="1:210" x14ac:dyDescent="0.25">
      <c r="A816" s="5"/>
      <c r="EB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30"/>
      <c r="ES816" s="30"/>
      <c r="ET816" s="8"/>
      <c r="EU816" s="8"/>
      <c r="EV816" s="8"/>
      <c r="EW816" s="8"/>
      <c r="EX816" s="8"/>
      <c r="EY816" s="8"/>
      <c r="EZ816" s="8"/>
      <c r="FA816" s="8"/>
      <c r="FB816" s="8"/>
      <c r="FC816" s="30"/>
      <c r="FD816" s="30"/>
      <c r="FE816" s="30"/>
      <c r="FF816" s="30"/>
      <c r="FG816" s="30"/>
      <c r="FH816" s="30"/>
      <c r="FI816" s="30"/>
      <c r="FJ816" s="30"/>
      <c r="FK816" s="30"/>
      <c r="FL816" s="30"/>
      <c r="FM816" s="4"/>
      <c r="FN816" s="4"/>
      <c r="FO816" s="4"/>
      <c r="FP816" s="4"/>
      <c r="FQ816" s="4"/>
      <c r="FR816" s="30"/>
      <c r="FS816" s="30"/>
      <c r="FT816" s="30"/>
      <c r="FU816" s="4"/>
      <c r="FV816" s="8"/>
      <c r="FW816" s="8"/>
      <c r="FX816" s="8"/>
      <c r="FY816" s="8"/>
      <c r="FZ816" s="8"/>
      <c r="GA816" s="8"/>
      <c r="GB816" s="8"/>
      <c r="GC816" s="4"/>
      <c r="GD816" s="30"/>
      <c r="GE816" s="8"/>
      <c r="GF816" s="30"/>
      <c r="GG816" s="8"/>
      <c r="GH816" s="30"/>
      <c r="GI816" s="30"/>
      <c r="GJ816" s="8"/>
      <c r="GV816" s="30"/>
      <c r="GW816" s="30"/>
      <c r="GX816" s="30"/>
      <c r="GY816" s="30"/>
      <c r="GZ816" s="30"/>
      <c r="HA816" s="30"/>
      <c r="HB816" s="30"/>
    </row>
    <row r="817" spans="1:210" x14ac:dyDescent="0.25">
      <c r="A817" s="5"/>
      <c r="EB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30"/>
      <c r="ES817" s="30"/>
      <c r="ET817" s="8"/>
      <c r="EU817" s="8"/>
      <c r="EV817" s="8"/>
      <c r="EW817" s="8"/>
      <c r="EX817" s="8"/>
      <c r="EY817" s="8"/>
      <c r="EZ817" s="8"/>
      <c r="FA817" s="8"/>
      <c r="FB817" s="8"/>
      <c r="FC817" s="30"/>
      <c r="FD817" s="30"/>
      <c r="FE817" s="30"/>
      <c r="FF817" s="30"/>
      <c r="FG817" s="30"/>
      <c r="FH817" s="30"/>
      <c r="FI817" s="30"/>
      <c r="FJ817" s="30"/>
      <c r="FK817" s="30"/>
      <c r="FL817" s="30"/>
      <c r="FM817" s="4"/>
      <c r="FN817" s="4"/>
      <c r="FO817" s="4"/>
      <c r="FP817" s="4"/>
      <c r="FQ817" s="4"/>
      <c r="FR817" s="30"/>
      <c r="FS817" s="30"/>
      <c r="FT817" s="30"/>
      <c r="FU817" s="4"/>
      <c r="FV817" s="8"/>
      <c r="FW817" s="8"/>
      <c r="FX817" s="8"/>
      <c r="FY817" s="8"/>
      <c r="FZ817" s="8"/>
      <c r="GA817" s="8"/>
      <c r="GB817" s="8"/>
      <c r="GC817" s="4"/>
      <c r="GD817" s="30"/>
      <c r="GE817" s="8"/>
      <c r="GF817" s="30"/>
      <c r="GG817" s="8"/>
      <c r="GH817" s="30"/>
      <c r="GI817" s="30"/>
      <c r="GJ817" s="8"/>
      <c r="GV817" s="30"/>
      <c r="GW817" s="30"/>
      <c r="GX817" s="30"/>
      <c r="GY817" s="30"/>
      <c r="GZ817" s="30"/>
      <c r="HA817" s="30"/>
      <c r="HB817" s="30"/>
    </row>
    <row r="818" spans="1:210" x14ac:dyDescent="0.25">
      <c r="A818" s="5"/>
      <c r="EB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30"/>
      <c r="ES818" s="30"/>
      <c r="ET818" s="8"/>
      <c r="EU818" s="8"/>
      <c r="EV818" s="8"/>
      <c r="EW818" s="8"/>
      <c r="EX818" s="8"/>
      <c r="EY818" s="8"/>
      <c r="EZ818" s="8"/>
      <c r="FA818" s="8"/>
      <c r="FB818" s="8"/>
      <c r="FC818" s="30"/>
      <c r="FD818" s="30"/>
      <c r="FE818" s="30"/>
      <c r="FF818" s="30"/>
      <c r="FG818" s="30"/>
      <c r="FH818" s="30"/>
      <c r="FI818" s="30"/>
      <c r="FJ818" s="30"/>
      <c r="FK818" s="30"/>
      <c r="FL818" s="30"/>
      <c r="FM818" s="4"/>
      <c r="FN818" s="4"/>
      <c r="FO818" s="4"/>
      <c r="FP818" s="4"/>
      <c r="FQ818" s="4"/>
      <c r="FR818" s="30"/>
      <c r="FS818" s="30"/>
      <c r="FT818" s="30"/>
      <c r="FU818" s="4"/>
      <c r="FV818" s="8"/>
      <c r="FW818" s="8"/>
      <c r="FX818" s="8"/>
      <c r="FY818" s="8"/>
      <c r="FZ818" s="8"/>
      <c r="GA818" s="8"/>
      <c r="GB818" s="8"/>
      <c r="GC818" s="4"/>
      <c r="GD818" s="30"/>
      <c r="GE818" s="8"/>
      <c r="GF818" s="30"/>
      <c r="GG818" s="8"/>
      <c r="GH818" s="30"/>
      <c r="GI818" s="30"/>
      <c r="GJ818" s="8"/>
      <c r="GV818" s="30"/>
      <c r="GW818" s="30"/>
      <c r="GX818" s="30"/>
      <c r="GY818" s="30"/>
      <c r="GZ818" s="30"/>
      <c r="HA818" s="30"/>
      <c r="HB818" s="30"/>
    </row>
    <row r="819" spans="1:210" x14ac:dyDescent="0.25">
      <c r="A819" s="5"/>
      <c r="EB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30"/>
      <c r="ES819" s="30"/>
      <c r="ET819" s="8"/>
      <c r="EU819" s="8"/>
      <c r="EV819" s="8"/>
      <c r="EW819" s="8"/>
      <c r="EX819" s="8"/>
      <c r="EY819" s="8"/>
      <c r="EZ819" s="8"/>
      <c r="FA819" s="8"/>
      <c r="FB819" s="8"/>
      <c r="FC819" s="30"/>
      <c r="FD819" s="30"/>
      <c r="FE819" s="30"/>
      <c r="FF819" s="30"/>
      <c r="FG819" s="30"/>
      <c r="FH819" s="30"/>
      <c r="FI819" s="30"/>
      <c r="FJ819" s="30"/>
      <c r="FK819" s="30"/>
      <c r="FL819" s="30"/>
      <c r="FM819" s="4"/>
      <c r="FN819" s="4"/>
      <c r="FO819" s="4"/>
      <c r="FP819" s="4"/>
      <c r="FQ819" s="4"/>
      <c r="FR819" s="30"/>
      <c r="FS819" s="30"/>
      <c r="FT819" s="30"/>
      <c r="FU819" s="4"/>
      <c r="FV819" s="8"/>
      <c r="FW819" s="8"/>
      <c r="FX819" s="8"/>
      <c r="FY819" s="8"/>
      <c r="FZ819" s="8"/>
      <c r="GA819" s="8"/>
      <c r="GB819" s="8"/>
      <c r="GC819" s="4"/>
      <c r="GD819" s="30"/>
      <c r="GE819" s="8"/>
      <c r="GF819" s="30"/>
      <c r="GG819" s="8"/>
      <c r="GH819" s="30"/>
      <c r="GI819" s="30"/>
      <c r="GJ819" s="8"/>
      <c r="GV819" s="30"/>
      <c r="GW819" s="30"/>
      <c r="GX819" s="30"/>
      <c r="GY819" s="30"/>
      <c r="GZ819" s="30"/>
      <c r="HA819" s="30"/>
      <c r="HB819" s="30"/>
    </row>
    <row r="820" spans="1:210" x14ac:dyDescent="0.25">
      <c r="A820" s="5"/>
      <c r="EB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30"/>
      <c r="ES820" s="30"/>
      <c r="ET820" s="8"/>
      <c r="EU820" s="8"/>
      <c r="EV820" s="8"/>
      <c r="EW820" s="8"/>
      <c r="EX820" s="8"/>
      <c r="EY820" s="8"/>
      <c r="EZ820" s="8"/>
      <c r="FA820" s="8"/>
      <c r="FB820" s="8"/>
      <c r="FC820" s="30"/>
      <c r="FD820" s="30"/>
      <c r="FE820" s="30"/>
      <c r="FF820" s="30"/>
      <c r="FG820" s="30"/>
      <c r="FH820" s="30"/>
      <c r="FI820" s="30"/>
      <c r="FJ820" s="30"/>
      <c r="FK820" s="30"/>
      <c r="FL820" s="30"/>
      <c r="FM820" s="4"/>
      <c r="FN820" s="4"/>
      <c r="FO820" s="4"/>
      <c r="FP820" s="4"/>
      <c r="FQ820" s="4"/>
      <c r="FR820" s="30"/>
      <c r="FS820" s="30"/>
      <c r="FT820" s="30"/>
      <c r="FU820" s="4"/>
      <c r="FV820" s="8"/>
      <c r="FW820" s="8"/>
      <c r="FX820" s="8"/>
      <c r="FY820" s="8"/>
      <c r="FZ820" s="8"/>
      <c r="GA820" s="8"/>
      <c r="GB820" s="8"/>
      <c r="GC820" s="4"/>
      <c r="GD820" s="30"/>
      <c r="GE820" s="8"/>
      <c r="GF820" s="30"/>
      <c r="GG820" s="8"/>
      <c r="GH820" s="30"/>
      <c r="GI820" s="30"/>
      <c r="GJ820" s="8"/>
      <c r="GV820" s="30"/>
      <c r="GW820" s="30"/>
      <c r="GX820" s="30"/>
      <c r="GY820" s="30"/>
      <c r="GZ820" s="30"/>
      <c r="HA820" s="30"/>
      <c r="HB820" s="30"/>
    </row>
    <row r="821" spans="1:210" x14ac:dyDescent="0.25">
      <c r="A821" s="5"/>
      <c r="EB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30"/>
      <c r="ES821" s="30"/>
      <c r="ET821" s="8"/>
      <c r="EU821" s="8"/>
      <c r="EV821" s="8"/>
      <c r="EW821" s="8"/>
      <c r="EX821" s="8"/>
      <c r="EY821" s="8"/>
      <c r="EZ821" s="8"/>
      <c r="FA821" s="8"/>
      <c r="FB821" s="8"/>
      <c r="FC821" s="30"/>
      <c r="FD821" s="30"/>
      <c r="FE821" s="30"/>
      <c r="FF821" s="30"/>
      <c r="FG821" s="30"/>
      <c r="FH821" s="30"/>
      <c r="FI821" s="30"/>
      <c r="FJ821" s="30"/>
      <c r="FK821" s="30"/>
      <c r="FL821" s="30"/>
      <c r="FM821" s="4"/>
      <c r="FN821" s="4"/>
      <c r="FO821" s="4"/>
      <c r="FP821" s="4"/>
      <c r="FQ821" s="4"/>
      <c r="FR821" s="30"/>
      <c r="FS821" s="30"/>
      <c r="FT821" s="30"/>
      <c r="FU821" s="4"/>
      <c r="FV821" s="8"/>
      <c r="FW821" s="8"/>
      <c r="FX821" s="8"/>
      <c r="FY821" s="8"/>
      <c r="FZ821" s="8"/>
      <c r="GA821" s="8"/>
      <c r="GB821" s="8"/>
      <c r="GC821" s="4"/>
      <c r="GD821" s="30"/>
      <c r="GE821" s="8"/>
      <c r="GF821" s="30"/>
      <c r="GG821" s="8"/>
      <c r="GH821" s="30"/>
      <c r="GI821" s="30"/>
      <c r="GJ821" s="8"/>
      <c r="GV821" s="30"/>
      <c r="GW821" s="30"/>
      <c r="GX821" s="30"/>
      <c r="GY821" s="30"/>
      <c r="GZ821" s="30"/>
      <c r="HA821" s="30"/>
      <c r="HB821" s="30"/>
    </row>
    <row r="822" spans="1:210" x14ac:dyDescent="0.25">
      <c r="A822" s="5"/>
      <c r="EB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30"/>
      <c r="ES822" s="30"/>
      <c r="ET822" s="8"/>
      <c r="EU822" s="8"/>
      <c r="EV822" s="8"/>
      <c r="EW822" s="8"/>
      <c r="EX822" s="8"/>
      <c r="EY822" s="8"/>
      <c r="EZ822" s="8"/>
      <c r="FA822" s="8"/>
      <c r="FB822" s="8"/>
      <c r="FC822" s="30"/>
      <c r="FD822" s="30"/>
      <c r="FE822" s="30"/>
      <c r="FF822" s="30"/>
      <c r="FG822" s="30"/>
      <c r="FH822" s="30"/>
      <c r="FI822" s="30"/>
      <c r="FJ822" s="30"/>
      <c r="FK822" s="30"/>
      <c r="FL822" s="30"/>
      <c r="FM822" s="4"/>
      <c r="FN822" s="4"/>
      <c r="FO822" s="4"/>
      <c r="FP822" s="4"/>
      <c r="FQ822" s="4"/>
      <c r="FR822" s="30"/>
      <c r="FS822" s="30"/>
      <c r="FT822" s="30"/>
      <c r="FU822" s="4"/>
      <c r="FV822" s="8"/>
      <c r="FW822" s="8"/>
      <c r="FX822" s="8"/>
      <c r="FY822" s="8"/>
      <c r="FZ822" s="8"/>
      <c r="GA822" s="8"/>
      <c r="GB822" s="8"/>
      <c r="GC822" s="4"/>
      <c r="GD822" s="30"/>
      <c r="GE822" s="8"/>
      <c r="GF822" s="30"/>
      <c r="GG822" s="8"/>
      <c r="GH822" s="30"/>
      <c r="GI822" s="30"/>
      <c r="GJ822" s="8"/>
      <c r="GV822" s="30"/>
      <c r="GW822" s="30"/>
      <c r="GX822" s="30"/>
      <c r="GY822" s="30"/>
      <c r="GZ822" s="30"/>
      <c r="HA822" s="30"/>
      <c r="HB822" s="30"/>
    </row>
    <row r="823" spans="1:210" x14ac:dyDescent="0.25">
      <c r="A823" s="5"/>
      <c r="EB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30"/>
      <c r="ES823" s="30"/>
      <c r="ET823" s="8"/>
      <c r="EU823" s="8"/>
      <c r="EV823" s="8"/>
      <c r="EW823" s="8"/>
      <c r="EX823" s="8"/>
      <c r="EY823" s="8"/>
      <c r="EZ823" s="8"/>
      <c r="FA823" s="8"/>
      <c r="FB823" s="8"/>
      <c r="FC823" s="30"/>
      <c r="FD823" s="30"/>
      <c r="FE823" s="30"/>
      <c r="FF823" s="30"/>
      <c r="FG823" s="30"/>
      <c r="FH823" s="30"/>
      <c r="FI823" s="30"/>
      <c r="FJ823" s="30"/>
      <c r="FK823" s="30"/>
      <c r="FL823" s="30"/>
      <c r="FM823" s="4"/>
      <c r="FN823" s="4"/>
      <c r="FO823" s="4"/>
      <c r="FP823" s="4"/>
      <c r="FQ823" s="4"/>
      <c r="FR823" s="30"/>
      <c r="FS823" s="30"/>
      <c r="FT823" s="30"/>
      <c r="FU823" s="4"/>
      <c r="FV823" s="8"/>
      <c r="FW823" s="8"/>
      <c r="FX823" s="8"/>
      <c r="FY823" s="8"/>
      <c r="FZ823" s="8"/>
      <c r="GA823" s="8"/>
      <c r="GB823" s="8"/>
      <c r="GC823" s="4"/>
      <c r="GD823" s="30"/>
      <c r="GE823" s="8"/>
      <c r="GF823" s="30"/>
      <c r="GG823" s="8"/>
      <c r="GH823" s="30"/>
      <c r="GI823" s="30"/>
      <c r="GJ823" s="8"/>
      <c r="GV823" s="30"/>
      <c r="GW823" s="30"/>
      <c r="GX823" s="30"/>
      <c r="GY823" s="30"/>
      <c r="GZ823" s="30"/>
      <c r="HA823" s="30"/>
      <c r="HB823" s="30"/>
    </row>
    <row r="824" spans="1:210" x14ac:dyDescent="0.25">
      <c r="A824" s="5"/>
      <c r="EB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30"/>
      <c r="ES824" s="30"/>
      <c r="ET824" s="8"/>
      <c r="EU824" s="8"/>
      <c r="EV824" s="8"/>
      <c r="EW824" s="8"/>
      <c r="EX824" s="8"/>
      <c r="EY824" s="8"/>
      <c r="EZ824" s="8"/>
      <c r="FA824" s="8"/>
      <c r="FB824" s="8"/>
      <c r="FC824" s="30"/>
      <c r="FD824" s="30"/>
      <c r="FE824" s="30"/>
      <c r="FF824" s="30"/>
      <c r="FG824" s="30"/>
      <c r="FH824" s="30"/>
      <c r="FI824" s="30"/>
      <c r="FJ824" s="30"/>
      <c r="FK824" s="30"/>
      <c r="FL824" s="30"/>
      <c r="FM824" s="4"/>
      <c r="FN824" s="4"/>
      <c r="FO824" s="4"/>
      <c r="FP824" s="4"/>
      <c r="FQ824" s="4"/>
      <c r="FR824" s="30"/>
      <c r="FS824" s="30"/>
      <c r="FT824" s="30"/>
      <c r="FU824" s="4"/>
      <c r="FV824" s="8"/>
      <c r="FW824" s="8"/>
      <c r="FX824" s="8"/>
      <c r="FY824" s="8"/>
      <c r="FZ824" s="8"/>
      <c r="GA824" s="8"/>
      <c r="GB824" s="8"/>
      <c r="GC824" s="4"/>
      <c r="GD824" s="30"/>
      <c r="GE824" s="8"/>
      <c r="GF824" s="30"/>
      <c r="GG824" s="8"/>
      <c r="GH824" s="30"/>
      <c r="GI824" s="30"/>
      <c r="GJ824" s="8"/>
      <c r="GV824" s="30"/>
      <c r="GW824" s="30"/>
      <c r="GX824" s="30"/>
      <c r="GY824" s="30"/>
      <c r="GZ824" s="30"/>
      <c r="HA824" s="30"/>
      <c r="HB824" s="30"/>
    </row>
    <row r="825" spans="1:210" x14ac:dyDescent="0.25">
      <c r="A825" s="5"/>
      <c r="EB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30"/>
      <c r="ES825" s="30"/>
      <c r="ET825" s="8"/>
      <c r="EU825" s="8"/>
      <c r="EV825" s="8"/>
      <c r="EW825" s="8"/>
      <c r="EX825" s="8"/>
      <c r="EY825" s="8"/>
      <c r="EZ825" s="8"/>
      <c r="FA825" s="8"/>
      <c r="FB825" s="8"/>
      <c r="FC825" s="30"/>
      <c r="FD825" s="30"/>
      <c r="FE825" s="30"/>
      <c r="FF825" s="30"/>
      <c r="FG825" s="30"/>
      <c r="FH825" s="30"/>
      <c r="FI825" s="30"/>
      <c r="FJ825" s="30"/>
      <c r="FK825" s="30"/>
      <c r="FL825" s="30"/>
      <c r="FM825" s="4"/>
      <c r="FN825" s="4"/>
      <c r="FO825" s="4"/>
      <c r="FP825" s="4"/>
      <c r="FQ825" s="4"/>
      <c r="FR825" s="30"/>
      <c r="FS825" s="30"/>
      <c r="FT825" s="30"/>
      <c r="FU825" s="4"/>
      <c r="FV825" s="8"/>
      <c r="FW825" s="8"/>
      <c r="FX825" s="8"/>
      <c r="FY825" s="8"/>
      <c r="FZ825" s="8"/>
      <c r="GA825" s="8"/>
      <c r="GB825" s="8"/>
      <c r="GC825" s="4"/>
      <c r="GD825" s="30"/>
      <c r="GE825" s="8"/>
      <c r="GF825" s="30"/>
      <c r="GG825" s="8"/>
      <c r="GH825" s="30"/>
      <c r="GI825" s="30"/>
      <c r="GJ825" s="8"/>
      <c r="GV825" s="30"/>
      <c r="GW825" s="30"/>
      <c r="GX825" s="30"/>
      <c r="GY825" s="30"/>
      <c r="GZ825" s="30"/>
      <c r="HA825" s="30"/>
      <c r="HB825" s="30"/>
    </row>
    <row r="826" spans="1:210" x14ac:dyDescent="0.25">
      <c r="A826" s="5"/>
      <c r="EB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30"/>
      <c r="ES826" s="30"/>
      <c r="ET826" s="8"/>
      <c r="EU826" s="8"/>
      <c r="EV826" s="8"/>
      <c r="EW826" s="8"/>
      <c r="EX826" s="8"/>
      <c r="EY826" s="8"/>
      <c r="EZ826" s="8"/>
      <c r="FA826" s="8"/>
      <c r="FB826" s="8"/>
      <c r="FC826" s="30"/>
      <c r="FD826" s="30"/>
      <c r="FE826" s="30"/>
      <c r="FF826" s="30"/>
      <c r="FG826" s="30"/>
      <c r="FH826" s="30"/>
      <c r="FI826" s="30"/>
      <c r="FJ826" s="30"/>
      <c r="FK826" s="30"/>
      <c r="FL826" s="30"/>
      <c r="FM826" s="4"/>
      <c r="FN826" s="4"/>
      <c r="FO826" s="4"/>
      <c r="FP826" s="4"/>
      <c r="FQ826" s="4"/>
      <c r="FR826" s="30"/>
      <c r="FS826" s="30"/>
      <c r="FT826" s="30"/>
      <c r="FU826" s="4"/>
      <c r="FV826" s="8"/>
      <c r="FW826" s="8"/>
      <c r="FX826" s="8"/>
      <c r="FY826" s="8"/>
      <c r="FZ826" s="8"/>
      <c r="GA826" s="8"/>
      <c r="GB826" s="8"/>
      <c r="GC826" s="4"/>
      <c r="GD826" s="30"/>
      <c r="GE826" s="8"/>
      <c r="GF826" s="30"/>
      <c r="GG826" s="8"/>
      <c r="GH826" s="30"/>
      <c r="GI826" s="30"/>
      <c r="GJ826" s="8"/>
      <c r="GV826" s="30"/>
      <c r="GW826" s="30"/>
      <c r="GX826" s="30"/>
      <c r="GY826" s="30"/>
      <c r="GZ826" s="30"/>
      <c r="HA826" s="30"/>
      <c r="HB826" s="30"/>
    </row>
    <row r="827" spans="1:210" x14ac:dyDescent="0.25">
      <c r="A827" s="5"/>
      <c r="EB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30"/>
      <c r="ES827" s="30"/>
      <c r="ET827" s="8"/>
      <c r="EU827" s="8"/>
      <c r="EV827" s="8"/>
      <c r="EW827" s="8"/>
      <c r="EX827" s="8"/>
      <c r="EY827" s="8"/>
      <c r="EZ827" s="8"/>
      <c r="FA827" s="8"/>
      <c r="FB827" s="8"/>
      <c r="FC827" s="30"/>
      <c r="FD827" s="30"/>
      <c r="FE827" s="30"/>
      <c r="FF827" s="30"/>
      <c r="FG827" s="30"/>
      <c r="FH827" s="30"/>
      <c r="FI827" s="30"/>
      <c r="FJ827" s="30"/>
      <c r="FK827" s="30"/>
      <c r="FL827" s="30"/>
      <c r="FM827" s="4"/>
      <c r="FN827" s="4"/>
      <c r="FO827" s="4"/>
      <c r="FP827" s="4"/>
      <c r="FQ827" s="4"/>
      <c r="FR827" s="30"/>
      <c r="FS827" s="30"/>
      <c r="FT827" s="30"/>
      <c r="FU827" s="4"/>
      <c r="FV827" s="8"/>
      <c r="FW827" s="8"/>
      <c r="FX827" s="8"/>
      <c r="FY827" s="8"/>
      <c r="FZ827" s="8"/>
      <c r="GA827" s="8"/>
      <c r="GB827" s="8"/>
      <c r="GC827" s="4"/>
      <c r="GD827" s="30"/>
      <c r="GE827" s="8"/>
      <c r="GF827" s="30"/>
      <c r="GG827" s="8"/>
      <c r="GH827" s="30"/>
      <c r="GI827" s="30"/>
      <c r="GJ827" s="8"/>
      <c r="GV827" s="30"/>
      <c r="GW827" s="30"/>
      <c r="GX827" s="30"/>
      <c r="GY827" s="30"/>
      <c r="GZ827" s="30"/>
      <c r="HA827" s="30"/>
      <c r="HB827" s="30"/>
    </row>
    <row r="828" spans="1:210" x14ac:dyDescent="0.25">
      <c r="A828" s="5"/>
      <c r="EB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30"/>
      <c r="ES828" s="30"/>
      <c r="ET828" s="8"/>
      <c r="EU828" s="8"/>
      <c r="EV828" s="8"/>
      <c r="EW828" s="8"/>
      <c r="EX828" s="8"/>
      <c r="EY828" s="8"/>
      <c r="EZ828" s="8"/>
      <c r="FA828" s="8"/>
      <c r="FB828" s="8"/>
      <c r="FC828" s="30"/>
      <c r="FD828" s="30"/>
      <c r="FE828" s="30"/>
      <c r="FF828" s="30"/>
      <c r="FG828" s="30"/>
      <c r="FH828" s="30"/>
      <c r="FI828" s="30"/>
      <c r="FJ828" s="30"/>
      <c r="FK828" s="30"/>
      <c r="FL828" s="30"/>
      <c r="FM828" s="4"/>
      <c r="FN828" s="4"/>
      <c r="FO828" s="4"/>
      <c r="FP828" s="4"/>
      <c r="FQ828" s="4"/>
      <c r="FR828" s="30"/>
      <c r="FS828" s="30"/>
      <c r="FT828" s="30"/>
      <c r="FU828" s="4"/>
      <c r="FV828" s="8"/>
      <c r="FW828" s="8"/>
      <c r="FX828" s="8"/>
      <c r="FY828" s="8"/>
      <c r="FZ828" s="8"/>
      <c r="GA828" s="8"/>
      <c r="GB828" s="8"/>
      <c r="GC828" s="4"/>
      <c r="GD828" s="30"/>
      <c r="GE828" s="8"/>
      <c r="GF828" s="30"/>
      <c r="GG828" s="8"/>
      <c r="GH828" s="30"/>
      <c r="GI828" s="30"/>
      <c r="GJ828" s="8"/>
      <c r="GV828" s="30"/>
      <c r="GW828" s="30"/>
      <c r="GX828" s="30"/>
      <c r="GY828" s="30"/>
      <c r="GZ828" s="30"/>
      <c r="HA828" s="30"/>
      <c r="HB828" s="30"/>
    </row>
    <row r="829" spans="1:210" x14ac:dyDescent="0.25">
      <c r="A829" s="5"/>
      <c r="EB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30"/>
      <c r="ES829" s="30"/>
      <c r="ET829" s="8"/>
      <c r="EU829" s="8"/>
      <c r="EV829" s="8"/>
      <c r="EW829" s="8"/>
      <c r="EX829" s="8"/>
      <c r="EY829" s="8"/>
      <c r="EZ829" s="8"/>
      <c r="FA829" s="8"/>
      <c r="FB829" s="8"/>
      <c r="FC829" s="30"/>
      <c r="FD829" s="30"/>
      <c r="FE829" s="30"/>
      <c r="FF829" s="30"/>
      <c r="FG829" s="30"/>
      <c r="FH829" s="30"/>
      <c r="FI829" s="30"/>
      <c r="FJ829" s="30"/>
      <c r="FK829" s="30"/>
      <c r="FL829" s="30"/>
      <c r="FM829" s="4"/>
      <c r="FN829" s="4"/>
      <c r="FO829" s="4"/>
      <c r="FP829" s="4"/>
      <c r="FQ829" s="4"/>
      <c r="FR829" s="30"/>
      <c r="FS829" s="30"/>
      <c r="FT829" s="30"/>
      <c r="FU829" s="4"/>
      <c r="FV829" s="8"/>
      <c r="FW829" s="8"/>
      <c r="FX829" s="8"/>
      <c r="FY829" s="8"/>
      <c r="FZ829" s="8"/>
      <c r="GA829" s="8"/>
      <c r="GB829" s="8"/>
      <c r="GC829" s="4"/>
      <c r="GD829" s="30"/>
      <c r="GE829" s="8"/>
      <c r="GF829" s="30"/>
      <c r="GG829" s="8"/>
      <c r="GH829" s="30"/>
      <c r="GI829" s="30"/>
      <c r="GJ829" s="8"/>
      <c r="GV829" s="30"/>
      <c r="GW829" s="30"/>
      <c r="GX829" s="30"/>
      <c r="GY829" s="30"/>
      <c r="GZ829" s="30"/>
      <c r="HA829" s="30"/>
      <c r="HB829" s="30"/>
    </row>
    <row r="830" spans="1:210" x14ac:dyDescent="0.25">
      <c r="A830" s="5"/>
      <c r="EB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30"/>
      <c r="ES830" s="30"/>
      <c r="ET830" s="8"/>
      <c r="EU830" s="8"/>
      <c r="EV830" s="8"/>
      <c r="EW830" s="8"/>
      <c r="EX830" s="8"/>
      <c r="EY830" s="8"/>
      <c r="EZ830" s="8"/>
      <c r="FA830" s="8"/>
      <c r="FB830" s="8"/>
      <c r="FC830" s="30"/>
      <c r="FD830" s="30"/>
      <c r="FE830" s="30"/>
      <c r="FF830" s="30"/>
      <c r="FG830" s="30"/>
      <c r="FH830" s="30"/>
      <c r="FI830" s="30"/>
      <c r="FJ830" s="30"/>
      <c r="FK830" s="30"/>
      <c r="FL830" s="30"/>
      <c r="FM830" s="4"/>
      <c r="FN830" s="4"/>
      <c r="FO830" s="4"/>
      <c r="FP830" s="4"/>
      <c r="FQ830" s="4"/>
      <c r="FR830" s="30"/>
      <c r="FS830" s="30"/>
      <c r="FT830" s="30"/>
      <c r="FU830" s="4"/>
      <c r="FV830" s="8"/>
      <c r="FW830" s="8"/>
      <c r="FX830" s="8"/>
      <c r="FY830" s="8"/>
      <c r="FZ830" s="8"/>
      <c r="GA830" s="8"/>
      <c r="GB830" s="8"/>
      <c r="GC830" s="4"/>
      <c r="GD830" s="30"/>
      <c r="GE830" s="8"/>
      <c r="GF830" s="30"/>
      <c r="GG830" s="8"/>
      <c r="GH830" s="30"/>
      <c r="GI830" s="30"/>
      <c r="GJ830" s="8"/>
      <c r="GV830" s="30"/>
      <c r="GW830" s="30"/>
      <c r="GX830" s="30"/>
      <c r="GY830" s="30"/>
      <c r="GZ830" s="30"/>
      <c r="HA830" s="30"/>
      <c r="HB830" s="30"/>
    </row>
    <row r="831" spans="1:210" x14ac:dyDescent="0.25">
      <c r="A831" s="5"/>
      <c r="EB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30"/>
      <c r="ES831" s="30"/>
      <c r="ET831" s="8"/>
      <c r="EU831" s="8"/>
      <c r="EV831" s="8"/>
      <c r="EW831" s="8"/>
      <c r="EX831" s="8"/>
      <c r="EY831" s="8"/>
      <c r="EZ831" s="8"/>
      <c r="FA831" s="8"/>
      <c r="FB831" s="8"/>
      <c r="FC831" s="30"/>
      <c r="FD831" s="30"/>
      <c r="FE831" s="30"/>
      <c r="FF831" s="30"/>
      <c r="FG831" s="30"/>
      <c r="FH831" s="30"/>
      <c r="FI831" s="30"/>
      <c r="FJ831" s="30"/>
      <c r="FK831" s="30"/>
      <c r="FL831" s="30"/>
      <c r="FM831" s="4"/>
      <c r="FN831" s="4"/>
      <c r="FO831" s="4"/>
      <c r="FP831" s="4"/>
      <c r="FQ831" s="4"/>
      <c r="FR831" s="30"/>
      <c r="FS831" s="30"/>
      <c r="FT831" s="30"/>
      <c r="FU831" s="4"/>
      <c r="FV831" s="8"/>
      <c r="FW831" s="8"/>
      <c r="FX831" s="8"/>
      <c r="FY831" s="8"/>
      <c r="FZ831" s="8"/>
      <c r="GA831" s="8"/>
      <c r="GB831" s="8"/>
      <c r="GC831" s="4"/>
      <c r="GD831" s="30"/>
      <c r="GE831" s="8"/>
      <c r="GF831" s="30"/>
      <c r="GG831" s="8"/>
      <c r="GH831" s="30"/>
      <c r="GI831" s="30"/>
      <c r="GJ831" s="8"/>
      <c r="GV831" s="30"/>
      <c r="GW831" s="30"/>
      <c r="GX831" s="30"/>
      <c r="GY831" s="30"/>
      <c r="GZ831" s="30"/>
      <c r="HA831" s="30"/>
      <c r="HB831" s="30"/>
    </row>
    <row r="832" spans="1:210" x14ac:dyDescent="0.25">
      <c r="A832" s="5"/>
      <c r="EB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30"/>
      <c r="ES832" s="30"/>
      <c r="ET832" s="8"/>
      <c r="EU832" s="8"/>
      <c r="EV832" s="8"/>
      <c r="EW832" s="8"/>
      <c r="EX832" s="8"/>
      <c r="EY832" s="8"/>
      <c r="EZ832" s="8"/>
      <c r="FA832" s="8"/>
      <c r="FB832" s="8"/>
      <c r="FC832" s="30"/>
      <c r="FD832" s="30"/>
      <c r="FE832" s="30"/>
      <c r="FF832" s="30"/>
      <c r="FG832" s="30"/>
      <c r="FH832" s="30"/>
      <c r="FI832" s="30"/>
      <c r="FJ832" s="30"/>
      <c r="FK832" s="30"/>
      <c r="FL832" s="30"/>
      <c r="FM832" s="4"/>
      <c r="FN832" s="4"/>
      <c r="FO832" s="4"/>
      <c r="FP832" s="4"/>
      <c r="FQ832" s="4"/>
      <c r="FR832" s="30"/>
      <c r="FS832" s="30"/>
      <c r="FT832" s="30"/>
      <c r="FU832" s="4"/>
      <c r="FV832" s="8"/>
      <c r="FW832" s="8"/>
      <c r="FX832" s="8"/>
      <c r="FY832" s="8"/>
      <c r="FZ832" s="8"/>
      <c r="GA832" s="8"/>
      <c r="GB832" s="8"/>
      <c r="GC832" s="4"/>
      <c r="GD832" s="30"/>
      <c r="GE832" s="8"/>
      <c r="GF832" s="30"/>
      <c r="GG832" s="8"/>
      <c r="GH832" s="30"/>
      <c r="GI832" s="30"/>
      <c r="GJ832" s="8"/>
      <c r="GV832" s="30"/>
      <c r="GW832" s="30"/>
      <c r="GX832" s="30"/>
      <c r="GY832" s="30"/>
      <c r="GZ832" s="30"/>
      <c r="HA832" s="30"/>
      <c r="HB832" s="30"/>
    </row>
    <row r="833" spans="1:210" x14ac:dyDescent="0.25">
      <c r="A833" s="5"/>
      <c r="EB833" s="8"/>
      <c r="EF833" s="8"/>
      <c r="EG833" s="8"/>
      <c r="EH833" s="8"/>
      <c r="EI833" s="8"/>
      <c r="EJ833" s="8"/>
      <c r="EK833" s="8"/>
      <c r="EL833" s="8"/>
      <c r="EM833" s="8"/>
      <c r="EN833" s="8"/>
      <c r="EO833" s="8"/>
      <c r="EP833" s="8"/>
      <c r="EQ833" s="8"/>
      <c r="ER833" s="30"/>
      <c r="ES833" s="30"/>
      <c r="ET833" s="8"/>
      <c r="EU833" s="8"/>
      <c r="EV833" s="8"/>
      <c r="EW833" s="8"/>
      <c r="EX833" s="8"/>
      <c r="EY833" s="8"/>
      <c r="EZ833" s="8"/>
      <c r="FA833" s="8"/>
      <c r="FB833" s="8"/>
      <c r="FC833" s="30"/>
      <c r="FD833" s="30"/>
      <c r="FE833" s="30"/>
      <c r="FF833" s="30"/>
      <c r="FG833" s="30"/>
      <c r="FH833" s="30"/>
      <c r="FI833" s="30"/>
      <c r="FJ833" s="30"/>
      <c r="FK833" s="30"/>
      <c r="FL833" s="30"/>
      <c r="FM833" s="4"/>
      <c r="FN833" s="4"/>
      <c r="FO833" s="4"/>
      <c r="FP833" s="4"/>
      <c r="FQ833" s="4"/>
      <c r="FR833" s="30"/>
      <c r="FS833" s="30"/>
      <c r="FT833" s="30"/>
      <c r="FU833" s="4"/>
      <c r="FV833" s="8"/>
      <c r="FW833" s="8"/>
      <c r="FX833" s="8"/>
      <c r="FY833" s="8"/>
      <c r="FZ833" s="8"/>
      <c r="GA833" s="8"/>
      <c r="GB833" s="8"/>
      <c r="GC833" s="4"/>
      <c r="GD833" s="30"/>
      <c r="GE833" s="8"/>
      <c r="GF833" s="30"/>
      <c r="GG833" s="8"/>
      <c r="GH833" s="30"/>
      <c r="GI833" s="30"/>
      <c r="GJ833" s="8"/>
      <c r="GV833" s="30"/>
      <c r="GW833" s="30"/>
      <c r="GX833" s="30"/>
      <c r="GY833" s="30"/>
      <c r="GZ833" s="30"/>
      <c r="HA833" s="30"/>
      <c r="HB833" s="30"/>
    </row>
    <row r="834" spans="1:210" x14ac:dyDescent="0.25">
      <c r="A834" s="5"/>
      <c r="EB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30"/>
      <c r="ES834" s="30"/>
      <c r="ET834" s="8"/>
      <c r="EU834" s="8"/>
      <c r="EV834" s="8"/>
      <c r="EW834" s="8"/>
      <c r="EX834" s="8"/>
      <c r="EY834" s="8"/>
      <c r="EZ834" s="8"/>
      <c r="FA834" s="8"/>
      <c r="FB834" s="8"/>
      <c r="FC834" s="30"/>
      <c r="FD834" s="30"/>
      <c r="FE834" s="30"/>
      <c r="FF834" s="30"/>
      <c r="FG834" s="30"/>
      <c r="FH834" s="30"/>
      <c r="FI834" s="30"/>
      <c r="FJ834" s="30"/>
      <c r="FK834" s="30"/>
      <c r="FL834" s="30"/>
      <c r="FM834" s="4"/>
      <c r="FN834" s="4"/>
      <c r="FO834" s="4"/>
      <c r="FP834" s="4"/>
      <c r="FQ834" s="4"/>
      <c r="FR834" s="30"/>
      <c r="FS834" s="30"/>
      <c r="FT834" s="30"/>
      <c r="FU834" s="4"/>
      <c r="FV834" s="8"/>
      <c r="FW834" s="8"/>
      <c r="FX834" s="8"/>
      <c r="FY834" s="8"/>
      <c r="FZ834" s="8"/>
      <c r="GA834" s="8"/>
      <c r="GB834" s="8"/>
      <c r="GC834" s="4"/>
      <c r="GD834" s="30"/>
      <c r="GE834" s="8"/>
      <c r="GF834" s="30"/>
      <c r="GG834" s="8"/>
      <c r="GH834" s="30"/>
      <c r="GI834" s="30"/>
      <c r="GJ834" s="8"/>
      <c r="GV834" s="30"/>
      <c r="GW834" s="30"/>
      <c r="GX834" s="30"/>
      <c r="GY834" s="30"/>
      <c r="GZ834" s="30"/>
      <c r="HA834" s="30"/>
      <c r="HB834" s="30"/>
    </row>
    <row r="835" spans="1:210" x14ac:dyDescent="0.25">
      <c r="A835" s="5"/>
      <c r="EB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30"/>
      <c r="ES835" s="30"/>
      <c r="ET835" s="8"/>
      <c r="EU835" s="8"/>
      <c r="EV835" s="8"/>
      <c r="EW835" s="8"/>
      <c r="EX835" s="8"/>
      <c r="EY835" s="8"/>
      <c r="EZ835" s="8"/>
      <c r="FA835" s="8"/>
      <c r="FB835" s="8"/>
      <c r="FC835" s="30"/>
      <c r="FD835" s="30"/>
      <c r="FE835" s="30"/>
      <c r="FF835" s="30"/>
      <c r="FG835" s="30"/>
      <c r="FH835" s="30"/>
      <c r="FI835" s="30"/>
      <c r="FJ835" s="30"/>
      <c r="FK835" s="30"/>
      <c r="FL835" s="30"/>
      <c r="FM835" s="4"/>
      <c r="FN835" s="4"/>
      <c r="FO835" s="4"/>
      <c r="FP835" s="4"/>
      <c r="FQ835" s="4"/>
      <c r="FR835" s="30"/>
      <c r="FS835" s="30"/>
      <c r="FT835" s="30"/>
      <c r="FU835" s="4"/>
      <c r="FV835" s="8"/>
      <c r="FW835" s="8"/>
      <c r="FX835" s="8"/>
      <c r="FY835" s="8"/>
      <c r="FZ835" s="8"/>
      <c r="GA835" s="8"/>
      <c r="GB835" s="8"/>
      <c r="GC835" s="4"/>
      <c r="GD835" s="30"/>
      <c r="GE835" s="8"/>
      <c r="GF835" s="30"/>
      <c r="GG835" s="8"/>
      <c r="GH835" s="30"/>
      <c r="GI835" s="30"/>
      <c r="GJ835" s="8"/>
      <c r="GV835" s="30"/>
      <c r="GW835" s="30"/>
      <c r="GX835" s="30"/>
      <c r="GY835" s="30"/>
      <c r="GZ835" s="30"/>
      <c r="HA835" s="30"/>
      <c r="HB835" s="30"/>
    </row>
    <row r="836" spans="1:210" x14ac:dyDescent="0.25">
      <c r="A836" s="5"/>
      <c r="EB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30"/>
      <c r="ES836" s="30"/>
      <c r="ET836" s="8"/>
      <c r="EU836" s="8"/>
      <c r="EV836" s="8"/>
      <c r="EW836" s="8"/>
      <c r="EX836" s="8"/>
      <c r="EY836" s="8"/>
      <c r="EZ836" s="8"/>
      <c r="FA836" s="8"/>
      <c r="FB836" s="8"/>
      <c r="FC836" s="30"/>
      <c r="FD836" s="30"/>
      <c r="FE836" s="30"/>
      <c r="FF836" s="30"/>
      <c r="FG836" s="30"/>
      <c r="FH836" s="30"/>
      <c r="FI836" s="30"/>
      <c r="FJ836" s="30"/>
      <c r="FK836" s="30"/>
      <c r="FL836" s="30"/>
      <c r="FM836" s="4"/>
      <c r="FN836" s="4"/>
      <c r="FO836" s="4"/>
      <c r="FP836" s="4"/>
      <c r="FQ836" s="4"/>
      <c r="FR836" s="30"/>
      <c r="FS836" s="30"/>
      <c r="FT836" s="30"/>
      <c r="FU836" s="4"/>
      <c r="FV836" s="8"/>
      <c r="FW836" s="8"/>
      <c r="FX836" s="8"/>
      <c r="FY836" s="8"/>
      <c r="FZ836" s="8"/>
      <c r="GA836" s="8"/>
      <c r="GB836" s="8"/>
      <c r="GC836" s="4"/>
      <c r="GD836" s="30"/>
      <c r="GE836" s="8"/>
      <c r="GF836" s="30"/>
      <c r="GG836" s="8"/>
      <c r="GH836" s="30"/>
      <c r="GI836" s="30"/>
      <c r="GJ836" s="8"/>
      <c r="GV836" s="30"/>
      <c r="GW836" s="30"/>
      <c r="GX836" s="30"/>
      <c r="GY836" s="30"/>
      <c r="GZ836" s="30"/>
      <c r="HA836" s="30"/>
      <c r="HB836" s="30"/>
    </row>
    <row r="837" spans="1:210" x14ac:dyDescent="0.25">
      <c r="A837" s="5"/>
      <c r="EB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30"/>
      <c r="ES837" s="30"/>
      <c r="ET837" s="8"/>
      <c r="EU837" s="8"/>
      <c r="EV837" s="8"/>
      <c r="EW837" s="8"/>
      <c r="EX837" s="8"/>
      <c r="EY837" s="8"/>
      <c r="EZ837" s="8"/>
      <c r="FA837" s="8"/>
      <c r="FB837" s="8"/>
      <c r="FC837" s="30"/>
      <c r="FD837" s="30"/>
      <c r="FE837" s="30"/>
      <c r="FF837" s="30"/>
      <c r="FG837" s="30"/>
      <c r="FH837" s="30"/>
      <c r="FI837" s="30"/>
      <c r="FJ837" s="30"/>
      <c r="FK837" s="30"/>
      <c r="FL837" s="30"/>
      <c r="FM837" s="4"/>
      <c r="FN837" s="4"/>
      <c r="FO837" s="4"/>
      <c r="FP837" s="4"/>
      <c r="FQ837" s="4"/>
      <c r="FR837" s="30"/>
      <c r="FS837" s="30"/>
      <c r="FT837" s="30"/>
      <c r="FU837" s="4"/>
      <c r="FV837" s="8"/>
      <c r="FW837" s="8"/>
      <c r="FX837" s="8"/>
      <c r="FY837" s="8"/>
      <c r="FZ837" s="8"/>
      <c r="GA837" s="8"/>
      <c r="GB837" s="8"/>
      <c r="GC837" s="4"/>
      <c r="GD837" s="30"/>
      <c r="GE837" s="8"/>
      <c r="GF837" s="30"/>
      <c r="GG837" s="8"/>
      <c r="GH837" s="30"/>
      <c r="GI837" s="30"/>
      <c r="GJ837" s="8"/>
      <c r="GV837" s="30"/>
      <c r="GW837" s="30"/>
      <c r="GX837" s="30"/>
      <c r="GY837" s="30"/>
      <c r="GZ837" s="30"/>
      <c r="HA837" s="30"/>
      <c r="HB837" s="30"/>
    </row>
    <row r="838" spans="1:210" x14ac:dyDescent="0.25">
      <c r="A838" s="5"/>
      <c r="EB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30"/>
      <c r="ES838" s="30"/>
      <c r="ET838" s="8"/>
      <c r="EU838" s="8"/>
      <c r="EV838" s="8"/>
      <c r="EW838" s="8"/>
      <c r="EX838" s="8"/>
      <c r="EY838" s="8"/>
      <c r="EZ838" s="8"/>
      <c r="FA838" s="8"/>
      <c r="FB838" s="8"/>
      <c r="FC838" s="30"/>
      <c r="FD838" s="30"/>
      <c r="FE838" s="30"/>
      <c r="FF838" s="30"/>
      <c r="FG838" s="30"/>
      <c r="FH838" s="30"/>
      <c r="FI838" s="30"/>
      <c r="FJ838" s="30"/>
      <c r="FK838" s="30"/>
      <c r="FL838" s="30"/>
      <c r="FM838" s="4"/>
      <c r="FN838" s="4"/>
      <c r="FO838" s="4"/>
      <c r="FP838" s="4"/>
      <c r="FQ838" s="4"/>
      <c r="FR838" s="30"/>
      <c r="FS838" s="30"/>
      <c r="FT838" s="30"/>
      <c r="FU838" s="4"/>
      <c r="FV838" s="8"/>
      <c r="FW838" s="8"/>
      <c r="FX838" s="8"/>
      <c r="FY838" s="8"/>
      <c r="FZ838" s="8"/>
      <c r="GA838" s="8"/>
      <c r="GB838" s="8"/>
      <c r="GC838" s="4"/>
      <c r="GD838" s="30"/>
      <c r="GE838" s="8"/>
      <c r="GF838" s="30"/>
      <c r="GG838" s="8"/>
      <c r="GH838" s="30"/>
      <c r="GI838" s="30"/>
      <c r="GJ838" s="8"/>
      <c r="GV838" s="30"/>
      <c r="GW838" s="30"/>
      <c r="GX838" s="30"/>
      <c r="GY838" s="30"/>
      <c r="GZ838" s="30"/>
      <c r="HA838" s="30"/>
      <c r="HB838" s="30"/>
    </row>
    <row r="839" spans="1:210" x14ac:dyDescent="0.25">
      <c r="A839" s="5"/>
      <c r="EB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30"/>
      <c r="ES839" s="30"/>
      <c r="ET839" s="8"/>
      <c r="EU839" s="8"/>
      <c r="EV839" s="8"/>
      <c r="EW839" s="8"/>
      <c r="EX839" s="8"/>
      <c r="EY839" s="8"/>
      <c r="EZ839" s="8"/>
      <c r="FA839" s="8"/>
      <c r="FB839" s="8"/>
      <c r="FC839" s="30"/>
      <c r="FD839" s="30"/>
      <c r="FE839" s="30"/>
      <c r="FF839" s="30"/>
      <c r="FG839" s="30"/>
      <c r="FH839" s="30"/>
      <c r="FI839" s="30"/>
      <c r="FJ839" s="30"/>
      <c r="FK839" s="30"/>
      <c r="FL839" s="30"/>
      <c r="FM839" s="4"/>
      <c r="FN839" s="4"/>
      <c r="FO839" s="4"/>
      <c r="FP839" s="4"/>
      <c r="FQ839" s="4"/>
      <c r="FR839" s="30"/>
      <c r="FS839" s="30"/>
      <c r="FT839" s="30"/>
      <c r="FU839" s="4"/>
      <c r="FV839" s="8"/>
      <c r="FW839" s="8"/>
      <c r="FX839" s="8"/>
      <c r="FY839" s="8"/>
      <c r="FZ839" s="8"/>
      <c r="GA839" s="8"/>
      <c r="GB839" s="8"/>
      <c r="GC839" s="4"/>
      <c r="GD839" s="30"/>
      <c r="GE839" s="8"/>
      <c r="GF839" s="30"/>
      <c r="GG839" s="8"/>
      <c r="GH839" s="30"/>
      <c r="GI839" s="30"/>
      <c r="GJ839" s="8"/>
      <c r="GV839" s="30"/>
      <c r="GW839" s="30"/>
      <c r="GX839" s="30"/>
      <c r="GY839" s="30"/>
      <c r="GZ839" s="30"/>
      <c r="HA839" s="30"/>
      <c r="HB839" s="30"/>
    </row>
    <row r="840" spans="1:210" x14ac:dyDescent="0.25">
      <c r="A840" s="5"/>
      <c r="EB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30"/>
      <c r="ES840" s="30"/>
      <c r="ET840" s="8"/>
      <c r="EU840" s="8"/>
      <c r="EV840" s="8"/>
      <c r="EW840" s="8"/>
      <c r="EX840" s="8"/>
      <c r="EY840" s="8"/>
      <c r="EZ840" s="8"/>
      <c r="FA840" s="8"/>
      <c r="FB840" s="8"/>
      <c r="FC840" s="30"/>
      <c r="FD840" s="30"/>
      <c r="FE840" s="30"/>
      <c r="FF840" s="30"/>
      <c r="FG840" s="30"/>
      <c r="FH840" s="30"/>
      <c r="FI840" s="30"/>
      <c r="FJ840" s="30"/>
      <c r="FK840" s="30"/>
      <c r="FL840" s="30"/>
      <c r="FM840" s="4"/>
      <c r="FN840" s="4"/>
      <c r="FO840" s="4"/>
      <c r="FP840" s="4"/>
      <c r="FQ840" s="4"/>
      <c r="FR840" s="30"/>
      <c r="FS840" s="30"/>
      <c r="FT840" s="30"/>
      <c r="FU840" s="4"/>
      <c r="FV840" s="8"/>
      <c r="FW840" s="8"/>
      <c r="FX840" s="8"/>
      <c r="FY840" s="8"/>
      <c r="FZ840" s="8"/>
      <c r="GA840" s="8"/>
      <c r="GB840" s="8"/>
      <c r="GC840" s="4"/>
      <c r="GD840" s="30"/>
      <c r="GE840" s="8"/>
      <c r="GF840" s="30"/>
      <c r="GG840" s="8"/>
      <c r="GH840" s="30"/>
      <c r="GI840" s="30"/>
      <c r="GJ840" s="8"/>
      <c r="GV840" s="30"/>
      <c r="GW840" s="30"/>
      <c r="GX840" s="30"/>
      <c r="GY840" s="30"/>
      <c r="GZ840" s="30"/>
      <c r="HA840" s="30"/>
      <c r="HB840" s="30"/>
    </row>
    <row r="841" spans="1:210" x14ac:dyDescent="0.25">
      <c r="A841" s="5"/>
      <c r="EB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30"/>
      <c r="ES841" s="30"/>
      <c r="ET841" s="8"/>
      <c r="EU841" s="8"/>
      <c r="EV841" s="8"/>
      <c r="EW841" s="8"/>
      <c r="EX841" s="8"/>
      <c r="EY841" s="8"/>
      <c r="EZ841" s="8"/>
      <c r="FA841" s="8"/>
      <c r="FB841" s="8"/>
      <c r="FC841" s="30"/>
      <c r="FD841" s="30"/>
      <c r="FE841" s="30"/>
      <c r="FF841" s="30"/>
      <c r="FG841" s="30"/>
      <c r="FH841" s="30"/>
      <c r="FI841" s="30"/>
      <c r="FJ841" s="30"/>
      <c r="FK841" s="30"/>
      <c r="FL841" s="30"/>
      <c r="FM841" s="4"/>
      <c r="FN841" s="4"/>
      <c r="FO841" s="4"/>
      <c r="FP841" s="4"/>
      <c r="FQ841" s="4"/>
      <c r="FR841" s="30"/>
      <c r="FS841" s="30"/>
      <c r="FT841" s="30"/>
      <c r="FU841" s="4"/>
      <c r="FV841" s="8"/>
      <c r="FW841" s="8"/>
      <c r="FX841" s="8"/>
      <c r="FY841" s="8"/>
      <c r="FZ841" s="8"/>
      <c r="GA841" s="8"/>
      <c r="GB841" s="8"/>
      <c r="GC841" s="4"/>
      <c r="GD841" s="30"/>
      <c r="GE841" s="8"/>
      <c r="GF841" s="30"/>
      <c r="GG841" s="8"/>
      <c r="GH841" s="30"/>
      <c r="GI841" s="30"/>
      <c r="GJ841" s="8"/>
      <c r="GV841" s="30"/>
      <c r="GW841" s="30"/>
      <c r="GX841" s="30"/>
      <c r="GY841" s="30"/>
      <c r="GZ841" s="30"/>
      <c r="HA841" s="30"/>
      <c r="HB841" s="30"/>
    </row>
    <row r="842" spans="1:210" x14ac:dyDescent="0.25">
      <c r="A842" s="5"/>
      <c r="EB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30"/>
      <c r="ES842" s="30"/>
      <c r="ET842" s="8"/>
      <c r="EU842" s="8"/>
      <c r="EV842" s="8"/>
      <c r="EW842" s="8"/>
      <c r="EX842" s="8"/>
      <c r="EY842" s="8"/>
      <c r="EZ842" s="8"/>
      <c r="FA842" s="8"/>
      <c r="FB842" s="8"/>
      <c r="FC842" s="30"/>
      <c r="FD842" s="30"/>
      <c r="FE842" s="30"/>
      <c r="FF842" s="30"/>
      <c r="FG842" s="30"/>
      <c r="FH842" s="30"/>
      <c r="FI842" s="30"/>
      <c r="FJ842" s="30"/>
      <c r="FK842" s="30"/>
      <c r="FL842" s="30"/>
      <c r="FM842" s="4"/>
      <c r="FN842" s="4"/>
      <c r="FO842" s="4"/>
      <c r="FP842" s="4"/>
      <c r="FQ842" s="4"/>
      <c r="FR842" s="30"/>
      <c r="FS842" s="30"/>
      <c r="FT842" s="30"/>
      <c r="FU842" s="4"/>
      <c r="FV842" s="8"/>
      <c r="FW842" s="8"/>
      <c r="FX842" s="8"/>
      <c r="FY842" s="8"/>
      <c r="FZ842" s="8"/>
      <c r="GA842" s="8"/>
      <c r="GB842" s="8"/>
      <c r="GC842" s="4"/>
      <c r="GD842" s="30"/>
      <c r="GE842" s="8"/>
      <c r="GF842" s="30"/>
      <c r="GG842" s="8"/>
      <c r="GH842" s="30"/>
      <c r="GI842" s="30"/>
      <c r="GJ842" s="8"/>
      <c r="GV842" s="30"/>
      <c r="GW842" s="30"/>
      <c r="GX842" s="30"/>
      <c r="GY842" s="30"/>
      <c r="GZ842" s="30"/>
      <c r="HA842" s="30"/>
      <c r="HB842" s="30"/>
    </row>
    <row r="843" spans="1:210" x14ac:dyDescent="0.25">
      <c r="A843" s="5"/>
      <c r="EB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30"/>
      <c r="ES843" s="30"/>
      <c r="ET843" s="8"/>
      <c r="EU843" s="8"/>
      <c r="EV843" s="8"/>
      <c r="EW843" s="8"/>
      <c r="EX843" s="8"/>
      <c r="EY843" s="8"/>
      <c r="EZ843" s="8"/>
      <c r="FA843" s="8"/>
      <c r="FB843" s="8"/>
      <c r="FC843" s="30"/>
      <c r="FD843" s="30"/>
      <c r="FE843" s="30"/>
      <c r="FF843" s="30"/>
      <c r="FG843" s="30"/>
      <c r="FH843" s="30"/>
      <c r="FI843" s="30"/>
      <c r="FJ843" s="30"/>
      <c r="FK843" s="30"/>
      <c r="FL843" s="30"/>
      <c r="FM843" s="4"/>
      <c r="FN843" s="4"/>
      <c r="FO843" s="4"/>
      <c r="FP843" s="4"/>
      <c r="FQ843" s="4"/>
      <c r="FR843" s="30"/>
      <c r="FS843" s="30"/>
      <c r="FT843" s="30"/>
      <c r="FU843" s="4"/>
      <c r="FV843" s="8"/>
      <c r="FW843" s="8"/>
      <c r="FX843" s="8"/>
      <c r="FY843" s="8"/>
      <c r="FZ843" s="8"/>
      <c r="GA843" s="8"/>
      <c r="GB843" s="8"/>
      <c r="GC843" s="4"/>
      <c r="GD843" s="30"/>
      <c r="GE843" s="8"/>
      <c r="GF843" s="30"/>
      <c r="GG843" s="8"/>
      <c r="GH843" s="30"/>
      <c r="GI843" s="30"/>
      <c r="GJ843" s="8"/>
      <c r="GV843" s="30"/>
      <c r="GW843" s="30"/>
      <c r="GX843" s="30"/>
      <c r="GY843" s="30"/>
      <c r="GZ843" s="30"/>
      <c r="HA843" s="30"/>
      <c r="HB843" s="30"/>
    </row>
    <row r="844" spans="1:210" x14ac:dyDescent="0.25">
      <c r="A844" s="5"/>
      <c r="EB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30"/>
      <c r="ES844" s="30"/>
      <c r="ET844" s="8"/>
      <c r="EU844" s="8"/>
      <c r="EV844" s="8"/>
      <c r="EW844" s="8"/>
      <c r="EX844" s="8"/>
      <c r="EY844" s="8"/>
      <c r="EZ844" s="8"/>
      <c r="FA844" s="8"/>
      <c r="FB844" s="8"/>
      <c r="FC844" s="30"/>
      <c r="FD844" s="30"/>
      <c r="FE844" s="30"/>
      <c r="FF844" s="30"/>
      <c r="FG844" s="30"/>
      <c r="FH844" s="30"/>
      <c r="FI844" s="30"/>
      <c r="FJ844" s="30"/>
      <c r="FK844" s="30"/>
      <c r="FL844" s="30"/>
      <c r="FM844" s="4"/>
      <c r="FN844" s="4"/>
      <c r="FO844" s="4"/>
      <c r="FP844" s="4"/>
      <c r="FQ844" s="4"/>
      <c r="FR844" s="30"/>
      <c r="FS844" s="30"/>
      <c r="FT844" s="30"/>
      <c r="FU844" s="4"/>
      <c r="FV844" s="8"/>
      <c r="FW844" s="8"/>
      <c r="FX844" s="8"/>
      <c r="FY844" s="8"/>
      <c r="FZ844" s="8"/>
      <c r="GA844" s="8"/>
      <c r="GB844" s="8"/>
      <c r="GC844" s="4"/>
      <c r="GD844" s="30"/>
      <c r="GE844" s="8"/>
      <c r="GF844" s="30"/>
      <c r="GG844" s="8"/>
      <c r="GH844" s="30"/>
      <c r="GI844" s="30"/>
      <c r="GJ844" s="8"/>
      <c r="GV844" s="30"/>
      <c r="GW844" s="30"/>
      <c r="GX844" s="30"/>
      <c r="GY844" s="30"/>
      <c r="GZ844" s="30"/>
      <c r="HA844" s="30"/>
      <c r="HB844" s="30"/>
    </row>
    <row r="845" spans="1:210" x14ac:dyDescent="0.25">
      <c r="A845" s="5"/>
      <c r="EB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30"/>
      <c r="ES845" s="30"/>
      <c r="ET845" s="8"/>
      <c r="EU845" s="8"/>
      <c r="EV845" s="8"/>
      <c r="EW845" s="8"/>
      <c r="EX845" s="8"/>
      <c r="EY845" s="8"/>
      <c r="EZ845" s="8"/>
      <c r="FA845" s="8"/>
      <c r="FB845" s="8"/>
      <c r="FC845" s="30"/>
      <c r="FD845" s="30"/>
      <c r="FE845" s="30"/>
      <c r="FF845" s="30"/>
      <c r="FG845" s="30"/>
      <c r="FH845" s="30"/>
      <c r="FI845" s="30"/>
      <c r="FJ845" s="30"/>
      <c r="FK845" s="30"/>
      <c r="FL845" s="30"/>
      <c r="FM845" s="4"/>
      <c r="FN845" s="4"/>
      <c r="FO845" s="4"/>
      <c r="FP845" s="4"/>
      <c r="FQ845" s="4"/>
      <c r="FR845" s="30"/>
      <c r="FS845" s="30"/>
      <c r="FT845" s="30"/>
      <c r="FU845" s="4"/>
      <c r="FV845" s="8"/>
      <c r="FW845" s="8"/>
      <c r="FX845" s="8"/>
      <c r="FY845" s="8"/>
      <c r="FZ845" s="8"/>
      <c r="GA845" s="8"/>
      <c r="GB845" s="8"/>
      <c r="GC845" s="4"/>
      <c r="GD845" s="30"/>
      <c r="GE845" s="8"/>
      <c r="GF845" s="30"/>
      <c r="GG845" s="8"/>
      <c r="GH845" s="30"/>
      <c r="GI845" s="30"/>
      <c r="GJ845" s="8"/>
      <c r="GV845" s="30"/>
      <c r="GW845" s="30"/>
      <c r="GX845" s="30"/>
      <c r="GY845" s="30"/>
      <c r="GZ845" s="30"/>
      <c r="HA845" s="30"/>
      <c r="HB845" s="30"/>
    </row>
    <row r="846" spans="1:210" x14ac:dyDescent="0.25">
      <c r="A846" s="5"/>
      <c r="EB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30"/>
      <c r="ES846" s="30"/>
      <c r="ET846" s="8"/>
      <c r="EU846" s="8"/>
      <c r="EV846" s="8"/>
      <c r="EW846" s="8"/>
      <c r="EX846" s="8"/>
      <c r="EY846" s="8"/>
      <c r="EZ846" s="8"/>
      <c r="FA846" s="8"/>
      <c r="FB846" s="8"/>
      <c r="FC846" s="30"/>
      <c r="FD846" s="30"/>
      <c r="FE846" s="30"/>
      <c r="FF846" s="30"/>
      <c r="FG846" s="30"/>
      <c r="FH846" s="30"/>
      <c r="FI846" s="30"/>
      <c r="FJ846" s="30"/>
      <c r="FK846" s="30"/>
      <c r="FL846" s="30"/>
      <c r="FM846" s="4"/>
      <c r="FN846" s="4"/>
      <c r="FO846" s="4"/>
      <c r="FP846" s="4"/>
      <c r="FQ846" s="4"/>
      <c r="FR846" s="30"/>
      <c r="FS846" s="30"/>
      <c r="FT846" s="30"/>
      <c r="FU846" s="4"/>
      <c r="FV846" s="8"/>
      <c r="FW846" s="8"/>
      <c r="FX846" s="8"/>
      <c r="FY846" s="8"/>
      <c r="FZ846" s="8"/>
      <c r="GA846" s="8"/>
      <c r="GB846" s="8"/>
      <c r="GC846" s="4"/>
      <c r="GD846" s="30"/>
      <c r="GE846" s="8"/>
      <c r="GF846" s="30"/>
      <c r="GG846" s="8"/>
      <c r="GH846" s="30"/>
      <c r="GI846" s="30"/>
      <c r="GJ846" s="8"/>
      <c r="GV846" s="30"/>
      <c r="GW846" s="30"/>
      <c r="GX846" s="30"/>
      <c r="GY846" s="30"/>
      <c r="GZ846" s="30"/>
      <c r="HA846" s="30"/>
      <c r="HB846" s="30"/>
    </row>
    <row r="847" spans="1:210" x14ac:dyDescent="0.25">
      <c r="A847" s="5"/>
      <c r="EB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30"/>
      <c r="ES847" s="30"/>
      <c r="ET847" s="8"/>
      <c r="EU847" s="8"/>
      <c r="EV847" s="8"/>
      <c r="EW847" s="8"/>
      <c r="EX847" s="8"/>
      <c r="EY847" s="8"/>
      <c r="EZ847" s="8"/>
      <c r="FA847" s="8"/>
      <c r="FB847" s="8"/>
      <c r="FC847" s="30"/>
      <c r="FD847" s="30"/>
      <c r="FE847" s="30"/>
      <c r="FF847" s="30"/>
      <c r="FG847" s="30"/>
      <c r="FH847" s="30"/>
      <c r="FI847" s="30"/>
      <c r="FJ847" s="30"/>
      <c r="FK847" s="30"/>
      <c r="FL847" s="30"/>
      <c r="FM847" s="4"/>
      <c r="FN847" s="4"/>
      <c r="FO847" s="4"/>
      <c r="FP847" s="4"/>
      <c r="FQ847" s="4"/>
      <c r="FR847" s="30"/>
      <c r="FS847" s="30"/>
      <c r="FT847" s="30"/>
      <c r="FU847" s="4"/>
      <c r="FV847" s="8"/>
      <c r="FW847" s="8"/>
      <c r="FX847" s="8"/>
      <c r="FY847" s="8"/>
      <c r="FZ847" s="8"/>
      <c r="GA847" s="8"/>
      <c r="GB847" s="8"/>
      <c r="GC847" s="4"/>
      <c r="GD847" s="30"/>
      <c r="GE847" s="8"/>
      <c r="GF847" s="30"/>
      <c r="GG847" s="8"/>
      <c r="GH847" s="30"/>
      <c r="GI847" s="30"/>
      <c r="GJ847" s="8"/>
      <c r="GV847" s="30"/>
      <c r="GW847" s="30"/>
      <c r="GX847" s="30"/>
      <c r="GY847" s="30"/>
      <c r="GZ847" s="30"/>
      <c r="HA847" s="30"/>
      <c r="HB847" s="30"/>
    </row>
    <row r="848" spans="1:210" x14ac:dyDescent="0.25">
      <c r="A848" s="5"/>
      <c r="EB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30"/>
      <c r="ES848" s="30"/>
      <c r="ET848" s="8"/>
      <c r="EU848" s="8"/>
      <c r="EV848" s="8"/>
      <c r="EW848" s="8"/>
      <c r="EX848" s="8"/>
      <c r="EY848" s="8"/>
      <c r="EZ848" s="8"/>
      <c r="FA848" s="8"/>
      <c r="FB848" s="8"/>
      <c r="FC848" s="30"/>
      <c r="FD848" s="30"/>
      <c r="FE848" s="30"/>
      <c r="FF848" s="30"/>
      <c r="FG848" s="30"/>
      <c r="FH848" s="30"/>
      <c r="FI848" s="30"/>
      <c r="FJ848" s="30"/>
      <c r="FK848" s="30"/>
      <c r="FL848" s="30"/>
      <c r="FM848" s="4"/>
      <c r="FN848" s="4"/>
      <c r="FO848" s="4"/>
      <c r="FP848" s="4"/>
      <c r="FQ848" s="4"/>
      <c r="FR848" s="30"/>
      <c r="FS848" s="30"/>
      <c r="FT848" s="30"/>
      <c r="FU848" s="4"/>
      <c r="FV848" s="8"/>
      <c r="FW848" s="8"/>
      <c r="FX848" s="8"/>
      <c r="FY848" s="8"/>
      <c r="FZ848" s="8"/>
      <c r="GA848" s="8"/>
      <c r="GB848" s="8"/>
      <c r="GC848" s="4"/>
      <c r="GD848" s="30"/>
      <c r="GE848" s="8"/>
      <c r="GF848" s="30"/>
      <c r="GG848" s="8"/>
      <c r="GH848" s="30"/>
      <c r="GI848" s="30"/>
      <c r="GJ848" s="8"/>
      <c r="GV848" s="30"/>
      <c r="GW848" s="30"/>
      <c r="GX848" s="30"/>
      <c r="GY848" s="30"/>
      <c r="GZ848" s="30"/>
      <c r="HA848" s="30"/>
      <c r="HB848" s="30"/>
    </row>
    <row r="849" spans="1:210" x14ac:dyDescent="0.25">
      <c r="A849" s="5"/>
      <c r="EB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30"/>
      <c r="ES849" s="30"/>
      <c r="ET849" s="8"/>
      <c r="EU849" s="8"/>
      <c r="EV849" s="8"/>
      <c r="EW849" s="8"/>
      <c r="EX849" s="8"/>
      <c r="EY849" s="8"/>
      <c r="EZ849" s="8"/>
      <c r="FA849" s="8"/>
      <c r="FB849" s="8"/>
      <c r="FC849" s="30"/>
      <c r="FD849" s="30"/>
      <c r="FE849" s="30"/>
      <c r="FF849" s="30"/>
      <c r="FG849" s="30"/>
      <c r="FH849" s="30"/>
      <c r="FI849" s="30"/>
      <c r="FJ849" s="30"/>
      <c r="FK849" s="30"/>
      <c r="FL849" s="30"/>
      <c r="FM849" s="4"/>
      <c r="FN849" s="4"/>
      <c r="FO849" s="4"/>
      <c r="FP849" s="4"/>
      <c r="FQ849" s="4"/>
      <c r="FR849" s="30"/>
      <c r="FS849" s="30"/>
      <c r="FT849" s="30"/>
      <c r="FU849" s="4"/>
      <c r="FV849" s="8"/>
      <c r="FW849" s="8"/>
      <c r="FX849" s="8"/>
      <c r="FY849" s="8"/>
      <c r="FZ849" s="8"/>
      <c r="GA849" s="8"/>
      <c r="GB849" s="8"/>
      <c r="GC849" s="4"/>
      <c r="GD849" s="30"/>
      <c r="GE849" s="8"/>
      <c r="GF849" s="30"/>
      <c r="GG849" s="8"/>
      <c r="GH849" s="30"/>
      <c r="GI849" s="30"/>
      <c r="GJ849" s="8"/>
      <c r="GV849" s="30"/>
      <c r="GW849" s="30"/>
      <c r="GX849" s="30"/>
      <c r="GY849" s="30"/>
      <c r="GZ849" s="30"/>
      <c r="HA849" s="30"/>
      <c r="HB849" s="30"/>
    </row>
    <row r="850" spans="1:210" x14ac:dyDescent="0.25">
      <c r="A850" s="5"/>
      <c r="EB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30"/>
      <c r="ES850" s="30"/>
      <c r="ET850" s="8"/>
      <c r="EU850" s="8"/>
      <c r="EV850" s="8"/>
      <c r="EW850" s="8"/>
      <c r="EX850" s="8"/>
      <c r="EY850" s="8"/>
      <c r="EZ850" s="8"/>
      <c r="FA850" s="8"/>
      <c r="FB850" s="8"/>
      <c r="FC850" s="30"/>
      <c r="FD850" s="30"/>
      <c r="FE850" s="30"/>
      <c r="FF850" s="30"/>
      <c r="FG850" s="30"/>
      <c r="FH850" s="30"/>
      <c r="FI850" s="30"/>
      <c r="FJ850" s="30"/>
      <c r="FK850" s="30"/>
      <c r="FL850" s="30"/>
      <c r="FM850" s="4"/>
      <c r="FN850" s="4"/>
      <c r="FO850" s="4"/>
      <c r="FP850" s="4"/>
      <c r="FQ850" s="4"/>
      <c r="FR850" s="30"/>
      <c r="FS850" s="30"/>
      <c r="FT850" s="30"/>
      <c r="FU850" s="4"/>
      <c r="FV850" s="8"/>
      <c r="FW850" s="8"/>
      <c r="FX850" s="8"/>
      <c r="FY850" s="8"/>
      <c r="FZ850" s="8"/>
      <c r="GA850" s="8"/>
      <c r="GB850" s="8"/>
      <c r="GC850" s="4"/>
      <c r="GD850" s="30"/>
      <c r="GE850" s="8"/>
      <c r="GF850" s="30"/>
      <c r="GG850" s="8"/>
      <c r="GH850" s="30"/>
      <c r="GI850" s="30"/>
      <c r="GJ850" s="8"/>
      <c r="GV850" s="30"/>
      <c r="GW850" s="30"/>
      <c r="GX850" s="30"/>
      <c r="GY850" s="30"/>
      <c r="GZ850" s="30"/>
      <c r="HA850" s="30"/>
      <c r="HB850" s="30"/>
    </row>
    <row r="851" spans="1:210" x14ac:dyDescent="0.25">
      <c r="A851" s="5"/>
      <c r="EB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30"/>
      <c r="ES851" s="30"/>
      <c r="ET851" s="8"/>
      <c r="EU851" s="8"/>
      <c r="EV851" s="8"/>
      <c r="EW851" s="8"/>
      <c r="EX851" s="8"/>
      <c r="EY851" s="8"/>
      <c r="EZ851" s="8"/>
      <c r="FA851" s="8"/>
      <c r="FB851" s="8"/>
      <c r="FC851" s="30"/>
      <c r="FD851" s="30"/>
      <c r="FE851" s="30"/>
      <c r="FF851" s="30"/>
      <c r="FG851" s="30"/>
      <c r="FH851" s="30"/>
      <c r="FI851" s="30"/>
      <c r="FJ851" s="30"/>
      <c r="FK851" s="30"/>
      <c r="FL851" s="30"/>
      <c r="FM851" s="4"/>
      <c r="FN851" s="4"/>
      <c r="FO851" s="4"/>
      <c r="FP851" s="4"/>
      <c r="FQ851" s="4"/>
      <c r="FR851" s="30"/>
      <c r="FS851" s="30"/>
      <c r="FT851" s="30"/>
      <c r="FU851" s="4"/>
      <c r="FV851" s="8"/>
      <c r="FW851" s="8"/>
      <c r="FX851" s="8"/>
      <c r="FY851" s="8"/>
      <c r="FZ851" s="8"/>
      <c r="GA851" s="8"/>
      <c r="GB851" s="8"/>
      <c r="GC851" s="4"/>
      <c r="GD851" s="30"/>
      <c r="GE851" s="8"/>
      <c r="GF851" s="30"/>
      <c r="GG851" s="8"/>
      <c r="GH851" s="30"/>
      <c r="GI851" s="30"/>
      <c r="GJ851" s="8"/>
      <c r="GV851" s="30"/>
      <c r="GW851" s="30"/>
      <c r="GX851" s="30"/>
      <c r="GY851" s="30"/>
      <c r="GZ851" s="30"/>
      <c r="HA851" s="30"/>
      <c r="HB851" s="30"/>
    </row>
    <row r="852" spans="1:210" x14ac:dyDescent="0.25">
      <c r="A852" s="5"/>
      <c r="EB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30"/>
      <c r="ES852" s="30"/>
      <c r="ET852" s="8"/>
      <c r="EU852" s="8"/>
      <c r="EV852" s="8"/>
      <c r="EW852" s="8"/>
      <c r="EX852" s="8"/>
      <c r="EY852" s="8"/>
      <c r="EZ852" s="8"/>
      <c r="FA852" s="8"/>
      <c r="FB852" s="8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4"/>
      <c r="FN852" s="4"/>
      <c r="FO852" s="4"/>
      <c r="FP852" s="4"/>
      <c r="FQ852" s="4"/>
      <c r="FR852" s="30"/>
      <c r="FS852" s="30"/>
      <c r="FT852" s="30"/>
      <c r="FU852" s="4"/>
      <c r="FV852" s="8"/>
      <c r="FW852" s="8"/>
      <c r="FX852" s="8"/>
      <c r="FY852" s="8"/>
      <c r="FZ852" s="8"/>
      <c r="GA852" s="8"/>
      <c r="GB852" s="8"/>
      <c r="GC852" s="4"/>
      <c r="GD852" s="30"/>
      <c r="GE852" s="8"/>
      <c r="GF852" s="30"/>
      <c r="GG852" s="8"/>
      <c r="GH852" s="30"/>
      <c r="GI852" s="30"/>
      <c r="GJ852" s="8"/>
      <c r="GV852" s="30"/>
      <c r="GW852" s="30"/>
      <c r="GX852" s="30"/>
      <c r="GY852" s="30"/>
      <c r="GZ852" s="30"/>
      <c r="HA852" s="30"/>
      <c r="HB852" s="30"/>
    </row>
    <row r="853" spans="1:210" x14ac:dyDescent="0.25">
      <c r="A853" s="5"/>
      <c r="EB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30"/>
      <c r="ES853" s="30"/>
      <c r="ET853" s="8"/>
      <c r="EU853" s="8"/>
      <c r="EV853" s="8"/>
      <c r="EW853" s="8"/>
      <c r="EX853" s="8"/>
      <c r="EY853" s="8"/>
      <c r="EZ853" s="8"/>
      <c r="FA853" s="8"/>
      <c r="FB853" s="8"/>
      <c r="FC853" s="30"/>
      <c r="FD853" s="30"/>
      <c r="FE853" s="30"/>
      <c r="FF853" s="30"/>
      <c r="FG853" s="30"/>
      <c r="FH853" s="30"/>
      <c r="FI853" s="30"/>
      <c r="FJ853" s="30"/>
      <c r="FK853" s="30"/>
      <c r="FL853" s="30"/>
      <c r="FM853" s="4"/>
      <c r="FN853" s="4"/>
      <c r="FO853" s="4"/>
      <c r="FP853" s="4"/>
      <c r="FQ853" s="4"/>
      <c r="FR853" s="30"/>
      <c r="FS853" s="30"/>
      <c r="FT853" s="30"/>
      <c r="FU853" s="4"/>
      <c r="FV853" s="8"/>
      <c r="FW853" s="8"/>
      <c r="FX853" s="8"/>
      <c r="FY853" s="8"/>
      <c r="FZ853" s="8"/>
      <c r="GA853" s="8"/>
      <c r="GB853" s="8"/>
      <c r="GC853" s="4"/>
      <c r="GD853" s="30"/>
      <c r="GE853" s="8"/>
      <c r="GF853" s="30"/>
      <c r="GG853" s="8"/>
      <c r="GH853" s="30"/>
      <c r="GI853" s="30"/>
      <c r="GJ853" s="8"/>
      <c r="GV853" s="30"/>
      <c r="GW853" s="30"/>
      <c r="GX853" s="30"/>
      <c r="GY853" s="30"/>
      <c r="GZ853" s="30"/>
      <c r="HA853" s="30"/>
      <c r="HB853" s="30"/>
    </row>
    <row r="854" spans="1:210" x14ac:dyDescent="0.25">
      <c r="A854" s="5"/>
      <c r="EB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30"/>
      <c r="ES854" s="30"/>
      <c r="ET854" s="8"/>
      <c r="EU854" s="8"/>
      <c r="EV854" s="8"/>
      <c r="EW854" s="8"/>
      <c r="EX854" s="8"/>
      <c r="EY854" s="8"/>
      <c r="EZ854" s="8"/>
      <c r="FA854" s="8"/>
      <c r="FB854" s="8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4"/>
      <c r="FN854" s="4"/>
      <c r="FO854" s="4"/>
      <c r="FP854" s="4"/>
      <c r="FQ854" s="4"/>
      <c r="FR854" s="30"/>
      <c r="FS854" s="30"/>
      <c r="FT854" s="30"/>
      <c r="FU854" s="4"/>
      <c r="FV854" s="8"/>
      <c r="FW854" s="8"/>
      <c r="FX854" s="8"/>
      <c r="FY854" s="8"/>
      <c r="FZ854" s="8"/>
      <c r="GA854" s="8"/>
      <c r="GB854" s="8"/>
      <c r="GC854" s="4"/>
      <c r="GD854" s="30"/>
      <c r="GE854" s="8"/>
      <c r="GF854" s="30"/>
      <c r="GG854" s="8"/>
      <c r="GH854" s="30"/>
      <c r="GI854" s="30"/>
      <c r="GJ854" s="8"/>
      <c r="GV854" s="30"/>
      <c r="GW854" s="30"/>
      <c r="GX854" s="30"/>
      <c r="GY854" s="30"/>
      <c r="GZ854" s="30"/>
      <c r="HA854" s="30"/>
      <c r="HB854" s="30"/>
    </row>
    <row r="855" spans="1:210" x14ac:dyDescent="0.25">
      <c r="A855" s="5"/>
      <c r="EB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30"/>
      <c r="ES855" s="30"/>
      <c r="ET855" s="8"/>
      <c r="EU855" s="8"/>
      <c r="EV855" s="8"/>
      <c r="EW855" s="8"/>
      <c r="EX855" s="8"/>
      <c r="EY855" s="8"/>
      <c r="EZ855" s="8"/>
      <c r="FA855" s="8"/>
      <c r="FB855" s="8"/>
      <c r="FC855" s="30"/>
      <c r="FD855" s="30"/>
      <c r="FE855" s="30"/>
      <c r="FF855" s="30"/>
      <c r="FG855" s="30"/>
      <c r="FH855" s="30"/>
      <c r="FI855" s="30"/>
      <c r="FJ855" s="30"/>
      <c r="FK855" s="30"/>
      <c r="FL855" s="30"/>
      <c r="FM855" s="4"/>
      <c r="FN855" s="4"/>
      <c r="FO855" s="4"/>
      <c r="FP855" s="4"/>
      <c r="FQ855" s="4"/>
      <c r="FR855" s="30"/>
      <c r="FS855" s="30"/>
      <c r="FT855" s="30"/>
      <c r="FU855" s="4"/>
      <c r="FV855" s="8"/>
      <c r="FW855" s="8"/>
      <c r="FX855" s="8"/>
      <c r="FY855" s="8"/>
      <c r="FZ855" s="8"/>
      <c r="GA855" s="8"/>
      <c r="GB855" s="8"/>
      <c r="GC855" s="4"/>
      <c r="GD855" s="30"/>
      <c r="GE855" s="8"/>
      <c r="GF855" s="30"/>
      <c r="GG855" s="8"/>
      <c r="GH855" s="30"/>
      <c r="GI855" s="30"/>
      <c r="GJ855" s="8"/>
      <c r="GV855" s="30"/>
      <c r="GW855" s="30"/>
      <c r="GX855" s="30"/>
      <c r="GY855" s="30"/>
      <c r="GZ855" s="30"/>
      <c r="HA855" s="30"/>
      <c r="HB855" s="30"/>
    </row>
    <row r="856" spans="1:210" x14ac:dyDescent="0.25">
      <c r="A856" s="5"/>
      <c r="EB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30"/>
      <c r="ES856" s="30"/>
      <c r="ET856" s="8"/>
      <c r="EU856" s="8"/>
      <c r="EV856" s="8"/>
      <c r="EW856" s="8"/>
      <c r="EX856" s="8"/>
      <c r="EY856" s="8"/>
      <c r="EZ856" s="8"/>
      <c r="FA856" s="8"/>
      <c r="FB856" s="8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4"/>
      <c r="FN856" s="4"/>
      <c r="FO856" s="4"/>
      <c r="FP856" s="4"/>
      <c r="FQ856" s="4"/>
      <c r="FR856" s="30"/>
      <c r="FS856" s="30"/>
      <c r="FT856" s="30"/>
      <c r="FU856" s="4"/>
      <c r="FV856" s="8"/>
      <c r="FW856" s="8"/>
      <c r="FX856" s="8"/>
      <c r="FY856" s="8"/>
      <c r="FZ856" s="8"/>
      <c r="GA856" s="8"/>
      <c r="GB856" s="8"/>
      <c r="GC856" s="4"/>
      <c r="GD856" s="30"/>
      <c r="GE856" s="8"/>
      <c r="GF856" s="30"/>
      <c r="GG856" s="8"/>
      <c r="GH856" s="30"/>
      <c r="GI856" s="30"/>
      <c r="GJ856" s="8"/>
      <c r="GV856" s="30"/>
      <c r="GW856" s="30"/>
      <c r="GX856" s="30"/>
      <c r="GY856" s="30"/>
      <c r="GZ856" s="30"/>
      <c r="HA856" s="30"/>
      <c r="HB856" s="30"/>
    </row>
    <row r="857" spans="1:210" x14ac:dyDescent="0.25">
      <c r="A857" s="5"/>
      <c r="EB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30"/>
      <c r="ES857" s="30"/>
      <c r="ET857" s="8"/>
      <c r="EU857" s="8"/>
      <c r="EV857" s="8"/>
      <c r="EW857" s="8"/>
      <c r="EX857" s="8"/>
      <c r="EY857" s="8"/>
      <c r="EZ857" s="8"/>
      <c r="FA857" s="8"/>
      <c r="FB857" s="8"/>
      <c r="FC857" s="30"/>
      <c r="FD857" s="30"/>
      <c r="FE857" s="30"/>
      <c r="FF857" s="30"/>
      <c r="FG857" s="30"/>
      <c r="FH857" s="30"/>
      <c r="FI857" s="30"/>
      <c r="FJ857" s="30"/>
      <c r="FK857" s="30"/>
      <c r="FL857" s="30"/>
      <c r="FM857" s="4"/>
      <c r="FN857" s="4"/>
      <c r="FO857" s="4"/>
      <c r="FP857" s="4"/>
      <c r="FQ857" s="4"/>
      <c r="FR857" s="30"/>
      <c r="FS857" s="30"/>
      <c r="FT857" s="30"/>
      <c r="FU857" s="4"/>
      <c r="FV857" s="8"/>
      <c r="FW857" s="8"/>
      <c r="FX857" s="8"/>
      <c r="FY857" s="8"/>
      <c r="FZ857" s="8"/>
      <c r="GA857" s="8"/>
      <c r="GB857" s="8"/>
      <c r="GC857" s="4"/>
      <c r="GD857" s="30"/>
      <c r="GE857" s="8"/>
      <c r="GF857" s="30"/>
      <c r="GG857" s="8"/>
      <c r="GH857" s="30"/>
      <c r="GI857" s="30"/>
      <c r="GJ857" s="8"/>
      <c r="GV857" s="30"/>
      <c r="GW857" s="30"/>
      <c r="GX857" s="30"/>
      <c r="GY857" s="30"/>
      <c r="GZ857" s="30"/>
      <c r="HA857" s="30"/>
      <c r="HB857" s="30"/>
    </row>
    <row r="858" spans="1:210" x14ac:dyDescent="0.25">
      <c r="A858" s="5"/>
      <c r="EB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30"/>
      <c r="ES858" s="30"/>
      <c r="ET858" s="8"/>
      <c r="EU858" s="8"/>
      <c r="EV858" s="8"/>
      <c r="EW858" s="8"/>
      <c r="EX858" s="8"/>
      <c r="EY858" s="8"/>
      <c r="EZ858" s="8"/>
      <c r="FA858" s="8"/>
      <c r="FB858" s="8"/>
      <c r="FC858" s="30"/>
      <c r="FD858" s="30"/>
      <c r="FE858" s="30"/>
      <c r="FF858" s="30"/>
      <c r="FG858" s="30"/>
      <c r="FH858" s="30"/>
      <c r="FI858" s="30"/>
      <c r="FJ858" s="30"/>
      <c r="FK858" s="30"/>
      <c r="FL858" s="30"/>
      <c r="FM858" s="4"/>
      <c r="FN858" s="4"/>
      <c r="FO858" s="4"/>
      <c r="FP858" s="4"/>
      <c r="FQ858" s="4"/>
      <c r="FR858" s="30"/>
      <c r="FS858" s="30"/>
      <c r="FT858" s="30"/>
      <c r="FU858" s="4"/>
      <c r="FV858" s="8"/>
      <c r="FW858" s="8"/>
      <c r="FX858" s="8"/>
      <c r="FY858" s="8"/>
      <c r="FZ858" s="8"/>
      <c r="GA858" s="8"/>
      <c r="GB858" s="8"/>
      <c r="GC858" s="4"/>
      <c r="GD858" s="30"/>
      <c r="GE858" s="8"/>
      <c r="GF858" s="30"/>
      <c r="GG858" s="8"/>
      <c r="GH858" s="30"/>
      <c r="GI858" s="30"/>
      <c r="GJ858" s="8"/>
      <c r="GV858" s="30"/>
      <c r="GW858" s="30"/>
      <c r="GX858" s="30"/>
      <c r="GY858" s="30"/>
      <c r="GZ858" s="30"/>
      <c r="HA858" s="30"/>
      <c r="HB858" s="30"/>
    </row>
    <row r="859" spans="1:210" x14ac:dyDescent="0.25">
      <c r="A859" s="5"/>
      <c r="EB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30"/>
      <c r="ES859" s="30"/>
      <c r="ET859" s="8"/>
      <c r="EU859" s="8"/>
      <c r="EV859" s="8"/>
      <c r="EW859" s="8"/>
      <c r="EX859" s="8"/>
      <c r="EY859" s="8"/>
      <c r="EZ859" s="8"/>
      <c r="FA859" s="8"/>
      <c r="FB859" s="8"/>
      <c r="FC859" s="30"/>
      <c r="FD859" s="30"/>
      <c r="FE859" s="30"/>
      <c r="FF859" s="30"/>
      <c r="FG859" s="30"/>
      <c r="FH859" s="30"/>
      <c r="FI859" s="30"/>
      <c r="FJ859" s="30"/>
      <c r="FK859" s="30"/>
      <c r="FL859" s="30"/>
      <c r="FM859" s="4"/>
      <c r="FN859" s="4"/>
      <c r="FO859" s="4"/>
      <c r="FP859" s="4"/>
      <c r="FQ859" s="4"/>
      <c r="FR859" s="30"/>
      <c r="FS859" s="30"/>
      <c r="FT859" s="30"/>
      <c r="FU859" s="4"/>
      <c r="FV859" s="8"/>
      <c r="FW859" s="8"/>
      <c r="FX859" s="8"/>
      <c r="FY859" s="8"/>
      <c r="FZ859" s="8"/>
      <c r="GA859" s="8"/>
      <c r="GB859" s="8"/>
      <c r="GC859" s="4"/>
      <c r="GD859" s="30"/>
      <c r="GE859" s="8"/>
      <c r="GF859" s="30"/>
      <c r="GG859" s="8"/>
      <c r="GH859" s="30"/>
      <c r="GI859" s="30"/>
      <c r="GJ859" s="8"/>
      <c r="GV859" s="30"/>
      <c r="GW859" s="30"/>
      <c r="GX859" s="30"/>
      <c r="GY859" s="30"/>
      <c r="GZ859" s="30"/>
      <c r="HA859" s="30"/>
      <c r="HB859" s="30"/>
    </row>
    <row r="860" spans="1:210" x14ac:dyDescent="0.25">
      <c r="A860" s="5"/>
      <c r="EB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30"/>
      <c r="ES860" s="30"/>
      <c r="ET860" s="8"/>
      <c r="EU860" s="8"/>
      <c r="EV860" s="8"/>
      <c r="EW860" s="8"/>
      <c r="EX860" s="8"/>
      <c r="EY860" s="8"/>
      <c r="EZ860" s="8"/>
      <c r="FA860" s="8"/>
      <c r="FB860" s="8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4"/>
      <c r="FN860" s="4"/>
      <c r="FO860" s="4"/>
      <c r="FP860" s="4"/>
      <c r="FQ860" s="4"/>
      <c r="FR860" s="30"/>
      <c r="FS860" s="30"/>
      <c r="FT860" s="30"/>
      <c r="FU860" s="4"/>
      <c r="FV860" s="8"/>
      <c r="FW860" s="8"/>
      <c r="FX860" s="8"/>
      <c r="FY860" s="8"/>
      <c r="FZ860" s="8"/>
      <c r="GA860" s="8"/>
      <c r="GB860" s="8"/>
      <c r="GC860" s="4"/>
      <c r="GD860" s="30"/>
      <c r="GE860" s="8"/>
      <c r="GF860" s="30"/>
      <c r="GG860" s="8"/>
      <c r="GH860" s="30"/>
      <c r="GI860" s="30"/>
      <c r="GJ860" s="8"/>
      <c r="GV860" s="30"/>
      <c r="GW860" s="30"/>
      <c r="GX860" s="30"/>
      <c r="GY860" s="30"/>
      <c r="GZ860" s="30"/>
      <c r="HA860" s="30"/>
      <c r="HB860" s="30"/>
    </row>
    <row r="861" spans="1:210" x14ac:dyDescent="0.25">
      <c r="A861" s="5"/>
      <c r="EB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30"/>
      <c r="ES861" s="30"/>
      <c r="ET861" s="8"/>
      <c r="EU861" s="8"/>
      <c r="EV861" s="8"/>
      <c r="EW861" s="8"/>
      <c r="EX861" s="8"/>
      <c r="EY861" s="8"/>
      <c r="EZ861" s="8"/>
      <c r="FA861" s="8"/>
      <c r="FB861" s="8"/>
      <c r="FC861" s="30"/>
      <c r="FD861" s="30"/>
      <c r="FE861" s="30"/>
      <c r="FF861" s="30"/>
      <c r="FG861" s="30"/>
      <c r="FH861" s="30"/>
      <c r="FI861" s="30"/>
      <c r="FJ861" s="30"/>
      <c r="FK861" s="30"/>
      <c r="FL861" s="30"/>
      <c r="FM861" s="4"/>
      <c r="FN861" s="4"/>
      <c r="FO861" s="4"/>
      <c r="FP861" s="4"/>
      <c r="FQ861" s="4"/>
      <c r="FR861" s="30"/>
      <c r="FS861" s="30"/>
      <c r="FT861" s="30"/>
      <c r="FU861" s="4"/>
      <c r="FV861" s="8"/>
      <c r="FW861" s="8"/>
      <c r="FX861" s="8"/>
      <c r="FY861" s="8"/>
      <c r="FZ861" s="8"/>
      <c r="GA861" s="8"/>
      <c r="GB861" s="8"/>
      <c r="GC861" s="4"/>
      <c r="GD861" s="30"/>
      <c r="GE861" s="8"/>
      <c r="GF861" s="30"/>
      <c r="GG861" s="8"/>
      <c r="GH861" s="30"/>
      <c r="GI861" s="30"/>
      <c r="GJ861" s="8"/>
      <c r="GV861" s="30"/>
      <c r="GW861" s="30"/>
      <c r="GX861" s="30"/>
      <c r="GY861" s="30"/>
      <c r="GZ861" s="30"/>
      <c r="HA861" s="30"/>
      <c r="HB861" s="30"/>
    </row>
    <row r="862" spans="1:210" x14ac:dyDescent="0.25">
      <c r="A862" s="5"/>
      <c r="EB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30"/>
      <c r="ES862" s="30"/>
      <c r="ET862" s="8"/>
      <c r="EU862" s="8"/>
      <c r="EV862" s="8"/>
      <c r="EW862" s="8"/>
      <c r="EX862" s="8"/>
      <c r="EY862" s="8"/>
      <c r="EZ862" s="8"/>
      <c r="FA862" s="8"/>
      <c r="FB862" s="8"/>
      <c r="FC862" s="30"/>
      <c r="FD862" s="30"/>
      <c r="FE862" s="30"/>
      <c r="FF862" s="30"/>
      <c r="FG862" s="30"/>
      <c r="FH862" s="30"/>
      <c r="FI862" s="30"/>
      <c r="FJ862" s="30"/>
      <c r="FK862" s="30"/>
      <c r="FL862" s="30"/>
      <c r="FM862" s="4"/>
      <c r="FN862" s="4"/>
      <c r="FO862" s="4"/>
      <c r="FP862" s="4"/>
      <c r="FQ862" s="4"/>
      <c r="FR862" s="30"/>
      <c r="FS862" s="30"/>
      <c r="FT862" s="30"/>
      <c r="FU862" s="4"/>
      <c r="FV862" s="8"/>
      <c r="FW862" s="8"/>
      <c r="FX862" s="8"/>
      <c r="FY862" s="8"/>
      <c r="FZ862" s="8"/>
      <c r="GA862" s="8"/>
      <c r="GB862" s="8"/>
      <c r="GC862" s="4"/>
      <c r="GD862" s="30"/>
      <c r="GE862" s="8"/>
      <c r="GF862" s="30"/>
      <c r="GG862" s="8"/>
      <c r="GH862" s="30"/>
      <c r="GI862" s="30"/>
      <c r="GJ862" s="8"/>
      <c r="GV862" s="30"/>
      <c r="GW862" s="30"/>
      <c r="GX862" s="30"/>
      <c r="GY862" s="30"/>
      <c r="GZ862" s="30"/>
      <c r="HA862" s="30"/>
      <c r="HB862" s="30"/>
    </row>
    <row r="863" spans="1:210" x14ac:dyDescent="0.25">
      <c r="A863" s="5"/>
      <c r="EB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30"/>
      <c r="ES863" s="30"/>
      <c r="ET863" s="8"/>
      <c r="EU863" s="8"/>
      <c r="EV863" s="8"/>
      <c r="EW863" s="8"/>
      <c r="EX863" s="8"/>
      <c r="EY863" s="8"/>
      <c r="EZ863" s="8"/>
      <c r="FA863" s="8"/>
      <c r="FB863" s="8"/>
      <c r="FC863" s="30"/>
      <c r="FD863" s="30"/>
      <c r="FE863" s="30"/>
      <c r="FF863" s="30"/>
      <c r="FG863" s="30"/>
      <c r="FH863" s="30"/>
      <c r="FI863" s="30"/>
      <c r="FJ863" s="30"/>
      <c r="FK863" s="30"/>
      <c r="FL863" s="30"/>
      <c r="FM863" s="4"/>
      <c r="FN863" s="4"/>
      <c r="FO863" s="4"/>
      <c r="FP863" s="4"/>
      <c r="FQ863" s="4"/>
      <c r="FR863" s="30"/>
      <c r="FS863" s="30"/>
      <c r="FT863" s="30"/>
      <c r="FU863" s="4"/>
      <c r="FV863" s="8"/>
      <c r="FW863" s="8"/>
      <c r="FX863" s="8"/>
      <c r="FY863" s="8"/>
      <c r="FZ863" s="8"/>
      <c r="GA863" s="8"/>
      <c r="GB863" s="8"/>
      <c r="GC863" s="4"/>
      <c r="GD863" s="30"/>
      <c r="GE863" s="8"/>
      <c r="GF863" s="30"/>
      <c r="GG863" s="8"/>
      <c r="GH863" s="30"/>
      <c r="GI863" s="30"/>
      <c r="GJ863" s="8"/>
      <c r="GV863" s="30"/>
      <c r="GW863" s="30"/>
      <c r="GX863" s="30"/>
      <c r="GY863" s="30"/>
      <c r="GZ863" s="30"/>
      <c r="HA863" s="30"/>
      <c r="HB863" s="30"/>
    </row>
    <row r="864" spans="1:210" x14ac:dyDescent="0.25">
      <c r="A864" s="5"/>
      <c r="EB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30"/>
      <c r="ES864" s="30"/>
      <c r="ET864" s="8"/>
      <c r="EU864" s="8"/>
      <c r="EV864" s="8"/>
      <c r="EW864" s="8"/>
      <c r="EX864" s="8"/>
      <c r="EY864" s="8"/>
      <c r="EZ864" s="8"/>
      <c r="FA864" s="8"/>
      <c r="FB864" s="8"/>
      <c r="FC864" s="30"/>
      <c r="FD864" s="30"/>
      <c r="FE864" s="30"/>
      <c r="FF864" s="30"/>
      <c r="FG864" s="30"/>
      <c r="FH864" s="30"/>
      <c r="FI864" s="30"/>
      <c r="FJ864" s="30"/>
      <c r="FK864" s="30"/>
      <c r="FL864" s="30"/>
      <c r="FM864" s="4"/>
      <c r="FN864" s="4"/>
      <c r="FO864" s="4"/>
      <c r="FP864" s="4"/>
      <c r="FQ864" s="4"/>
      <c r="FR864" s="30"/>
      <c r="FS864" s="30"/>
      <c r="FT864" s="30"/>
      <c r="FU864" s="4"/>
      <c r="FV864" s="8"/>
      <c r="FW864" s="8"/>
      <c r="FX864" s="8"/>
      <c r="FY864" s="8"/>
      <c r="FZ864" s="8"/>
      <c r="GA864" s="8"/>
      <c r="GB864" s="8"/>
      <c r="GC864" s="4"/>
      <c r="GD864" s="30"/>
      <c r="GE864" s="8"/>
      <c r="GF864" s="30"/>
      <c r="GG864" s="8"/>
      <c r="GH864" s="30"/>
      <c r="GI864" s="30"/>
      <c r="GJ864" s="8"/>
      <c r="GV864" s="30"/>
      <c r="GW864" s="30"/>
      <c r="GX864" s="30"/>
      <c r="GY864" s="30"/>
      <c r="GZ864" s="30"/>
      <c r="HA864" s="30"/>
      <c r="HB864" s="30"/>
    </row>
    <row r="865" spans="1:210" x14ac:dyDescent="0.25">
      <c r="A865" s="5"/>
      <c r="EB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30"/>
      <c r="ES865" s="30"/>
      <c r="ET865" s="8"/>
      <c r="EU865" s="8"/>
      <c r="EV865" s="8"/>
      <c r="EW865" s="8"/>
      <c r="EX865" s="8"/>
      <c r="EY865" s="8"/>
      <c r="EZ865" s="8"/>
      <c r="FA865" s="8"/>
      <c r="FB865" s="8"/>
      <c r="FC865" s="30"/>
      <c r="FD865" s="30"/>
      <c r="FE865" s="30"/>
      <c r="FF865" s="30"/>
      <c r="FG865" s="30"/>
      <c r="FH865" s="30"/>
      <c r="FI865" s="30"/>
      <c r="FJ865" s="30"/>
      <c r="FK865" s="30"/>
      <c r="FL865" s="30"/>
      <c r="FM865" s="4"/>
      <c r="FN865" s="4"/>
      <c r="FO865" s="4"/>
      <c r="FP865" s="4"/>
      <c r="FQ865" s="4"/>
      <c r="FR865" s="30"/>
      <c r="FS865" s="30"/>
      <c r="FT865" s="30"/>
      <c r="FU865" s="4"/>
      <c r="FV865" s="8"/>
      <c r="FW865" s="8"/>
      <c r="FX865" s="8"/>
      <c r="FY865" s="8"/>
      <c r="FZ865" s="8"/>
      <c r="GA865" s="8"/>
      <c r="GB865" s="8"/>
      <c r="GC865" s="4"/>
      <c r="GD865" s="30"/>
      <c r="GE865" s="8"/>
      <c r="GF865" s="30"/>
      <c r="GG865" s="8"/>
      <c r="GH865" s="30"/>
      <c r="GI865" s="30"/>
      <c r="GJ865" s="8"/>
      <c r="GV865" s="30"/>
      <c r="GW865" s="30"/>
      <c r="GX865" s="30"/>
      <c r="GY865" s="30"/>
      <c r="GZ865" s="30"/>
      <c r="HA865" s="30"/>
      <c r="HB865" s="30"/>
    </row>
    <row r="866" spans="1:210" x14ac:dyDescent="0.25">
      <c r="A866" s="5"/>
      <c r="EB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30"/>
      <c r="ES866" s="30"/>
      <c r="ET866" s="8"/>
      <c r="EU866" s="8"/>
      <c r="EV866" s="8"/>
      <c r="EW866" s="8"/>
      <c r="EX866" s="8"/>
      <c r="EY866" s="8"/>
      <c r="EZ866" s="8"/>
      <c r="FA866" s="8"/>
      <c r="FB866" s="8"/>
      <c r="FC866" s="30"/>
      <c r="FD866" s="30"/>
      <c r="FE866" s="30"/>
      <c r="FF866" s="30"/>
      <c r="FG866" s="30"/>
      <c r="FH866" s="30"/>
      <c r="FI866" s="30"/>
      <c r="FJ866" s="30"/>
      <c r="FK866" s="30"/>
      <c r="FL866" s="30"/>
      <c r="FM866" s="4"/>
      <c r="FN866" s="4"/>
      <c r="FO866" s="4"/>
      <c r="FP866" s="4"/>
      <c r="FQ866" s="4"/>
      <c r="FR866" s="30"/>
      <c r="FS866" s="30"/>
      <c r="FT866" s="30"/>
      <c r="FU866" s="4"/>
      <c r="FV866" s="8"/>
      <c r="FW866" s="8"/>
      <c r="FX866" s="8"/>
      <c r="FY866" s="8"/>
      <c r="FZ866" s="8"/>
      <c r="GA866" s="8"/>
      <c r="GB866" s="8"/>
      <c r="GC866" s="4"/>
      <c r="GD866" s="30"/>
      <c r="GE866" s="8"/>
      <c r="GF866" s="30"/>
      <c r="GG866" s="8"/>
      <c r="GH866" s="30"/>
      <c r="GI866" s="30"/>
      <c r="GJ866" s="8"/>
      <c r="GV866" s="30"/>
      <c r="GW866" s="30"/>
      <c r="GX866" s="30"/>
      <c r="GY866" s="30"/>
      <c r="GZ866" s="30"/>
      <c r="HA866" s="30"/>
      <c r="HB866" s="30"/>
    </row>
    <row r="867" spans="1:210" x14ac:dyDescent="0.25">
      <c r="A867" s="5"/>
      <c r="EB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30"/>
      <c r="ES867" s="30"/>
      <c r="ET867" s="8"/>
      <c r="EU867" s="8"/>
      <c r="EV867" s="8"/>
      <c r="EW867" s="8"/>
      <c r="EX867" s="8"/>
      <c r="EY867" s="8"/>
      <c r="EZ867" s="8"/>
      <c r="FA867" s="8"/>
      <c r="FB867" s="8"/>
      <c r="FC867" s="30"/>
      <c r="FD867" s="30"/>
      <c r="FE867" s="30"/>
      <c r="FF867" s="30"/>
      <c r="FG867" s="30"/>
      <c r="FH867" s="30"/>
      <c r="FI867" s="30"/>
      <c r="FJ867" s="30"/>
      <c r="FK867" s="30"/>
      <c r="FL867" s="30"/>
      <c r="FM867" s="4"/>
      <c r="FN867" s="4"/>
      <c r="FO867" s="4"/>
      <c r="FP867" s="4"/>
      <c r="FQ867" s="4"/>
      <c r="FR867" s="30"/>
      <c r="FS867" s="30"/>
      <c r="FT867" s="30"/>
      <c r="FU867" s="4"/>
      <c r="FV867" s="8"/>
      <c r="FW867" s="8"/>
      <c r="FX867" s="8"/>
      <c r="FY867" s="8"/>
      <c r="FZ867" s="8"/>
      <c r="GA867" s="8"/>
      <c r="GB867" s="8"/>
      <c r="GC867" s="4"/>
      <c r="GD867" s="30"/>
      <c r="GE867" s="8"/>
      <c r="GF867" s="30"/>
      <c r="GG867" s="8"/>
      <c r="GH867" s="30"/>
      <c r="GI867" s="30"/>
      <c r="GJ867" s="8"/>
      <c r="GV867" s="30"/>
      <c r="GW867" s="30"/>
      <c r="GX867" s="30"/>
      <c r="GY867" s="30"/>
      <c r="GZ867" s="30"/>
      <c r="HA867" s="30"/>
      <c r="HB867" s="30"/>
    </row>
    <row r="868" spans="1:210" x14ac:dyDescent="0.25">
      <c r="A868" s="5"/>
      <c r="EB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30"/>
      <c r="ES868" s="30"/>
      <c r="ET868" s="8"/>
      <c r="EU868" s="8"/>
      <c r="EV868" s="8"/>
      <c r="EW868" s="8"/>
      <c r="EX868" s="8"/>
      <c r="EY868" s="8"/>
      <c r="EZ868" s="8"/>
      <c r="FA868" s="8"/>
      <c r="FB868" s="8"/>
      <c r="FC868" s="30"/>
      <c r="FD868" s="30"/>
      <c r="FE868" s="30"/>
      <c r="FF868" s="30"/>
      <c r="FG868" s="30"/>
      <c r="FH868" s="30"/>
      <c r="FI868" s="30"/>
      <c r="FJ868" s="30"/>
      <c r="FK868" s="30"/>
      <c r="FL868" s="30"/>
      <c r="FM868" s="4"/>
      <c r="FN868" s="4"/>
      <c r="FO868" s="4"/>
      <c r="FP868" s="4"/>
      <c r="FQ868" s="4"/>
      <c r="FR868" s="30"/>
      <c r="FS868" s="30"/>
      <c r="FT868" s="30"/>
      <c r="FU868" s="4"/>
      <c r="FV868" s="8"/>
      <c r="FW868" s="8"/>
      <c r="FX868" s="8"/>
      <c r="FY868" s="8"/>
      <c r="FZ868" s="8"/>
      <c r="GA868" s="8"/>
      <c r="GB868" s="8"/>
      <c r="GC868" s="4"/>
      <c r="GD868" s="30"/>
      <c r="GE868" s="8"/>
      <c r="GF868" s="30"/>
      <c r="GG868" s="8"/>
      <c r="GH868" s="30"/>
      <c r="GI868" s="30"/>
      <c r="GJ868" s="8"/>
      <c r="GV868" s="30"/>
      <c r="GW868" s="30"/>
      <c r="GX868" s="30"/>
      <c r="GY868" s="30"/>
      <c r="GZ868" s="30"/>
      <c r="HA868" s="30"/>
      <c r="HB868" s="30"/>
    </row>
    <row r="869" spans="1:210" x14ac:dyDescent="0.25">
      <c r="A869" s="5"/>
      <c r="EB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30"/>
      <c r="ES869" s="30"/>
      <c r="ET869" s="8"/>
      <c r="EU869" s="8"/>
      <c r="EV869" s="8"/>
      <c r="EW869" s="8"/>
      <c r="EX869" s="8"/>
      <c r="EY869" s="8"/>
      <c r="EZ869" s="8"/>
      <c r="FA869" s="8"/>
      <c r="FB869" s="8"/>
      <c r="FC869" s="30"/>
      <c r="FD869" s="30"/>
      <c r="FE869" s="30"/>
      <c r="FF869" s="30"/>
      <c r="FG869" s="30"/>
      <c r="FH869" s="30"/>
      <c r="FI869" s="30"/>
      <c r="FJ869" s="30"/>
      <c r="FK869" s="30"/>
      <c r="FL869" s="30"/>
      <c r="FM869" s="4"/>
      <c r="FN869" s="4"/>
      <c r="FO869" s="4"/>
      <c r="FP869" s="4"/>
      <c r="FQ869" s="4"/>
      <c r="FR869" s="30"/>
      <c r="FS869" s="30"/>
      <c r="FT869" s="30"/>
      <c r="FU869" s="4"/>
      <c r="FV869" s="8"/>
      <c r="FW869" s="8"/>
      <c r="FX869" s="8"/>
      <c r="FY869" s="8"/>
      <c r="FZ869" s="8"/>
      <c r="GA869" s="8"/>
      <c r="GB869" s="8"/>
      <c r="GC869" s="4"/>
      <c r="GD869" s="30"/>
      <c r="GE869" s="8"/>
      <c r="GF869" s="30"/>
      <c r="GG869" s="8"/>
      <c r="GH869" s="30"/>
      <c r="GI869" s="30"/>
      <c r="GJ869" s="8"/>
      <c r="GV869" s="30"/>
      <c r="GW869" s="30"/>
      <c r="GX869" s="30"/>
      <c r="GY869" s="30"/>
      <c r="GZ869" s="30"/>
      <c r="HA869" s="30"/>
      <c r="HB869" s="30"/>
    </row>
    <row r="870" spans="1:210" x14ac:dyDescent="0.25">
      <c r="A870" s="5"/>
      <c r="EB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30"/>
      <c r="ES870" s="30"/>
      <c r="ET870" s="8"/>
      <c r="EU870" s="8"/>
      <c r="EV870" s="8"/>
      <c r="EW870" s="8"/>
      <c r="EX870" s="8"/>
      <c r="EY870" s="8"/>
      <c r="EZ870" s="8"/>
      <c r="FA870" s="8"/>
      <c r="FB870" s="8"/>
      <c r="FC870" s="30"/>
      <c r="FD870" s="30"/>
      <c r="FE870" s="30"/>
      <c r="FF870" s="30"/>
      <c r="FG870" s="30"/>
      <c r="FH870" s="30"/>
      <c r="FI870" s="30"/>
      <c r="FJ870" s="30"/>
      <c r="FK870" s="30"/>
      <c r="FL870" s="30"/>
      <c r="FM870" s="4"/>
      <c r="FN870" s="4"/>
      <c r="FO870" s="4"/>
      <c r="FP870" s="4"/>
      <c r="FQ870" s="4"/>
      <c r="FR870" s="30"/>
      <c r="FS870" s="30"/>
      <c r="FT870" s="30"/>
      <c r="FU870" s="4"/>
      <c r="FV870" s="8"/>
      <c r="FW870" s="8"/>
      <c r="FX870" s="8"/>
      <c r="FY870" s="8"/>
      <c r="FZ870" s="8"/>
      <c r="GA870" s="8"/>
      <c r="GB870" s="8"/>
      <c r="GC870" s="4"/>
      <c r="GD870" s="30"/>
      <c r="GE870" s="8"/>
      <c r="GF870" s="30"/>
      <c r="GG870" s="8"/>
      <c r="GH870" s="30"/>
      <c r="GI870" s="30"/>
      <c r="GJ870" s="8"/>
      <c r="GV870" s="30"/>
      <c r="GW870" s="30"/>
      <c r="GX870" s="30"/>
      <c r="GY870" s="30"/>
      <c r="GZ870" s="30"/>
      <c r="HA870" s="30"/>
      <c r="HB870" s="30"/>
    </row>
    <row r="871" spans="1:210" x14ac:dyDescent="0.25">
      <c r="A871" s="5"/>
      <c r="EB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30"/>
      <c r="ES871" s="30"/>
      <c r="ET871" s="8"/>
      <c r="EU871" s="8"/>
      <c r="EV871" s="8"/>
      <c r="EW871" s="8"/>
      <c r="EX871" s="8"/>
      <c r="EY871" s="8"/>
      <c r="EZ871" s="8"/>
      <c r="FA871" s="8"/>
      <c r="FB871" s="8"/>
      <c r="FC871" s="30"/>
      <c r="FD871" s="30"/>
      <c r="FE871" s="30"/>
      <c r="FF871" s="30"/>
      <c r="FG871" s="30"/>
      <c r="FH871" s="30"/>
      <c r="FI871" s="30"/>
      <c r="FJ871" s="30"/>
      <c r="FK871" s="30"/>
      <c r="FL871" s="30"/>
      <c r="FM871" s="4"/>
      <c r="FN871" s="4"/>
      <c r="FO871" s="4"/>
      <c r="FP871" s="4"/>
      <c r="FQ871" s="4"/>
      <c r="FR871" s="30"/>
      <c r="FS871" s="30"/>
      <c r="FT871" s="30"/>
      <c r="FU871" s="4"/>
      <c r="FV871" s="8"/>
      <c r="FW871" s="8"/>
      <c r="FX871" s="8"/>
      <c r="FY871" s="8"/>
      <c r="FZ871" s="8"/>
      <c r="GA871" s="8"/>
      <c r="GB871" s="8"/>
      <c r="GC871" s="4"/>
      <c r="GD871" s="30"/>
      <c r="GE871" s="8"/>
      <c r="GF871" s="30"/>
      <c r="GG871" s="8"/>
      <c r="GH871" s="30"/>
      <c r="GI871" s="30"/>
      <c r="GJ871" s="8"/>
      <c r="GV871" s="30"/>
      <c r="GW871" s="30"/>
      <c r="GX871" s="30"/>
      <c r="GY871" s="30"/>
      <c r="GZ871" s="30"/>
      <c r="HA871" s="30"/>
      <c r="HB871" s="30"/>
    </row>
    <row r="872" spans="1:210" x14ac:dyDescent="0.25">
      <c r="A872" s="5"/>
      <c r="EB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30"/>
      <c r="ES872" s="30"/>
      <c r="ET872" s="8"/>
      <c r="EU872" s="8"/>
      <c r="EV872" s="8"/>
      <c r="EW872" s="8"/>
      <c r="EX872" s="8"/>
      <c r="EY872" s="8"/>
      <c r="EZ872" s="8"/>
      <c r="FA872" s="8"/>
      <c r="FB872" s="8"/>
      <c r="FC872" s="30"/>
      <c r="FD872" s="30"/>
      <c r="FE872" s="30"/>
      <c r="FF872" s="30"/>
      <c r="FG872" s="30"/>
      <c r="FH872" s="30"/>
      <c r="FI872" s="30"/>
      <c r="FJ872" s="30"/>
      <c r="FK872" s="30"/>
      <c r="FL872" s="30"/>
      <c r="FM872" s="4"/>
      <c r="FN872" s="4"/>
      <c r="FO872" s="4"/>
      <c r="FP872" s="4"/>
      <c r="FQ872" s="4"/>
      <c r="FR872" s="30"/>
      <c r="FS872" s="30"/>
      <c r="FT872" s="30"/>
      <c r="FU872" s="4"/>
      <c r="FV872" s="8"/>
      <c r="FW872" s="8"/>
      <c r="FX872" s="8"/>
      <c r="FY872" s="8"/>
      <c r="FZ872" s="8"/>
      <c r="GA872" s="8"/>
      <c r="GB872" s="8"/>
      <c r="GC872" s="4"/>
      <c r="GD872" s="30"/>
      <c r="GE872" s="8"/>
      <c r="GF872" s="30"/>
      <c r="GG872" s="8"/>
      <c r="GH872" s="30"/>
      <c r="GI872" s="30"/>
      <c r="GJ872" s="8"/>
      <c r="GV872" s="30"/>
      <c r="GW872" s="30"/>
      <c r="GX872" s="30"/>
      <c r="GY872" s="30"/>
      <c r="GZ872" s="30"/>
      <c r="HA872" s="30"/>
      <c r="HB872" s="30"/>
    </row>
    <row r="873" spans="1:210" x14ac:dyDescent="0.25">
      <c r="A873" s="5"/>
      <c r="EB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30"/>
      <c r="ES873" s="30"/>
      <c r="ET873" s="8"/>
      <c r="EU873" s="8"/>
      <c r="EV873" s="8"/>
      <c r="EW873" s="8"/>
      <c r="EX873" s="8"/>
      <c r="EY873" s="8"/>
      <c r="EZ873" s="8"/>
      <c r="FA873" s="8"/>
      <c r="FB873" s="8"/>
      <c r="FC873" s="30"/>
      <c r="FD873" s="30"/>
      <c r="FE873" s="30"/>
      <c r="FF873" s="30"/>
      <c r="FG873" s="30"/>
      <c r="FH873" s="30"/>
      <c r="FI873" s="30"/>
      <c r="FJ873" s="30"/>
      <c r="FK873" s="30"/>
      <c r="FL873" s="30"/>
      <c r="FM873" s="4"/>
      <c r="FN873" s="4"/>
      <c r="FO873" s="4"/>
      <c r="FP873" s="4"/>
      <c r="FQ873" s="4"/>
      <c r="FR873" s="30"/>
      <c r="FS873" s="30"/>
      <c r="FT873" s="30"/>
      <c r="FU873" s="4"/>
      <c r="FV873" s="8"/>
      <c r="FW873" s="8"/>
      <c r="FX873" s="8"/>
      <c r="FY873" s="8"/>
      <c r="FZ873" s="8"/>
      <c r="GA873" s="8"/>
      <c r="GB873" s="8"/>
      <c r="GC873" s="4"/>
      <c r="GD873" s="30"/>
      <c r="GE873" s="8"/>
      <c r="GF873" s="30"/>
      <c r="GG873" s="8"/>
      <c r="GH873" s="30"/>
      <c r="GI873" s="30"/>
      <c r="GJ873" s="8"/>
      <c r="GV873" s="30"/>
      <c r="GW873" s="30"/>
      <c r="GX873" s="30"/>
      <c r="GY873" s="30"/>
      <c r="GZ873" s="30"/>
      <c r="HA873" s="30"/>
      <c r="HB873" s="30"/>
    </row>
    <row r="874" spans="1:210" x14ac:dyDescent="0.25">
      <c r="A874" s="5"/>
      <c r="EB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30"/>
      <c r="ES874" s="30"/>
      <c r="ET874" s="8"/>
      <c r="EU874" s="8"/>
      <c r="EV874" s="8"/>
      <c r="EW874" s="8"/>
      <c r="EX874" s="8"/>
      <c r="EY874" s="8"/>
      <c r="EZ874" s="8"/>
      <c r="FA874" s="8"/>
      <c r="FB874" s="8"/>
      <c r="FC874" s="30"/>
      <c r="FD874" s="30"/>
      <c r="FE874" s="30"/>
      <c r="FF874" s="30"/>
      <c r="FG874" s="30"/>
      <c r="FH874" s="30"/>
      <c r="FI874" s="30"/>
      <c r="FJ874" s="30"/>
      <c r="FK874" s="30"/>
      <c r="FL874" s="30"/>
      <c r="FM874" s="4"/>
      <c r="FN874" s="4"/>
      <c r="FO874" s="4"/>
      <c r="FP874" s="4"/>
      <c r="FQ874" s="4"/>
      <c r="FR874" s="30"/>
      <c r="FS874" s="30"/>
      <c r="FT874" s="30"/>
      <c r="FU874" s="4"/>
      <c r="FV874" s="8"/>
      <c r="FW874" s="8"/>
      <c r="FX874" s="8"/>
      <c r="FY874" s="8"/>
      <c r="FZ874" s="8"/>
      <c r="GA874" s="8"/>
      <c r="GB874" s="8"/>
      <c r="GC874" s="4"/>
      <c r="GD874" s="30"/>
      <c r="GE874" s="8"/>
      <c r="GF874" s="30"/>
      <c r="GG874" s="8"/>
      <c r="GH874" s="30"/>
      <c r="GI874" s="30"/>
      <c r="GJ874" s="8"/>
      <c r="GV874" s="30"/>
      <c r="GW874" s="30"/>
      <c r="GX874" s="30"/>
      <c r="GY874" s="30"/>
      <c r="GZ874" s="30"/>
      <c r="HA874" s="30"/>
      <c r="HB874" s="30"/>
    </row>
    <row r="875" spans="1:210" x14ac:dyDescent="0.25">
      <c r="A875" s="5"/>
      <c r="EB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30"/>
      <c r="ES875" s="30"/>
      <c r="ET875" s="8"/>
      <c r="EU875" s="8"/>
      <c r="EV875" s="8"/>
      <c r="EW875" s="8"/>
      <c r="EX875" s="8"/>
      <c r="EY875" s="8"/>
      <c r="EZ875" s="8"/>
      <c r="FA875" s="8"/>
      <c r="FB875" s="8"/>
      <c r="FC875" s="30"/>
      <c r="FD875" s="30"/>
      <c r="FE875" s="30"/>
      <c r="FF875" s="30"/>
      <c r="FG875" s="30"/>
      <c r="FH875" s="30"/>
      <c r="FI875" s="30"/>
      <c r="FJ875" s="30"/>
      <c r="FK875" s="30"/>
      <c r="FL875" s="30"/>
      <c r="FM875" s="4"/>
      <c r="FN875" s="4"/>
      <c r="FO875" s="4"/>
      <c r="FP875" s="4"/>
      <c r="FQ875" s="4"/>
      <c r="FR875" s="30"/>
      <c r="FS875" s="30"/>
      <c r="FT875" s="30"/>
      <c r="FU875" s="4"/>
      <c r="FV875" s="8"/>
      <c r="FW875" s="8"/>
      <c r="FX875" s="8"/>
      <c r="FY875" s="8"/>
      <c r="FZ875" s="8"/>
      <c r="GA875" s="8"/>
      <c r="GB875" s="8"/>
      <c r="GC875" s="4"/>
      <c r="GD875" s="30"/>
      <c r="GE875" s="8"/>
      <c r="GF875" s="30"/>
      <c r="GG875" s="8"/>
      <c r="GH875" s="30"/>
      <c r="GI875" s="30"/>
      <c r="GJ875" s="8"/>
      <c r="GV875" s="30"/>
      <c r="GW875" s="30"/>
      <c r="GX875" s="30"/>
      <c r="GY875" s="30"/>
      <c r="GZ875" s="30"/>
      <c r="HA875" s="30"/>
      <c r="HB875" s="30"/>
    </row>
    <row r="876" spans="1:210" x14ac:dyDescent="0.25">
      <c r="A876" s="5"/>
      <c r="EB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30"/>
      <c r="ES876" s="30"/>
      <c r="ET876" s="8"/>
      <c r="EU876" s="8"/>
      <c r="EV876" s="8"/>
      <c r="EW876" s="8"/>
      <c r="EX876" s="8"/>
      <c r="EY876" s="8"/>
      <c r="EZ876" s="8"/>
      <c r="FA876" s="8"/>
      <c r="FB876" s="8"/>
      <c r="FC876" s="30"/>
      <c r="FD876" s="30"/>
      <c r="FE876" s="30"/>
      <c r="FF876" s="30"/>
      <c r="FG876" s="30"/>
      <c r="FH876" s="30"/>
      <c r="FI876" s="30"/>
      <c r="FJ876" s="30"/>
      <c r="FK876" s="30"/>
      <c r="FL876" s="30"/>
      <c r="FM876" s="4"/>
      <c r="FN876" s="4"/>
      <c r="FO876" s="4"/>
      <c r="FP876" s="4"/>
      <c r="FQ876" s="4"/>
      <c r="FR876" s="30"/>
      <c r="FS876" s="30"/>
      <c r="FT876" s="30"/>
      <c r="FU876" s="4"/>
      <c r="FV876" s="8"/>
      <c r="FW876" s="8"/>
      <c r="FX876" s="8"/>
      <c r="FY876" s="8"/>
      <c r="FZ876" s="8"/>
      <c r="GA876" s="8"/>
      <c r="GB876" s="8"/>
      <c r="GC876" s="4"/>
      <c r="GD876" s="30"/>
      <c r="GE876" s="8"/>
      <c r="GF876" s="30"/>
      <c r="GG876" s="8"/>
      <c r="GH876" s="30"/>
      <c r="GI876" s="30"/>
      <c r="GJ876" s="8"/>
      <c r="GV876" s="30"/>
      <c r="GW876" s="30"/>
      <c r="GX876" s="30"/>
      <c r="GY876" s="30"/>
      <c r="GZ876" s="30"/>
      <c r="HA876" s="30"/>
      <c r="HB876" s="30"/>
    </row>
    <row r="877" spans="1:210" x14ac:dyDescent="0.25">
      <c r="A877" s="5"/>
      <c r="EB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30"/>
      <c r="ES877" s="30"/>
      <c r="ET877" s="8"/>
      <c r="EU877" s="8"/>
      <c r="EV877" s="8"/>
      <c r="EW877" s="8"/>
      <c r="EX877" s="8"/>
      <c r="EY877" s="8"/>
      <c r="EZ877" s="8"/>
      <c r="FA877" s="8"/>
      <c r="FB877" s="8"/>
      <c r="FC877" s="30"/>
      <c r="FD877" s="30"/>
      <c r="FE877" s="30"/>
      <c r="FF877" s="30"/>
      <c r="FG877" s="30"/>
      <c r="FH877" s="30"/>
      <c r="FI877" s="30"/>
      <c r="FJ877" s="30"/>
      <c r="FK877" s="30"/>
      <c r="FL877" s="30"/>
      <c r="FM877" s="4"/>
      <c r="FN877" s="4"/>
      <c r="FO877" s="4"/>
      <c r="FP877" s="4"/>
      <c r="FQ877" s="4"/>
      <c r="FR877" s="30"/>
      <c r="FS877" s="30"/>
      <c r="FT877" s="30"/>
      <c r="FU877" s="4"/>
      <c r="FV877" s="8"/>
      <c r="FW877" s="8"/>
      <c r="FX877" s="8"/>
      <c r="FY877" s="8"/>
      <c r="FZ877" s="8"/>
      <c r="GA877" s="8"/>
      <c r="GB877" s="8"/>
      <c r="GC877" s="4"/>
      <c r="GD877" s="30"/>
      <c r="GE877" s="8"/>
      <c r="GF877" s="30"/>
      <c r="GG877" s="8"/>
      <c r="GH877" s="30"/>
      <c r="GI877" s="30"/>
      <c r="GJ877" s="8"/>
      <c r="GV877" s="30"/>
      <c r="GW877" s="30"/>
      <c r="GX877" s="30"/>
      <c r="GY877" s="30"/>
      <c r="GZ877" s="30"/>
      <c r="HA877" s="30"/>
      <c r="HB877" s="30"/>
    </row>
    <row r="878" spans="1:210" x14ac:dyDescent="0.25">
      <c r="A878" s="5"/>
      <c r="EB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30"/>
      <c r="ES878" s="30"/>
      <c r="ET878" s="8"/>
      <c r="EU878" s="8"/>
      <c r="EV878" s="8"/>
      <c r="EW878" s="8"/>
      <c r="EX878" s="8"/>
      <c r="EY878" s="8"/>
      <c r="EZ878" s="8"/>
      <c r="FA878" s="8"/>
      <c r="FB878" s="8"/>
      <c r="FC878" s="30"/>
      <c r="FD878" s="30"/>
      <c r="FE878" s="30"/>
      <c r="FF878" s="30"/>
      <c r="FG878" s="30"/>
      <c r="FH878" s="30"/>
      <c r="FI878" s="30"/>
      <c r="FJ878" s="30"/>
      <c r="FK878" s="30"/>
      <c r="FL878" s="30"/>
      <c r="FM878" s="4"/>
      <c r="FN878" s="4"/>
      <c r="FO878" s="4"/>
      <c r="FP878" s="4"/>
      <c r="FQ878" s="4"/>
      <c r="FR878" s="30"/>
      <c r="FS878" s="30"/>
      <c r="FT878" s="30"/>
      <c r="FU878" s="4"/>
      <c r="FV878" s="8"/>
      <c r="FW878" s="8"/>
      <c r="FX878" s="8"/>
      <c r="FY878" s="8"/>
      <c r="FZ878" s="8"/>
      <c r="GA878" s="8"/>
      <c r="GB878" s="8"/>
      <c r="GC878" s="4"/>
      <c r="GD878" s="30"/>
      <c r="GE878" s="8"/>
      <c r="GF878" s="30"/>
      <c r="GG878" s="8"/>
      <c r="GH878" s="30"/>
      <c r="GI878" s="30"/>
      <c r="GJ878" s="8"/>
      <c r="GV878" s="30"/>
      <c r="GW878" s="30"/>
      <c r="GX878" s="30"/>
      <c r="GY878" s="30"/>
      <c r="GZ878" s="30"/>
      <c r="HA878" s="30"/>
      <c r="HB878" s="30"/>
    </row>
    <row r="879" spans="1:210" x14ac:dyDescent="0.25">
      <c r="A879" s="5"/>
      <c r="EB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30"/>
      <c r="ES879" s="30"/>
      <c r="ET879" s="8"/>
      <c r="EU879" s="8"/>
      <c r="EV879" s="8"/>
      <c r="EW879" s="8"/>
      <c r="EX879" s="8"/>
      <c r="EY879" s="8"/>
      <c r="EZ879" s="8"/>
      <c r="FA879" s="8"/>
      <c r="FB879" s="8"/>
      <c r="FC879" s="30"/>
      <c r="FD879" s="30"/>
      <c r="FE879" s="30"/>
      <c r="FF879" s="30"/>
      <c r="FG879" s="30"/>
      <c r="FH879" s="30"/>
      <c r="FI879" s="30"/>
      <c r="FJ879" s="30"/>
      <c r="FK879" s="30"/>
      <c r="FL879" s="30"/>
      <c r="FM879" s="4"/>
      <c r="FN879" s="4"/>
      <c r="FO879" s="4"/>
      <c r="FP879" s="4"/>
      <c r="FQ879" s="4"/>
      <c r="FR879" s="30"/>
      <c r="FS879" s="30"/>
      <c r="FT879" s="30"/>
      <c r="FU879" s="4"/>
      <c r="FV879" s="8"/>
      <c r="FW879" s="8"/>
      <c r="FX879" s="8"/>
      <c r="FY879" s="8"/>
      <c r="FZ879" s="8"/>
      <c r="GA879" s="8"/>
      <c r="GB879" s="8"/>
      <c r="GC879" s="4"/>
      <c r="GD879" s="30"/>
      <c r="GE879" s="8"/>
      <c r="GF879" s="30"/>
      <c r="GG879" s="8"/>
      <c r="GH879" s="30"/>
      <c r="GI879" s="30"/>
      <c r="GJ879" s="8"/>
      <c r="GV879" s="30"/>
      <c r="GW879" s="30"/>
      <c r="GX879" s="30"/>
      <c r="GY879" s="30"/>
      <c r="GZ879" s="30"/>
      <c r="HA879" s="30"/>
      <c r="HB879" s="30"/>
    </row>
    <row r="880" spans="1:210" x14ac:dyDescent="0.25">
      <c r="A880" s="5"/>
      <c r="EB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30"/>
      <c r="ES880" s="30"/>
      <c r="ET880" s="8"/>
      <c r="EU880" s="8"/>
      <c r="EV880" s="8"/>
      <c r="EW880" s="8"/>
      <c r="EX880" s="8"/>
      <c r="EY880" s="8"/>
      <c r="EZ880" s="8"/>
      <c r="FA880" s="8"/>
      <c r="FB880" s="8"/>
      <c r="FC880" s="30"/>
      <c r="FD880" s="30"/>
      <c r="FE880" s="30"/>
      <c r="FF880" s="30"/>
      <c r="FG880" s="30"/>
      <c r="FH880" s="30"/>
      <c r="FI880" s="30"/>
      <c r="FJ880" s="30"/>
      <c r="FK880" s="30"/>
      <c r="FL880" s="30"/>
      <c r="FM880" s="4"/>
      <c r="FN880" s="4"/>
      <c r="FO880" s="4"/>
      <c r="FP880" s="4"/>
      <c r="FQ880" s="4"/>
      <c r="FR880" s="30"/>
      <c r="FS880" s="30"/>
      <c r="FT880" s="30"/>
      <c r="FU880" s="4"/>
      <c r="FV880" s="8"/>
      <c r="FW880" s="8"/>
      <c r="FX880" s="8"/>
      <c r="FY880" s="8"/>
      <c r="FZ880" s="8"/>
      <c r="GA880" s="8"/>
      <c r="GB880" s="8"/>
      <c r="GC880" s="4"/>
      <c r="GD880" s="30"/>
      <c r="GE880" s="8"/>
      <c r="GF880" s="30"/>
      <c r="GG880" s="8"/>
      <c r="GH880" s="30"/>
      <c r="GI880" s="30"/>
      <c r="GJ880" s="8"/>
      <c r="GV880" s="30"/>
      <c r="GW880" s="30"/>
      <c r="GX880" s="30"/>
      <c r="GY880" s="30"/>
      <c r="GZ880" s="30"/>
      <c r="HA880" s="30"/>
      <c r="HB880" s="30"/>
    </row>
    <row r="881" spans="1:210" x14ac:dyDescent="0.25">
      <c r="A881" s="5"/>
      <c r="EB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30"/>
      <c r="ES881" s="30"/>
      <c r="ET881" s="8"/>
      <c r="EU881" s="8"/>
      <c r="EV881" s="8"/>
      <c r="EW881" s="8"/>
      <c r="EX881" s="8"/>
      <c r="EY881" s="8"/>
      <c r="EZ881" s="8"/>
      <c r="FA881" s="8"/>
      <c r="FB881" s="8"/>
      <c r="FC881" s="30"/>
      <c r="FD881" s="30"/>
      <c r="FE881" s="30"/>
      <c r="FF881" s="30"/>
      <c r="FG881" s="30"/>
      <c r="FH881" s="30"/>
      <c r="FI881" s="30"/>
      <c r="FJ881" s="30"/>
      <c r="FK881" s="30"/>
      <c r="FL881" s="30"/>
      <c r="FM881" s="4"/>
      <c r="FN881" s="4"/>
      <c r="FO881" s="4"/>
      <c r="FP881" s="4"/>
      <c r="FQ881" s="4"/>
      <c r="FR881" s="30"/>
      <c r="FS881" s="30"/>
      <c r="FT881" s="30"/>
      <c r="FU881" s="4"/>
      <c r="FV881" s="8"/>
      <c r="FW881" s="8"/>
      <c r="FX881" s="8"/>
      <c r="FY881" s="8"/>
      <c r="FZ881" s="8"/>
      <c r="GA881" s="8"/>
      <c r="GB881" s="8"/>
      <c r="GC881" s="4"/>
      <c r="GD881" s="30"/>
      <c r="GE881" s="8"/>
      <c r="GF881" s="30"/>
      <c r="GG881" s="8"/>
      <c r="GH881" s="30"/>
      <c r="GI881" s="30"/>
      <c r="GJ881" s="8"/>
      <c r="GV881" s="30"/>
      <c r="GW881" s="30"/>
      <c r="GX881" s="30"/>
      <c r="GY881" s="30"/>
      <c r="GZ881" s="30"/>
      <c r="HA881" s="30"/>
      <c r="HB881" s="30"/>
    </row>
    <row r="882" spans="1:210" x14ac:dyDescent="0.25">
      <c r="A882" s="5"/>
      <c r="EB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30"/>
      <c r="ES882" s="30"/>
      <c r="ET882" s="8"/>
      <c r="EU882" s="8"/>
      <c r="EV882" s="8"/>
      <c r="EW882" s="8"/>
      <c r="EX882" s="8"/>
      <c r="EY882" s="8"/>
      <c r="EZ882" s="8"/>
      <c r="FA882" s="8"/>
      <c r="FB882" s="8"/>
      <c r="FC882" s="30"/>
      <c r="FD882" s="30"/>
      <c r="FE882" s="30"/>
      <c r="FF882" s="30"/>
      <c r="FG882" s="30"/>
      <c r="FH882" s="30"/>
      <c r="FI882" s="30"/>
      <c r="FJ882" s="30"/>
      <c r="FK882" s="30"/>
      <c r="FL882" s="30"/>
      <c r="FM882" s="4"/>
      <c r="FN882" s="4"/>
      <c r="FO882" s="4"/>
      <c r="FP882" s="4"/>
      <c r="FQ882" s="4"/>
      <c r="FR882" s="30"/>
      <c r="FS882" s="30"/>
      <c r="FT882" s="30"/>
      <c r="FU882" s="4"/>
      <c r="FV882" s="8"/>
      <c r="FW882" s="8"/>
      <c r="FX882" s="8"/>
      <c r="FY882" s="8"/>
      <c r="FZ882" s="8"/>
      <c r="GA882" s="8"/>
      <c r="GB882" s="8"/>
      <c r="GC882" s="4"/>
      <c r="GD882" s="30"/>
      <c r="GE882" s="8"/>
      <c r="GF882" s="30"/>
      <c r="GG882" s="8"/>
      <c r="GH882" s="30"/>
      <c r="GI882" s="30"/>
      <c r="GJ882" s="8"/>
      <c r="GV882" s="30"/>
      <c r="GW882" s="30"/>
      <c r="GX882" s="30"/>
      <c r="GY882" s="30"/>
      <c r="GZ882" s="30"/>
      <c r="HA882" s="30"/>
      <c r="HB882" s="30"/>
    </row>
    <row r="883" spans="1:210" x14ac:dyDescent="0.25">
      <c r="A883" s="5"/>
      <c r="EB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30"/>
      <c r="ES883" s="30"/>
      <c r="ET883" s="8"/>
      <c r="EU883" s="8"/>
      <c r="EV883" s="8"/>
      <c r="EW883" s="8"/>
      <c r="EX883" s="8"/>
      <c r="EY883" s="8"/>
      <c r="EZ883" s="8"/>
      <c r="FA883" s="8"/>
      <c r="FB883" s="8"/>
      <c r="FC883" s="30"/>
      <c r="FD883" s="30"/>
      <c r="FE883" s="30"/>
      <c r="FF883" s="30"/>
      <c r="FG883" s="30"/>
      <c r="FH883" s="30"/>
      <c r="FI883" s="30"/>
      <c r="FJ883" s="30"/>
      <c r="FK883" s="30"/>
      <c r="FL883" s="30"/>
      <c r="FM883" s="4"/>
      <c r="FN883" s="4"/>
      <c r="FO883" s="4"/>
      <c r="FP883" s="4"/>
      <c r="FQ883" s="4"/>
      <c r="FR883" s="30"/>
      <c r="FS883" s="30"/>
      <c r="FT883" s="30"/>
      <c r="FU883" s="4"/>
      <c r="FV883" s="8"/>
      <c r="FW883" s="8"/>
      <c r="FX883" s="8"/>
      <c r="FY883" s="8"/>
      <c r="FZ883" s="8"/>
      <c r="GA883" s="8"/>
      <c r="GB883" s="8"/>
      <c r="GC883" s="4"/>
      <c r="GD883" s="30"/>
      <c r="GE883" s="8"/>
      <c r="GF883" s="30"/>
      <c r="GG883" s="8"/>
      <c r="GH883" s="30"/>
      <c r="GI883" s="30"/>
      <c r="GJ883" s="8"/>
      <c r="GV883" s="30"/>
      <c r="GW883" s="30"/>
      <c r="GX883" s="30"/>
      <c r="GY883" s="30"/>
      <c r="GZ883" s="30"/>
      <c r="HA883" s="30"/>
      <c r="HB883" s="30"/>
    </row>
    <row r="884" spans="1:210" x14ac:dyDescent="0.25">
      <c r="A884" s="5"/>
      <c r="EB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30"/>
      <c r="ES884" s="30"/>
      <c r="ET884" s="8"/>
      <c r="EU884" s="8"/>
      <c r="EV884" s="8"/>
      <c r="EW884" s="8"/>
      <c r="EX884" s="8"/>
      <c r="EY884" s="8"/>
      <c r="EZ884" s="8"/>
      <c r="FA884" s="8"/>
      <c r="FB884" s="8"/>
      <c r="FC884" s="30"/>
      <c r="FD884" s="30"/>
      <c r="FE884" s="30"/>
      <c r="FF884" s="30"/>
      <c r="FG884" s="30"/>
      <c r="FH884" s="30"/>
      <c r="FI884" s="30"/>
      <c r="FJ884" s="30"/>
      <c r="FK884" s="30"/>
      <c r="FL884" s="30"/>
      <c r="FM884" s="4"/>
      <c r="FN884" s="4"/>
      <c r="FO884" s="4"/>
      <c r="FP884" s="4"/>
      <c r="FQ884" s="4"/>
      <c r="FR884" s="30"/>
      <c r="FS884" s="30"/>
      <c r="FT884" s="30"/>
      <c r="FU884" s="4"/>
      <c r="FV884" s="8"/>
      <c r="FW884" s="8"/>
      <c r="FX884" s="8"/>
      <c r="FY884" s="8"/>
      <c r="FZ884" s="8"/>
      <c r="GA884" s="8"/>
      <c r="GB884" s="8"/>
      <c r="GC884" s="4"/>
      <c r="GD884" s="30"/>
      <c r="GE884" s="8"/>
      <c r="GF884" s="30"/>
      <c r="GG884" s="8"/>
      <c r="GH884" s="30"/>
      <c r="GI884" s="30"/>
      <c r="GJ884" s="8"/>
      <c r="GV884" s="30"/>
      <c r="GW884" s="30"/>
      <c r="GX884" s="30"/>
      <c r="GY884" s="30"/>
      <c r="GZ884" s="30"/>
      <c r="HA884" s="30"/>
      <c r="HB884" s="30"/>
    </row>
    <row r="885" spans="1:210" x14ac:dyDescent="0.25">
      <c r="A885" s="5"/>
      <c r="EB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30"/>
      <c r="ES885" s="30"/>
      <c r="ET885" s="8"/>
      <c r="EU885" s="8"/>
      <c r="EV885" s="8"/>
      <c r="EW885" s="8"/>
      <c r="EX885" s="8"/>
      <c r="EY885" s="8"/>
      <c r="EZ885" s="8"/>
      <c r="FA885" s="8"/>
      <c r="FB885" s="8"/>
      <c r="FC885" s="30"/>
      <c r="FD885" s="30"/>
      <c r="FE885" s="30"/>
      <c r="FF885" s="30"/>
      <c r="FG885" s="30"/>
      <c r="FH885" s="30"/>
      <c r="FI885" s="30"/>
      <c r="FJ885" s="30"/>
      <c r="FK885" s="30"/>
      <c r="FL885" s="30"/>
      <c r="FM885" s="4"/>
      <c r="FN885" s="4"/>
      <c r="FO885" s="4"/>
      <c r="FP885" s="4"/>
      <c r="FQ885" s="4"/>
      <c r="FR885" s="30"/>
      <c r="FS885" s="30"/>
      <c r="FT885" s="30"/>
      <c r="FU885" s="4"/>
      <c r="FV885" s="8"/>
      <c r="FW885" s="8"/>
      <c r="FX885" s="8"/>
      <c r="FY885" s="8"/>
      <c r="FZ885" s="8"/>
      <c r="GA885" s="8"/>
      <c r="GB885" s="8"/>
      <c r="GC885" s="4"/>
      <c r="GD885" s="30"/>
      <c r="GE885" s="8"/>
      <c r="GF885" s="30"/>
      <c r="GG885" s="8"/>
      <c r="GH885" s="30"/>
      <c r="GI885" s="30"/>
      <c r="GJ885" s="8"/>
      <c r="GV885" s="30"/>
      <c r="GW885" s="30"/>
      <c r="GX885" s="30"/>
      <c r="GY885" s="30"/>
      <c r="GZ885" s="30"/>
      <c r="HA885" s="30"/>
      <c r="HB885" s="30"/>
    </row>
    <row r="886" spans="1:210" x14ac:dyDescent="0.25">
      <c r="A886" s="5"/>
      <c r="EB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30"/>
      <c r="ES886" s="30"/>
      <c r="ET886" s="8"/>
      <c r="EU886" s="8"/>
      <c r="EV886" s="8"/>
      <c r="EW886" s="8"/>
      <c r="EX886" s="8"/>
      <c r="EY886" s="8"/>
      <c r="EZ886" s="8"/>
      <c r="FA886" s="8"/>
      <c r="FB886" s="8"/>
      <c r="FC886" s="30"/>
      <c r="FD886" s="30"/>
      <c r="FE886" s="30"/>
      <c r="FF886" s="30"/>
      <c r="FG886" s="30"/>
      <c r="FH886" s="30"/>
      <c r="FI886" s="30"/>
      <c r="FJ886" s="30"/>
      <c r="FK886" s="30"/>
      <c r="FL886" s="30"/>
      <c r="FM886" s="4"/>
      <c r="FN886" s="4"/>
      <c r="FO886" s="4"/>
      <c r="FP886" s="4"/>
      <c r="FQ886" s="4"/>
      <c r="FR886" s="30"/>
      <c r="FS886" s="30"/>
      <c r="FT886" s="30"/>
      <c r="FU886" s="4"/>
      <c r="FV886" s="8"/>
      <c r="FW886" s="8"/>
      <c r="FX886" s="8"/>
      <c r="FY886" s="8"/>
      <c r="FZ886" s="8"/>
      <c r="GA886" s="8"/>
      <c r="GB886" s="8"/>
      <c r="GC886" s="4"/>
      <c r="GD886" s="30"/>
      <c r="GE886" s="8"/>
      <c r="GF886" s="30"/>
      <c r="GG886" s="8"/>
      <c r="GH886" s="30"/>
      <c r="GI886" s="30"/>
      <c r="GJ886" s="8"/>
      <c r="GV886" s="30"/>
      <c r="GW886" s="30"/>
      <c r="GX886" s="30"/>
      <c r="GY886" s="30"/>
      <c r="GZ886" s="30"/>
      <c r="HA886" s="30"/>
      <c r="HB886" s="30"/>
    </row>
    <row r="887" spans="1:210" x14ac:dyDescent="0.25">
      <c r="A887" s="5"/>
      <c r="EB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30"/>
      <c r="ES887" s="30"/>
      <c r="ET887" s="8"/>
      <c r="EU887" s="8"/>
      <c r="EV887" s="8"/>
      <c r="EW887" s="8"/>
      <c r="EX887" s="8"/>
      <c r="EY887" s="8"/>
      <c r="EZ887" s="8"/>
      <c r="FA887" s="8"/>
      <c r="FB887" s="8"/>
      <c r="FC887" s="30"/>
      <c r="FD887" s="30"/>
      <c r="FE887" s="30"/>
      <c r="FF887" s="30"/>
      <c r="FG887" s="30"/>
      <c r="FH887" s="30"/>
      <c r="FI887" s="30"/>
      <c r="FJ887" s="30"/>
      <c r="FK887" s="30"/>
      <c r="FL887" s="30"/>
      <c r="FM887" s="4"/>
      <c r="FN887" s="4"/>
      <c r="FO887" s="4"/>
      <c r="FP887" s="4"/>
      <c r="FQ887" s="4"/>
      <c r="FR887" s="30"/>
      <c r="FS887" s="30"/>
      <c r="FT887" s="30"/>
      <c r="FU887" s="4"/>
      <c r="FV887" s="8"/>
      <c r="FW887" s="8"/>
      <c r="FX887" s="8"/>
      <c r="FY887" s="8"/>
      <c r="FZ887" s="8"/>
      <c r="GA887" s="8"/>
      <c r="GB887" s="8"/>
      <c r="GC887" s="4"/>
      <c r="GD887" s="30"/>
      <c r="GE887" s="8"/>
      <c r="GF887" s="30"/>
      <c r="GG887" s="8"/>
      <c r="GH887" s="30"/>
      <c r="GI887" s="30"/>
      <c r="GJ887" s="8"/>
      <c r="GV887" s="30"/>
      <c r="GW887" s="30"/>
      <c r="GX887" s="30"/>
      <c r="GY887" s="30"/>
      <c r="GZ887" s="30"/>
      <c r="HA887" s="30"/>
      <c r="HB887" s="30"/>
    </row>
    <row r="888" spans="1:210" x14ac:dyDescent="0.25">
      <c r="A888" s="5"/>
      <c r="EB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30"/>
      <c r="ES888" s="30"/>
      <c r="ET888" s="8"/>
      <c r="EU888" s="8"/>
      <c r="EV888" s="8"/>
      <c r="EW888" s="8"/>
      <c r="EX888" s="8"/>
      <c r="EY888" s="8"/>
      <c r="EZ888" s="8"/>
      <c r="FA888" s="8"/>
      <c r="FB888" s="8"/>
      <c r="FC888" s="30"/>
      <c r="FD888" s="30"/>
      <c r="FE888" s="30"/>
      <c r="FF888" s="30"/>
      <c r="FG888" s="30"/>
      <c r="FH888" s="30"/>
      <c r="FI888" s="30"/>
      <c r="FJ888" s="30"/>
      <c r="FK888" s="30"/>
      <c r="FL888" s="30"/>
      <c r="FM888" s="4"/>
      <c r="FN888" s="4"/>
      <c r="FO888" s="4"/>
      <c r="FP888" s="4"/>
      <c r="FQ888" s="4"/>
      <c r="FR888" s="30"/>
      <c r="FS888" s="30"/>
      <c r="FT888" s="30"/>
      <c r="FU888" s="4"/>
      <c r="FV888" s="8"/>
      <c r="FW888" s="8"/>
      <c r="FX888" s="8"/>
      <c r="FY888" s="8"/>
      <c r="FZ888" s="8"/>
      <c r="GA888" s="8"/>
      <c r="GB888" s="8"/>
      <c r="GC888" s="4"/>
      <c r="GD888" s="30"/>
      <c r="GE888" s="8"/>
      <c r="GF888" s="30"/>
      <c r="GG888" s="8"/>
      <c r="GH888" s="30"/>
      <c r="GI888" s="30"/>
      <c r="GJ888" s="8"/>
      <c r="GV888" s="30"/>
      <c r="GW888" s="30"/>
      <c r="GX888" s="30"/>
      <c r="GY888" s="30"/>
      <c r="GZ888" s="30"/>
      <c r="HA888" s="30"/>
      <c r="HB888" s="30"/>
    </row>
    <row r="889" spans="1:210" x14ac:dyDescent="0.25">
      <c r="A889" s="5"/>
      <c r="EB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30"/>
      <c r="ES889" s="30"/>
      <c r="ET889" s="8"/>
      <c r="EU889" s="8"/>
      <c r="EV889" s="8"/>
      <c r="EW889" s="8"/>
      <c r="EX889" s="8"/>
      <c r="EY889" s="8"/>
      <c r="EZ889" s="8"/>
      <c r="FA889" s="8"/>
      <c r="FB889" s="8"/>
      <c r="FC889" s="30"/>
      <c r="FD889" s="30"/>
      <c r="FE889" s="30"/>
      <c r="FF889" s="30"/>
      <c r="FG889" s="30"/>
      <c r="FH889" s="30"/>
      <c r="FI889" s="30"/>
      <c r="FJ889" s="30"/>
      <c r="FK889" s="30"/>
      <c r="FL889" s="30"/>
      <c r="FM889" s="4"/>
      <c r="FN889" s="4"/>
      <c r="FO889" s="4"/>
      <c r="FP889" s="4"/>
      <c r="FQ889" s="4"/>
      <c r="FR889" s="30"/>
      <c r="FS889" s="30"/>
      <c r="FT889" s="30"/>
      <c r="FU889" s="4"/>
      <c r="FV889" s="8"/>
      <c r="FW889" s="8"/>
      <c r="FX889" s="8"/>
      <c r="FY889" s="8"/>
      <c r="FZ889" s="8"/>
      <c r="GA889" s="8"/>
      <c r="GB889" s="8"/>
      <c r="GC889" s="4"/>
      <c r="GD889" s="30"/>
      <c r="GE889" s="8"/>
      <c r="GF889" s="30"/>
      <c r="GG889" s="8"/>
      <c r="GH889" s="30"/>
      <c r="GI889" s="30"/>
      <c r="GJ889" s="8"/>
      <c r="GV889" s="30"/>
      <c r="GW889" s="30"/>
      <c r="GX889" s="30"/>
      <c r="GY889" s="30"/>
      <c r="GZ889" s="30"/>
      <c r="HA889" s="30"/>
      <c r="HB889" s="30"/>
    </row>
    <row r="890" spans="1:210" x14ac:dyDescent="0.25">
      <c r="A890" s="5"/>
      <c r="EB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30"/>
      <c r="ES890" s="30"/>
      <c r="ET890" s="8"/>
      <c r="EU890" s="8"/>
      <c r="EV890" s="8"/>
      <c r="EW890" s="8"/>
      <c r="EX890" s="8"/>
      <c r="EY890" s="8"/>
      <c r="EZ890" s="8"/>
      <c r="FA890" s="8"/>
      <c r="FB890" s="8"/>
      <c r="FC890" s="30"/>
      <c r="FD890" s="30"/>
      <c r="FE890" s="30"/>
      <c r="FF890" s="30"/>
      <c r="FG890" s="30"/>
      <c r="FH890" s="30"/>
      <c r="FI890" s="30"/>
      <c r="FJ890" s="30"/>
      <c r="FK890" s="30"/>
      <c r="FL890" s="30"/>
      <c r="FM890" s="4"/>
      <c r="FN890" s="4"/>
      <c r="FO890" s="4"/>
      <c r="FP890" s="4"/>
      <c r="FQ890" s="4"/>
      <c r="FR890" s="30"/>
      <c r="FS890" s="30"/>
      <c r="FT890" s="30"/>
      <c r="FU890" s="4"/>
      <c r="FV890" s="8"/>
      <c r="FW890" s="8"/>
      <c r="FX890" s="8"/>
      <c r="FY890" s="8"/>
      <c r="FZ890" s="8"/>
      <c r="GA890" s="8"/>
      <c r="GB890" s="8"/>
      <c r="GC890" s="4"/>
      <c r="GD890" s="30"/>
      <c r="GE890" s="8"/>
      <c r="GF890" s="30"/>
      <c r="GG890" s="8"/>
      <c r="GH890" s="30"/>
      <c r="GI890" s="30"/>
      <c r="GJ890" s="8"/>
      <c r="GV890" s="30"/>
      <c r="GW890" s="30"/>
      <c r="GX890" s="30"/>
      <c r="GY890" s="30"/>
      <c r="GZ890" s="30"/>
      <c r="HA890" s="30"/>
      <c r="HB890" s="30"/>
    </row>
    <row r="891" spans="1:210" ht="15.75" customHeight="1" x14ac:dyDescent="0.25">
      <c r="EB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T891" s="8"/>
      <c r="EU891" s="8"/>
      <c r="EV891" s="8"/>
      <c r="EW891" s="8"/>
      <c r="EX891" s="8"/>
      <c r="EY891" s="8"/>
      <c r="EZ891" s="8"/>
      <c r="FA891" s="8"/>
      <c r="FB891" s="8"/>
    </row>
    <row r="892" spans="1:210" ht="15.75" customHeight="1" x14ac:dyDescent="0.25">
      <c r="EB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T892" s="8"/>
      <c r="EU892" s="8"/>
      <c r="EV892" s="8"/>
      <c r="EW892" s="8"/>
      <c r="EX892" s="8"/>
      <c r="EY892" s="8"/>
      <c r="EZ892" s="8"/>
      <c r="FA892" s="8"/>
      <c r="FB892" s="8"/>
    </row>
    <row r="893" spans="1:210" ht="15.75" customHeight="1" x14ac:dyDescent="0.25">
      <c r="EB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T893" s="8"/>
      <c r="EU893" s="8"/>
      <c r="EV893" s="8"/>
      <c r="EW893" s="8"/>
      <c r="EX893" s="8"/>
      <c r="EY893" s="8"/>
      <c r="EZ893" s="8"/>
      <c r="FA893" s="8"/>
      <c r="FB893" s="8"/>
    </row>
    <row r="894" spans="1:210" ht="15.75" customHeight="1" x14ac:dyDescent="0.25">
      <c r="EB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T894" s="8"/>
      <c r="EU894" s="8"/>
      <c r="EV894" s="8"/>
      <c r="EW894" s="8"/>
      <c r="EX894" s="8"/>
      <c r="EY894" s="8"/>
      <c r="EZ894" s="8"/>
      <c r="FA894" s="8"/>
      <c r="FB894" s="8"/>
    </row>
    <row r="895" spans="1:210" ht="15.75" customHeight="1" x14ac:dyDescent="0.25">
      <c r="EB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T895" s="8"/>
      <c r="EU895" s="8"/>
      <c r="EV895" s="8"/>
      <c r="EW895" s="8"/>
      <c r="EX895" s="8"/>
      <c r="EY895" s="8"/>
      <c r="EZ895" s="8"/>
      <c r="FA895" s="8"/>
      <c r="FB895" s="8"/>
    </row>
    <row r="896" spans="1:210" ht="15.75" customHeight="1" x14ac:dyDescent="0.25">
      <c r="EB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T896" s="8"/>
      <c r="EU896" s="8"/>
      <c r="EV896" s="8"/>
      <c r="EW896" s="8"/>
      <c r="EX896" s="8"/>
      <c r="EY896" s="8"/>
      <c r="EZ896" s="8"/>
      <c r="FA896" s="8"/>
      <c r="FB896" s="8"/>
    </row>
    <row r="897" spans="132:158" ht="15.75" customHeight="1" x14ac:dyDescent="0.25">
      <c r="EB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T897" s="8"/>
      <c r="EU897" s="8"/>
      <c r="EV897" s="8"/>
      <c r="EW897" s="8"/>
      <c r="EX897" s="8"/>
      <c r="EY897" s="8"/>
      <c r="EZ897" s="8"/>
      <c r="FA897" s="8"/>
      <c r="FB897" s="8"/>
    </row>
    <row r="898" spans="132:158" ht="15.75" customHeight="1" x14ac:dyDescent="0.25">
      <c r="EB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T898" s="8"/>
      <c r="EU898" s="8"/>
      <c r="EV898" s="8"/>
      <c r="EW898" s="8"/>
      <c r="EX898" s="8"/>
      <c r="EY898" s="8"/>
      <c r="EZ898" s="8"/>
      <c r="FA898" s="8"/>
      <c r="FB898" s="8"/>
    </row>
    <row r="899" spans="132:158" ht="15.75" customHeight="1" x14ac:dyDescent="0.25">
      <c r="EB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T899" s="8"/>
      <c r="EU899" s="8"/>
      <c r="EV899" s="8"/>
      <c r="EW899" s="8"/>
      <c r="EX899" s="8"/>
      <c r="EY899" s="8"/>
      <c r="EZ899" s="8"/>
      <c r="FA899" s="8"/>
      <c r="FB899" s="8"/>
    </row>
    <row r="900" spans="132:158" ht="15.75" customHeight="1" x14ac:dyDescent="0.25">
      <c r="EB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T900" s="8"/>
      <c r="EU900" s="8"/>
      <c r="EV900" s="8"/>
      <c r="EW900" s="8"/>
      <c r="EX900" s="8"/>
      <c r="EY900" s="8"/>
      <c r="EZ900" s="8"/>
      <c r="FA900" s="8"/>
      <c r="FB900" s="8"/>
    </row>
    <row r="901" spans="132:158" ht="15.75" customHeight="1" x14ac:dyDescent="0.25">
      <c r="EB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T901" s="8"/>
      <c r="EU901" s="8"/>
      <c r="EV901" s="8"/>
      <c r="EW901" s="8"/>
      <c r="EX901" s="8"/>
      <c r="EY901" s="8"/>
      <c r="EZ901" s="8"/>
      <c r="FA901" s="8"/>
      <c r="FB901" s="8"/>
    </row>
    <row r="902" spans="132:158" ht="15.75" customHeight="1" x14ac:dyDescent="0.25">
      <c r="EB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T902" s="8"/>
      <c r="EU902" s="8"/>
      <c r="EV902" s="8"/>
      <c r="EW902" s="8"/>
      <c r="EX902" s="8"/>
      <c r="EY902" s="8"/>
      <c r="EZ902" s="8"/>
      <c r="FA902" s="8"/>
      <c r="FB902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765"/>
  <sheetViews>
    <sheetView zoomScaleNormal="100" workbookViewId="0"/>
  </sheetViews>
  <sheetFormatPr defaultRowHeight="15.75" x14ac:dyDescent="0.25"/>
  <cols>
    <col min="1" max="1" width="8.5703125" customWidth="1"/>
    <col min="2" max="2" width="36.42578125" style="8" customWidth="1"/>
    <col min="3" max="3" width="9.85546875" style="14" bestFit="1" customWidth="1"/>
  </cols>
  <sheetData>
    <row r="2" spans="1:3" s="11" customFormat="1" x14ac:dyDescent="0.25">
      <c r="A2" s="11" t="s">
        <v>0</v>
      </c>
      <c r="B2" s="7" t="s">
        <v>1</v>
      </c>
      <c r="C2" s="13" t="s">
        <v>2</v>
      </c>
    </row>
    <row r="3" spans="1:3" x14ac:dyDescent="0.25">
      <c r="A3" s="3">
        <v>93</v>
      </c>
      <c r="B3" s="4" t="s">
        <v>92</v>
      </c>
      <c r="C3" s="14">
        <f>AVERAGE(A3:A16)</f>
        <v>31</v>
      </c>
    </row>
    <row r="4" spans="1:3" x14ac:dyDescent="0.25">
      <c r="A4" s="3">
        <v>25</v>
      </c>
      <c r="B4" s="4" t="s">
        <v>92</v>
      </c>
    </row>
    <row r="5" spans="1:3" x14ac:dyDescent="0.25">
      <c r="A5" s="3">
        <v>35</v>
      </c>
      <c r="B5" s="4" t="s">
        <v>92</v>
      </c>
    </row>
    <row r="6" spans="1:3" x14ac:dyDescent="0.25">
      <c r="A6" s="3">
        <v>61</v>
      </c>
      <c r="B6" s="4" t="s">
        <v>92</v>
      </c>
    </row>
    <row r="7" spans="1:3" x14ac:dyDescent="0.25">
      <c r="A7" s="3">
        <v>49</v>
      </c>
      <c r="B7" s="4" t="s">
        <v>92</v>
      </c>
    </row>
    <row r="8" spans="1:3" x14ac:dyDescent="0.25">
      <c r="A8" s="3">
        <v>28</v>
      </c>
      <c r="B8" s="4" t="s">
        <v>92</v>
      </c>
    </row>
    <row r="9" spans="1:3" x14ac:dyDescent="0.25">
      <c r="A9" s="3">
        <v>18</v>
      </c>
      <c r="B9" s="4" t="s">
        <v>92</v>
      </c>
    </row>
    <row r="10" spans="1:3" x14ac:dyDescent="0.25">
      <c r="A10" s="3">
        <v>3</v>
      </c>
      <c r="B10" s="4" t="s">
        <v>92</v>
      </c>
    </row>
    <row r="11" spans="1:3" x14ac:dyDescent="0.25">
      <c r="A11" s="3">
        <v>23</v>
      </c>
      <c r="B11" s="4" t="s">
        <v>92</v>
      </c>
    </row>
    <row r="12" spans="1:3" x14ac:dyDescent="0.25">
      <c r="A12" s="3">
        <v>16</v>
      </c>
      <c r="B12" s="4" t="s">
        <v>92</v>
      </c>
    </row>
    <row r="13" spans="1:3" x14ac:dyDescent="0.25">
      <c r="A13" s="3">
        <v>14</v>
      </c>
      <c r="B13" s="4" t="s">
        <v>92</v>
      </c>
    </row>
    <row r="14" spans="1:3" x14ac:dyDescent="0.25">
      <c r="A14" s="3">
        <v>31</v>
      </c>
      <c r="B14" s="4" t="s">
        <v>92</v>
      </c>
    </row>
    <row r="15" spans="1:3" x14ac:dyDescent="0.25">
      <c r="A15" s="3">
        <v>25</v>
      </c>
      <c r="B15" s="4" t="s">
        <v>92</v>
      </c>
    </row>
    <row r="16" spans="1:3" x14ac:dyDescent="0.25">
      <c r="A16" s="3">
        <v>13</v>
      </c>
      <c r="B16" s="4" t="s">
        <v>92</v>
      </c>
    </row>
    <row r="17" spans="1:3" x14ac:dyDescent="0.25">
      <c r="A17" s="3">
        <v>116</v>
      </c>
      <c r="B17" s="4" t="s">
        <v>248</v>
      </c>
      <c r="C17" s="14">
        <f>A17</f>
        <v>116</v>
      </c>
    </row>
    <row r="18" spans="1:3" x14ac:dyDescent="0.25">
      <c r="A18" s="3">
        <v>63</v>
      </c>
      <c r="B18" s="4" t="s">
        <v>193</v>
      </c>
      <c r="C18" s="14">
        <f>AVERAGE(A18:A24)</f>
        <v>48.714285714285715</v>
      </c>
    </row>
    <row r="19" spans="1:3" x14ac:dyDescent="0.25">
      <c r="A19" s="3">
        <v>45</v>
      </c>
      <c r="B19" s="4" t="s">
        <v>193</v>
      </c>
    </row>
    <row r="20" spans="1:3" x14ac:dyDescent="0.25">
      <c r="A20" s="3">
        <v>50</v>
      </c>
      <c r="B20" s="4" t="s">
        <v>193</v>
      </c>
    </row>
    <row r="21" spans="1:3" x14ac:dyDescent="0.25">
      <c r="A21" s="3">
        <v>77</v>
      </c>
      <c r="B21" s="4" t="s">
        <v>193</v>
      </c>
    </row>
    <row r="22" spans="1:3" x14ac:dyDescent="0.25">
      <c r="A22" s="3">
        <v>36</v>
      </c>
      <c r="B22" s="4" t="s">
        <v>193</v>
      </c>
    </row>
    <row r="23" spans="1:3" x14ac:dyDescent="0.25">
      <c r="A23" s="3">
        <v>40</v>
      </c>
      <c r="B23" s="4" t="s">
        <v>193</v>
      </c>
    </row>
    <row r="24" spans="1:3" x14ac:dyDescent="0.25">
      <c r="A24" s="3">
        <v>30</v>
      </c>
      <c r="B24" s="4" t="s">
        <v>193</v>
      </c>
    </row>
    <row r="25" spans="1:3" x14ac:dyDescent="0.25">
      <c r="A25" s="3">
        <v>66</v>
      </c>
      <c r="B25" s="4" t="s">
        <v>190</v>
      </c>
      <c r="C25" s="14">
        <f>AVERAGE(A25:A26)</f>
        <v>51.5</v>
      </c>
    </row>
    <row r="26" spans="1:3" x14ac:dyDescent="0.25">
      <c r="A26" s="3">
        <v>37</v>
      </c>
      <c r="B26" s="4" t="s">
        <v>190</v>
      </c>
    </row>
    <row r="27" spans="1:3" x14ac:dyDescent="0.25">
      <c r="A27" s="3">
        <v>121</v>
      </c>
      <c r="B27" s="37" t="s">
        <v>252</v>
      </c>
      <c r="C27" s="14">
        <f>A27</f>
        <v>121</v>
      </c>
    </row>
    <row r="28" spans="1:3" x14ac:dyDescent="0.25">
      <c r="A28" s="3">
        <v>196</v>
      </c>
      <c r="B28" s="4" t="s">
        <v>192</v>
      </c>
      <c r="C28" s="14">
        <f>AVERAGE(A28:A29)</f>
        <v>119.5</v>
      </c>
    </row>
    <row r="29" spans="1:3" x14ac:dyDescent="0.25">
      <c r="A29" s="3">
        <v>43</v>
      </c>
      <c r="B29" s="4" t="s">
        <v>192</v>
      </c>
    </row>
    <row r="30" spans="1:3" x14ac:dyDescent="0.25">
      <c r="A30" s="3">
        <v>126</v>
      </c>
      <c r="B30" s="4" t="s">
        <v>254</v>
      </c>
      <c r="C30" s="14">
        <f>A30</f>
        <v>126</v>
      </c>
    </row>
    <row r="31" spans="1:3" x14ac:dyDescent="0.25">
      <c r="A31" s="3">
        <v>68</v>
      </c>
      <c r="B31" s="4" t="s">
        <v>296</v>
      </c>
      <c r="C31" s="14">
        <f>A31</f>
        <v>68</v>
      </c>
    </row>
    <row r="32" spans="1:3" x14ac:dyDescent="0.25">
      <c r="A32" s="3">
        <v>139</v>
      </c>
      <c r="B32" s="4" t="s">
        <v>261</v>
      </c>
      <c r="C32" s="14">
        <f>AVERAGE(A32:A33)</f>
        <v>97</v>
      </c>
    </row>
    <row r="33" spans="1:3" x14ac:dyDescent="0.25">
      <c r="A33" s="3">
        <v>55</v>
      </c>
      <c r="B33" s="4" t="s">
        <v>261</v>
      </c>
    </row>
    <row r="34" spans="1:3" x14ac:dyDescent="0.25">
      <c r="A34" s="3">
        <v>92</v>
      </c>
      <c r="B34" s="4" t="s">
        <v>171</v>
      </c>
      <c r="C34" s="14">
        <f>AVERAGE(A34:A35)</f>
        <v>79</v>
      </c>
    </row>
    <row r="35" spans="1:3" x14ac:dyDescent="0.25">
      <c r="A35" s="3">
        <v>66</v>
      </c>
      <c r="B35" s="4" t="s">
        <v>171</v>
      </c>
    </row>
    <row r="36" spans="1:3" x14ac:dyDescent="0.25">
      <c r="A36" s="3">
        <v>153</v>
      </c>
      <c r="B36" s="4" t="s">
        <v>321</v>
      </c>
      <c r="C36" s="14">
        <f>AVERAGE(A36:A38)</f>
        <v>92.666666666666671</v>
      </c>
    </row>
    <row r="37" spans="1:3" x14ac:dyDescent="0.25">
      <c r="A37" s="3">
        <v>26</v>
      </c>
      <c r="B37" s="4" t="s">
        <v>321</v>
      </c>
    </row>
    <row r="38" spans="1:3" x14ac:dyDescent="0.25">
      <c r="A38" s="3">
        <v>99</v>
      </c>
      <c r="B38" s="4" t="s">
        <v>321</v>
      </c>
    </row>
    <row r="39" spans="1:3" x14ac:dyDescent="0.25">
      <c r="A39" s="3">
        <v>20</v>
      </c>
      <c r="B39" s="4" t="s">
        <v>27</v>
      </c>
      <c r="C39" s="14">
        <f>AVERAGE(A39:A50)</f>
        <v>21.666666666666668</v>
      </c>
    </row>
    <row r="40" spans="1:3" x14ac:dyDescent="0.25">
      <c r="A40" s="3">
        <v>13</v>
      </c>
      <c r="B40" s="4" t="s">
        <v>27</v>
      </c>
    </row>
    <row r="41" spans="1:3" x14ac:dyDescent="0.25">
      <c r="A41" s="3">
        <v>28</v>
      </c>
      <c r="B41" s="4" t="s">
        <v>27</v>
      </c>
    </row>
    <row r="42" spans="1:3" x14ac:dyDescent="0.25">
      <c r="A42" s="3">
        <v>8</v>
      </c>
      <c r="B42" s="4" t="s">
        <v>27</v>
      </c>
    </row>
    <row r="43" spans="1:3" x14ac:dyDescent="0.25">
      <c r="A43" s="3">
        <v>19</v>
      </c>
      <c r="B43" s="4" t="s">
        <v>27</v>
      </c>
    </row>
    <row r="44" spans="1:3" x14ac:dyDescent="0.25">
      <c r="A44" s="3">
        <v>17</v>
      </c>
      <c r="B44" s="4" t="s">
        <v>27</v>
      </c>
    </row>
    <row r="45" spans="1:3" x14ac:dyDescent="0.25">
      <c r="A45" s="3">
        <v>14</v>
      </c>
      <c r="B45" s="4" t="s">
        <v>27</v>
      </c>
    </row>
    <row r="46" spans="1:3" x14ac:dyDescent="0.25">
      <c r="A46" s="3">
        <v>6</v>
      </c>
      <c r="B46" s="4" t="s">
        <v>27</v>
      </c>
    </row>
    <row r="47" spans="1:3" x14ac:dyDescent="0.25">
      <c r="A47" s="3">
        <v>11</v>
      </c>
      <c r="B47" s="4" t="s">
        <v>27</v>
      </c>
    </row>
    <row r="48" spans="1:3" x14ac:dyDescent="0.25">
      <c r="A48" s="3">
        <v>58</v>
      </c>
      <c r="B48" s="4" t="s">
        <v>27</v>
      </c>
    </row>
    <row r="49" spans="1:3" x14ac:dyDescent="0.25">
      <c r="A49" s="3">
        <v>10</v>
      </c>
      <c r="B49" s="4" t="s">
        <v>27</v>
      </c>
    </row>
    <row r="50" spans="1:3" x14ac:dyDescent="0.25">
      <c r="A50" s="3">
        <v>56</v>
      </c>
      <c r="B50" s="4" t="s">
        <v>27</v>
      </c>
    </row>
    <row r="51" spans="1:3" x14ac:dyDescent="0.25">
      <c r="A51" s="3">
        <v>13</v>
      </c>
      <c r="B51" s="4" t="s">
        <v>113</v>
      </c>
      <c r="C51" s="14">
        <f>AVERAGE(A51:A69)</f>
        <v>27.789473684210527</v>
      </c>
    </row>
    <row r="52" spans="1:3" x14ac:dyDescent="0.25">
      <c r="A52" s="3">
        <v>12</v>
      </c>
      <c r="B52" s="4" t="s">
        <v>113</v>
      </c>
    </row>
    <row r="53" spans="1:3" x14ac:dyDescent="0.25">
      <c r="A53" s="3">
        <v>54</v>
      </c>
      <c r="B53" s="4" t="s">
        <v>113</v>
      </c>
    </row>
    <row r="54" spans="1:3" x14ac:dyDescent="0.25">
      <c r="A54" s="3">
        <v>41</v>
      </c>
      <c r="B54" s="4" t="s">
        <v>113</v>
      </c>
    </row>
    <row r="55" spans="1:3" x14ac:dyDescent="0.25">
      <c r="A55" s="3">
        <v>24</v>
      </c>
      <c r="B55" s="4" t="s">
        <v>113</v>
      </c>
    </row>
    <row r="56" spans="1:3" x14ac:dyDescent="0.25">
      <c r="A56" s="3">
        <v>70</v>
      </c>
      <c r="B56" s="4" t="s">
        <v>113</v>
      </c>
    </row>
    <row r="57" spans="1:3" x14ac:dyDescent="0.25">
      <c r="A57" s="3">
        <v>71</v>
      </c>
      <c r="B57" s="4" t="s">
        <v>113</v>
      </c>
    </row>
    <row r="58" spans="1:3" x14ac:dyDescent="0.25">
      <c r="A58" s="3">
        <v>40</v>
      </c>
      <c r="B58" s="4" t="s">
        <v>113</v>
      </c>
    </row>
    <row r="59" spans="1:3" x14ac:dyDescent="0.25">
      <c r="A59" s="3">
        <v>21</v>
      </c>
      <c r="B59" s="4" t="s">
        <v>113</v>
      </c>
    </row>
    <row r="60" spans="1:3" x14ac:dyDescent="0.25">
      <c r="A60" s="3">
        <v>43</v>
      </c>
      <c r="B60" s="4" t="s">
        <v>113</v>
      </c>
    </row>
    <row r="61" spans="1:3" x14ac:dyDescent="0.25">
      <c r="A61" s="3">
        <v>31</v>
      </c>
      <c r="B61" s="4" t="s">
        <v>113</v>
      </c>
    </row>
    <row r="62" spans="1:3" x14ac:dyDescent="0.25">
      <c r="A62" s="3">
        <v>13</v>
      </c>
      <c r="B62" s="4" t="s">
        <v>113</v>
      </c>
    </row>
    <row r="63" spans="1:3" x14ac:dyDescent="0.25">
      <c r="A63" s="3">
        <v>24</v>
      </c>
      <c r="B63" s="4" t="s">
        <v>113</v>
      </c>
    </row>
    <row r="64" spans="1:3" x14ac:dyDescent="0.25">
      <c r="A64" s="3">
        <v>25</v>
      </c>
      <c r="B64" s="4" t="s">
        <v>113</v>
      </c>
    </row>
    <row r="65" spans="1:3" x14ac:dyDescent="0.25">
      <c r="A65" s="3">
        <v>6</v>
      </c>
      <c r="B65" s="4" t="s">
        <v>113</v>
      </c>
    </row>
    <row r="66" spans="1:3" x14ac:dyDescent="0.25">
      <c r="A66" s="3">
        <v>17</v>
      </c>
      <c r="B66" s="4" t="s">
        <v>113</v>
      </c>
    </row>
    <row r="67" spans="1:3" x14ac:dyDescent="0.25">
      <c r="A67" s="3">
        <v>7</v>
      </c>
      <c r="B67" s="4" t="s">
        <v>113</v>
      </c>
    </row>
    <row r="68" spans="1:3" x14ac:dyDescent="0.25">
      <c r="A68" s="3">
        <v>10</v>
      </c>
      <c r="B68" s="4" t="s">
        <v>113</v>
      </c>
    </row>
    <row r="69" spans="1:3" x14ac:dyDescent="0.25">
      <c r="A69" s="3">
        <v>6</v>
      </c>
      <c r="B69" s="4" t="s">
        <v>113</v>
      </c>
    </row>
    <row r="70" spans="1:3" x14ac:dyDescent="0.25">
      <c r="A70" s="3">
        <v>124</v>
      </c>
      <c r="B70" s="4" t="s">
        <v>88</v>
      </c>
      <c r="C70" s="14">
        <f>AVERAGE(A70:A71)</f>
        <v>67.5</v>
      </c>
    </row>
    <row r="71" spans="1:3" x14ac:dyDescent="0.25">
      <c r="A71" s="3">
        <v>11</v>
      </c>
      <c r="B71" s="4" t="s">
        <v>88</v>
      </c>
    </row>
    <row r="72" spans="1:3" x14ac:dyDescent="0.25">
      <c r="A72" s="3">
        <v>51</v>
      </c>
      <c r="B72" s="4" t="s">
        <v>50</v>
      </c>
      <c r="C72" s="14">
        <f>AVERAGE(A72:A76)</f>
        <v>54.2</v>
      </c>
    </row>
    <row r="73" spans="1:3" x14ac:dyDescent="0.25">
      <c r="A73" s="3">
        <v>85</v>
      </c>
      <c r="B73" s="4" t="s">
        <v>50</v>
      </c>
    </row>
    <row r="74" spans="1:3" x14ac:dyDescent="0.25">
      <c r="A74" s="3">
        <v>57</v>
      </c>
      <c r="B74" s="4" t="s">
        <v>50</v>
      </c>
    </row>
    <row r="75" spans="1:3" x14ac:dyDescent="0.25">
      <c r="A75" s="3">
        <v>51</v>
      </c>
      <c r="B75" s="4" t="s">
        <v>50</v>
      </c>
    </row>
    <row r="76" spans="1:3" x14ac:dyDescent="0.25">
      <c r="A76" s="3">
        <v>27</v>
      </c>
      <c r="B76" s="4" t="s">
        <v>50</v>
      </c>
    </row>
    <row r="77" spans="1:3" x14ac:dyDescent="0.25">
      <c r="A77" s="3">
        <v>78</v>
      </c>
      <c r="B77" s="4" t="s">
        <v>181</v>
      </c>
      <c r="C77" s="14">
        <f>AVERAGE(A77:A80)</f>
        <v>64.25</v>
      </c>
    </row>
    <row r="78" spans="1:3" x14ac:dyDescent="0.25">
      <c r="A78" s="3">
        <v>91</v>
      </c>
      <c r="B78" s="4" t="s">
        <v>181</v>
      </c>
    </row>
    <row r="79" spans="1:3" x14ac:dyDescent="0.25">
      <c r="A79" s="3">
        <v>49</v>
      </c>
      <c r="B79" s="4" t="s">
        <v>181</v>
      </c>
    </row>
    <row r="80" spans="1:3" x14ac:dyDescent="0.25">
      <c r="A80" s="3">
        <v>39</v>
      </c>
      <c r="B80" s="4" t="s">
        <v>181</v>
      </c>
    </row>
    <row r="81" spans="1:3" x14ac:dyDescent="0.25">
      <c r="A81" s="3">
        <v>50</v>
      </c>
      <c r="B81" s="4" t="s">
        <v>100</v>
      </c>
      <c r="C81" s="14">
        <f>AVERAGE(A81:A82)</f>
        <v>48.5</v>
      </c>
    </row>
    <row r="82" spans="1:3" x14ac:dyDescent="0.25">
      <c r="A82" s="3">
        <v>47</v>
      </c>
      <c r="B82" s="4" t="s">
        <v>100</v>
      </c>
    </row>
    <row r="83" spans="1:3" x14ac:dyDescent="0.25">
      <c r="A83" s="3">
        <v>75</v>
      </c>
      <c r="B83" s="4" t="s">
        <v>310</v>
      </c>
      <c r="C83" s="14">
        <f>A83</f>
        <v>75</v>
      </c>
    </row>
    <row r="84" spans="1:3" x14ac:dyDescent="0.25">
      <c r="A84" s="3">
        <v>130</v>
      </c>
      <c r="B84" s="4" t="s">
        <v>207</v>
      </c>
      <c r="C84" s="14">
        <f>AVERAGE(A84:A86)</f>
        <v>92.333333333333329</v>
      </c>
    </row>
    <row r="85" spans="1:3" x14ac:dyDescent="0.25">
      <c r="A85" s="3">
        <v>75</v>
      </c>
      <c r="B85" s="4" t="s">
        <v>207</v>
      </c>
    </row>
    <row r="86" spans="1:3" x14ac:dyDescent="0.25">
      <c r="A86" s="3">
        <v>72</v>
      </c>
      <c r="B86" s="4" t="s">
        <v>207</v>
      </c>
    </row>
    <row r="87" spans="1:3" x14ac:dyDescent="0.25">
      <c r="A87" s="3">
        <v>178</v>
      </c>
      <c r="B87" s="4" t="s">
        <v>198</v>
      </c>
      <c r="C87" s="14">
        <f>AVERAGE(A87:A89)</f>
        <v>102.33333333333333</v>
      </c>
    </row>
    <row r="88" spans="1:3" x14ac:dyDescent="0.25">
      <c r="A88" s="3">
        <v>59</v>
      </c>
      <c r="B88" s="4" t="s">
        <v>198</v>
      </c>
    </row>
    <row r="89" spans="1:3" x14ac:dyDescent="0.25">
      <c r="A89" s="3">
        <v>70</v>
      </c>
      <c r="B89" s="4" t="s">
        <v>198</v>
      </c>
    </row>
    <row r="90" spans="1:3" x14ac:dyDescent="0.25">
      <c r="A90" s="3">
        <v>176</v>
      </c>
      <c r="B90" s="4" t="s">
        <v>273</v>
      </c>
      <c r="C90" s="14">
        <f>A90</f>
        <v>176</v>
      </c>
    </row>
    <row r="91" spans="1:3" x14ac:dyDescent="0.25">
      <c r="A91" s="3">
        <v>179</v>
      </c>
      <c r="B91" s="4" t="s">
        <v>107</v>
      </c>
      <c r="C91" s="14">
        <f>AVERAGE(A91:A93)</f>
        <v>88</v>
      </c>
    </row>
    <row r="92" spans="1:3" x14ac:dyDescent="0.25">
      <c r="A92" s="3">
        <v>62</v>
      </c>
      <c r="B92" s="4" t="s">
        <v>107</v>
      </c>
    </row>
    <row r="93" spans="1:3" x14ac:dyDescent="0.25">
      <c r="A93" s="3">
        <v>23</v>
      </c>
      <c r="B93" s="4" t="s">
        <v>107</v>
      </c>
    </row>
    <row r="94" spans="1:3" x14ac:dyDescent="0.25">
      <c r="A94" s="3">
        <v>85</v>
      </c>
      <c r="B94" s="4" t="s">
        <v>75</v>
      </c>
      <c r="C94" s="14">
        <f>AVERAGE(A94:A102)</f>
        <v>35.111111111111114</v>
      </c>
    </row>
    <row r="95" spans="1:3" x14ac:dyDescent="0.25">
      <c r="A95" s="3">
        <v>42</v>
      </c>
      <c r="B95" s="4" t="s">
        <v>75</v>
      </c>
    </row>
    <row r="96" spans="1:3" x14ac:dyDescent="0.25">
      <c r="A96" s="3">
        <v>30</v>
      </c>
      <c r="B96" s="4" t="s">
        <v>75</v>
      </c>
    </row>
    <row r="97" spans="1:3" x14ac:dyDescent="0.25">
      <c r="A97" s="3">
        <v>34</v>
      </c>
      <c r="B97" s="4" t="s">
        <v>75</v>
      </c>
    </row>
    <row r="98" spans="1:3" x14ac:dyDescent="0.25">
      <c r="A98" s="3">
        <v>41</v>
      </c>
      <c r="B98" s="4" t="s">
        <v>75</v>
      </c>
    </row>
    <row r="99" spans="1:3" x14ac:dyDescent="0.25">
      <c r="A99" s="3">
        <v>37</v>
      </c>
      <c r="B99" s="4" t="s">
        <v>75</v>
      </c>
    </row>
    <row r="100" spans="1:3" x14ac:dyDescent="0.25">
      <c r="A100" s="3">
        <v>17</v>
      </c>
      <c r="B100" s="4" t="s">
        <v>75</v>
      </c>
    </row>
    <row r="101" spans="1:3" x14ac:dyDescent="0.25">
      <c r="A101" s="3">
        <v>19</v>
      </c>
      <c r="B101" s="4" t="s">
        <v>75</v>
      </c>
    </row>
    <row r="102" spans="1:3" x14ac:dyDescent="0.25">
      <c r="A102" s="3">
        <v>11</v>
      </c>
      <c r="B102" s="4" t="s">
        <v>75</v>
      </c>
    </row>
    <row r="103" spans="1:3" x14ac:dyDescent="0.25">
      <c r="A103" s="3">
        <v>95</v>
      </c>
      <c r="B103" s="4" t="s">
        <v>172</v>
      </c>
      <c r="C103" s="14">
        <f>A103</f>
        <v>95</v>
      </c>
    </row>
    <row r="104" spans="1:3" x14ac:dyDescent="0.25">
      <c r="A104" s="3">
        <v>81</v>
      </c>
      <c r="B104" s="4" t="s">
        <v>145</v>
      </c>
      <c r="C104" s="14">
        <f>AVERAGE(A104:A108)</f>
        <v>48.4</v>
      </c>
    </row>
    <row r="105" spans="1:3" x14ac:dyDescent="0.25">
      <c r="A105" s="3">
        <v>75</v>
      </c>
      <c r="B105" s="4" t="s">
        <v>145</v>
      </c>
    </row>
    <row r="106" spans="1:3" x14ac:dyDescent="0.25">
      <c r="A106" s="3">
        <v>25</v>
      </c>
      <c r="B106" s="4" t="s">
        <v>145</v>
      </c>
    </row>
    <row r="107" spans="1:3" x14ac:dyDescent="0.25">
      <c r="A107" s="3">
        <v>34</v>
      </c>
      <c r="B107" s="4" t="s">
        <v>145</v>
      </c>
    </row>
    <row r="108" spans="1:3" x14ac:dyDescent="0.25">
      <c r="A108" s="3">
        <v>27</v>
      </c>
      <c r="B108" s="4" t="s">
        <v>145</v>
      </c>
    </row>
    <row r="109" spans="1:3" x14ac:dyDescent="0.25">
      <c r="A109" s="3">
        <v>45</v>
      </c>
      <c r="B109" s="4" t="s">
        <v>150</v>
      </c>
      <c r="C109" s="14">
        <f>A109</f>
        <v>45</v>
      </c>
    </row>
    <row r="110" spans="1:3" x14ac:dyDescent="0.25">
      <c r="A110" s="3">
        <v>94</v>
      </c>
      <c r="B110" s="4" t="s">
        <v>289</v>
      </c>
      <c r="C110" s="14">
        <f>AVERAGE(A110:A113)</f>
        <v>63.25</v>
      </c>
    </row>
    <row r="111" spans="1:3" x14ac:dyDescent="0.25">
      <c r="A111" s="3">
        <v>74</v>
      </c>
      <c r="B111" s="4" t="s">
        <v>289</v>
      </c>
    </row>
    <row r="112" spans="1:3" x14ac:dyDescent="0.25">
      <c r="A112" s="3">
        <v>42</v>
      </c>
      <c r="B112" s="4" t="s">
        <v>289</v>
      </c>
    </row>
    <row r="113" spans="1:3" x14ac:dyDescent="0.25">
      <c r="A113" s="3">
        <v>43</v>
      </c>
      <c r="B113" s="4" t="s">
        <v>289</v>
      </c>
    </row>
    <row r="114" spans="1:3" x14ac:dyDescent="0.25">
      <c r="A114" s="3">
        <v>195</v>
      </c>
      <c r="B114" s="4" t="s">
        <v>202</v>
      </c>
      <c r="C114" s="14">
        <f>AVERAGE(A114:A115)</f>
        <v>130</v>
      </c>
    </row>
    <row r="115" spans="1:3" x14ac:dyDescent="0.25">
      <c r="A115" s="3">
        <v>65</v>
      </c>
      <c r="B115" s="4" t="s">
        <v>202</v>
      </c>
    </row>
    <row r="116" spans="1:3" x14ac:dyDescent="0.25">
      <c r="A116" s="3">
        <v>5</v>
      </c>
      <c r="B116" s="4" t="s">
        <v>13</v>
      </c>
      <c r="C116" s="14">
        <f>A116</f>
        <v>5</v>
      </c>
    </row>
    <row r="117" spans="1:3" x14ac:dyDescent="0.25">
      <c r="A117" s="3">
        <v>80</v>
      </c>
      <c r="B117" s="4" t="s">
        <v>33</v>
      </c>
      <c r="C117" s="14">
        <f>AVERAGE(A117:A134)</f>
        <v>28.833333333333332</v>
      </c>
    </row>
    <row r="118" spans="1:3" x14ac:dyDescent="0.25">
      <c r="A118" s="3">
        <v>26</v>
      </c>
      <c r="B118" s="4" t="s">
        <v>33</v>
      </c>
    </row>
    <row r="119" spans="1:3" x14ac:dyDescent="0.25">
      <c r="A119" s="3">
        <v>42</v>
      </c>
      <c r="B119" s="4" t="s">
        <v>33</v>
      </c>
    </row>
    <row r="120" spans="1:3" x14ac:dyDescent="0.25">
      <c r="A120" s="3">
        <v>17</v>
      </c>
      <c r="B120" s="4" t="s">
        <v>33</v>
      </c>
    </row>
    <row r="121" spans="1:3" x14ac:dyDescent="0.25">
      <c r="A121" s="3">
        <v>7</v>
      </c>
      <c r="B121" s="4" t="s">
        <v>33</v>
      </c>
    </row>
    <row r="122" spans="1:3" x14ac:dyDescent="0.25">
      <c r="A122" s="3">
        <v>73</v>
      </c>
      <c r="B122" s="4" t="s">
        <v>33</v>
      </c>
    </row>
    <row r="123" spans="1:3" x14ac:dyDescent="0.25">
      <c r="A123" s="3">
        <v>30</v>
      </c>
      <c r="B123" s="4" t="s">
        <v>33</v>
      </c>
    </row>
    <row r="124" spans="1:3" x14ac:dyDescent="0.25">
      <c r="A124" s="3">
        <v>6</v>
      </c>
      <c r="B124" s="4" t="s">
        <v>33</v>
      </c>
    </row>
    <row r="125" spans="1:3" x14ac:dyDescent="0.25">
      <c r="A125" s="3">
        <v>50</v>
      </c>
      <c r="B125" s="4" t="s">
        <v>33</v>
      </c>
    </row>
    <row r="126" spans="1:3" x14ac:dyDescent="0.25">
      <c r="A126" s="3">
        <v>32</v>
      </c>
      <c r="B126" s="4" t="s">
        <v>33</v>
      </c>
    </row>
    <row r="127" spans="1:3" x14ac:dyDescent="0.25">
      <c r="A127" s="3">
        <v>39</v>
      </c>
      <c r="B127" s="4" t="s">
        <v>33</v>
      </c>
    </row>
    <row r="128" spans="1:3" x14ac:dyDescent="0.25">
      <c r="A128" s="3">
        <v>30</v>
      </c>
      <c r="B128" s="4" t="s">
        <v>33</v>
      </c>
    </row>
    <row r="129" spans="1:3" x14ac:dyDescent="0.25">
      <c r="A129" s="3">
        <v>28</v>
      </c>
      <c r="B129" s="4" t="s">
        <v>33</v>
      </c>
    </row>
    <row r="130" spans="1:3" x14ac:dyDescent="0.25">
      <c r="A130" s="3">
        <v>26</v>
      </c>
      <c r="B130" s="4" t="s">
        <v>33</v>
      </c>
    </row>
    <row r="131" spans="1:3" x14ac:dyDescent="0.25">
      <c r="A131" s="3">
        <v>9</v>
      </c>
      <c r="B131" s="4" t="s">
        <v>33</v>
      </c>
    </row>
    <row r="132" spans="1:3" x14ac:dyDescent="0.25">
      <c r="A132" s="3">
        <v>10</v>
      </c>
      <c r="B132" s="4" t="s">
        <v>33</v>
      </c>
    </row>
    <row r="133" spans="1:3" x14ac:dyDescent="0.25">
      <c r="A133" s="3">
        <v>5</v>
      </c>
      <c r="B133" s="4" t="s">
        <v>33</v>
      </c>
    </row>
    <row r="134" spans="1:3" x14ac:dyDescent="0.25">
      <c r="A134" s="3">
        <v>9</v>
      </c>
      <c r="B134" s="4" t="s">
        <v>33</v>
      </c>
    </row>
    <row r="135" spans="1:3" x14ac:dyDescent="0.25">
      <c r="A135" s="3">
        <v>117</v>
      </c>
      <c r="B135" s="4" t="s">
        <v>249</v>
      </c>
      <c r="C135" s="14">
        <f>A135</f>
        <v>117</v>
      </c>
    </row>
    <row r="136" spans="1:3" x14ac:dyDescent="0.25">
      <c r="A136" s="3">
        <v>42</v>
      </c>
      <c r="B136" s="4" t="s">
        <v>56</v>
      </c>
      <c r="C136" s="14">
        <f>AVERAGE(A136:A139)</f>
        <v>36</v>
      </c>
    </row>
    <row r="137" spans="1:3" x14ac:dyDescent="0.25">
      <c r="A137" s="3">
        <v>34</v>
      </c>
      <c r="B137" s="4" t="s">
        <v>56</v>
      </c>
    </row>
    <row r="138" spans="1:3" x14ac:dyDescent="0.25">
      <c r="A138" s="3">
        <v>43</v>
      </c>
      <c r="B138" s="4" t="s">
        <v>56</v>
      </c>
    </row>
    <row r="139" spans="1:3" x14ac:dyDescent="0.25">
      <c r="A139" s="3">
        <v>25</v>
      </c>
      <c r="B139" s="4" t="s">
        <v>56</v>
      </c>
    </row>
    <row r="140" spans="1:3" x14ac:dyDescent="0.25">
      <c r="A140" s="3">
        <v>137</v>
      </c>
      <c r="B140" s="4" t="s">
        <v>259</v>
      </c>
      <c r="C140" s="14">
        <f>A140</f>
        <v>137</v>
      </c>
    </row>
    <row r="141" spans="1:3" x14ac:dyDescent="0.25">
      <c r="A141" s="3">
        <v>157</v>
      </c>
      <c r="B141" s="4" t="s">
        <v>268</v>
      </c>
      <c r="C141" s="14">
        <f>A141</f>
        <v>157</v>
      </c>
    </row>
    <row r="142" spans="1:3" x14ac:dyDescent="0.25">
      <c r="A142" s="3">
        <v>98</v>
      </c>
      <c r="B142" s="4" t="s">
        <v>243</v>
      </c>
      <c r="C142" s="14">
        <f>AVERAGE(A142:A143)</f>
        <v>59</v>
      </c>
    </row>
    <row r="143" spans="1:3" x14ac:dyDescent="0.25">
      <c r="A143" s="3">
        <v>20</v>
      </c>
      <c r="B143" s="4" t="s">
        <v>243</v>
      </c>
    </row>
    <row r="144" spans="1:3" x14ac:dyDescent="0.25">
      <c r="A144" s="3">
        <v>198</v>
      </c>
      <c r="B144" s="4" t="s">
        <v>285</v>
      </c>
      <c r="C144" s="14">
        <f>A144</f>
        <v>198</v>
      </c>
    </row>
    <row r="145" spans="1:3" x14ac:dyDescent="0.25">
      <c r="A145" s="3">
        <v>27</v>
      </c>
      <c r="B145" s="4" t="s">
        <v>32</v>
      </c>
      <c r="C145" s="14">
        <f>AVERAGE(A145:A164)</f>
        <v>18.7</v>
      </c>
    </row>
    <row r="146" spans="1:3" x14ac:dyDescent="0.25">
      <c r="A146" s="3">
        <v>34</v>
      </c>
      <c r="B146" s="4" t="s">
        <v>32</v>
      </c>
    </row>
    <row r="147" spans="1:3" x14ac:dyDescent="0.25">
      <c r="A147" s="3">
        <v>16</v>
      </c>
      <c r="B147" s="4" t="s">
        <v>32</v>
      </c>
    </row>
    <row r="148" spans="1:3" x14ac:dyDescent="0.25">
      <c r="A148" s="3">
        <v>37</v>
      </c>
      <c r="B148" s="4" t="s">
        <v>32</v>
      </c>
    </row>
    <row r="149" spans="1:3" x14ac:dyDescent="0.25">
      <c r="A149" s="3">
        <v>6</v>
      </c>
      <c r="B149" s="4" t="s">
        <v>32</v>
      </c>
    </row>
    <row r="150" spans="1:3" x14ac:dyDescent="0.25">
      <c r="A150" s="3">
        <v>8</v>
      </c>
      <c r="B150" s="4" t="s">
        <v>32</v>
      </c>
    </row>
    <row r="151" spans="1:3" x14ac:dyDescent="0.25">
      <c r="A151" s="3">
        <v>31</v>
      </c>
      <c r="B151" s="4" t="s">
        <v>32</v>
      </c>
    </row>
    <row r="152" spans="1:3" x14ac:dyDescent="0.25">
      <c r="A152" s="3">
        <v>28</v>
      </c>
      <c r="B152" s="4" t="s">
        <v>32</v>
      </c>
    </row>
    <row r="153" spans="1:3" x14ac:dyDescent="0.25">
      <c r="A153" s="3">
        <v>5</v>
      </c>
      <c r="B153" s="4" t="s">
        <v>32</v>
      </c>
    </row>
    <row r="154" spans="1:3" x14ac:dyDescent="0.25">
      <c r="A154" s="3">
        <v>21</v>
      </c>
      <c r="B154" s="4" t="s">
        <v>32</v>
      </c>
    </row>
    <row r="155" spans="1:3" x14ac:dyDescent="0.25">
      <c r="A155" s="3">
        <v>46</v>
      </c>
      <c r="B155" s="4" t="s">
        <v>32</v>
      </c>
    </row>
    <row r="156" spans="1:3" x14ac:dyDescent="0.25">
      <c r="A156" s="3">
        <v>26</v>
      </c>
      <c r="B156" s="4" t="s">
        <v>32</v>
      </c>
    </row>
    <row r="157" spans="1:3" x14ac:dyDescent="0.25">
      <c r="A157" s="3">
        <v>20</v>
      </c>
      <c r="B157" s="4" t="s">
        <v>32</v>
      </c>
    </row>
    <row r="158" spans="1:3" x14ac:dyDescent="0.25">
      <c r="A158" s="3">
        <v>27</v>
      </c>
      <c r="B158" s="4" t="s">
        <v>32</v>
      </c>
    </row>
    <row r="159" spans="1:3" x14ac:dyDescent="0.25">
      <c r="A159" s="3">
        <v>5</v>
      </c>
      <c r="B159" s="4" t="s">
        <v>32</v>
      </c>
    </row>
    <row r="160" spans="1:3" x14ac:dyDescent="0.25">
      <c r="A160" s="3">
        <v>7</v>
      </c>
      <c r="B160" s="4" t="s">
        <v>32</v>
      </c>
    </row>
    <row r="161" spans="1:3" x14ac:dyDescent="0.25">
      <c r="A161" s="3">
        <v>9</v>
      </c>
      <c r="B161" s="4" t="s">
        <v>32</v>
      </c>
    </row>
    <row r="162" spans="1:3" x14ac:dyDescent="0.25">
      <c r="A162" s="3">
        <v>9</v>
      </c>
      <c r="B162" s="4" t="s">
        <v>32</v>
      </c>
    </row>
    <row r="163" spans="1:3" x14ac:dyDescent="0.25">
      <c r="A163" s="3">
        <v>9</v>
      </c>
      <c r="B163" s="4" t="s">
        <v>32</v>
      </c>
    </row>
    <row r="164" spans="1:3" x14ac:dyDescent="0.25">
      <c r="A164" s="3">
        <v>3</v>
      </c>
      <c r="B164" s="4" t="s">
        <v>32</v>
      </c>
    </row>
    <row r="165" spans="1:3" x14ac:dyDescent="0.25">
      <c r="A165" s="3">
        <v>161</v>
      </c>
      <c r="B165" s="4" t="s">
        <v>269</v>
      </c>
      <c r="C165" s="14">
        <f>A165</f>
        <v>161</v>
      </c>
    </row>
    <row r="166" spans="1:3" x14ac:dyDescent="0.25">
      <c r="A166" s="3">
        <v>9</v>
      </c>
      <c r="B166" s="4" t="s">
        <v>319</v>
      </c>
      <c r="C166" s="14">
        <f>A166</f>
        <v>9</v>
      </c>
    </row>
    <row r="167" spans="1:3" x14ac:dyDescent="0.25">
      <c r="A167" s="3">
        <v>69</v>
      </c>
      <c r="B167" s="4" t="s">
        <v>175</v>
      </c>
      <c r="C167" s="14">
        <f>AVERAGE(A167:A174)</f>
        <v>38.625</v>
      </c>
    </row>
    <row r="168" spans="1:3" x14ac:dyDescent="0.25">
      <c r="A168" s="3">
        <v>20</v>
      </c>
      <c r="B168" s="4" t="s">
        <v>175</v>
      </c>
    </row>
    <row r="169" spans="1:3" x14ac:dyDescent="0.25">
      <c r="A169" s="3">
        <v>54</v>
      </c>
      <c r="B169" s="4" t="s">
        <v>175</v>
      </c>
    </row>
    <row r="170" spans="1:3" x14ac:dyDescent="0.25">
      <c r="A170" s="3">
        <v>61</v>
      </c>
      <c r="B170" s="4" t="s">
        <v>175</v>
      </c>
    </row>
    <row r="171" spans="1:3" x14ac:dyDescent="0.25">
      <c r="A171" s="3">
        <v>26</v>
      </c>
      <c r="B171" s="4" t="s">
        <v>175</v>
      </c>
    </row>
    <row r="172" spans="1:3" x14ac:dyDescent="0.25">
      <c r="A172" s="3">
        <v>48</v>
      </c>
      <c r="B172" s="4" t="s">
        <v>175</v>
      </c>
    </row>
    <row r="173" spans="1:3" x14ac:dyDescent="0.25">
      <c r="A173" s="3">
        <v>16</v>
      </c>
      <c r="B173" s="4" t="s">
        <v>175</v>
      </c>
    </row>
    <row r="174" spans="1:3" x14ac:dyDescent="0.25">
      <c r="A174" s="3">
        <v>15</v>
      </c>
      <c r="B174" s="4" t="s">
        <v>175</v>
      </c>
    </row>
    <row r="175" spans="1:3" x14ac:dyDescent="0.25">
      <c r="A175" s="3">
        <v>95</v>
      </c>
      <c r="B175" s="4" t="s">
        <v>298</v>
      </c>
      <c r="C175" s="14">
        <f>A175</f>
        <v>95</v>
      </c>
    </row>
    <row r="176" spans="1:3" x14ac:dyDescent="0.25">
      <c r="A176" s="3">
        <v>82</v>
      </c>
      <c r="B176" s="4" t="s">
        <v>232</v>
      </c>
      <c r="C176" s="14">
        <f>AVERAGE(A176:A179)</f>
        <v>59.75</v>
      </c>
    </row>
    <row r="177" spans="1:3" x14ac:dyDescent="0.25">
      <c r="A177" s="3">
        <v>53</v>
      </c>
      <c r="B177" s="4" t="s">
        <v>232</v>
      </c>
    </row>
    <row r="178" spans="1:3" x14ac:dyDescent="0.25">
      <c r="A178" s="3">
        <v>55</v>
      </c>
      <c r="B178" s="4" t="s">
        <v>232</v>
      </c>
    </row>
    <row r="179" spans="1:3" x14ac:dyDescent="0.25">
      <c r="A179" s="3">
        <v>49</v>
      </c>
      <c r="B179" s="4" t="s">
        <v>232</v>
      </c>
    </row>
    <row r="180" spans="1:3" x14ac:dyDescent="0.25">
      <c r="A180" s="3">
        <v>85</v>
      </c>
      <c r="B180" s="4" t="s">
        <v>167</v>
      </c>
      <c r="C180" s="14">
        <f>AVERAGE(A180:A181)</f>
        <v>89</v>
      </c>
    </row>
    <row r="181" spans="1:3" x14ac:dyDescent="0.25">
      <c r="A181" s="3">
        <v>93</v>
      </c>
      <c r="B181" s="4" t="s">
        <v>167</v>
      </c>
    </row>
    <row r="182" spans="1:3" x14ac:dyDescent="0.25">
      <c r="A182" s="3">
        <v>154</v>
      </c>
      <c r="B182" s="4" t="s">
        <v>191</v>
      </c>
      <c r="C182" s="14">
        <f>AVERAGE(A182:A184)</f>
        <v>73.333333333333329</v>
      </c>
    </row>
    <row r="183" spans="1:3" x14ac:dyDescent="0.25">
      <c r="A183" s="3">
        <v>38</v>
      </c>
      <c r="B183" s="4" t="s">
        <v>191</v>
      </c>
    </row>
    <row r="184" spans="1:3" x14ac:dyDescent="0.25">
      <c r="A184" s="3">
        <v>28</v>
      </c>
      <c r="B184" s="4" t="s">
        <v>191</v>
      </c>
    </row>
    <row r="185" spans="1:3" x14ac:dyDescent="0.25">
      <c r="A185" s="3">
        <v>72</v>
      </c>
      <c r="B185" s="4" t="s">
        <v>205</v>
      </c>
      <c r="C185" s="14">
        <f>A185</f>
        <v>72</v>
      </c>
    </row>
    <row r="186" spans="1:3" x14ac:dyDescent="0.25">
      <c r="A186" s="3">
        <v>129</v>
      </c>
      <c r="B186" s="4" t="s">
        <v>180</v>
      </c>
      <c r="C186" s="14">
        <f>AVERAGE(A186:A189)</f>
        <v>60.25</v>
      </c>
    </row>
    <row r="187" spans="1:3" x14ac:dyDescent="0.25">
      <c r="A187" s="3">
        <v>53</v>
      </c>
      <c r="B187" s="4" t="s">
        <v>180</v>
      </c>
    </row>
    <row r="188" spans="1:3" x14ac:dyDescent="0.25">
      <c r="A188" s="3">
        <v>37</v>
      </c>
      <c r="B188" s="4" t="s">
        <v>180</v>
      </c>
    </row>
    <row r="189" spans="1:3" x14ac:dyDescent="0.25">
      <c r="A189" s="3">
        <v>22</v>
      </c>
      <c r="B189" s="4" t="s">
        <v>180</v>
      </c>
    </row>
    <row r="190" spans="1:3" x14ac:dyDescent="0.25">
      <c r="A190" s="3">
        <v>12</v>
      </c>
      <c r="B190" s="4" t="s">
        <v>123</v>
      </c>
      <c r="C190" s="14">
        <f>AVERAGE(A190:A195)</f>
        <v>62.166666666666664</v>
      </c>
    </row>
    <row r="191" spans="1:3" x14ac:dyDescent="0.25">
      <c r="A191" s="3">
        <v>86</v>
      </c>
      <c r="B191" s="4" t="s">
        <v>123</v>
      </c>
    </row>
    <row r="192" spans="1:3" x14ac:dyDescent="0.25">
      <c r="A192" s="3">
        <v>96</v>
      </c>
      <c r="B192" s="4" t="s">
        <v>123</v>
      </c>
    </row>
    <row r="193" spans="1:3" x14ac:dyDescent="0.25">
      <c r="A193" s="3">
        <v>46</v>
      </c>
      <c r="B193" s="4" t="s">
        <v>123</v>
      </c>
    </row>
    <row r="194" spans="1:3" x14ac:dyDescent="0.25">
      <c r="A194" s="3">
        <v>96</v>
      </c>
      <c r="B194" s="4" t="s">
        <v>123</v>
      </c>
    </row>
    <row r="195" spans="1:3" x14ac:dyDescent="0.25">
      <c r="A195" s="3">
        <v>37</v>
      </c>
      <c r="B195" s="4" t="s">
        <v>123</v>
      </c>
    </row>
    <row r="196" spans="1:3" x14ac:dyDescent="0.25">
      <c r="A196" s="3">
        <v>197</v>
      </c>
      <c r="B196" s="4" t="s">
        <v>87</v>
      </c>
      <c r="C196" s="14">
        <f>AVERAGE(A196:A200)</f>
        <v>77.2</v>
      </c>
    </row>
    <row r="197" spans="1:3" x14ac:dyDescent="0.25">
      <c r="A197" s="3">
        <v>54</v>
      </c>
      <c r="B197" s="4" t="s">
        <v>87</v>
      </c>
    </row>
    <row r="198" spans="1:3" x14ac:dyDescent="0.25">
      <c r="A198" s="3">
        <v>52</v>
      </c>
      <c r="B198" s="4" t="s">
        <v>87</v>
      </c>
    </row>
    <row r="199" spans="1:3" x14ac:dyDescent="0.25">
      <c r="A199" s="3">
        <v>45</v>
      </c>
      <c r="B199" s="4" t="s">
        <v>87</v>
      </c>
    </row>
    <row r="200" spans="1:3" x14ac:dyDescent="0.25">
      <c r="A200" s="3">
        <v>38</v>
      </c>
      <c r="B200" s="4" t="s">
        <v>87</v>
      </c>
    </row>
    <row r="201" spans="1:3" x14ac:dyDescent="0.25">
      <c r="A201" s="3">
        <v>173</v>
      </c>
      <c r="B201" s="4" t="s">
        <v>272</v>
      </c>
      <c r="C201" s="14">
        <f>AVERAGE(A201:A209)</f>
        <v>42</v>
      </c>
    </row>
    <row r="202" spans="1:3" x14ac:dyDescent="0.25">
      <c r="A202" s="3">
        <v>37</v>
      </c>
      <c r="B202" s="4" t="s">
        <v>58</v>
      </c>
    </row>
    <row r="203" spans="1:3" x14ac:dyDescent="0.25">
      <c r="A203" s="3">
        <v>28</v>
      </c>
      <c r="B203" s="4" t="s">
        <v>58</v>
      </c>
    </row>
    <row r="204" spans="1:3" x14ac:dyDescent="0.25">
      <c r="A204" s="3">
        <v>30</v>
      </c>
      <c r="B204" s="4" t="s">
        <v>58</v>
      </c>
    </row>
    <row r="205" spans="1:3" x14ac:dyDescent="0.25">
      <c r="A205" s="3">
        <v>23</v>
      </c>
      <c r="B205" s="4" t="s">
        <v>58</v>
      </c>
    </row>
    <row r="206" spans="1:3" x14ac:dyDescent="0.25">
      <c r="A206" s="3">
        <v>37</v>
      </c>
      <c r="B206" s="4" t="s">
        <v>58</v>
      </c>
    </row>
    <row r="207" spans="1:3" x14ac:dyDescent="0.25">
      <c r="A207" s="3">
        <v>20</v>
      </c>
      <c r="B207" s="4" t="s">
        <v>58</v>
      </c>
    </row>
    <row r="208" spans="1:3" x14ac:dyDescent="0.25">
      <c r="A208" s="3">
        <v>15</v>
      </c>
      <c r="B208" s="4" t="s">
        <v>58</v>
      </c>
    </row>
    <row r="209" spans="1:3" x14ac:dyDescent="0.25">
      <c r="A209" s="3">
        <v>15</v>
      </c>
      <c r="B209" s="4" t="s">
        <v>58</v>
      </c>
    </row>
    <row r="210" spans="1:3" x14ac:dyDescent="0.25">
      <c r="A210" s="3">
        <v>49</v>
      </c>
      <c r="B210" s="4" t="s">
        <v>290</v>
      </c>
      <c r="C210" s="14">
        <f>A210</f>
        <v>49</v>
      </c>
    </row>
    <row r="211" spans="1:3" x14ac:dyDescent="0.25">
      <c r="A211" s="3">
        <v>88</v>
      </c>
      <c r="B211" s="4" t="s">
        <v>47</v>
      </c>
      <c r="C211" s="14">
        <f>AVERAGE(A211:A221)</f>
        <v>32.636363636363633</v>
      </c>
    </row>
    <row r="212" spans="1:3" x14ac:dyDescent="0.25">
      <c r="A212" s="3">
        <v>46</v>
      </c>
      <c r="B212" s="4" t="s">
        <v>47</v>
      </c>
    </row>
    <row r="213" spans="1:3" x14ac:dyDescent="0.25">
      <c r="A213" s="3">
        <v>51</v>
      </c>
      <c r="B213" s="4" t="s">
        <v>47</v>
      </c>
    </row>
    <row r="214" spans="1:3" x14ac:dyDescent="0.25">
      <c r="A214" s="3">
        <v>47</v>
      </c>
      <c r="B214" s="4" t="s">
        <v>47</v>
      </c>
    </row>
    <row r="215" spans="1:3" x14ac:dyDescent="0.25">
      <c r="A215" s="3">
        <v>15</v>
      </c>
      <c r="B215" s="4" t="s">
        <v>47</v>
      </c>
    </row>
    <row r="216" spans="1:3" x14ac:dyDescent="0.25">
      <c r="A216" s="3">
        <v>21</v>
      </c>
      <c r="B216" s="4" t="s">
        <v>47</v>
      </c>
    </row>
    <row r="217" spans="1:3" x14ac:dyDescent="0.25">
      <c r="A217" s="3">
        <v>22</v>
      </c>
      <c r="B217" s="4" t="s">
        <v>47</v>
      </c>
    </row>
    <row r="218" spans="1:3" x14ac:dyDescent="0.25">
      <c r="A218" s="3">
        <v>46</v>
      </c>
      <c r="B218" s="4" t="s">
        <v>47</v>
      </c>
    </row>
    <row r="219" spans="1:3" x14ac:dyDescent="0.25">
      <c r="A219" s="3">
        <v>12</v>
      </c>
      <c r="B219" s="4" t="s">
        <v>47</v>
      </c>
    </row>
    <row r="220" spans="1:3" x14ac:dyDescent="0.25">
      <c r="A220" s="3">
        <v>8</v>
      </c>
      <c r="B220" s="4" t="s">
        <v>47</v>
      </c>
    </row>
    <row r="221" spans="1:3" x14ac:dyDescent="0.25">
      <c r="A221" s="3">
        <v>3</v>
      </c>
      <c r="B221" s="4" t="s">
        <v>47</v>
      </c>
    </row>
    <row r="222" spans="1:3" x14ac:dyDescent="0.25">
      <c r="A222" s="3">
        <v>175</v>
      </c>
      <c r="B222" s="4" t="s">
        <v>214</v>
      </c>
      <c r="C222" s="14">
        <f>AVERAGE(A222:A224)</f>
        <v>109</v>
      </c>
    </row>
    <row r="223" spans="1:3" x14ac:dyDescent="0.25">
      <c r="A223" s="3">
        <v>90</v>
      </c>
      <c r="B223" s="4" t="s">
        <v>214</v>
      </c>
    </row>
    <row r="224" spans="1:3" x14ac:dyDescent="0.25">
      <c r="A224" s="3">
        <v>62</v>
      </c>
      <c r="B224" s="4" t="s">
        <v>214</v>
      </c>
    </row>
    <row r="225" spans="1:3" x14ac:dyDescent="0.25">
      <c r="A225" s="3">
        <v>32</v>
      </c>
      <c r="B225" s="4" t="s">
        <v>60</v>
      </c>
      <c r="C225" s="14">
        <f>AVERAGE(A225:A237)</f>
        <v>25</v>
      </c>
    </row>
    <row r="226" spans="1:3" x14ac:dyDescent="0.25">
      <c r="A226" s="3">
        <v>52</v>
      </c>
      <c r="B226" s="4" t="s">
        <v>60</v>
      </c>
    </row>
    <row r="227" spans="1:3" x14ac:dyDescent="0.25">
      <c r="A227" s="3">
        <v>22</v>
      </c>
      <c r="B227" s="4" t="s">
        <v>60</v>
      </c>
    </row>
    <row r="228" spans="1:3" x14ac:dyDescent="0.25">
      <c r="A228" s="3">
        <v>5</v>
      </c>
      <c r="B228" s="4" t="s">
        <v>60</v>
      </c>
    </row>
    <row r="229" spans="1:3" x14ac:dyDescent="0.25">
      <c r="A229" s="3">
        <v>72</v>
      </c>
      <c r="B229" s="4" t="s">
        <v>60</v>
      </c>
    </row>
    <row r="230" spans="1:3" x14ac:dyDescent="0.25">
      <c r="A230" s="3">
        <v>25</v>
      </c>
      <c r="B230" s="4" t="s">
        <v>60</v>
      </c>
    </row>
    <row r="231" spans="1:3" x14ac:dyDescent="0.25">
      <c r="A231" s="3">
        <v>4</v>
      </c>
      <c r="B231" s="4" t="s">
        <v>60</v>
      </c>
    </row>
    <row r="232" spans="1:3" x14ac:dyDescent="0.25">
      <c r="A232" s="3">
        <v>12</v>
      </c>
      <c r="B232" s="4" t="s">
        <v>60</v>
      </c>
    </row>
    <row r="233" spans="1:3" x14ac:dyDescent="0.25">
      <c r="A233" s="3">
        <v>40</v>
      </c>
      <c r="B233" s="4" t="s">
        <v>60</v>
      </c>
    </row>
    <row r="234" spans="1:3" x14ac:dyDescent="0.25">
      <c r="A234" s="3">
        <v>17</v>
      </c>
      <c r="B234" s="4" t="s">
        <v>60</v>
      </c>
    </row>
    <row r="235" spans="1:3" x14ac:dyDescent="0.25">
      <c r="A235" s="3">
        <v>22</v>
      </c>
      <c r="B235" s="4" t="s">
        <v>60</v>
      </c>
    </row>
    <row r="236" spans="1:3" x14ac:dyDescent="0.25">
      <c r="A236" s="3">
        <v>19</v>
      </c>
      <c r="B236" s="4" t="s">
        <v>60</v>
      </c>
    </row>
    <row r="237" spans="1:3" x14ac:dyDescent="0.25">
      <c r="A237" s="3">
        <v>3</v>
      </c>
      <c r="B237" s="4" t="s">
        <v>60</v>
      </c>
    </row>
    <row r="238" spans="1:3" x14ac:dyDescent="0.25">
      <c r="A238" s="3">
        <v>40</v>
      </c>
      <c r="B238" s="4" t="s">
        <v>96</v>
      </c>
      <c r="C238" s="14">
        <f>AVERAGE(A238:A239)</f>
        <v>58</v>
      </c>
    </row>
    <row r="239" spans="1:3" x14ac:dyDescent="0.25">
      <c r="A239" s="3">
        <v>76</v>
      </c>
      <c r="B239" s="4" t="s">
        <v>96</v>
      </c>
    </row>
    <row r="240" spans="1:3" x14ac:dyDescent="0.25">
      <c r="A240" s="3">
        <v>48</v>
      </c>
      <c r="B240" s="4" t="s">
        <v>306</v>
      </c>
      <c r="C240" s="14">
        <f>A240</f>
        <v>48</v>
      </c>
    </row>
    <row r="241" spans="1:3" x14ac:dyDescent="0.25">
      <c r="A241" s="3">
        <v>57</v>
      </c>
      <c r="B241" s="4" t="s">
        <v>63</v>
      </c>
      <c r="C241" s="14">
        <f>AVERAGE(A241:A256)</f>
        <v>45.375</v>
      </c>
    </row>
    <row r="242" spans="1:3" x14ac:dyDescent="0.25">
      <c r="A242" s="3">
        <v>16</v>
      </c>
      <c r="B242" s="4" t="s">
        <v>63</v>
      </c>
    </row>
    <row r="243" spans="1:3" x14ac:dyDescent="0.25">
      <c r="A243" s="3">
        <v>47</v>
      </c>
      <c r="B243" s="4" t="s">
        <v>63</v>
      </c>
    </row>
    <row r="244" spans="1:3" x14ac:dyDescent="0.25">
      <c r="A244" s="3">
        <v>81</v>
      </c>
      <c r="B244" s="4" t="s">
        <v>63</v>
      </c>
    </row>
    <row r="245" spans="1:3" x14ac:dyDescent="0.25">
      <c r="A245" s="3">
        <v>86</v>
      </c>
      <c r="B245" s="4" t="s">
        <v>63</v>
      </c>
    </row>
    <row r="246" spans="1:3" x14ac:dyDescent="0.25">
      <c r="A246" s="3">
        <v>46</v>
      </c>
      <c r="B246" s="4" t="s">
        <v>63</v>
      </c>
    </row>
    <row r="247" spans="1:3" x14ac:dyDescent="0.25">
      <c r="A247" s="3">
        <v>60</v>
      </c>
      <c r="B247" s="4" t="s">
        <v>63</v>
      </c>
    </row>
    <row r="248" spans="1:3" x14ac:dyDescent="0.25">
      <c r="A248" s="3">
        <v>34</v>
      </c>
      <c r="B248" s="4" t="s">
        <v>63</v>
      </c>
    </row>
    <row r="249" spans="1:3" x14ac:dyDescent="0.25">
      <c r="A249" s="3">
        <v>28</v>
      </c>
      <c r="B249" s="4" t="s">
        <v>63</v>
      </c>
    </row>
    <row r="250" spans="1:3" x14ac:dyDescent="0.25">
      <c r="A250" s="3">
        <v>43</v>
      </c>
      <c r="B250" s="4" t="s">
        <v>63</v>
      </c>
    </row>
    <row r="251" spans="1:3" x14ac:dyDescent="0.25">
      <c r="A251" s="3">
        <v>48</v>
      </c>
      <c r="B251" s="4" t="s">
        <v>63</v>
      </c>
    </row>
    <row r="252" spans="1:3" x14ac:dyDescent="0.25">
      <c r="A252" s="3">
        <v>33</v>
      </c>
      <c r="B252" s="4" t="s">
        <v>63</v>
      </c>
    </row>
    <row r="253" spans="1:3" x14ac:dyDescent="0.25">
      <c r="A253" s="3">
        <v>48</v>
      </c>
      <c r="B253" s="4" t="s">
        <v>63</v>
      </c>
    </row>
    <row r="254" spans="1:3" x14ac:dyDescent="0.25">
      <c r="A254" s="3">
        <v>45</v>
      </c>
      <c r="B254" s="4" t="s">
        <v>63</v>
      </c>
    </row>
    <row r="255" spans="1:3" x14ac:dyDescent="0.25">
      <c r="A255" s="3">
        <v>39</v>
      </c>
      <c r="B255" s="4" t="s">
        <v>63</v>
      </c>
    </row>
    <row r="256" spans="1:3" x14ac:dyDescent="0.25">
      <c r="A256" s="3">
        <v>15</v>
      </c>
      <c r="B256" s="4" t="s">
        <v>63</v>
      </c>
    </row>
    <row r="257" spans="1:3" x14ac:dyDescent="0.25">
      <c r="A257" s="3">
        <v>165</v>
      </c>
      <c r="B257" s="4" t="s">
        <v>153</v>
      </c>
      <c r="C257" s="14">
        <f>AVERAGE(A257:A262)</f>
        <v>79.333333333333329</v>
      </c>
    </row>
    <row r="258" spans="1:3" x14ac:dyDescent="0.25">
      <c r="A258" s="3">
        <v>57</v>
      </c>
      <c r="B258" s="4" t="s">
        <v>153</v>
      </c>
    </row>
    <row r="259" spans="1:3" x14ac:dyDescent="0.25">
      <c r="A259" s="3">
        <v>94</v>
      </c>
      <c r="B259" s="4" t="s">
        <v>153</v>
      </c>
    </row>
    <row r="260" spans="1:3" x14ac:dyDescent="0.25">
      <c r="A260" s="3">
        <v>66</v>
      </c>
      <c r="B260" s="4" t="s">
        <v>153</v>
      </c>
    </row>
    <row r="261" spans="1:3" x14ac:dyDescent="0.25">
      <c r="A261" s="3">
        <v>44</v>
      </c>
      <c r="B261" s="4" t="s">
        <v>153</v>
      </c>
    </row>
    <row r="262" spans="1:3" x14ac:dyDescent="0.25">
      <c r="A262" s="3">
        <v>50</v>
      </c>
      <c r="B262" s="4" t="s">
        <v>153</v>
      </c>
    </row>
    <row r="263" spans="1:3" x14ac:dyDescent="0.25">
      <c r="A263" s="3">
        <v>59</v>
      </c>
      <c r="B263" s="4" t="s">
        <v>239</v>
      </c>
      <c r="C263" s="14">
        <f>AVERAGE(A263:A264)</f>
        <v>73</v>
      </c>
    </row>
    <row r="264" spans="1:3" x14ac:dyDescent="0.25">
      <c r="A264" s="3">
        <v>87</v>
      </c>
      <c r="B264" s="4" t="s">
        <v>239</v>
      </c>
    </row>
    <row r="265" spans="1:3" x14ac:dyDescent="0.25">
      <c r="A265" s="3">
        <v>131</v>
      </c>
      <c r="B265" s="4" t="s">
        <v>69</v>
      </c>
      <c r="C265" s="14">
        <f>AVERAGE(A265:A271)</f>
        <v>53.857142857142854</v>
      </c>
    </row>
    <row r="266" spans="1:3" x14ac:dyDescent="0.25">
      <c r="A266" s="3">
        <v>87</v>
      </c>
      <c r="B266" s="4" t="s">
        <v>69</v>
      </c>
    </row>
    <row r="267" spans="1:3" x14ac:dyDescent="0.25">
      <c r="A267" s="3">
        <v>10</v>
      </c>
      <c r="B267" s="4" t="s">
        <v>69</v>
      </c>
    </row>
    <row r="268" spans="1:3" x14ac:dyDescent="0.25">
      <c r="A268" s="3">
        <v>53</v>
      </c>
      <c r="B268" s="4" t="s">
        <v>69</v>
      </c>
    </row>
    <row r="269" spans="1:3" x14ac:dyDescent="0.25">
      <c r="A269" s="3">
        <v>37</v>
      </c>
      <c r="B269" s="4" t="s">
        <v>69</v>
      </c>
    </row>
    <row r="270" spans="1:3" x14ac:dyDescent="0.25">
      <c r="A270" s="3">
        <v>30</v>
      </c>
      <c r="B270" s="4" t="s">
        <v>69</v>
      </c>
    </row>
    <row r="271" spans="1:3" x14ac:dyDescent="0.25">
      <c r="A271" s="3">
        <v>29</v>
      </c>
      <c r="B271" s="4" t="s">
        <v>69</v>
      </c>
    </row>
    <row r="272" spans="1:3" x14ac:dyDescent="0.25">
      <c r="A272" s="3">
        <v>91</v>
      </c>
      <c r="B272" s="4" t="s">
        <v>184</v>
      </c>
      <c r="C272" s="14">
        <f>AVERAGE(A272:A273)</f>
        <v>70</v>
      </c>
    </row>
    <row r="273" spans="1:3" x14ac:dyDescent="0.25">
      <c r="A273" s="3">
        <v>49</v>
      </c>
      <c r="B273" s="4" t="s">
        <v>184</v>
      </c>
    </row>
    <row r="274" spans="1:3" x14ac:dyDescent="0.25">
      <c r="A274" s="3">
        <v>78</v>
      </c>
      <c r="B274" s="4" t="s">
        <v>187</v>
      </c>
      <c r="C274" s="14">
        <f>AVERAGE(A274:A275)</f>
        <v>50.5</v>
      </c>
    </row>
    <row r="275" spans="1:3" x14ac:dyDescent="0.25">
      <c r="A275" s="3">
        <v>23</v>
      </c>
      <c r="B275" s="4" t="s">
        <v>187</v>
      </c>
    </row>
    <row r="276" spans="1:3" x14ac:dyDescent="0.25">
      <c r="A276" s="3">
        <v>50</v>
      </c>
      <c r="B276" s="4" t="s">
        <v>70</v>
      </c>
      <c r="C276" s="14">
        <f>AVERAGE(A276:A277)</f>
        <v>27.5</v>
      </c>
    </row>
    <row r="277" spans="1:3" x14ac:dyDescent="0.25">
      <c r="A277" s="3">
        <v>5</v>
      </c>
      <c r="B277" s="4" t="s">
        <v>70</v>
      </c>
    </row>
    <row r="278" spans="1:3" x14ac:dyDescent="0.25">
      <c r="A278" s="3">
        <v>115</v>
      </c>
      <c r="B278" s="4" t="s">
        <v>251</v>
      </c>
      <c r="C278" s="14">
        <f>A278</f>
        <v>115</v>
      </c>
    </row>
    <row r="279" spans="1:3" x14ac:dyDescent="0.25">
      <c r="A279" s="3">
        <v>100</v>
      </c>
      <c r="B279" s="4" t="s">
        <v>45</v>
      </c>
      <c r="C279" s="14">
        <f>AVERAGE(A279:A289)</f>
        <v>28.272727272727273</v>
      </c>
    </row>
    <row r="280" spans="1:3" x14ac:dyDescent="0.25">
      <c r="A280" s="3">
        <v>6</v>
      </c>
      <c r="B280" s="4" t="s">
        <v>45</v>
      </c>
    </row>
    <row r="281" spans="1:3" x14ac:dyDescent="0.25">
      <c r="A281" s="3">
        <v>89</v>
      </c>
      <c r="B281" s="4" t="s">
        <v>45</v>
      </c>
    </row>
    <row r="282" spans="1:3" x14ac:dyDescent="0.25">
      <c r="A282" s="3">
        <v>2</v>
      </c>
      <c r="B282" s="4" t="s">
        <v>45</v>
      </c>
    </row>
    <row r="283" spans="1:3" x14ac:dyDescent="0.25">
      <c r="A283" s="3">
        <v>17</v>
      </c>
      <c r="B283" s="4" t="s">
        <v>45</v>
      </c>
    </row>
    <row r="284" spans="1:3" x14ac:dyDescent="0.25">
      <c r="A284" s="3">
        <v>23</v>
      </c>
      <c r="B284" s="4" t="s">
        <v>45</v>
      </c>
    </row>
    <row r="285" spans="1:3" x14ac:dyDescent="0.25">
      <c r="A285" s="3">
        <v>13</v>
      </c>
      <c r="B285" s="4" t="s">
        <v>45</v>
      </c>
    </row>
    <row r="286" spans="1:3" x14ac:dyDescent="0.25">
      <c r="A286" s="3">
        <v>20</v>
      </c>
      <c r="B286" s="4" t="s">
        <v>45</v>
      </c>
    </row>
    <row r="287" spans="1:3" x14ac:dyDescent="0.25">
      <c r="A287" s="3">
        <v>34</v>
      </c>
      <c r="B287" s="4" t="s">
        <v>45</v>
      </c>
    </row>
    <row r="288" spans="1:3" x14ac:dyDescent="0.25">
      <c r="A288" s="3">
        <v>3</v>
      </c>
      <c r="B288" s="4" t="s">
        <v>45</v>
      </c>
    </row>
    <row r="289" spans="1:3" x14ac:dyDescent="0.25">
      <c r="A289" s="3">
        <v>4</v>
      </c>
      <c r="B289" s="4" t="s">
        <v>45</v>
      </c>
    </row>
    <row r="290" spans="1:3" x14ac:dyDescent="0.25">
      <c r="A290" s="3">
        <v>162</v>
      </c>
      <c r="B290" s="4" t="s">
        <v>235</v>
      </c>
      <c r="C290" s="14">
        <f>AVERAGE(A290:A291)</f>
        <v>110.5</v>
      </c>
    </row>
    <row r="291" spans="1:3" x14ac:dyDescent="0.25">
      <c r="A291" s="3">
        <v>59</v>
      </c>
      <c r="B291" s="4" t="s">
        <v>235</v>
      </c>
    </row>
    <row r="292" spans="1:3" x14ac:dyDescent="0.25">
      <c r="A292" s="3">
        <v>91</v>
      </c>
      <c r="B292" s="4" t="s">
        <v>128</v>
      </c>
      <c r="C292" s="14">
        <f>AVERAGE(A292:A298)</f>
        <v>43</v>
      </c>
    </row>
    <row r="293" spans="1:3" x14ac:dyDescent="0.25">
      <c r="A293" s="3">
        <v>25</v>
      </c>
      <c r="B293" s="4" t="s">
        <v>128</v>
      </c>
    </row>
    <row r="294" spans="1:3" x14ac:dyDescent="0.25">
      <c r="A294" s="3">
        <v>42</v>
      </c>
      <c r="B294" s="4" t="s">
        <v>128</v>
      </c>
    </row>
    <row r="295" spans="1:3" x14ac:dyDescent="0.25">
      <c r="A295" s="3">
        <v>52</v>
      </c>
      <c r="B295" s="4" t="s">
        <v>128</v>
      </c>
    </row>
    <row r="296" spans="1:3" x14ac:dyDescent="0.25">
      <c r="A296" s="3">
        <v>44</v>
      </c>
      <c r="B296" s="4" t="s">
        <v>128</v>
      </c>
    </row>
    <row r="297" spans="1:3" x14ac:dyDescent="0.25">
      <c r="A297" s="3">
        <v>29</v>
      </c>
      <c r="B297" s="4" t="s">
        <v>128</v>
      </c>
    </row>
    <row r="298" spans="1:3" x14ac:dyDescent="0.25">
      <c r="A298" s="3">
        <v>18</v>
      </c>
      <c r="B298" s="4" t="s">
        <v>128</v>
      </c>
    </row>
    <row r="299" spans="1:3" x14ac:dyDescent="0.25">
      <c r="A299" s="3">
        <v>132</v>
      </c>
      <c r="B299" s="4" t="s">
        <v>256</v>
      </c>
      <c r="C299" s="14">
        <f>A299</f>
        <v>132</v>
      </c>
    </row>
    <row r="300" spans="1:3" x14ac:dyDescent="0.25">
      <c r="A300" s="3">
        <v>141</v>
      </c>
      <c r="B300" s="4" t="s">
        <v>263</v>
      </c>
      <c r="C300" s="14">
        <f>A300</f>
        <v>141</v>
      </c>
    </row>
    <row r="301" spans="1:3" x14ac:dyDescent="0.25">
      <c r="A301" s="3">
        <v>86</v>
      </c>
      <c r="B301" s="4" t="s">
        <v>212</v>
      </c>
      <c r="C301" s="14">
        <f>AVERAGE(A301:A318)</f>
        <v>21.555555555555557</v>
      </c>
    </row>
    <row r="302" spans="1:3" x14ac:dyDescent="0.25">
      <c r="A302" s="3">
        <v>35</v>
      </c>
      <c r="B302" s="4" t="s">
        <v>35</v>
      </c>
    </row>
    <row r="303" spans="1:3" x14ac:dyDescent="0.25">
      <c r="A303" s="3">
        <v>14</v>
      </c>
      <c r="B303" s="4" t="s">
        <v>35</v>
      </c>
    </row>
    <row r="304" spans="1:3" x14ac:dyDescent="0.25">
      <c r="A304" s="3">
        <v>41</v>
      </c>
      <c r="B304" s="4" t="s">
        <v>35</v>
      </c>
    </row>
    <row r="305" spans="1:3" x14ac:dyDescent="0.25">
      <c r="A305" s="3">
        <v>4</v>
      </c>
      <c r="B305" s="4" t="s">
        <v>35</v>
      </c>
    </row>
    <row r="306" spans="1:3" x14ac:dyDescent="0.25">
      <c r="A306" s="3">
        <v>2</v>
      </c>
      <c r="B306" s="4" t="s">
        <v>35</v>
      </c>
    </row>
    <row r="307" spans="1:3" x14ac:dyDescent="0.25">
      <c r="A307" s="3">
        <v>42</v>
      </c>
      <c r="B307" s="4" t="s">
        <v>35</v>
      </c>
    </row>
    <row r="308" spans="1:3" x14ac:dyDescent="0.25">
      <c r="A308" s="3">
        <v>6</v>
      </c>
      <c r="B308" s="4" t="s">
        <v>35</v>
      </c>
    </row>
    <row r="309" spans="1:3" x14ac:dyDescent="0.25">
      <c r="A309" s="3">
        <v>4</v>
      </c>
      <c r="B309" s="4" t="s">
        <v>35</v>
      </c>
    </row>
    <row r="310" spans="1:3" x14ac:dyDescent="0.25">
      <c r="A310" s="3">
        <v>8</v>
      </c>
      <c r="B310" s="4" t="s">
        <v>35</v>
      </c>
    </row>
    <row r="311" spans="1:3" x14ac:dyDescent="0.25">
      <c r="A311" s="3">
        <v>24</v>
      </c>
      <c r="B311" s="4" t="s">
        <v>35</v>
      </c>
    </row>
    <row r="312" spans="1:3" x14ac:dyDescent="0.25">
      <c r="A312" s="3">
        <v>14</v>
      </c>
      <c r="B312" s="4" t="s">
        <v>35</v>
      </c>
    </row>
    <row r="313" spans="1:3" x14ac:dyDescent="0.25">
      <c r="A313" s="3">
        <v>49</v>
      </c>
      <c r="B313" s="4" t="s">
        <v>35</v>
      </c>
    </row>
    <row r="314" spans="1:3" x14ac:dyDescent="0.25">
      <c r="A314" s="3">
        <v>29</v>
      </c>
      <c r="B314" s="4" t="s">
        <v>35</v>
      </c>
    </row>
    <row r="315" spans="1:3" x14ac:dyDescent="0.25">
      <c r="A315" s="3">
        <v>3</v>
      </c>
      <c r="B315" s="4" t="s">
        <v>35</v>
      </c>
    </row>
    <row r="316" spans="1:3" x14ac:dyDescent="0.25">
      <c r="A316" s="3">
        <v>2</v>
      </c>
      <c r="B316" s="4" t="s">
        <v>35</v>
      </c>
    </row>
    <row r="317" spans="1:3" x14ac:dyDescent="0.25">
      <c r="A317" s="3">
        <v>23</v>
      </c>
      <c r="B317" s="4" t="s">
        <v>35</v>
      </c>
    </row>
    <row r="318" spans="1:3" x14ac:dyDescent="0.25">
      <c r="A318" s="3">
        <v>2</v>
      </c>
      <c r="B318" s="4" t="s">
        <v>35</v>
      </c>
    </row>
    <row r="319" spans="1:3" x14ac:dyDescent="0.25">
      <c r="A319" s="3">
        <v>43</v>
      </c>
      <c r="B319" s="4" t="s">
        <v>301</v>
      </c>
      <c r="C319" s="14">
        <f>A319</f>
        <v>43</v>
      </c>
    </row>
    <row r="320" spans="1:3" x14ac:dyDescent="0.25">
      <c r="A320" s="3">
        <v>29</v>
      </c>
      <c r="B320" s="4" t="s">
        <v>67</v>
      </c>
      <c r="C320" s="14">
        <f>AVERAGE(A320:A333)</f>
        <v>28.857142857142858</v>
      </c>
    </row>
    <row r="321" spans="1:3" x14ac:dyDescent="0.25">
      <c r="A321" s="3">
        <v>10</v>
      </c>
      <c r="B321" s="4" t="s">
        <v>67</v>
      </c>
    </row>
    <row r="322" spans="1:3" x14ac:dyDescent="0.25">
      <c r="A322" s="3">
        <v>45</v>
      </c>
      <c r="B322" s="4" t="s">
        <v>67</v>
      </c>
    </row>
    <row r="323" spans="1:3" x14ac:dyDescent="0.25">
      <c r="A323" s="3">
        <v>53</v>
      </c>
      <c r="B323" s="4" t="s">
        <v>67</v>
      </c>
    </row>
    <row r="324" spans="1:3" x14ac:dyDescent="0.25">
      <c r="A324" s="3">
        <v>50</v>
      </c>
      <c r="B324" s="4" t="s">
        <v>67</v>
      </c>
    </row>
    <row r="325" spans="1:3" x14ac:dyDescent="0.25">
      <c r="A325" s="3">
        <v>27</v>
      </c>
      <c r="B325" s="4" t="s">
        <v>67</v>
      </c>
    </row>
    <row r="326" spans="1:3" x14ac:dyDescent="0.25">
      <c r="A326" s="3">
        <v>6</v>
      </c>
      <c r="B326" s="4" t="s">
        <v>67</v>
      </c>
    </row>
    <row r="327" spans="1:3" x14ac:dyDescent="0.25">
      <c r="A327" s="3">
        <v>49</v>
      </c>
      <c r="B327" s="4" t="s">
        <v>67</v>
      </c>
    </row>
    <row r="328" spans="1:3" x14ac:dyDescent="0.25">
      <c r="A328" s="3">
        <v>42</v>
      </c>
      <c r="B328" s="4" t="s">
        <v>67</v>
      </c>
    </row>
    <row r="329" spans="1:3" x14ac:dyDescent="0.25">
      <c r="A329" s="3">
        <v>30</v>
      </c>
      <c r="B329" s="4" t="s">
        <v>67</v>
      </c>
    </row>
    <row r="330" spans="1:3" x14ac:dyDescent="0.25">
      <c r="A330" s="3">
        <v>1</v>
      </c>
      <c r="B330" s="4" t="s">
        <v>67</v>
      </c>
    </row>
    <row r="331" spans="1:3" x14ac:dyDescent="0.25">
      <c r="A331" s="3">
        <v>17</v>
      </c>
      <c r="B331" s="4" t="s">
        <v>67</v>
      </c>
    </row>
    <row r="332" spans="1:3" x14ac:dyDescent="0.25">
      <c r="A332" s="3">
        <v>24</v>
      </c>
      <c r="B332" s="4" t="s">
        <v>67</v>
      </c>
    </row>
    <row r="333" spans="1:3" x14ac:dyDescent="0.25">
      <c r="A333" s="3">
        <v>21</v>
      </c>
      <c r="B333" s="4" t="s">
        <v>67</v>
      </c>
    </row>
    <row r="334" spans="1:3" x14ac:dyDescent="0.25">
      <c r="A334" s="3">
        <v>62</v>
      </c>
      <c r="B334" s="4" t="s">
        <v>86</v>
      </c>
      <c r="C334" s="14">
        <f>AVERAGE(A334:A339)</f>
        <v>47.833333333333336</v>
      </c>
    </row>
    <row r="335" spans="1:3" x14ac:dyDescent="0.25">
      <c r="A335" s="3">
        <v>24</v>
      </c>
      <c r="B335" s="4" t="s">
        <v>86</v>
      </c>
    </row>
    <row r="336" spans="1:3" x14ac:dyDescent="0.25">
      <c r="A336" s="3">
        <v>75</v>
      </c>
      <c r="B336" s="4" t="s">
        <v>86</v>
      </c>
    </row>
    <row r="337" spans="1:3" x14ac:dyDescent="0.25">
      <c r="A337" s="3">
        <v>26</v>
      </c>
      <c r="B337" s="4" t="s">
        <v>86</v>
      </c>
    </row>
    <row r="338" spans="1:3" x14ac:dyDescent="0.25">
      <c r="A338" s="3">
        <v>64</v>
      </c>
      <c r="B338" s="4" t="s">
        <v>86</v>
      </c>
    </row>
    <row r="339" spans="1:3" x14ac:dyDescent="0.25">
      <c r="A339" s="3">
        <v>36</v>
      </c>
      <c r="B339" s="4" t="s">
        <v>86</v>
      </c>
    </row>
    <row r="340" spans="1:3" x14ac:dyDescent="0.25">
      <c r="A340" s="3">
        <v>79</v>
      </c>
      <c r="B340" s="4" t="s">
        <v>119</v>
      </c>
      <c r="C340" s="14">
        <f>A340</f>
        <v>79</v>
      </c>
    </row>
    <row r="341" spans="1:3" x14ac:dyDescent="0.25">
      <c r="A341" s="3">
        <v>93</v>
      </c>
      <c r="B341" s="4" t="s">
        <v>216</v>
      </c>
      <c r="C341" s="14">
        <f>AVERAGE(A341:A342)</f>
        <v>66.5</v>
      </c>
    </row>
    <row r="342" spans="1:3" x14ac:dyDescent="0.25">
      <c r="A342" s="3">
        <v>40</v>
      </c>
      <c r="B342" s="4" t="s">
        <v>216</v>
      </c>
    </row>
    <row r="343" spans="1:3" x14ac:dyDescent="0.25">
      <c r="A343" s="3">
        <v>166</v>
      </c>
      <c r="B343" s="4" t="s">
        <v>140</v>
      </c>
      <c r="C343" s="14">
        <f>AVERAGE(A343:A348)</f>
        <v>63.166666666666664</v>
      </c>
    </row>
    <row r="344" spans="1:3" x14ac:dyDescent="0.25">
      <c r="A344" s="3">
        <v>84</v>
      </c>
      <c r="B344" s="4" t="s">
        <v>140</v>
      </c>
    </row>
    <row r="345" spans="1:3" x14ac:dyDescent="0.25">
      <c r="A345" s="3">
        <v>67</v>
      </c>
      <c r="B345" s="4" t="s">
        <v>140</v>
      </c>
    </row>
    <row r="346" spans="1:3" x14ac:dyDescent="0.25">
      <c r="A346" s="3">
        <v>12</v>
      </c>
      <c r="B346" s="4" t="s">
        <v>140</v>
      </c>
    </row>
    <row r="347" spans="1:3" x14ac:dyDescent="0.25">
      <c r="A347" s="3">
        <v>41</v>
      </c>
      <c r="B347" s="4" t="s">
        <v>140</v>
      </c>
    </row>
    <row r="348" spans="1:3" x14ac:dyDescent="0.25">
      <c r="A348" s="3">
        <v>9</v>
      </c>
      <c r="B348" s="4" t="s">
        <v>140</v>
      </c>
    </row>
    <row r="349" spans="1:3" x14ac:dyDescent="0.25">
      <c r="A349" s="3">
        <v>8</v>
      </c>
      <c r="B349" s="4" t="s">
        <v>34</v>
      </c>
      <c r="C349" s="14">
        <f>AVERAGE(A349:A370)</f>
        <v>12.5</v>
      </c>
    </row>
    <row r="350" spans="1:3" x14ac:dyDescent="0.25">
      <c r="A350" s="3">
        <v>38</v>
      </c>
      <c r="B350" s="4" t="s">
        <v>34</v>
      </c>
    </row>
    <row r="351" spans="1:3" x14ac:dyDescent="0.25">
      <c r="A351" s="3">
        <v>6</v>
      </c>
      <c r="B351" s="4" t="s">
        <v>34</v>
      </c>
    </row>
    <row r="352" spans="1:3" x14ac:dyDescent="0.25">
      <c r="A352" s="3">
        <v>39</v>
      </c>
      <c r="B352" s="4" t="s">
        <v>34</v>
      </c>
    </row>
    <row r="353" spans="1:2" x14ac:dyDescent="0.25">
      <c r="A353" s="3">
        <v>20</v>
      </c>
      <c r="B353" s="4" t="s">
        <v>34</v>
      </c>
    </row>
    <row r="354" spans="1:2" x14ac:dyDescent="0.25">
      <c r="A354" s="3">
        <v>20</v>
      </c>
      <c r="B354" s="4" t="s">
        <v>34</v>
      </c>
    </row>
    <row r="355" spans="1:2" x14ac:dyDescent="0.25">
      <c r="A355" s="3">
        <v>13</v>
      </c>
      <c r="B355" s="4" t="s">
        <v>34</v>
      </c>
    </row>
    <row r="356" spans="1:2" x14ac:dyDescent="0.25">
      <c r="A356" s="3">
        <v>9</v>
      </c>
      <c r="B356" s="4" t="s">
        <v>34</v>
      </c>
    </row>
    <row r="357" spans="1:2" x14ac:dyDescent="0.25">
      <c r="A357" s="3">
        <v>16</v>
      </c>
      <c r="B357" s="4" t="s">
        <v>34</v>
      </c>
    </row>
    <row r="358" spans="1:2" x14ac:dyDescent="0.25">
      <c r="A358" s="3">
        <v>7</v>
      </c>
      <c r="B358" s="4" t="s">
        <v>34</v>
      </c>
    </row>
    <row r="359" spans="1:2" x14ac:dyDescent="0.25">
      <c r="A359" s="3">
        <v>7</v>
      </c>
      <c r="B359" s="4" t="s">
        <v>34</v>
      </c>
    </row>
    <row r="360" spans="1:2" x14ac:dyDescent="0.25">
      <c r="A360" s="3">
        <v>6</v>
      </c>
      <c r="B360" s="4" t="s">
        <v>34</v>
      </c>
    </row>
    <row r="361" spans="1:2" x14ac:dyDescent="0.25">
      <c r="A361" s="3">
        <v>5</v>
      </c>
      <c r="B361" s="4" t="s">
        <v>34</v>
      </c>
    </row>
    <row r="362" spans="1:2" x14ac:dyDescent="0.25">
      <c r="A362" s="3">
        <v>3</v>
      </c>
      <c r="B362" s="4" t="s">
        <v>34</v>
      </c>
    </row>
    <row r="363" spans="1:2" x14ac:dyDescent="0.25">
      <c r="A363" s="3">
        <v>8</v>
      </c>
      <c r="B363" s="4" t="s">
        <v>34</v>
      </c>
    </row>
    <row r="364" spans="1:2" x14ac:dyDescent="0.25">
      <c r="A364" s="3">
        <v>9</v>
      </c>
      <c r="B364" s="4" t="s">
        <v>34</v>
      </c>
    </row>
    <row r="365" spans="1:2" x14ac:dyDescent="0.25">
      <c r="A365" s="3">
        <v>15</v>
      </c>
      <c r="B365" s="4" t="s">
        <v>34</v>
      </c>
    </row>
    <row r="366" spans="1:2" x14ac:dyDescent="0.25">
      <c r="A366" s="3">
        <v>13</v>
      </c>
      <c r="B366" s="4" t="s">
        <v>34</v>
      </c>
    </row>
    <row r="367" spans="1:2" x14ac:dyDescent="0.25">
      <c r="A367" s="3">
        <v>14</v>
      </c>
      <c r="B367" s="4" t="s">
        <v>34</v>
      </c>
    </row>
    <row r="368" spans="1:2" x14ac:dyDescent="0.25">
      <c r="A368" s="3">
        <v>3</v>
      </c>
      <c r="B368" s="4" t="s">
        <v>34</v>
      </c>
    </row>
    <row r="369" spans="1:3" x14ac:dyDescent="0.25">
      <c r="A369" s="3">
        <v>8</v>
      </c>
      <c r="B369" s="4" t="s">
        <v>34</v>
      </c>
    </row>
    <row r="370" spans="1:3" x14ac:dyDescent="0.25">
      <c r="A370" s="3">
        <v>8</v>
      </c>
      <c r="B370" s="4" t="s">
        <v>34</v>
      </c>
    </row>
    <row r="371" spans="1:3" x14ac:dyDescent="0.25">
      <c r="A371" s="3">
        <v>76</v>
      </c>
      <c r="B371" s="4" t="s">
        <v>116</v>
      </c>
      <c r="C371" s="14">
        <f>A371</f>
        <v>76</v>
      </c>
    </row>
    <row r="372" spans="1:3" x14ac:dyDescent="0.25">
      <c r="A372" s="3">
        <v>93</v>
      </c>
      <c r="B372" s="4" t="s">
        <v>230</v>
      </c>
      <c r="C372" s="14">
        <f>AVERAGE(A372:A374)</f>
        <v>77.333333333333329</v>
      </c>
    </row>
    <row r="373" spans="1:3" x14ac:dyDescent="0.25">
      <c r="A373" s="3">
        <v>86</v>
      </c>
      <c r="B373" s="4" t="s">
        <v>230</v>
      </c>
    </row>
    <row r="374" spans="1:3" x14ac:dyDescent="0.25">
      <c r="A374" s="3">
        <v>53</v>
      </c>
      <c r="B374" s="4" t="s">
        <v>230</v>
      </c>
    </row>
    <row r="375" spans="1:3" x14ac:dyDescent="0.25">
      <c r="A375" s="3">
        <v>54</v>
      </c>
      <c r="B375" s="4" t="s">
        <v>82</v>
      </c>
      <c r="C375" s="14">
        <f>AVERAGE(A375:A377)</f>
        <v>36.333333333333336</v>
      </c>
    </row>
    <row r="376" spans="1:3" x14ac:dyDescent="0.25">
      <c r="A376" s="3">
        <v>24</v>
      </c>
      <c r="B376" s="4" t="s">
        <v>82</v>
      </c>
    </row>
    <row r="377" spans="1:3" x14ac:dyDescent="0.25">
      <c r="A377" s="3">
        <v>31</v>
      </c>
      <c r="B377" s="4" t="s">
        <v>82</v>
      </c>
    </row>
    <row r="378" spans="1:3" x14ac:dyDescent="0.25">
      <c r="A378" s="3">
        <v>187</v>
      </c>
      <c r="B378" s="4" t="s">
        <v>279</v>
      </c>
      <c r="C378" s="14">
        <f>AVERAGE(A378:A379)</f>
        <v>137.5</v>
      </c>
    </row>
    <row r="379" spans="1:3" x14ac:dyDescent="0.25">
      <c r="A379" s="3">
        <v>88</v>
      </c>
      <c r="B379" s="4" t="s">
        <v>279</v>
      </c>
    </row>
    <row r="380" spans="1:3" x14ac:dyDescent="0.25">
      <c r="A380" s="3">
        <v>49</v>
      </c>
      <c r="B380" s="4" t="s">
        <v>195</v>
      </c>
      <c r="C380" s="14">
        <f>A380</f>
        <v>49</v>
      </c>
    </row>
    <row r="381" spans="1:3" x14ac:dyDescent="0.25">
      <c r="A381" s="3">
        <v>109</v>
      </c>
      <c r="B381" s="37" t="s">
        <v>61</v>
      </c>
      <c r="C381" s="14">
        <f>AVERAGE(A381:A391)</f>
        <v>50.727272727272727</v>
      </c>
    </row>
    <row r="382" spans="1:3" x14ac:dyDescent="0.25">
      <c r="A382" s="3">
        <v>68</v>
      </c>
      <c r="B382" s="4" t="s">
        <v>61</v>
      </c>
    </row>
    <row r="383" spans="1:3" x14ac:dyDescent="0.25">
      <c r="A383" s="3">
        <v>82</v>
      </c>
      <c r="B383" s="4" t="s">
        <v>61</v>
      </c>
    </row>
    <row r="384" spans="1:3" x14ac:dyDescent="0.25">
      <c r="A384" s="3">
        <v>48</v>
      </c>
      <c r="B384" s="4" t="s">
        <v>61</v>
      </c>
    </row>
    <row r="385" spans="1:3" x14ac:dyDescent="0.25">
      <c r="A385" s="3">
        <v>30</v>
      </c>
      <c r="B385" s="4" t="s">
        <v>61</v>
      </c>
    </row>
    <row r="386" spans="1:3" x14ac:dyDescent="0.25">
      <c r="A386" s="3">
        <v>56</v>
      </c>
      <c r="B386" s="4" t="s">
        <v>61</v>
      </c>
    </row>
    <row r="387" spans="1:3" x14ac:dyDescent="0.25">
      <c r="A387" s="3">
        <v>30</v>
      </c>
      <c r="B387" s="4" t="s">
        <v>61</v>
      </c>
    </row>
    <row r="388" spans="1:3" x14ac:dyDescent="0.25">
      <c r="A388" s="3">
        <v>41</v>
      </c>
      <c r="B388" s="4" t="s">
        <v>61</v>
      </c>
    </row>
    <row r="389" spans="1:3" x14ac:dyDescent="0.25">
      <c r="A389" s="3">
        <v>46</v>
      </c>
      <c r="B389" s="4" t="s">
        <v>61</v>
      </c>
    </row>
    <row r="390" spans="1:3" x14ac:dyDescent="0.25">
      <c r="A390" s="3">
        <v>38</v>
      </c>
      <c r="B390" s="4" t="s">
        <v>61</v>
      </c>
    </row>
    <row r="391" spans="1:3" x14ac:dyDescent="0.25">
      <c r="A391" s="3">
        <v>10</v>
      </c>
      <c r="B391" s="4" t="s">
        <v>61</v>
      </c>
    </row>
    <row r="392" spans="1:3" x14ac:dyDescent="0.25">
      <c r="A392" s="3">
        <v>42</v>
      </c>
      <c r="B392" s="4" t="s">
        <v>62</v>
      </c>
      <c r="C392" s="14">
        <f>A392</f>
        <v>42</v>
      </c>
    </row>
    <row r="393" spans="1:3" x14ac:dyDescent="0.25">
      <c r="A393" s="3">
        <v>185</v>
      </c>
      <c r="B393" s="4" t="s">
        <v>278</v>
      </c>
      <c r="C393" s="14">
        <f>AVERAGE(A393:A394)</f>
        <v>126.5</v>
      </c>
    </row>
    <row r="394" spans="1:3" x14ac:dyDescent="0.25">
      <c r="A394" s="3">
        <v>68</v>
      </c>
      <c r="B394" s="4" t="s">
        <v>278</v>
      </c>
    </row>
    <row r="395" spans="1:3" x14ac:dyDescent="0.25">
      <c r="A395" s="3">
        <v>90</v>
      </c>
      <c r="B395" s="4" t="s">
        <v>169</v>
      </c>
      <c r="C395" s="14">
        <f>A395</f>
        <v>90</v>
      </c>
    </row>
    <row r="396" spans="1:3" x14ac:dyDescent="0.25">
      <c r="A396" s="3">
        <v>95</v>
      </c>
      <c r="B396" s="4" t="s">
        <v>313</v>
      </c>
      <c r="C396" s="14">
        <f>A396</f>
        <v>95</v>
      </c>
    </row>
    <row r="397" spans="1:3" x14ac:dyDescent="0.25">
      <c r="A397" s="3">
        <v>84</v>
      </c>
      <c r="B397" s="4" t="s">
        <v>16</v>
      </c>
      <c r="C397" s="14">
        <f>AVERAGE(A397:A406)</f>
        <v>41.6</v>
      </c>
    </row>
    <row r="398" spans="1:3" x14ac:dyDescent="0.25">
      <c r="A398" s="3">
        <v>37</v>
      </c>
      <c r="B398" s="4" t="s">
        <v>65</v>
      </c>
    </row>
    <row r="399" spans="1:3" x14ac:dyDescent="0.25">
      <c r="A399" s="3">
        <v>40</v>
      </c>
      <c r="B399" s="4" t="s">
        <v>65</v>
      </c>
    </row>
    <row r="400" spans="1:3" x14ac:dyDescent="0.25">
      <c r="A400" s="3">
        <v>32</v>
      </c>
      <c r="B400" s="4" t="s">
        <v>65</v>
      </c>
    </row>
    <row r="401" spans="1:3" x14ac:dyDescent="0.25">
      <c r="A401" s="3">
        <v>55</v>
      </c>
      <c r="B401" s="4" t="s">
        <v>65</v>
      </c>
    </row>
    <row r="402" spans="1:3" x14ac:dyDescent="0.25">
      <c r="A402" s="3">
        <v>43</v>
      </c>
      <c r="B402" s="4" t="s">
        <v>65</v>
      </c>
    </row>
    <row r="403" spans="1:3" x14ac:dyDescent="0.25">
      <c r="A403" s="3">
        <v>46</v>
      </c>
      <c r="B403" s="4" t="s">
        <v>65</v>
      </c>
    </row>
    <row r="404" spans="1:3" x14ac:dyDescent="0.25">
      <c r="A404" s="3">
        <v>47</v>
      </c>
      <c r="B404" s="4" t="s">
        <v>65</v>
      </c>
    </row>
    <row r="405" spans="1:3" x14ac:dyDescent="0.25">
      <c r="A405" s="3">
        <v>22</v>
      </c>
      <c r="B405" s="4" t="s">
        <v>65</v>
      </c>
    </row>
    <row r="406" spans="1:3" x14ac:dyDescent="0.25">
      <c r="A406" s="3">
        <v>10</v>
      </c>
      <c r="B406" s="4" t="s">
        <v>65</v>
      </c>
    </row>
    <row r="407" spans="1:3" x14ac:dyDescent="0.25">
      <c r="A407" s="3">
        <v>159</v>
      </c>
      <c r="B407" s="4" t="s">
        <v>115</v>
      </c>
      <c r="C407" s="14">
        <f>AVERAGE(A407:A408)</f>
        <v>117</v>
      </c>
    </row>
    <row r="408" spans="1:3" x14ac:dyDescent="0.25">
      <c r="A408" s="3">
        <v>75</v>
      </c>
      <c r="B408" s="4" t="s">
        <v>115</v>
      </c>
    </row>
    <row r="409" spans="1:3" x14ac:dyDescent="0.25">
      <c r="A409" s="3">
        <v>92</v>
      </c>
      <c r="B409" s="4" t="s">
        <v>129</v>
      </c>
      <c r="C409" s="14">
        <f>A409</f>
        <v>92</v>
      </c>
    </row>
    <row r="410" spans="1:3" x14ac:dyDescent="0.25">
      <c r="A410" s="3">
        <v>6</v>
      </c>
      <c r="B410" s="4" t="s">
        <v>48</v>
      </c>
      <c r="C410" s="14">
        <f>AVERAGE(A410:A423)</f>
        <v>21.071428571428573</v>
      </c>
    </row>
    <row r="411" spans="1:3" x14ac:dyDescent="0.25">
      <c r="A411" s="3">
        <v>15</v>
      </c>
      <c r="B411" s="4" t="s">
        <v>48</v>
      </c>
    </row>
    <row r="412" spans="1:3" x14ac:dyDescent="0.25">
      <c r="A412" s="3">
        <v>1</v>
      </c>
      <c r="B412" s="4" t="s">
        <v>48</v>
      </c>
    </row>
    <row r="413" spans="1:3" x14ac:dyDescent="0.25">
      <c r="A413" s="3">
        <v>10</v>
      </c>
      <c r="B413" s="4" t="s">
        <v>48</v>
      </c>
    </row>
    <row r="414" spans="1:3" x14ac:dyDescent="0.25">
      <c r="A414" s="3">
        <v>16</v>
      </c>
      <c r="B414" s="4" t="s">
        <v>48</v>
      </c>
    </row>
    <row r="415" spans="1:3" x14ac:dyDescent="0.25">
      <c r="A415" s="3">
        <v>37</v>
      </c>
      <c r="B415" s="4" t="s">
        <v>48</v>
      </c>
    </row>
    <row r="416" spans="1:3" x14ac:dyDescent="0.25">
      <c r="A416" s="3">
        <v>31</v>
      </c>
      <c r="B416" s="4" t="s">
        <v>48</v>
      </c>
    </row>
    <row r="417" spans="1:3" x14ac:dyDescent="0.25">
      <c r="A417" s="3">
        <v>23</v>
      </c>
      <c r="B417" s="4" t="s">
        <v>48</v>
      </c>
    </row>
    <row r="418" spans="1:3" x14ac:dyDescent="0.25">
      <c r="A418" s="3">
        <v>41</v>
      </c>
      <c r="B418" s="4" t="s">
        <v>48</v>
      </c>
    </row>
    <row r="419" spans="1:3" x14ac:dyDescent="0.25">
      <c r="A419" s="3">
        <v>48</v>
      </c>
      <c r="B419" s="4" t="s">
        <v>48</v>
      </c>
    </row>
    <row r="420" spans="1:3" x14ac:dyDescent="0.25">
      <c r="A420" s="3">
        <v>37</v>
      </c>
      <c r="B420" s="4" t="s">
        <v>48</v>
      </c>
    </row>
    <row r="421" spans="1:3" x14ac:dyDescent="0.25">
      <c r="A421" s="3">
        <v>8</v>
      </c>
      <c r="B421" s="4" t="s">
        <v>48</v>
      </c>
    </row>
    <row r="422" spans="1:3" x14ac:dyDescent="0.25">
      <c r="A422" s="3">
        <v>16</v>
      </c>
      <c r="B422" s="4" t="s">
        <v>48</v>
      </c>
    </row>
    <row r="423" spans="1:3" x14ac:dyDescent="0.25">
      <c r="A423" s="3">
        <v>6</v>
      </c>
      <c r="B423" s="4" t="s">
        <v>48</v>
      </c>
    </row>
    <row r="424" spans="1:3" x14ac:dyDescent="0.25">
      <c r="A424" s="3">
        <v>88</v>
      </c>
      <c r="B424" s="4" t="s">
        <v>125</v>
      </c>
      <c r="C424" s="14">
        <f>AVERAGE(A424:A425)</f>
        <v>83</v>
      </c>
    </row>
    <row r="425" spans="1:3" x14ac:dyDescent="0.25">
      <c r="A425" s="3">
        <v>78</v>
      </c>
      <c r="B425" s="4" t="s">
        <v>125</v>
      </c>
    </row>
    <row r="426" spans="1:3" x14ac:dyDescent="0.25">
      <c r="A426" s="3">
        <v>16</v>
      </c>
      <c r="B426" s="4" t="s">
        <v>303</v>
      </c>
      <c r="C426" s="14">
        <f>A426</f>
        <v>16</v>
      </c>
    </row>
    <row r="427" spans="1:3" x14ac:dyDescent="0.25">
      <c r="A427" s="3">
        <v>65</v>
      </c>
      <c r="B427" s="4" t="s">
        <v>110</v>
      </c>
      <c r="C427" s="14">
        <f>A427</f>
        <v>65</v>
      </c>
    </row>
    <row r="428" spans="1:3" x14ac:dyDescent="0.25">
      <c r="A428" s="3">
        <v>146</v>
      </c>
      <c r="B428" s="4" t="s">
        <v>265</v>
      </c>
      <c r="C428" s="14">
        <f>A428</f>
        <v>146</v>
      </c>
    </row>
    <row r="429" spans="1:3" x14ac:dyDescent="0.25">
      <c r="A429" s="3">
        <v>77</v>
      </c>
      <c r="B429" s="4" t="s">
        <v>117</v>
      </c>
      <c r="C429" s="14">
        <f>AVERAGE(A429:A430)</f>
        <v>55</v>
      </c>
    </row>
    <row r="430" spans="1:3" x14ac:dyDescent="0.25">
      <c r="A430" s="3">
        <v>33</v>
      </c>
      <c r="B430" s="4" t="s">
        <v>117</v>
      </c>
    </row>
    <row r="431" spans="1:3" x14ac:dyDescent="0.25">
      <c r="A431" s="3">
        <v>104</v>
      </c>
      <c r="B431" s="4" t="s">
        <v>138</v>
      </c>
      <c r="C431" s="14">
        <f>AVERAGE(A431:A437)</f>
        <v>52.857142857142854</v>
      </c>
    </row>
    <row r="432" spans="1:3" x14ac:dyDescent="0.25">
      <c r="A432" s="3">
        <v>28</v>
      </c>
      <c r="B432" s="4" t="s">
        <v>138</v>
      </c>
    </row>
    <row r="433" spans="1:3" x14ac:dyDescent="0.25">
      <c r="A433" s="3">
        <v>79</v>
      </c>
      <c r="B433" s="4" t="s">
        <v>138</v>
      </c>
    </row>
    <row r="434" spans="1:3" x14ac:dyDescent="0.25">
      <c r="A434" s="3">
        <v>74</v>
      </c>
      <c r="B434" s="4" t="s">
        <v>138</v>
      </c>
    </row>
    <row r="435" spans="1:3" x14ac:dyDescent="0.25">
      <c r="A435" s="3">
        <v>38</v>
      </c>
      <c r="B435" s="4" t="s">
        <v>138</v>
      </c>
    </row>
    <row r="436" spans="1:3" x14ac:dyDescent="0.25">
      <c r="A436" s="3">
        <v>33</v>
      </c>
      <c r="B436" s="4" t="s">
        <v>138</v>
      </c>
    </row>
    <row r="437" spans="1:3" x14ac:dyDescent="0.25">
      <c r="A437" s="3">
        <v>14</v>
      </c>
      <c r="B437" s="4" t="s">
        <v>138</v>
      </c>
    </row>
    <row r="438" spans="1:3" x14ac:dyDescent="0.25">
      <c r="A438" s="3">
        <v>22</v>
      </c>
      <c r="B438" s="4" t="s">
        <v>304</v>
      </c>
      <c r="C438" s="14">
        <f>A438</f>
        <v>22</v>
      </c>
    </row>
    <row r="439" spans="1:3" x14ac:dyDescent="0.25">
      <c r="A439" s="3">
        <v>67</v>
      </c>
      <c r="B439" s="4" t="s">
        <v>203</v>
      </c>
      <c r="C439" s="14">
        <f>AVERAGE(A439:A440)</f>
        <v>37</v>
      </c>
    </row>
    <row r="440" spans="1:3" x14ac:dyDescent="0.25">
      <c r="A440" s="3">
        <v>7</v>
      </c>
      <c r="B440" s="4" t="s">
        <v>203</v>
      </c>
    </row>
    <row r="441" spans="1:3" x14ac:dyDescent="0.25">
      <c r="A441" s="3">
        <v>38</v>
      </c>
      <c r="B441" s="4" t="s">
        <v>24</v>
      </c>
      <c r="C441" s="14">
        <f>AVERAGE(A441:A456)</f>
        <v>23.875</v>
      </c>
    </row>
    <row r="442" spans="1:3" x14ac:dyDescent="0.25">
      <c r="A442" s="3">
        <v>39</v>
      </c>
      <c r="B442" s="4" t="s">
        <v>24</v>
      </c>
    </row>
    <row r="443" spans="1:3" x14ac:dyDescent="0.25">
      <c r="A443" s="3">
        <v>10</v>
      </c>
      <c r="B443" s="4" t="s">
        <v>24</v>
      </c>
    </row>
    <row r="444" spans="1:3" x14ac:dyDescent="0.25">
      <c r="A444" s="3">
        <v>27</v>
      </c>
      <c r="B444" s="4" t="s">
        <v>24</v>
      </c>
    </row>
    <row r="445" spans="1:3" x14ac:dyDescent="0.25">
      <c r="A445" s="3">
        <v>20</v>
      </c>
      <c r="B445" s="4" t="s">
        <v>24</v>
      </c>
    </row>
    <row r="446" spans="1:3" x14ac:dyDescent="0.25">
      <c r="A446" s="3">
        <v>12</v>
      </c>
      <c r="B446" s="4" t="s">
        <v>24</v>
      </c>
    </row>
    <row r="447" spans="1:3" x14ac:dyDescent="0.25">
      <c r="A447" s="3">
        <v>21</v>
      </c>
      <c r="B447" s="4" t="s">
        <v>24</v>
      </c>
    </row>
    <row r="448" spans="1:3" x14ac:dyDescent="0.25">
      <c r="A448" s="3">
        <v>38</v>
      </c>
      <c r="B448" s="4" t="s">
        <v>24</v>
      </c>
    </row>
    <row r="449" spans="1:3" x14ac:dyDescent="0.25">
      <c r="A449" s="3">
        <v>18</v>
      </c>
      <c r="B449" s="4" t="s">
        <v>24</v>
      </c>
    </row>
    <row r="450" spans="1:3" x14ac:dyDescent="0.25">
      <c r="A450" s="3">
        <v>11</v>
      </c>
      <c r="B450" s="4" t="s">
        <v>24</v>
      </c>
    </row>
    <row r="451" spans="1:3" x14ac:dyDescent="0.25">
      <c r="A451" s="3">
        <v>29</v>
      </c>
      <c r="B451" s="4" t="s">
        <v>24</v>
      </c>
    </row>
    <row r="452" spans="1:3" x14ac:dyDescent="0.25">
      <c r="A452" s="3">
        <v>45</v>
      </c>
      <c r="B452" s="4" t="s">
        <v>24</v>
      </c>
    </row>
    <row r="453" spans="1:3" x14ac:dyDescent="0.25">
      <c r="A453" s="3">
        <v>16</v>
      </c>
      <c r="B453" s="4" t="s">
        <v>24</v>
      </c>
    </row>
    <row r="454" spans="1:3" x14ac:dyDescent="0.25">
      <c r="A454" s="3">
        <v>30</v>
      </c>
      <c r="B454" s="4" t="s">
        <v>24</v>
      </c>
    </row>
    <row r="455" spans="1:3" x14ac:dyDescent="0.25">
      <c r="A455" s="3">
        <v>16</v>
      </c>
      <c r="B455" s="4" t="s">
        <v>24</v>
      </c>
    </row>
    <row r="456" spans="1:3" x14ac:dyDescent="0.25">
      <c r="A456" s="3">
        <v>12</v>
      </c>
      <c r="B456" s="4" t="s">
        <v>24</v>
      </c>
    </row>
    <row r="457" spans="1:3" x14ac:dyDescent="0.25">
      <c r="A457" s="3">
        <v>123</v>
      </c>
      <c r="B457" s="4" t="s">
        <v>20</v>
      </c>
      <c r="C457" s="14">
        <f>AVERAGE(A457:A462)</f>
        <v>58.166666666666664</v>
      </c>
    </row>
    <row r="458" spans="1:3" x14ac:dyDescent="0.25">
      <c r="A458" s="3">
        <v>56</v>
      </c>
      <c r="B458" s="4" t="s">
        <v>20</v>
      </c>
    </row>
    <row r="459" spans="1:3" x14ac:dyDescent="0.25">
      <c r="A459" s="3">
        <v>33</v>
      </c>
      <c r="B459" s="4" t="s">
        <v>20</v>
      </c>
    </row>
    <row r="460" spans="1:3" x14ac:dyDescent="0.25">
      <c r="A460" s="3">
        <v>68</v>
      </c>
      <c r="B460" s="4" t="s">
        <v>20</v>
      </c>
    </row>
    <row r="461" spans="1:3" x14ac:dyDescent="0.25">
      <c r="A461" s="3">
        <v>34</v>
      </c>
      <c r="B461" s="4" t="s">
        <v>20</v>
      </c>
    </row>
    <row r="462" spans="1:3" x14ac:dyDescent="0.25">
      <c r="A462" s="3">
        <v>35</v>
      </c>
      <c r="B462" s="4" t="s">
        <v>20</v>
      </c>
    </row>
    <row r="463" spans="1:3" x14ac:dyDescent="0.25">
      <c r="A463" s="3">
        <v>182</v>
      </c>
      <c r="B463" s="4" t="s">
        <v>276</v>
      </c>
      <c r="C463" s="14">
        <f>AVERAGE(A463:A464)</f>
        <v>114</v>
      </c>
    </row>
    <row r="464" spans="1:3" x14ac:dyDescent="0.25">
      <c r="A464" s="3">
        <v>46</v>
      </c>
      <c r="B464" s="4" t="s">
        <v>276</v>
      </c>
    </row>
    <row r="465" spans="1:3" x14ac:dyDescent="0.25">
      <c r="A465" s="3">
        <v>25</v>
      </c>
      <c r="B465" s="4" t="s">
        <v>84</v>
      </c>
      <c r="C465" s="14">
        <f>AVERAGE(A465:A472)</f>
        <v>55.375</v>
      </c>
    </row>
    <row r="466" spans="1:3" x14ac:dyDescent="0.25">
      <c r="A466" s="3">
        <v>71</v>
      </c>
      <c r="B466" s="4" t="s">
        <v>84</v>
      </c>
    </row>
    <row r="467" spans="1:3" x14ac:dyDescent="0.25">
      <c r="A467" s="3">
        <v>38</v>
      </c>
      <c r="B467" s="4" t="s">
        <v>84</v>
      </c>
    </row>
    <row r="468" spans="1:3" x14ac:dyDescent="0.25">
      <c r="A468" s="3">
        <v>83</v>
      </c>
      <c r="B468" s="4" t="s">
        <v>84</v>
      </c>
    </row>
    <row r="469" spans="1:3" x14ac:dyDescent="0.25">
      <c r="A469" s="3">
        <v>83</v>
      </c>
      <c r="B469" s="4" t="s">
        <v>84</v>
      </c>
    </row>
    <row r="470" spans="1:3" x14ac:dyDescent="0.25">
      <c r="A470" s="3">
        <v>63</v>
      </c>
      <c r="B470" s="4" t="s">
        <v>84</v>
      </c>
    </row>
    <row r="471" spans="1:3" x14ac:dyDescent="0.25">
      <c r="A471" s="3">
        <v>47</v>
      </c>
      <c r="B471" s="4" t="s">
        <v>84</v>
      </c>
    </row>
    <row r="472" spans="1:3" x14ac:dyDescent="0.25">
      <c r="A472" s="3">
        <v>33</v>
      </c>
      <c r="B472" s="4" t="s">
        <v>84</v>
      </c>
    </row>
    <row r="473" spans="1:3" x14ac:dyDescent="0.25">
      <c r="A473" s="3">
        <v>77</v>
      </c>
      <c r="B473" s="4" t="s">
        <v>163</v>
      </c>
      <c r="C473" s="14">
        <f>AVERAGE(A473:A474)</f>
        <v>70</v>
      </c>
    </row>
    <row r="474" spans="1:3" x14ac:dyDescent="0.25">
      <c r="A474" s="3">
        <v>63</v>
      </c>
      <c r="B474" s="4" t="s">
        <v>163</v>
      </c>
    </row>
    <row r="475" spans="1:3" x14ac:dyDescent="0.25">
      <c r="A475" s="3">
        <v>99</v>
      </c>
      <c r="B475" s="4" t="s">
        <v>176</v>
      </c>
      <c r="C475" s="14">
        <f>AVERAGE(A475:A480)</f>
        <v>60.666666666666664</v>
      </c>
    </row>
    <row r="476" spans="1:3" x14ac:dyDescent="0.25">
      <c r="A476" s="3">
        <v>120</v>
      </c>
      <c r="B476" s="4" t="s">
        <v>176</v>
      </c>
    </row>
    <row r="477" spans="1:3" x14ac:dyDescent="0.25">
      <c r="A477" s="3">
        <v>70</v>
      </c>
      <c r="B477" s="4" t="s">
        <v>176</v>
      </c>
    </row>
    <row r="478" spans="1:3" x14ac:dyDescent="0.25">
      <c r="A478" s="3">
        <v>36</v>
      </c>
      <c r="B478" s="4" t="s">
        <v>176</v>
      </c>
    </row>
    <row r="479" spans="1:3" x14ac:dyDescent="0.25">
      <c r="A479" s="3">
        <v>22</v>
      </c>
      <c r="B479" s="4" t="s">
        <v>176</v>
      </c>
    </row>
    <row r="480" spans="1:3" x14ac:dyDescent="0.25">
      <c r="A480" s="3">
        <v>17</v>
      </c>
      <c r="B480" s="4" t="s">
        <v>176</v>
      </c>
    </row>
    <row r="481" spans="1:3" x14ac:dyDescent="0.25">
      <c r="A481" s="3">
        <v>103</v>
      </c>
      <c r="B481" s="4" t="s">
        <v>15</v>
      </c>
      <c r="C481" s="14">
        <f>AVERAGE(A481:A484)</f>
        <v>69.5</v>
      </c>
    </row>
    <row r="482" spans="1:3" x14ac:dyDescent="0.25">
      <c r="A482" s="3">
        <v>88</v>
      </c>
      <c r="B482" s="4" t="s">
        <v>15</v>
      </c>
    </row>
    <row r="483" spans="1:3" x14ac:dyDescent="0.25">
      <c r="A483" s="3">
        <v>81</v>
      </c>
      <c r="B483" s="4" t="s">
        <v>15</v>
      </c>
    </row>
    <row r="484" spans="1:3" x14ac:dyDescent="0.25">
      <c r="A484" s="3">
        <v>6</v>
      </c>
      <c r="B484" s="4" t="s">
        <v>15</v>
      </c>
    </row>
    <row r="485" spans="1:3" x14ac:dyDescent="0.25">
      <c r="A485" s="3">
        <v>30</v>
      </c>
      <c r="B485" s="4" t="s">
        <v>38</v>
      </c>
      <c r="C485" s="14">
        <f>AVERAGE(A485:A501)</f>
        <v>14.647058823529411</v>
      </c>
    </row>
    <row r="486" spans="1:3" x14ac:dyDescent="0.25">
      <c r="A486" s="3">
        <v>43</v>
      </c>
      <c r="B486" s="4" t="s">
        <v>38</v>
      </c>
    </row>
    <row r="487" spans="1:3" x14ac:dyDescent="0.25">
      <c r="A487" s="3">
        <v>32</v>
      </c>
      <c r="B487" s="4" t="s">
        <v>38</v>
      </c>
    </row>
    <row r="488" spans="1:3" x14ac:dyDescent="0.25">
      <c r="A488" s="3">
        <v>2</v>
      </c>
      <c r="B488" s="4" t="s">
        <v>38</v>
      </c>
    </row>
    <row r="489" spans="1:3" x14ac:dyDescent="0.25">
      <c r="A489" s="3">
        <v>11</v>
      </c>
      <c r="B489" s="4" t="s">
        <v>38</v>
      </c>
    </row>
    <row r="490" spans="1:3" x14ac:dyDescent="0.25">
      <c r="A490" s="3">
        <v>3</v>
      </c>
      <c r="B490" s="4" t="s">
        <v>38</v>
      </c>
    </row>
    <row r="491" spans="1:3" x14ac:dyDescent="0.25">
      <c r="A491" s="3">
        <v>17</v>
      </c>
      <c r="B491" s="4" t="s">
        <v>38</v>
      </c>
    </row>
    <row r="492" spans="1:3" x14ac:dyDescent="0.25">
      <c r="A492" s="3">
        <v>11</v>
      </c>
      <c r="B492" s="4" t="s">
        <v>38</v>
      </c>
    </row>
    <row r="493" spans="1:3" x14ac:dyDescent="0.25">
      <c r="A493" s="3">
        <v>1</v>
      </c>
      <c r="B493" s="4" t="s">
        <v>38</v>
      </c>
    </row>
    <row r="494" spans="1:3" x14ac:dyDescent="0.25">
      <c r="A494" s="3">
        <v>3</v>
      </c>
      <c r="B494" s="4" t="s">
        <v>38</v>
      </c>
    </row>
    <row r="495" spans="1:3" x14ac:dyDescent="0.25">
      <c r="A495" s="3">
        <v>21</v>
      </c>
      <c r="B495" s="4" t="s">
        <v>38</v>
      </c>
    </row>
    <row r="496" spans="1:3" x14ac:dyDescent="0.25">
      <c r="A496" s="3">
        <v>6</v>
      </c>
      <c r="B496" s="4" t="s">
        <v>38</v>
      </c>
    </row>
    <row r="497" spans="1:3" x14ac:dyDescent="0.25">
      <c r="A497" s="3">
        <v>9</v>
      </c>
      <c r="B497" s="4" t="s">
        <v>38</v>
      </c>
    </row>
    <row r="498" spans="1:3" x14ac:dyDescent="0.25">
      <c r="A498" s="3">
        <v>12</v>
      </c>
      <c r="B498" s="4" t="s">
        <v>38</v>
      </c>
    </row>
    <row r="499" spans="1:3" x14ac:dyDescent="0.25">
      <c r="A499" s="3">
        <v>20</v>
      </c>
      <c r="B499" s="4" t="s">
        <v>38</v>
      </c>
    </row>
    <row r="500" spans="1:3" x14ac:dyDescent="0.25">
      <c r="A500" s="3">
        <v>21</v>
      </c>
      <c r="B500" s="4" t="s">
        <v>38</v>
      </c>
    </row>
    <row r="501" spans="1:3" x14ac:dyDescent="0.25">
      <c r="A501" s="3">
        <v>7</v>
      </c>
      <c r="B501" s="4" t="s">
        <v>38</v>
      </c>
    </row>
    <row r="502" spans="1:3" x14ac:dyDescent="0.25">
      <c r="A502" s="3">
        <v>89</v>
      </c>
      <c r="B502" s="4" t="s">
        <v>157</v>
      </c>
      <c r="C502" s="14">
        <f>AVERAGE(A502:A505)</f>
        <v>46.75</v>
      </c>
    </row>
    <row r="503" spans="1:3" x14ac:dyDescent="0.25">
      <c r="A503" s="3">
        <v>13</v>
      </c>
      <c r="B503" s="4" t="s">
        <v>157</v>
      </c>
    </row>
    <row r="504" spans="1:3" x14ac:dyDescent="0.25">
      <c r="A504" s="3">
        <v>67</v>
      </c>
      <c r="B504" s="4" t="s">
        <v>157</v>
      </c>
    </row>
    <row r="505" spans="1:3" x14ac:dyDescent="0.25">
      <c r="A505" s="3">
        <v>18</v>
      </c>
      <c r="B505" s="4" t="s">
        <v>157</v>
      </c>
    </row>
    <row r="506" spans="1:3" x14ac:dyDescent="0.25">
      <c r="A506" s="3">
        <v>77</v>
      </c>
      <c r="B506" s="4" t="s">
        <v>90</v>
      </c>
      <c r="C506" s="14">
        <f>AVERAGE(A506:A509)</f>
        <v>40.5</v>
      </c>
    </row>
    <row r="507" spans="1:3" x14ac:dyDescent="0.25">
      <c r="A507" s="3">
        <v>18</v>
      </c>
      <c r="B507" s="4" t="s">
        <v>90</v>
      </c>
    </row>
    <row r="508" spans="1:3" x14ac:dyDescent="0.25">
      <c r="A508" s="3">
        <v>19</v>
      </c>
      <c r="B508" s="4" t="s">
        <v>90</v>
      </c>
    </row>
    <row r="509" spans="1:3" x14ac:dyDescent="0.25">
      <c r="A509" s="3">
        <v>48</v>
      </c>
      <c r="B509" s="4" t="s">
        <v>90</v>
      </c>
    </row>
    <row r="510" spans="1:3" x14ac:dyDescent="0.25">
      <c r="A510" s="3">
        <v>114</v>
      </c>
      <c r="B510" s="4" t="s">
        <v>200</v>
      </c>
      <c r="C510" s="14">
        <f>AVERAGE(A510:A511)</f>
        <v>88.5</v>
      </c>
    </row>
    <row r="511" spans="1:3" x14ac:dyDescent="0.25">
      <c r="A511" s="3">
        <v>63</v>
      </c>
      <c r="B511" s="4" t="s">
        <v>200</v>
      </c>
    </row>
    <row r="512" spans="1:3" x14ac:dyDescent="0.25">
      <c r="A512" s="3">
        <v>42</v>
      </c>
      <c r="B512" s="4" t="s">
        <v>288</v>
      </c>
      <c r="C512" s="14">
        <f>AVERAGE(A512:A515)</f>
        <v>51.5</v>
      </c>
    </row>
    <row r="513" spans="1:3" x14ac:dyDescent="0.25">
      <c r="A513" s="3">
        <v>89</v>
      </c>
      <c r="B513" s="4" t="s">
        <v>288</v>
      </c>
    </row>
    <row r="514" spans="1:3" x14ac:dyDescent="0.25">
      <c r="A514" s="3">
        <v>38</v>
      </c>
      <c r="B514" s="4" t="s">
        <v>288</v>
      </c>
    </row>
    <row r="515" spans="1:3" x14ac:dyDescent="0.25">
      <c r="A515" s="3">
        <v>37</v>
      </c>
      <c r="B515" s="4" t="s">
        <v>288</v>
      </c>
    </row>
    <row r="516" spans="1:3" x14ac:dyDescent="0.25">
      <c r="A516" s="3">
        <v>183</v>
      </c>
      <c r="B516" s="4" t="s">
        <v>277</v>
      </c>
      <c r="C516" s="14">
        <f>A516</f>
        <v>183</v>
      </c>
    </row>
    <row r="517" spans="1:3" x14ac:dyDescent="0.25">
      <c r="A517" s="3">
        <v>189</v>
      </c>
      <c r="B517" s="4" t="s">
        <v>280</v>
      </c>
      <c r="C517" s="14">
        <f>A517</f>
        <v>189</v>
      </c>
    </row>
    <row r="518" spans="1:3" x14ac:dyDescent="0.25">
      <c r="A518" s="3">
        <v>21</v>
      </c>
      <c r="B518" s="4" t="s">
        <v>99</v>
      </c>
      <c r="C518" s="14">
        <f>AVERAGE(A518:A526)</f>
        <v>43.777777777777779</v>
      </c>
    </row>
    <row r="519" spans="1:3" x14ac:dyDescent="0.25">
      <c r="A519" s="3">
        <v>49</v>
      </c>
      <c r="B519" s="4" t="s">
        <v>99</v>
      </c>
    </row>
    <row r="520" spans="1:3" x14ac:dyDescent="0.25">
      <c r="A520" s="3">
        <v>91</v>
      </c>
      <c r="B520" s="4" t="s">
        <v>99</v>
      </c>
    </row>
    <row r="521" spans="1:3" x14ac:dyDescent="0.25">
      <c r="A521" s="3">
        <v>49</v>
      </c>
      <c r="B521" s="4" t="s">
        <v>99</v>
      </c>
    </row>
    <row r="522" spans="1:3" x14ac:dyDescent="0.25">
      <c r="A522" s="3">
        <v>55</v>
      </c>
      <c r="B522" s="4" t="s">
        <v>99</v>
      </c>
    </row>
    <row r="523" spans="1:3" x14ac:dyDescent="0.25">
      <c r="A523" s="3">
        <v>45</v>
      </c>
      <c r="B523" s="4" t="s">
        <v>99</v>
      </c>
    </row>
    <row r="524" spans="1:3" x14ac:dyDescent="0.25">
      <c r="A524" s="3">
        <v>51</v>
      </c>
      <c r="B524" s="4" t="s">
        <v>99</v>
      </c>
    </row>
    <row r="525" spans="1:3" x14ac:dyDescent="0.25">
      <c r="A525" s="3">
        <v>19</v>
      </c>
      <c r="B525" s="4" t="s">
        <v>99</v>
      </c>
    </row>
    <row r="526" spans="1:3" x14ac:dyDescent="0.25">
      <c r="A526" s="3">
        <v>14</v>
      </c>
      <c r="B526" s="4" t="s">
        <v>99</v>
      </c>
    </row>
    <row r="527" spans="1:3" x14ac:dyDescent="0.25">
      <c r="A527" s="3">
        <v>93</v>
      </c>
      <c r="B527" s="4" t="s">
        <v>130</v>
      </c>
      <c r="C527" s="14">
        <f>A527</f>
        <v>93</v>
      </c>
    </row>
    <row r="528" spans="1:3" x14ac:dyDescent="0.25">
      <c r="A528" s="3">
        <v>164</v>
      </c>
      <c r="B528" s="4" t="s">
        <v>222</v>
      </c>
      <c r="C528" s="14">
        <f>AVERAGE(A528:A530)</f>
        <v>88.666666666666671</v>
      </c>
    </row>
    <row r="529" spans="1:3" x14ac:dyDescent="0.25">
      <c r="A529" s="3">
        <v>80</v>
      </c>
      <c r="B529" s="4" t="s">
        <v>222</v>
      </c>
    </row>
    <row r="530" spans="1:3" x14ac:dyDescent="0.25">
      <c r="A530" s="3">
        <v>22</v>
      </c>
      <c r="B530" s="4" t="s">
        <v>222</v>
      </c>
    </row>
    <row r="531" spans="1:3" x14ac:dyDescent="0.25">
      <c r="A531" s="3">
        <v>48</v>
      </c>
      <c r="B531" s="4" t="s">
        <v>14</v>
      </c>
      <c r="C531" s="14">
        <f>AVERAGE(A531:A540)</f>
        <v>33.5</v>
      </c>
    </row>
    <row r="532" spans="1:3" x14ac:dyDescent="0.25">
      <c r="A532" s="3">
        <v>83</v>
      </c>
      <c r="B532" s="4" t="s">
        <v>14</v>
      </c>
    </row>
    <row r="533" spans="1:3" x14ac:dyDescent="0.25">
      <c r="A533" s="3">
        <v>20</v>
      </c>
      <c r="B533" s="4" t="s">
        <v>14</v>
      </c>
    </row>
    <row r="534" spans="1:3" x14ac:dyDescent="0.25">
      <c r="A534" s="3">
        <v>51</v>
      </c>
      <c r="B534" s="4" t="s">
        <v>14</v>
      </c>
    </row>
    <row r="535" spans="1:3" x14ac:dyDescent="0.25">
      <c r="A535" s="3">
        <v>19</v>
      </c>
      <c r="B535" s="4" t="s">
        <v>14</v>
      </c>
    </row>
    <row r="536" spans="1:3" x14ac:dyDescent="0.25">
      <c r="A536" s="3">
        <v>15</v>
      </c>
      <c r="B536" s="4" t="s">
        <v>14</v>
      </c>
    </row>
    <row r="537" spans="1:3" x14ac:dyDescent="0.25">
      <c r="A537" s="3">
        <v>10</v>
      </c>
      <c r="B537" s="4" t="s">
        <v>14</v>
      </c>
    </row>
    <row r="538" spans="1:3" x14ac:dyDescent="0.25">
      <c r="A538" s="3">
        <v>46</v>
      </c>
      <c r="B538" s="4" t="s">
        <v>14</v>
      </c>
    </row>
    <row r="539" spans="1:3" x14ac:dyDescent="0.25">
      <c r="A539" s="3">
        <v>24</v>
      </c>
      <c r="B539" s="4" t="s">
        <v>14</v>
      </c>
    </row>
    <row r="540" spans="1:3" x14ac:dyDescent="0.25">
      <c r="A540" s="3">
        <v>19</v>
      </c>
      <c r="B540" s="4" t="s">
        <v>14</v>
      </c>
    </row>
    <row r="541" spans="1:3" x14ac:dyDescent="0.25">
      <c r="A541" s="3">
        <v>83</v>
      </c>
      <c r="B541" s="4" t="s">
        <v>23</v>
      </c>
      <c r="C541" s="14">
        <f>AVERAGE(A541:A549)</f>
        <v>53.333333333333336</v>
      </c>
    </row>
    <row r="542" spans="1:3" x14ac:dyDescent="0.25">
      <c r="A542" s="3">
        <v>29</v>
      </c>
      <c r="B542" s="4" t="s">
        <v>23</v>
      </c>
    </row>
    <row r="543" spans="1:3" x14ac:dyDescent="0.25">
      <c r="A543" s="3">
        <v>85</v>
      </c>
      <c r="B543" s="4" t="s">
        <v>23</v>
      </c>
    </row>
    <row r="544" spans="1:3" x14ac:dyDescent="0.25">
      <c r="A544" s="3">
        <v>97</v>
      </c>
      <c r="B544" s="4" t="s">
        <v>23</v>
      </c>
    </row>
    <row r="545" spans="1:3" x14ac:dyDescent="0.25">
      <c r="A545" s="3">
        <v>55</v>
      </c>
      <c r="B545" s="4" t="s">
        <v>23</v>
      </c>
    </row>
    <row r="546" spans="1:3" x14ac:dyDescent="0.25">
      <c r="A546" s="3">
        <v>35</v>
      </c>
      <c r="B546" s="4" t="s">
        <v>23</v>
      </c>
    </row>
    <row r="547" spans="1:3" x14ac:dyDescent="0.25">
      <c r="A547" s="3">
        <v>52</v>
      </c>
      <c r="B547" s="4" t="s">
        <v>23</v>
      </c>
    </row>
    <row r="548" spans="1:3" x14ac:dyDescent="0.25">
      <c r="A548" s="3">
        <v>23</v>
      </c>
      <c r="B548" s="4" t="s">
        <v>23</v>
      </c>
    </row>
    <row r="549" spans="1:3" x14ac:dyDescent="0.25">
      <c r="A549" s="3">
        <v>21</v>
      </c>
      <c r="B549" s="4" t="s">
        <v>23</v>
      </c>
    </row>
    <row r="550" spans="1:3" x14ac:dyDescent="0.25">
      <c r="A550" s="3">
        <v>194</v>
      </c>
      <c r="B550" s="4" t="s">
        <v>178</v>
      </c>
      <c r="C550" s="14">
        <f>AVERAGE(A550:A551)</f>
        <v>110</v>
      </c>
    </row>
    <row r="551" spans="1:3" x14ac:dyDescent="0.25">
      <c r="A551" s="3">
        <v>26</v>
      </c>
      <c r="B551" s="4" t="s">
        <v>178</v>
      </c>
    </row>
    <row r="552" spans="1:3" x14ac:dyDescent="0.25">
      <c r="A552" s="3">
        <v>73</v>
      </c>
      <c r="B552" s="4" t="s">
        <v>105</v>
      </c>
      <c r="C552" s="14">
        <f>AVERAGE(A552:A560)</f>
        <v>56.777777777777779</v>
      </c>
    </row>
    <row r="553" spans="1:3" x14ac:dyDescent="0.25">
      <c r="A553" s="3">
        <v>60</v>
      </c>
      <c r="B553" s="4" t="s">
        <v>105</v>
      </c>
    </row>
    <row r="554" spans="1:3" x14ac:dyDescent="0.25">
      <c r="A554" s="3">
        <v>46</v>
      </c>
      <c r="B554" s="4" t="s">
        <v>105</v>
      </c>
    </row>
    <row r="555" spans="1:3" x14ac:dyDescent="0.25">
      <c r="A555" s="3">
        <v>94</v>
      </c>
      <c r="B555" s="4" t="s">
        <v>105</v>
      </c>
    </row>
    <row r="556" spans="1:3" x14ac:dyDescent="0.25">
      <c r="A556" s="3">
        <v>62</v>
      </c>
      <c r="B556" s="4" t="s">
        <v>105</v>
      </c>
    </row>
    <row r="557" spans="1:3" x14ac:dyDescent="0.25">
      <c r="A557" s="3">
        <v>70</v>
      </c>
      <c r="B557" s="4" t="s">
        <v>105</v>
      </c>
    </row>
    <row r="558" spans="1:3" x14ac:dyDescent="0.25">
      <c r="A558" s="3">
        <v>54</v>
      </c>
      <c r="B558" s="4" t="s">
        <v>105</v>
      </c>
    </row>
    <row r="559" spans="1:3" x14ac:dyDescent="0.25">
      <c r="A559" s="3">
        <v>27</v>
      </c>
      <c r="B559" s="4" t="s">
        <v>105</v>
      </c>
    </row>
    <row r="560" spans="1:3" x14ac:dyDescent="0.25">
      <c r="A560" s="3">
        <v>25</v>
      </c>
      <c r="B560" s="4" t="s">
        <v>105</v>
      </c>
    </row>
    <row r="561" spans="1:3" x14ac:dyDescent="0.25">
      <c r="A561" s="3">
        <v>118</v>
      </c>
      <c r="B561" s="4" t="s">
        <v>186</v>
      </c>
      <c r="C561" s="14">
        <f>AVERAGE(A561:A566)</f>
        <v>53.666666666666664</v>
      </c>
    </row>
    <row r="562" spans="1:3" x14ac:dyDescent="0.25">
      <c r="A562" s="3">
        <v>19</v>
      </c>
      <c r="B562" s="4" t="s">
        <v>186</v>
      </c>
    </row>
    <row r="563" spans="1:3" x14ac:dyDescent="0.25">
      <c r="A563" s="3">
        <v>69</v>
      </c>
      <c r="B563" s="4" t="s">
        <v>186</v>
      </c>
    </row>
    <row r="564" spans="1:3" x14ac:dyDescent="0.25">
      <c r="A564" s="3">
        <v>67</v>
      </c>
      <c r="B564" s="4" t="s">
        <v>186</v>
      </c>
    </row>
    <row r="565" spans="1:3" x14ac:dyDescent="0.25">
      <c r="A565" s="3">
        <v>42</v>
      </c>
      <c r="B565" s="4" t="s">
        <v>186</v>
      </c>
    </row>
    <row r="566" spans="1:3" x14ac:dyDescent="0.25">
      <c r="A566" s="3">
        <v>7</v>
      </c>
      <c r="B566" s="4" t="s">
        <v>186</v>
      </c>
    </row>
    <row r="567" spans="1:3" x14ac:dyDescent="0.25">
      <c r="A567" s="3">
        <v>95</v>
      </c>
      <c r="B567" s="4" t="s">
        <v>132</v>
      </c>
      <c r="C567" s="14">
        <f>A567</f>
        <v>95</v>
      </c>
    </row>
    <row r="568" spans="1:3" x14ac:dyDescent="0.25">
      <c r="A568" s="3">
        <v>62</v>
      </c>
      <c r="B568" s="4" t="s">
        <v>315</v>
      </c>
      <c r="C568" s="14">
        <f>AVERAGE(A568:A569)</f>
        <v>74.5</v>
      </c>
    </row>
    <row r="569" spans="1:3" x14ac:dyDescent="0.25">
      <c r="A569" s="3">
        <v>87</v>
      </c>
      <c r="B569" s="4" t="s">
        <v>168</v>
      </c>
    </row>
    <row r="570" spans="1:3" x14ac:dyDescent="0.25">
      <c r="A570" s="3">
        <v>59</v>
      </c>
      <c r="B570" s="4" t="s">
        <v>314</v>
      </c>
      <c r="C570" s="14">
        <f>A570</f>
        <v>59</v>
      </c>
    </row>
    <row r="571" spans="1:3" x14ac:dyDescent="0.25">
      <c r="A571" s="3">
        <v>60</v>
      </c>
      <c r="B571" s="4" t="s">
        <v>139</v>
      </c>
      <c r="C571" s="14">
        <f>AVERAGE(A571:A572)</f>
        <v>53.5</v>
      </c>
    </row>
    <row r="572" spans="1:3" x14ac:dyDescent="0.25">
      <c r="A572" s="3">
        <v>47</v>
      </c>
      <c r="B572" s="4" t="s">
        <v>139</v>
      </c>
    </row>
    <row r="573" spans="1:3" x14ac:dyDescent="0.25">
      <c r="A573" s="3">
        <v>160</v>
      </c>
      <c r="B573" s="4" t="s">
        <v>234</v>
      </c>
      <c r="C573" s="14">
        <f>AVERAGE(A573:A574)</f>
        <v>109</v>
      </c>
    </row>
    <row r="574" spans="1:3" x14ac:dyDescent="0.25">
      <c r="A574" s="3">
        <v>58</v>
      </c>
      <c r="B574" s="4" t="s">
        <v>234</v>
      </c>
    </row>
    <row r="575" spans="1:3" x14ac:dyDescent="0.25">
      <c r="A575" s="3">
        <v>41</v>
      </c>
      <c r="B575" s="4" t="s">
        <v>297</v>
      </c>
      <c r="C575" s="14">
        <f>AVERAGE(A575:A578)</f>
        <v>68</v>
      </c>
    </row>
    <row r="576" spans="1:3" x14ac:dyDescent="0.25">
      <c r="A576" s="3">
        <v>51</v>
      </c>
      <c r="B576" s="4" t="s">
        <v>297</v>
      </c>
    </row>
    <row r="577" spans="1:3" x14ac:dyDescent="0.25">
      <c r="A577" s="3">
        <v>82</v>
      </c>
      <c r="B577" s="4" t="s">
        <v>297</v>
      </c>
    </row>
    <row r="578" spans="1:3" x14ac:dyDescent="0.25">
      <c r="A578" s="3">
        <v>98</v>
      </c>
      <c r="B578" s="4" t="s">
        <v>297</v>
      </c>
    </row>
    <row r="579" spans="1:3" x14ac:dyDescent="0.25">
      <c r="A579" s="3">
        <v>50</v>
      </c>
      <c r="B579" s="4" t="s">
        <v>196</v>
      </c>
      <c r="C579" s="14">
        <f>AVERAGE(A579:A580)</f>
        <v>34.5</v>
      </c>
    </row>
    <row r="580" spans="1:3" x14ac:dyDescent="0.25">
      <c r="A580" s="3">
        <v>19</v>
      </c>
      <c r="B580" s="4" t="s">
        <v>196</v>
      </c>
    </row>
    <row r="581" spans="1:3" x14ac:dyDescent="0.25">
      <c r="A581" s="3">
        <v>66</v>
      </c>
      <c r="B581" s="4" t="s">
        <v>308</v>
      </c>
      <c r="C581" s="14">
        <f>A581</f>
        <v>66</v>
      </c>
    </row>
    <row r="582" spans="1:3" x14ac:dyDescent="0.25">
      <c r="A582" s="3">
        <v>44</v>
      </c>
      <c r="B582" s="4" t="s">
        <v>98</v>
      </c>
      <c r="C582" s="14">
        <f>AVERAGE(A582:A587)</f>
        <v>45</v>
      </c>
    </row>
    <row r="583" spans="1:3" x14ac:dyDescent="0.25">
      <c r="A583" s="3">
        <v>45</v>
      </c>
      <c r="B583" s="4" t="s">
        <v>98</v>
      </c>
    </row>
    <row r="584" spans="1:3" x14ac:dyDescent="0.25">
      <c r="A584" s="3">
        <v>14</v>
      </c>
      <c r="B584" s="4" t="s">
        <v>98</v>
      </c>
    </row>
    <row r="585" spans="1:3" x14ac:dyDescent="0.25">
      <c r="A585" s="3">
        <v>78</v>
      </c>
      <c r="B585" s="4" t="s">
        <v>98</v>
      </c>
    </row>
    <row r="586" spans="1:3" x14ac:dyDescent="0.25">
      <c r="A586" s="3">
        <v>45</v>
      </c>
      <c r="B586" s="4" t="s">
        <v>98</v>
      </c>
    </row>
    <row r="587" spans="1:3" x14ac:dyDescent="0.25">
      <c r="A587" s="3">
        <v>44</v>
      </c>
      <c r="B587" s="4" t="s">
        <v>98</v>
      </c>
    </row>
    <row r="588" spans="1:3" x14ac:dyDescent="0.25">
      <c r="A588" s="3">
        <v>163</v>
      </c>
      <c r="B588" s="4" t="s">
        <v>227</v>
      </c>
      <c r="C588" s="14">
        <f>AVERAGE(A588:A590)</f>
        <v>91.333333333333329</v>
      </c>
    </row>
    <row r="589" spans="1:3" x14ac:dyDescent="0.25">
      <c r="A589" s="3">
        <v>68</v>
      </c>
      <c r="B589" s="4" t="s">
        <v>227</v>
      </c>
    </row>
    <row r="590" spans="1:3" x14ac:dyDescent="0.25">
      <c r="A590" s="3">
        <v>43</v>
      </c>
      <c r="B590" s="4" t="s">
        <v>227</v>
      </c>
    </row>
    <row r="591" spans="1:3" x14ac:dyDescent="0.25">
      <c r="A591" s="3">
        <v>171</v>
      </c>
      <c r="B591" s="4" t="s">
        <v>271</v>
      </c>
      <c r="C591" s="14">
        <f>AVERAGE(A591:A594)</f>
        <v>85.25</v>
      </c>
    </row>
    <row r="592" spans="1:3" x14ac:dyDescent="0.25">
      <c r="A592" s="3">
        <v>73</v>
      </c>
      <c r="B592" s="4" t="s">
        <v>271</v>
      </c>
    </row>
    <row r="593" spans="1:3" x14ac:dyDescent="0.25">
      <c r="A593" s="3">
        <v>73</v>
      </c>
      <c r="B593" s="4" t="s">
        <v>271</v>
      </c>
    </row>
    <row r="594" spans="1:3" x14ac:dyDescent="0.25">
      <c r="A594" s="3">
        <v>24</v>
      </c>
      <c r="B594" s="4" t="s">
        <v>271</v>
      </c>
    </row>
    <row r="595" spans="1:3" x14ac:dyDescent="0.25">
      <c r="A595" s="3">
        <v>54</v>
      </c>
      <c r="B595" s="4" t="s">
        <v>185</v>
      </c>
      <c r="C595" s="14">
        <f>AVERAGE(A595:A598)</f>
        <v>73</v>
      </c>
    </row>
    <row r="596" spans="1:3" x14ac:dyDescent="0.25">
      <c r="A596" s="3">
        <v>99</v>
      </c>
      <c r="B596" s="4" t="s">
        <v>185</v>
      </c>
    </row>
    <row r="597" spans="1:3" x14ac:dyDescent="0.25">
      <c r="A597" s="3">
        <v>43</v>
      </c>
      <c r="B597" s="4" t="s">
        <v>185</v>
      </c>
    </row>
    <row r="598" spans="1:3" x14ac:dyDescent="0.25">
      <c r="A598" s="3">
        <v>96</v>
      </c>
      <c r="B598" s="4" t="s">
        <v>185</v>
      </c>
    </row>
    <row r="599" spans="1:3" x14ac:dyDescent="0.25">
      <c r="A599" s="3">
        <v>58</v>
      </c>
      <c r="B599" s="4" t="s">
        <v>103</v>
      </c>
      <c r="C599" s="14">
        <f>A599</f>
        <v>58</v>
      </c>
    </row>
    <row r="600" spans="1:3" x14ac:dyDescent="0.25">
      <c r="A600" s="3">
        <v>78</v>
      </c>
      <c r="B600" s="4" t="s">
        <v>164</v>
      </c>
      <c r="C600" s="14">
        <f>A600</f>
        <v>78</v>
      </c>
    </row>
    <row r="601" spans="1:3" x14ac:dyDescent="0.25">
      <c r="A601" s="3">
        <v>91</v>
      </c>
      <c r="B601" s="4" t="s">
        <v>231</v>
      </c>
      <c r="C601" s="14">
        <f>AVERAGE(A601:A602)</f>
        <v>72.5</v>
      </c>
    </row>
    <row r="602" spans="1:3" x14ac:dyDescent="0.25">
      <c r="A602" s="3">
        <v>54</v>
      </c>
      <c r="B602" s="4" t="s">
        <v>231</v>
      </c>
    </row>
    <row r="603" spans="1:3" x14ac:dyDescent="0.25">
      <c r="A603" s="3">
        <v>55</v>
      </c>
      <c r="B603" s="4" t="s">
        <v>18</v>
      </c>
      <c r="C603" s="14">
        <f>AVERAGE(A603:A614)</f>
        <v>32.416666666666664</v>
      </c>
    </row>
    <row r="604" spans="1:3" x14ac:dyDescent="0.25">
      <c r="A604" s="3">
        <v>21</v>
      </c>
      <c r="B604" s="4" t="s">
        <v>18</v>
      </c>
    </row>
    <row r="605" spans="1:3" x14ac:dyDescent="0.25">
      <c r="A605" s="3">
        <v>36</v>
      </c>
      <c r="B605" s="4" t="s">
        <v>18</v>
      </c>
    </row>
    <row r="606" spans="1:3" x14ac:dyDescent="0.25">
      <c r="A606" s="3">
        <v>75</v>
      </c>
      <c r="B606" s="4" t="s">
        <v>18</v>
      </c>
    </row>
    <row r="607" spans="1:3" x14ac:dyDescent="0.25">
      <c r="A607" s="3">
        <v>16</v>
      </c>
      <c r="B607" s="4" t="s">
        <v>18</v>
      </c>
    </row>
    <row r="608" spans="1:3" x14ac:dyDescent="0.25">
      <c r="A608" s="3">
        <v>33</v>
      </c>
      <c r="B608" s="4" t="s">
        <v>18</v>
      </c>
    </row>
    <row r="609" spans="1:3" x14ac:dyDescent="0.25">
      <c r="A609" s="3">
        <v>51</v>
      </c>
      <c r="B609" s="4" t="s">
        <v>18</v>
      </c>
    </row>
    <row r="610" spans="1:3" x14ac:dyDescent="0.25">
      <c r="A610" s="3">
        <v>14</v>
      </c>
      <c r="B610" s="4" t="s">
        <v>18</v>
      </c>
    </row>
    <row r="611" spans="1:3" x14ac:dyDescent="0.25">
      <c r="A611" s="3">
        <v>12</v>
      </c>
      <c r="B611" s="4" t="s">
        <v>18</v>
      </c>
    </row>
    <row r="612" spans="1:3" x14ac:dyDescent="0.25">
      <c r="A612" s="3">
        <v>36</v>
      </c>
      <c r="B612" s="4" t="s">
        <v>18</v>
      </c>
    </row>
    <row r="613" spans="1:3" x14ac:dyDescent="0.25">
      <c r="A613" s="3">
        <v>18</v>
      </c>
      <c r="B613" s="4" t="s">
        <v>18</v>
      </c>
    </row>
    <row r="614" spans="1:3" x14ac:dyDescent="0.25">
      <c r="A614" s="3">
        <v>22</v>
      </c>
      <c r="B614" s="4" t="s">
        <v>18</v>
      </c>
    </row>
    <row r="615" spans="1:3" x14ac:dyDescent="0.25">
      <c r="A615" s="3">
        <v>10</v>
      </c>
      <c r="B615" s="4" t="s">
        <v>57</v>
      </c>
      <c r="C615" s="14">
        <f>AVERAGE(A615:A630)</f>
        <v>28.75</v>
      </c>
    </row>
    <row r="616" spans="1:3" x14ac:dyDescent="0.25">
      <c r="A616" s="3">
        <v>57</v>
      </c>
      <c r="B616" s="4" t="s">
        <v>57</v>
      </c>
    </row>
    <row r="617" spans="1:3" x14ac:dyDescent="0.25">
      <c r="A617" s="3">
        <v>1</v>
      </c>
      <c r="B617" s="4" t="s">
        <v>57</v>
      </c>
    </row>
    <row r="618" spans="1:3" x14ac:dyDescent="0.25">
      <c r="A618" s="3">
        <v>53</v>
      </c>
      <c r="B618" s="4" t="s">
        <v>57</v>
      </c>
    </row>
    <row r="619" spans="1:3" x14ac:dyDescent="0.25">
      <c r="A619" s="3">
        <v>88</v>
      </c>
      <c r="B619" s="4" t="s">
        <v>57</v>
      </c>
    </row>
    <row r="620" spans="1:3" x14ac:dyDescent="0.25">
      <c r="A620" s="3">
        <v>34</v>
      </c>
      <c r="B620" s="4" t="s">
        <v>57</v>
      </c>
    </row>
    <row r="621" spans="1:3" x14ac:dyDescent="0.25">
      <c r="A621" s="3">
        <v>35</v>
      </c>
      <c r="B621" s="4" t="s">
        <v>57</v>
      </c>
    </row>
    <row r="622" spans="1:3" x14ac:dyDescent="0.25">
      <c r="A622" s="3">
        <v>26</v>
      </c>
      <c r="B622" s="4" t="s">
        <v>57</v>
      </c>
    </row>
    <row r="623" spans="1:3" x14ac:dyDescent="0.25">
      <c r="A623" s="3">
        <v>19</v>
      </c>
      <c r="B623" s="4" t="s">
        <v>57</v>
      </c>
    </row>
    <row r="624" spans="1:3" x14ac:dyDescent="0.25">
      <c r="A624" s="3">
        <v>36</v>
      </c>
      <c r="B624" s="4" t="s">
        <v>57</v>
      </c>
    </row>
    <row r="625" spans="1:3" x14ac:dyDescent="0.25">
      <c r="A625" s="3">
        <v>27</v>
      </c>
      <c r="B625" s="4" t="s">
        <v>57</v>
      </c>
    </row>
    <row r="626" spans="1:3" x14ac:dyDescent="0.25">
      <c r="A626" s="3">
        <v>18</v>
      </c>
      <c r="B626" s="4" t="s">
        <v>57</v>
      </c>
    </row>
    <row r="627" spans="1:3" x14ac:dyDescent="0.25">
      <c r="A627" s="3">
        <v>3</v>
      </c>
      <c r="B627" s="4" t="s">
        <v>57</v>
      </c>
    </row>
    <row r="628" spans="1:3" x14ac:dyDescent="0.25">
      <c r="A628" s="3">
        <v>18</v>
      </c>
      <c r="B628" s="4" t="s">
        <v>57</v>
      </c>
    </row>
    <row r="629" spans="1:3" x14ac:dyDescent="0.25">
      <c r="A629" s="3">
        <v>12</v>
      </c>
      <c r="B629" s="4" t="s">
        <v>57</v>
      </c>
    </row>
    <row r="630" spans="1:3" x14ac:dyDescent="0.25">
      <c r="A630" s="3">
        <v>23</v>
      </c>
      <c r="B630" s="4" t="s">
        <v>57</v>
      </c>
    </row>
    <row r="631" spans="1:3" x14ac:dyDescent="0.25">
      <c r="A631" s="3">
        <v>172</v>
      </c>
      <c r="B631" s="4" t="s">
        <v>209</v>
      </c>
      <c r="C631" s="14">
        <f>AVERAGE(A631:A633)</f>
        <v>90.666666666666671</v>
      </c>
    </row>
    <row r="632" spans="1:3" x14ac:dyDescent="0.25">
      <c r="A632" s="3">
        <v>80</v>
      </c>
      <c r="B632" s="4" t="s">
        <v>209</v>
      </c>
    </row>
    <row r="633" spans="1:3" x14ac:dyDescent="0.25">
      <c r="A633" s="3">
        <v>20</v>
      </c>
      <c r="B633" s="4" t="s">
        <v>209</v>
      </c>
    </row>
    <row r="634" spans="1:3" x14ac:dyDescent="0.25">
      <c r="A634" s="3">
        <v>65</v>
      </c>
      <c r="B634" s="4" t="s">
        <v>64</v>
      </c>
      <c r="C634" s="14">
        <f>AVERAGE(A634:A640)</f>
        <v>37.857142857142854</v>
      </c>
    </row>
    <row r="635" spans="1:3" x14ac:dyDescent="0.25">
      <c r="A635" s="3">
        <v>9</v>
      </c>
      <c r="B635" s="4" t="s">
        <v>64</v>
      </c>
    </row>
    <row r="636" spans="1:3" x14ac:dyDescent="0.25">
      <c r="A636" s="3">
        <v>71</v>
      </c>
      <c r="B636" s="4" t="s">
        <v>64</v>
      </c>
    </row>
    <row r="637" spans="1:3" x14ac:dyDescent="0.25">
      <c r="A637" s="3">
        <v>45</v>
      </c>
      <c r="B637" s="4" t="s">
        <v>64</v>
      </c>
    </row>
    <row r="638" spans="1:3" x14ac:dyDescent="0.25">
      <c r="A638" s="3">
        <v>19</v>
      </c>
      <c r="B638" s="4" t="s">
        <v>64</v>
      </c>
    </row>
    <row r="639" spans="1:3" x14ac:dyDescent="0.25">
      <c r="A639" s="3">
        <v>38</v>
      </c>
      <c r="B639" s="4" t="s">
        <v>64</v>
      </c>
    </row>
    <row r="640" spans="1:3" x14ac:dyDescent="0.25">
      <c r="A640" s="3">
        <v>18</v>
      </c>
      <c r="B640" s="4" t="s">
        <v>64</v>
      </c>
    </row>
    <row r="641" spans="1:3" x14ac:dyDescent="0.25">
      <c r="A641" s="3">
        <v>82</v>
      </c>
      <c r="B641" s="4" t="s">
        <v>165</v>
      </c>
      <c r="C641" s="14">
        <f>AVERAGE(A641:A642)</f>
        <v>73.5</v>
      </c>
    </row>
    <row r="642" spans="1:3" x14ac:dyDescent="0.25">
      <c r="A642" s="3">
        <v>65</v>
      </c>
      <c r="B642" s="4" t="s">
        <v>165</v>
      </c>
    </row>
    <row r="643" spans="1:3" x14ac:dyDescent="0.25">
      <c r="A643" s="3">
        <v>28</v>
      </c>
      <c r="B643" s="4" t="s">
        <v>142</v>
      </c>
      <c r="C643" s="14">
        <f>AVERAGE(A643:A647)</f>
        <v>31.2</v>
      </c>
    </row>
    <row r="644" spans="1:3" x14ac:dyDescent="0.25">
      <c r="A644" s="3">
        <v>46</v>
      </c>
      <c r="B644" s="4" t="s">
        <v>142</v>
      </c>
    </row>
    <row r="645" spans="1:3" x14ac:dyDescent="0.25">
      <c r="A645" s="3">
        <v>25</v>
      </c>
      <c r="B645" s="4" t="s">
        <v>142</v>
      </c>
    </row>
    <row r="646" spans="1:3" x14ac:dyDescent="0.25">
      <c r="A646" s="3">
        <v>22</v>
      </c>
      <c r="B646" s="4" t="s">
        <v>142</v>
      </c>
    </row>
    <row r="647" spans="1:3" x14ac:dyDescent="0.25">
      <c r="A647" s="3">
        <v>35</v>
      </c>
      <c r="B647" s="4" t="s">
        <v>142</v>
      </c>
    </row>
    <row r="648" spans="1:3" x14ac:dyDescent="0.25">
      <c r="A648" s="3">
        <v>3</v>
      </c>
      <c r="B648" s="4" t="s">
        <v>42</v>
      </c>
      <c r="C648" s="14">
        <f>AVERAGE(A648:A664)</f>
        <v>23.705882352941178</v>
      </c>
    </row>
    <row r="649" spans="1:3" x14ac:dyDescent="0.25">
      <c r="A649" s="3">
        <v>3</v>
      </c>
      <c r="B649" s="4" t="s">
        <v>42</v>
      </c>
    </row>
    <row r="650" spans="1:3" x14ac:dyDescent="0.25">
      <c r="A650" s="3">
        <v>58</v>
      </c>
      <c r="B650" s="4" t="s">
        <v>42</v>
      </c>
    </row>
    <row r="651" spans="1:3" x14ac:dyDescent="0.25">
      <c r="A651" s="3">
        <v>9</v>
      </c>
      <c r="B651" s="4" t="s">
        <v>42</v>
      </c>
    </row>
    <row r="652" spans="1:3" x14ac:dyDescent="0.25">
      <c r="A652" s="3">
        <v>37</v>
      </c>
      <c r="B652" s="4" t="s">
        <v>42</v>
      </c>
    </row>
    <row r="653" spans="1:3" x14ac:dyDescent="0.25">
      <c r="A653" s="3">
        <v>18</v>
      </c>
      <c r="B653" s="4" t="s">
        <v>42</v>
      </c>
    </row>
    <row r="654" spans="1:3" x14ac:dyDescent="0.25">
      <c r="A654" s="3">
        <v>72</v>
      </c>
      <c r="B654" s="4" t="s">
        <v>42</v>
      </c>
    </row>
    <row r="655" spans="1:3" x14ac:dyDescent="0.25">
      <c r="A655" s="3">
        <v>60</v>
      </c>
      <c r="B655" s="4" t="s">
        <v>42</v>
      </c>
    </row>
    <row r="656" spans="1:3" x14ac:dyDescent="0.25">
      <c r="A656" s="3">
        <v>17</v>
      </c>
      <c r="B656" s="4" t="s">
        <v>42</v>
      </c>
    </row>
    <row r="657" spans="1:3" x14ac:dyDescent="0.25">
      <c r="A657" s="3">
        <v>45</v>
      </c>
      <c r="B657" s="4" t="s">
        <v>42</v>
      </c>
    </row>
    <row r="658" spans="1:3" x14ac:dyDescent="0.25">
      <c r="A658" s="3">
        <v>5</v>
      </c>
      <c r="B658" s="4" t="s">
        <v>42</v>
      </c>
    </row>
    <row r="659" spans="1:3" x14ac:dyDescent="0.25">
      <c r="A659" s="3">
        <v>13</v>
      </c>
      <c r="B659" s="4" t="s">
        <v>42</v>
      </c>
    </row>
    <row r="660" spans="1:3" x14ac:dyDescent="0.25">
      <c r="A660" s="3">
        <v>28</v>
      </c>
      <c r="B660" s="4" t="s">
        <v>42</v>
      </c>
    </row>
    <row r="661" spans="1:3" x14ac:dyDescent="0.25">
      <c r="A661" s="3">
        <v>4</v>
      </c>
      <c r="B661" s="4" t="s">
        <v>42</v>
      </c>
    </row>
    <row r="662" spans="1:3" x14ac:dyDescent="0.25">
      <c r="A662" s="3">
        <v>20</v>
      </c>
      <c r="B662" s="4" t="s">
        <v>42</v>
      </c>
    </row>
    <row r="663" spans="1:3" x14ac:dyDescent="0.25">
      <c r="A663" s="3">
        <v>4</v>
      </c>
      <c r="B663" s="4" t="s">
        <v>42</v>
      </c>
    </row>
    <row r="664" spans="1:3" x14ac:dyDescent="0.25">
      <c r="A664" s="3">
        <v>7</v>
      </c>
      <c r="B664" s="4" t="s">
        <v>42</v>
      </c>
    </row>
    <row r="665" spans="1:3" x14ac:dyDescent="0.25">
      <c r="A665" s="3">
        <v>7</v>
      </c>
      <c r="B665" s="4" t="s">
        <v>133</v>
      </c>
      <c r="C665" s="14">
        <f>AVERAGE(A665:A669)</f>
        <v>44.4</v>
      </c>
    </row>
    <row r="666" spans="1:3" x14ac:dyDescent="0.25">
      <c r="A666" s="3">
        <v>96</v>
      </c>
      <c r="B666" s="4" t="s">
        <v>133</v>
      </c>
    </row>
    <row r="667" spans="1:3" x14ac:dyDescent="0.25">
      <c r="A667" s="3">
        <v>24</v>
      </c>
      <c r="B667" s="4" t="s">
        <v>133</v>
      </c>
    </row>
    <row r="668" spans="1:3" x14ac:dyDescent="0.25">
      <c r="A668" s="3">
        <v>39</v>
      </c>
      <c r="B668" s="4" t="s">
        <v>133</v>
      </c>
    </row>
    <row r="669" spans="1:3" x14ac:dyDescent="0.25">
      <c r="A669" s="3">
        <v>56</v>
      </c>
      <c r="B669" s="4" t="s">
        <v>133</v>
      </c>
    </row>
    <row r="670" spans="1:3" x14ac:dyDescent="0.25">
      <c r="A670" s="3">
        <v>43</v>
      </c>
      <c r="B670" s="4" t="s">
        <v>111</v>
      </c>
      <c r="C670" s="14">
        <f>AVERAGE(A670:A671)</f>
        <v>54.5</v>
      </c>
    </row>
    <row r="671" spans="1:3" x14ac:dyDescent="0.25">
      <c r="A671" s="3">
        <v>66</v>
      </c>
      <c r="B671" s="4" t="s">
        <v>111</v>
      </c>
    </row>
    <row r="672" spans="1:3" x14ac:dyDescent="0.25">
      <c r="A672" s="3">
        <v>94</v>
      </c>
      <c r="B672" s="4" t="s">
        <v>131</v>
      </c>
      <c r="C672" s="14">
        <f>A672</f>
        <v>94</v>
      </c>
    </row>
    <row r="673" spans="1:3" x14ac:dyDescent="0.25">
      <c r="A673" s="3">
        <v>94</v>
      </c>
      <c r="B673" s="4" t="s">
        <v>241</v>
      </c>
      <c r="C673" s="14">
        <f>AVERAGE(A673:A675)</f>
        <v>77</v>
      </c>
    </row>
    <row r="674" spans="1:3" x14ac:dyDescent="0.25">
      <c r="A674" s="3">
        <v>76</v>
      </c>
      <c r="B674" s="4" t="s">
        <v>241</v>
      </c>
    </row>
    <row r="675" spans="1:3" x14ac:dyDescent="0.25">
      <c r="A675" s="3">
        <v>61</v>
      </c>
      <c r="B675" s="4" t="s">
        <v>241</v>
      </c>
    </row>
    <row r="676" spans="1:3" x14ac:dyDescent="0.25">
      <c r="A676" s="3">
        <v>66</v>
      </c>
      <c r="B676" s="4" t="s">
        <v>156</v>
      </c>
      <c r="C676" s="14">
        <f>A676</f>
        <v>66</v>
      </c>
    </row>
    <row r="677" spans="1:3" x14ac:dyDescent="0.25">
      <c r="A677" s="3">
        <v>95</v>
      </c>
      <c r="B677" s="4" t="s">
        <v>217</v>
      </c>
      <c r="C677" s="14">
        <f>A677</f>
        <v>95</v>
      </c>
    </row>
    <row r="678" spans="1:3" x14ac:dyDescent="0.25">
      <c r="A678" s="3">
        <v>138</v>
      </c>
      <c r="B678" s="4" t="s">
        <v>260</v>
      </c>
      <c r="C678" s="14">
        <f>A678</f>
        <v>138</v>
      </c>
    </row>
    <row r="679" spans="1:3" x14ac:dyDescent="0.25">
      <c r="A679" s="3">
        <v>86</v>
      </c>
      <c r="B679" s="4" t="s">
        <v>109</v>
      </c>
      <c r="C679" s="14">
        <f>AVERAGE(A679:A684)</f>
        <v>40.166666666666664</v>
      </c>
    </row>
    <row r="680" spans="1:3" x14ac:dyDescent="0.25">
      <c r="A680" s="3">
        <v>64</v>
      </c>
      <c r="B680" s="4" t="s">
        <v>109</v>
      </c>
    </row>
    <row r="681" spans="1:3" x14ac:dyDescent="0.25">
      <c r="A681" s="3">
        <v>29</v>
      </c>
      <c r="B681" s="4" t="s">
        <v>109</v>
      </c>
    </row>
    <row r="682" spans="1:3" x14ac:dyDescent="0.25">
      <c r="A682" s="3">
        <v>18</v>
      </c>
      <c r="B682" s="4" t="s">
        <v>109</v>
      </c>
    </row>
    <row r="683" spans="1:3" x14ac:dyDescent="0.25">
      <c r="A683" s="3">
        <v>27</v>
      </c>
      <c r="B683" s="4" t="s">
        <v>109</v>
      </c>
    </row>
    <row r="684" spans="1:3" x14ac:dyDescent="0.25">
      <c r="A684" s="3">
        <v>17</v>
      </c>
      <c r="B684" s="4" t="s">
        <v>109</v>
      </c>
    </row>
    <row r="685" spans="1:3" x14ac:dyDescent="0.25">
      <c r="A685" s="3">
        <v>168</v>
      </c>
      <c r="B685" s="4" t="s">
        <v>226</v>
      </c>
      <c r="C685" s="14">
        <f>AVERAGE(A685:A688)</f>
        <v>70.5</v>
      </c>
    </row>
    <row r="686" spans="1:3" x14ac:dyDescent="0.25">
      <c r="A686" s="3">
        <v>33</v>
      </c>
      <c r="B686" s="4" t="s">
        <v>226</v>
      </c>
    </row>
    <row r="687" spans="1:3" x14ac:dyDescent="0.25">
      <c r="A687" s="3">
        <v>40</v>
      </c>
      <c r="B687" s="4" t="s">
        <v>226</v>
      </c>
    </row>
    <row r="688" spans="1:3" x14ac:dyDescent="0.25">
      <c r="A688" s="3">
        <v>41</v>
      </c>
      <c r="B688" s="4" t="s">
        <v>226</v>
      </c>
    </row>
    <row r="689" spans="1:3" x14ac:dyDescent="0.25">
      <c r="A689" s="3">
        <v>66</v>
      </c>
      <c r="B689" s="4" t="s">
        <v>295</v>
      </c>
      <c r="C689" s="14">
        <f>A689</f>
        <v>66</v>
      </c>
    </row>
    <row r="690" spans="1:3" x14ac:dyDescent="0.25">
      <c r="A690" s="3">
        <v>8</v>
      </c>
      <c r="B690" s="4" t="s">
        <v>292</v>
      </c>
      <c r="C690" s="14">
        <f>AVERAGE(A690:A692)</f>
        <v>14</v>
      </c>
    </row>
    <row r="691" spans="1:3" x14ac:dyDescent="0.25">
      <c r="A691" s="3">
        <v>26</v>
      </c>
      <c r="B691" s="4" t="s">
        <v>292</v>
      </c>
    </row>
    <row r="692" spans="1:3" x14ac:dyDescent="0.25">
      <c r="A692" s="3">
        <v>8</v>
      </c>
      <c r="B692" s="4" t="s">
        <v>292</v>
      </c>
    </row>
    <row r="693" spans="1:3" x14ac:dyDescent="0.25">
      <c r="A693" s="3">
        <v>34</v>
      </c>
      <c r="B693" s="4" t="s">
        <v>118</v>
      </c>
      <c r="C693" s="14">
        <f>AVERAGE(A693:A698)</f>
        <v>61</v>
      </c>
    </row>
    <row r="694" spans="1:3" x14ac:dyDescent="0.25">
      <c r="A694" s="3">
        <v>78</v>
      </c>
      <c r="B694" s="4" t="s">
        <v>118</v>
      </c>
    </row>
    <row r="695" spans="1:3" x14ac:dyDescent="0.25">
      <c r="A695" s="3">
        <v>78</v>
      </c>
      <c r="B695" s="4" t="s">
        <v>118</v>
      </c>
    </row>
    <row r="696" spans="1:3" x14ac:dyDescent="0.25">
      <c r="A696" s="3">
        <v>79</v>
      </c>
      <c r="B696" s="4" t="s">
        <v>118</v>
      </c>
    </row>
    <row r="697" spans="1:3" x14ac:dyDescent="0.25">
      <c r="A697" s="3">
        <v>77</v>
      </c>
      <c r="B697" s="4" t="s">
        <v>118</v>
      </c>
    </row>
    <row r="698" spans="1:3" x14ac:dyDescent="0.25">
      <c r="A698" s="3">
        <v>20</v>
      </c>
      <c r="B698" s="4" t="s">
        <v>118</v>
      </c>
    </row>
    <row r="699" spans="1:3" x14ac:dyDescent="0.25">
      <c r="A699" s="3">
        <v>128</v>
      </c>
      <c r="B699" s="4" t="s">
        <v>229</v>
      </c>
      <c r="C699" s="14">
        <f>AVERAGE(A699:A701)</f>
        <v>88.333333333333329</v>
      </c>
    </row>
    <row r="700" spans="1:3" x14ac:dyDescent="0.25">
      <c r="A700" s="3">
        <v>85</v>
      </c>
      <c r="B700" s="4" t="s">
        <v>229</v>
      </c>
    </row>
    <row r="701" spans="1:3" x14ac:dyDescent="0.25">
      <c r="A701" s="3">
        <v>52</v>
      </c>
      <c r="B701" s="4" t="s">
        <v>229</v>
      </c>
    </row>
    <row r="702" spans="1:3" x14ac:dyDescent="0.25">
      <c r="A702" s="3">
        <v>70</v>
      </c>
      <c r="B702" s="4" t="s">
        <v>160</v>
      </c>
      <c r="C702" s="14">
        <f>A702</f>
        <v>70</v>
      </c>
    </row>
    <row r="703" spans="1:3" x14ac:dyDescent="0.25">
      <c r="A703" s="3">
        <v>23</v>
      </c>
      <c r="B703" s="4" t="s">
        <v>134</v>
      </c>
      <c r="C703" s="14">
        <f>AVERAGE(A703:A706)</f>
        <v>68.5</v>
      </c>
    </row>
    <row r="704" spans="1:3" x14ac:dyDescent="0.25">
      <c r="A704" s="3">
        <v>97</v>
      </c>
      <c r="B704" s="4" t="s">
        <v>134</v>
      </c>
    </row>
    <row r="705" spans="1:3" x14ac:dyDescent="0.25">
      <c r="A705" s="3">
        <v>90</v>
      </c>
      <c r="B705" s="4" t="s">
        <v>134</v>
      </c>
    </row>
    <row r="706" spans="1:3" x14ac:dyDescent="0.25">
      <c r="A706" s="3">
        <v>64</v>
      </c>
      <c r="B706" s="4" t="s">
        <v>134</v>
      </c>
    </row>
    <row r="707" spans="1:3" x14ac:dyDescent="0.25">
      <c r="A707" s="3">
        <v>52</v>
      </c>
      <c r="B707" s="4" t="s">
        <v>59</v>
      </c>
      <c r="C707" s="14">
        <f>AVERAGE(A707:A719)</f>
        <v>27.615384615384617</v>
      </c>
    </row>
    <row r="708" spans="1:3" x14ac:dyDescent="0.25">
      <c r="A708" s="3">
        <v>27</v>
      </c>
      <c r="B708" s="4" t="s">
        <v>59</v>
      </c>
    </row>
    <row r="709" spans="1:3" x14ac:dyDescent="0.25">
      <c r="A709" s="3">
        <v>16</v>
      </c>
      <c r="B709" s="4" t="s">
        <v>59</v>
      </c>
    </row>
    <row r="710" spans="1:3" x14ac:dyDescent="0.25">
      <c r="A710" s="3">
        <v>23</v>
      </c>
      <c r="B710" s="4" t="s">
        <v>59</v>
      </c>
    </row>
    <row r="711" spans="1:3" x14ac:dyDescent="0.25">
      <c r="A711" s="3">
        <v>47</v>
      </c>
      <c r="B711" s="4" t="s">
        <v>59</v>
      </c>
    </row>
    <row r="712" spans="1:3" x14ac:dyDescent="0.25">
      <c r="A712" s="3">
        <v>16</v>
      </c>
      <c r="B712" s="4" t="s">
        <v>59</v>
      </c>
    </row>
    <row r="713" spans="1:3" x14ac:dyDescent="0.25">
      <c r="A713" s="3">
        <v>39</v>
      </c>
      <c r="B713" s="4" t="s">
        <v>59</v>
      </c>
    </row>
    <row r="714" spans="1:3" x14ac:dyDescent="0.25">
      <c r="A714" s="3">
        <v>37</v>
      </c>
      <c r="B714" s="4" t="s">
        <v>59</v>
      </c>
    </row>
    <row r="715" spans="1:3" x14ac:dyDescent="0.25">
      <c r="A715" s="3">
        <v>23</v>
      </c>
      <c r="B715" s="4" t="s">
        <v>59</v>
      </c>
    </row>
    <row r="716" spans="1:3" x14ac:dyDescent="0.25">
      <c r="A716" s="3">
        <v>15</v>
      </c>
      <c r="B716" s="4" t="s">
        <v>59</v>
      </c>
    </row>
    <row r="717" spans="1:3" x14ac:dyDescent="0.25">
      <c r="A717" s="3">
        <v>30</v>
      </c>
      <c r="B717" s="4" t="s">
        <v>59</v>
      </c>
    </row>
    <row r="718" spans="1:3" x14ac:dyDescent="0.25">
      <c r="A718" s="3">
        <v>14</v>
      </c>
      <c r="B718" s="4" t="s">
        <v>59</v>
      </c>
    </row>
    <row r="719" spans="1:3" x14ac:dyDescent="0.25">
      <c r="A719" s="3">
        <v>20</v>
      </c>
      <c r="B719" s="4" t="s">
        <v>59</v>
      </c>
    </row>
    <row r="720" spans="1:3" x14ac:dyDescent="0.25">
      <c r="A720" s="3">
        <v>61</v>
      </c>
      <c r="B720" s="4" t="s">
        <v>136</v>
      </c>
      <c r="C720" s="14">
        <f>AVERAGE(A720:A725)</f>
        <v>46.666666666666664</v>
      </c>
    </row>
    <row r="721" spans="1:3" x14ac:dyDescent="0.25">
      <c r="A721" s="3">
        <v>100</v>
      </c>
      <c r="B721" s="4" t="s">
        <v>136</v>
      </c>
    </row>
    <row r="722" spans="1:3" x14ac:dyDescent="0.25">
      <c r="A722" s="3">
        <v>39</v>
      </c>
      <c r="B722" s="4" t="s">
        <v>136</v>
      </c>
    </row>
    <row r="723" spans="1:3" x14ac:dyDescent="0.25">
      <c r="A723" s="3">
        <v>38</v>
      </c>
      <c r="B723" s="4" t="s">
        <v>136</v>
      </c>
    </row>
    <row r="724" spans="1:3" x14ac:dyDescent="0.25">
      <c r="A724" s="3">
        <v>18</v>
      </c>
      <c r="B724" s="4" t="s">
        <v>136</v>
      </c>
    </row>
    <row r="725" spans="1:3" x14ac:dyDescent="0.25">
      <c r="A725" s="3">
        <v>24</v>
      </c>
      <c r="B725" s="4" t="s">
        <v>136</v>
      </c>
    </row>
    <row r="726" spans="1:3" x14ac:dyDescent="0.25">
      <c r="A726" s="3">
        <v>58</v>
      </c>
      <c r="B726" s="4" t="s">
        <v>29</v>
      </c>
      <c r="C726" s="14">
        <f>AVERAGE(A726:A743)</f>
        <v>19.611111111111111</v>
      </c>
    </row>
    <row r="727" spans="1:3" x14ac:dyDescent="0.25">
      <c r="A727" s="3">
        <v>1</v>
      </c>
      <c r="B727" s="4" t="s">
        <v>29</v>
      </c>
    </row>
    <row r="728" spans="1:3" x14ac:dyDescent="0.25">
      <c r="A728" s="3">
        <v>77</v>
      </c>
      <c r="B728" s="4" t="s">
        <v>29</v>
      </c>
    </row>
    <row r="729" spans="1:3" x14ac:dyDescent="0.25">
      <c r="A729" s="3">
        <v>65</v>
      </c>
      <c r="B729" s="4" t="s">
        <v>29</v>
      </c>
    </row>
    <row r="730" spans="1:3" x14ac:dyDescent="0.25">
      <c r="A730" s="3">
        <v>1</v>
      </c>
      <c r="B730" s="4" t="s">
        <v>29</v>
      </c>
    </row>
    <row r="731" spans="1:3" x14ac:dyDescent="0.25">
      <c r="A731" s="3">
        <v>4</v>
      </c>
      <c r="B731" s="4" t="s">
        <v>29</v>
      </c>
    </row>
    <row r="732" spans="1:3" x14ac:dyDescent="0.25">
      <c r="A732" s="3">
        <v>14</v>
      </c>
      <c r="B732" s="4" t="s">
        <v>29</v>
      </c>
    </row>
    <row r="733" spans="1:3" x14ac:dyDescent="0.25">
      <c r="A733" s="3">
        <v>5</v>
      </c>
      <c r="B733" s="4" t="s">
        <v>29</v>
      </c>
    </row>
    <row r="734" spans="1:3" x14ac:dyDescent="0.25">
      <c r="A734" s="3">
        <v>2</v>
      </c>
      <c r="B734" s="4" t="s">
        <v>29</v>
      </c>
    </row>
    <row r="735" spans="1:3" x14ac:dyDescent="0.25">
      <c r="A735" s="3">
        <v>8</v>
      </c>
      <c r="B735" s="4" t="s">
        <v>29</v>
      </c>
    </row>
    <row r="736" spans="1:3" x14ac:dyDescent="0.25">
      <c r="A736" s="3">
        <v>7</v>
      </c>
      <c r="B736" s="4" t="s">
        <v>29</v>
      </c>
    </row>
    <row r="737" spans="1:3" x14ac:dyDescent="0.25">
      <c r="A737" s="3">
        <v>23</v>
      </c>
      <c r="B737" s="4" t="s">
        <v>29</v>
      </c>
    </row>
    <row r="738" spans="1:3" x14ac:dyDescent="0.25">
      <c r="A738" s="3">
        <v>47</v>
      </c>
      <c r="B738" s="4" t="s">
        <v>29</v>
      </c>
    </row>
    <row r="739" spans="1:3" x14ac:dyDescent="0.25">
      <c r="A739" s="3">
        <v>20</v>
      </c>
      <c r="B739" s="4" t="s">
        <v>29</v>
      </c>
    </row>
    <row r="740" spans="1:3" x14ac:dyDescent="0.25">
      <c r="A740" s="3">
        <v>16</v>
      </c>
      <c r="B740" s="4" t="s">
        <v>29</v>
      </c>
    </row>
    <row r="741" spans="1:3" x14ac:dyDescent="0.25">
      <c r="A741" s="3">
        <v>1</v>
      </c>
      <c r="B741" s="4" t="s">
        <v>29</v>
      </c>
    </row>
    <row r="742" spans="1:3" x14ac:dyDescent="0.25">
      <c r="A742" s="3">
        <v>2</v>
      </c>
      <c r="B742" s="4" t="s">
        <v>29</v>
      </c>
    </row>
    <row r="743" spans="1:3" x14ac:dyDescent="0.25">
      <c r="A743" s="3">
        <v>2</v>
      </c>
      <c r="B743" s="4" t="s">
        <v>29</v>
      </c>
    </row>
    <row r="744" spans="1:3" x14ac:dyDescent="0.25">
      <c r="A744" s="3">
        <v>184</v>
      </c>
      <c r="B744" s="4" t="s">
        <v>211</v>
      </c>
      <c r="C744" s="14">
        <f>AVERAGE(A744:A746)</f>
        <v>117</v>
      </c>
    </row>
    <row r="745" spans="1:3" x14ac:dyDescent="0.25">
      <c r="A745" s="3">
        <v>85</v>
      </c>
      <c r="B745" s="4" t="s">
        <v>211</v>
      </c>
    </row>
    <row r="746" spans="1:3" x14ac:dyDescent="0.25">
      <c r="A746" s="3">
        <v>82</v>
      </c>
      <c r="B746" s="4" t="s">
        <v>211</v>
      </c>
    </row>
    <row r="747" spans="1:3" x14ac:dyDescent="0.25">
      <c r="A747" s="3">
        <v>144</v>
      </c>
      <c r="B747" s="4" t="s">
        <v>114</v>
      </c>
      <c r="C747" s="14">
        <f>AVERAGE(A747:A748)</f>
        <v>108</v>
      </c>
    </row>
    <row r="748" spans="1:3" x14ac:dyDescent="0.25">
      <c r="A748" s="3">
        <v>72</v>
      </c>
      <c r="B748" s="4" t="s">
        <v>114</v>
      </c>
    </row>
    <row r="749" spans="1:3" x14ac:dyDescent="0.25">
      <c r="A749" s="3">
        <v>74</v>
      </c>
      <c r="B749" s="4" t="s">
        <v>309</v>
      </c>
      <c r="C749" s="14">
        <f>AVERAGE(A749:A755)</f>
        <v>57.714285714285715</v>
      </c>
    </row>
    <row r="750" spans="1:3" x14ac:dyDescent="0.25">
      <c r="A750" s="3">
        <v>67</v>
      </c>
      <c r="B750" s="4" t="s">
        <v>309</v>
      </c>
    </row>
    <row r="751" spans="1:3" x14ac:dyDescent="0.25">
      <c r="A751" s="3">
        <v>69</v>
      </c>
      <c r="B751" s="4" t="s">
        <v>309</v>
      </c>
    </row>
    <row r="752" spans="1:3" x14ac:dyDescent="0.25">
      <c r="A752" s="3">
        <v>41</v>
      </c>
      <c r="B752" s="4" t="s">
        <v>309</v>
      </c>
    </row>
    <row r="753" spans="1:3" x14ac:dyDescent="0.25">
      <c r="A753" s="3">
        <v>79</v>
      </c>
      <c r="B753" s="4" t="s">
        <v>309</v>
      </c>
    </row>
    <row r="754" spans="1:3" x14ac:dyDescent="0.25">
      <c r="A754" s="3">
        <v>35</v>
      </c>
      <c r="B754" s="4" t="s">
        <v>309</v>
      </c>
    </row>
    <row r="755" spans="1:3" x14ac:dyDescent="0.25">
      <c r="A755" s="3">
        <v>39</v>
      </c>
      <c r="B755" s="4" t="s">
        <v>309</v>
      </c>
    </row>
    <row r="756" spans="1:3" x14ac:dyDescent="0.25">
      <c r="A756" s="3">
        <v>26</v>
      </c>
      <c r="B756" s="4" t="s">
        <v>112</v>
      </c>
      <c r="C756" s="14">
        <f>AVERAGE(A756:A760)</f>
        <v>54</v>
      </c>
    </row>
    <row r="757" spans="1:3" x14ac:dyDescent="0.25">
      <c r="A757" s="3">
        <v>69</v>
      </c>
      <c r="B757" s="4" t="s">
        <v>112</v>
      </c>
    </row>
    <row r="758" spans="1:3" x14ac:dyDescent="0.25">
      <c r="A758" s="3">
        <v>35</v>
      </c>
      <c r="B758" s="4" t="s">
        <v>112</v>
      </c>
    </row>
    <row r="759" spans="1:3" x14ac:dyDescent="0.25">
      <c r="A759" s="3">
        <v>60</v>
      </c>
      <c r="B759" s="4" t="s">
        <v>112</v>
      </c>
    </row>
    <row r="760" spans="1:3" x14ac:dyDescent="0.25">
      <c r="A760" s="3">
        <v>80</v>
      </c>
      <c r="B760" s="4" t="s">
        <v>112</v>
      </c>
    </row>
    <row r="761" spans="1:3" x14ac:dyDescent="0.25">
      <c r="A761" s="3">
        <v>15</v>
      </c>
      <c r="B761" s="4" t="s">
        <v>25</v>
      </c>
      <c r="C761" s="14">
        <f>AVERAGE(A761:A771)</f>
        <v>33.363636363636367</v>
      </c>
    </row>
    <row r="762" spans="1:3" x14ac:dyDescent="0.25">
      <c r="A762" s="3">
        <v>30</v>
      </c>
      <c r="B762" s="4" t="s">
        <v>25</v>
      </c>
    </row>
    <row r="763" spans="1:3" x14ac:dyDescent="0.25">
      <c r="A763" s="3">
        <v>76</v>
      </c>
      <c r="B763" s="4" t="s">
        <v>25</v>
      </c>
    </row>
    <row r="764" spans="1:3" x14ac:dyDescent="0.25">
      <c r="A764" s="3">
        <v>18</v>
      </c>
      <c r="B764" s="4" t="s">
        <v>25</v>
      </c>
    </row>
    <row r="765" spans="1:3" x14ac:dyDescent="0.25">
      <c r="A765" s="3">
        <v>9</v>
      </c>
      <c r="B765" s="4" t="s">
        <v>25</v>
      </c>
    </row>
    <row r="766" spans="1:3" x14ac:dyDescent="0.25">
      <c r="A766" s="3">
        <v>71</v>
      </c>
      <c r="B766" s="4" t="s">
        <v>25</v>
      </c>
    </row>
    <row r="767" spans="1:3" x14ac:dyDescent="0.25">
      <c r="A767" s="3">
        <v>33</v>
      </c>
      <c r="B767" s="4" t="s">
        <v>25</v>
      </c>
    </row>
    <row r="768" spans="1:3" x14ac:dyDescent="0.25">
      <c r="A768" s="3">
        <v>35</v>
      </c>
      <c r="B768" s="4" t="s">
        <v>25</v>
      </c>
    </row>
    <row r="769" spans="1:3" x14ac:dyDescent="0.25">
      <c r="A769" s="3">
        <v>41</v>
      </c>
      <c r="B769" s="4" t="s">
        <v>25</v>
      </c>
    </row>
    <row r="770" spans="1:3" x14ac:dyDescent="0.25">
      <c r="A770" s="3">
        <v>3</v>
      </c>
      <c r="B770" s="4" t="s">
        <v>25</v>
      </c>
    </row>
    <row r="771" spans="1:3" x14ac:dyDescent="0.25">
      <c r="A771" s="3">
        <v>36</v>
      </c>
      <c r="B771" s="4" t="s">
        <v>25</v>
      </c>
    </row>
    <row r="772" spans="1:3" x14ac:dyDescent="0.25">
      <c r="A772" s="3">
        <v>75</v>
      </c>
      <c r="B772" s="4" t="s">
        <v>291</v>
      </c>
      <c r="C772" s="14">
        <f>A772</f>
        <v>75</v>
      </c>
    </row>
    <row r="773" spans="1:3" x14ac:dyDescent="0.25">
      <c r="A773" s="3">
        <v>107</v>
      </c>
      <c r="B773" s="4" t="s">
        <v>247</v>
      </c>
      <c r="C773" s="14">
        <f>A773</f>
        <v>107</v>
      </c>
    </row>
    <row r="774" spans="1:3" x14ac:dyDescent="0.25">
      <c r="A774" s="3">
        <v>143</v>
      </c>
      <c r="B774" s="4" t="s">
        <v>264</v>
      </c>
      <c r="C774" s="14">
        <f>A774</f>
        <v>143</v>
      </c>
    </row>
    <row r="775" spans="1:3" x14ac:dyDescent="0.25">
      <c r="A775" s="3">
        <v>58</v>
      </c>
      <c r="B775" s="4" t="s">
        <v>53</v>
      </c>
      <c r="C775" s="14">
        <f>AVERAGE(A775:A776)</f>
        <v>44.5</v>
      </c>
    </row>
    <row r="776" spans="1:3" x14ac:dyDescent="0.25">
      <c r="A776" s="3">
        <v>31</v>
      </c>
      <c r="B776" s="4" t="s">
        <v>53</v>
      </c>
    </row>
    <row r="777" spans="1:3" x14ac:dyDescent="0.25">
      <c r="A777" s="3">
        <v>142</v>
      </c>
      <c r="B777" s="4" t="s">
        <v>21</v>
      </c>
      <c r="C777" s="14">
        <f>AVERAGE(A777:A783)</f>
        <v>75.571428571428569</v>
      </c>
    </row>
    <row r="778" spans="1:3" x14ac:dyDescent="0.25">
      <c r="A778" s="3">
        <v>74</v>
      </c>
      <c r="B778" s="4" t="s">
        <v>21</v>
      </c>
    </row>
    <row r="779" spans="1:3" x14ac:dyDescent="0.25">
      <c r="A779" s="3">
        <v>86</v>
      </c>
      <c r="B779" s="4" t="s">
        <v>21</v>
      </c>
    </row>
    <row r="780" spans="1:3" x14ac:dyDescent="0.25">
      <c r="A780" s="3">
        <v>88</v>
      </c>
      <c r="B780" s="4" t="s">
        <v>21</v>
      </c>
    </row>
    <row r="781" spans="1:3" x14ac:dyDescent="0.25">
      <c r="A781" s="3">
        <v>52</v>
      </c>
      <c r="B781" s="4" t="s">
        <v>21</v>
      </c>
    </row>
    <row r="782" spans="1:3" x14ac:dyDescent="0.25">
      <c r="A782" s="3">
        <v>47</v>
      </c>
      <c r="B782" s="4" t="s">
        <v>21</v>
      </c>
    </row>
    <row r="783" spans="1:3" x14ac:dyDescent="0.25">
      <c r="A783" s="3">
        <v>40</v>
      </c>
      <c r="B783" s="4" t="s">
        <v>21</v>
      </c>
    </row>
    <row r="784" spans="1:3" x14ac:dyDescent="0.25">
      <c r="A784" s="3">
        <v>24</v>
      </c>
      <c r="B784" s="4" t="s">
        <v>41</v>
      </c>
      <c r="C784" s="14">
        <f>AVERAGE(A784:A799)</f>
        <v>19.9375</v>
      </c>
    </row>
    <row r="785" spans="1:3" x14ac:dyDescent="0.25">
      <c r="A785" s="3">
        <v>21</v>
      </c>
      <c r="B785" s="4" t="s">
        <v>41</v>
      </c>
    </row>
    <row r="786" spans="1:3" x14ac:dyDescent="0.25">
      <c r="A786" s="3">
        <v>13</v>
      </c>
      <c r="B786" s="4" t="s">
        <v>41</v>
      </c>
    </row>
    <row r="787" spans="1:3" x14ac:dyDescent="0.25">
      <c r="A787" s="3">
        <v>30</v>
      </c>
      <c r="B787" s="4" t="s">
        <v>41</v>
      </c>
    </row>
    <row r="788" spans="1:3" x14ac:dyDescent="0.25">
      <c r="A788" s="3">
        <v>3</v>
      </c>
      <c r="B788" s="4" t="s">
        <v>41</v>
      </c>
    </row>
    <row r="789" spans="1:3" x14ac:dyDescent="0.25">
      <c r="A789" s="3">
        <v>44</v>
      </c>
      <c r="B789" s="4" t="s">
        <v>41</v>
      </c>
    </row>
    <row r="790" spans="1:3" x14ac:dyDescent="0.25">
      <c r="A790" s="3">
        <v>24</v>
      </c>
      <c r="B790" s="4" t="s">
        <v>41</v>
      </c>
    </row>
    <row r="791" spans="1:3" x14ac:dyDescent="0.25">
      <c r="A791" s="3">
        <v>11</v>
      </c>
      <c r="B791" s="4" t="s">
        <v>41</v>
      </c>
    </row>
    <row r="792" spans="1:3" x14ac:dyDescent="0.25">
      <c r="A792" s="3">
        <v>18</v>
      </c>
      <c r="B792" s="4" t="s">
        <v>41</v>
      </c>
    </row>
    <row r="793" spans="1:3" x14ac:dyDescent="0.25">
      <c r="A793" s="3">
        <v>15</v>
      </c>
      <c r="B793" s="4" t="s">
        <v>41</v>
      </c>
    </row>
    <row r="794" spans="1:3" x14ac:dyDescent="0.25">
      <c r="A794" s="3">
        <v>16</v>
      </c>
      <c r="B794" s="4" t="s">
        <v>41</v>
      </c>
    </row>
    <row r="795" spans="1:3" x14ac:dyDescent="0.25">
      <c r="A795" s="3">
        <v>12</v>
      </c>
      <c r="B795" s="4" t="s">
        <v>41</v>
      </c>
    </row>
    <row r="796" spans="1:3" x14ac:dyDescent="0.25">
      <c r="A796" s="3">
        <v>23</v>
      </c>
      <c r="B796" s="4" t="s">
        <v>41</v>
      </c>
    </row>
    <row r="797" spans="1:3" x14ac:dyDescent="0.25">
      <c r="A797" s="3">
        <v>14</v>
      </c>
      <c r="B797" s="4" t="s">
        <v>41</v>
      </c>
    </row>
    <row r="798" spans="1:3" x14ac:dyDescent="0.25">
      <c r="A798" s="3">
        <v>33</v>
      </c>
      <c r="B798" s="4" t="s">
        <v>41</v>
      </c>
    </row>
    <row r="799" spans="1:3" x14ac:dyDescent="0.25">
      <c r="A799" s="3">
        <v>18</v>
      </c>
      <c r="B799" s="4" t="s">
        <v>41</v>
      </c>
    </row>
    <row r="800" spans="1:3" x14ac:dyDescent="0.25">
      <c r="A800" s="3">
        <v>8</v>
      </c>
      <c r="B800" s="4" t="s">
        <v>22</v>
      </c>
      <c r="C800" s="14">
        <f>A800</f>
        <v>8</v>
      </c>
    </row>
    <row r="801" spans="1:3" x14ac:dyDescent="0.25">
      <c r="A801" s="3">
        <v>92</v>
      </c>
      <c r="B801" s="4" t="s">
        <v>215</v>
      </c>
      <c r="C801" s="14">
        <f>A801</f>
        <v>92</v>
      </c>
    </row>
    <row r="802" spans="1:3" x14ac:dyDescent="0.25">
      <c r="A802" s="3">
        <v>49</v>
      </c>
      <c r="B802" s="4" t="s">
        <v>122</v>
      </c>
      <c r="C802" s="14">
        <f>AVERAGE(A802:A805)</f>
        <v>45</v>
      </c>
    </row>
    <row r="803" spans="1:3" x14ac:dyDescent="0.25">
      <c r="A803" s="3">
        <v>82</v>
      </c>
      <c r="B803" s="4" t="s">
        <v>122</v>
      </c>
    </row>
    <row r="804" spans="1:3" x14ac:dyDescent="0.25">
      <c r="A804" s="3">
        <v>34</v>
      </c>
      <c r="B804" s="4" t="s">
        <v>122</v>
      </c>
    </row>
    <row r="805" spans="1:3" x14ac:dyDescent="0.25">
      <c r="A805" s="3">
        <v>15</v>
      </c>
      <c r="B805" s="4" t="s">
        <v>122</v>
      </c>
    </row>
    <row r="806" spans="1:3" x14ac:dyDescent="0.25">
      <c r="A806" s="3">
        <v>98</v>
      </c>
      <c r="B806" s="4" t="s">
        <v>174</v>
      </c>
      <c r="C806" s="14">
        <f>A806</f>
        <v>98</v>
      </c>
    </row>
    <row r="807" spans="1:3" x14ac:dyDescent="0.25">
      <c r="A807" s="3">
        <v>64</v>
      </c>
      <c r="B807" s="4" t="s">
        <v>201</v>
      </c>
      <c r="C807" s="14">
        <f>A807</f>
        <v>64</v>
      </c>
    </row>
    <row r="808" spans="1:3" x14ac:dyDescent="0.25">
      <c r="A808" s="3">
        <v>148</v>
      </c>
      <c r="B808" s="4" t="s">
        <v>266</v>
      </c>
      <c r="C808" s="14">
        <f>A808</f>
        <v>148</v>
      </c>
    </row>
    <row r="809" spans="1:3" x14ac:dyDescent="0.25">
      <c r="A809" s="3">
        <v>47</v>
      </c>
      <c r="B809" s="4" t="s">
        <v>141</v>
      </c>
      <c r="C809" s="14">
        <f>AVERAGE(A809:A813)</f>
        <v>40</v>
      </c>
    </row>
    <row r="810" spans="1:3" x14ac:dyDescent="0.25">
      <c r="A810" s="3">
        <v>73</v>
      </c>
      <c r="B810" s="4" t="s">
        <v>141</v>
      </c>
    </row>
    <row r="811" spans="1:3" x14ac:dyDescent="0.25">
      <c r="A811" s="3">
        <v>21</v>
      </c>
      <c r="B811" s="4" t="s">
        <v>141</v>
      </c>
    </row>
    <row r="812" spans="1:3" x14ac:dyDescent="0.25">
      <c r="A812" s="3">
        <v>46</v>
      </c>
      <c r="B812" s="4" t="s">
        <v>141</v>
      </c>
    </row>
    <row r="813" spans="1:3" x14ac:dyDescent="0.25">
      <c r="A813" s="3">
        <v>13</v>
      </c>
      <c r="B813" s="4" t="s">
        <v>141</v>
      </c>
    </row>
    <row r="814" spans="1:3" x14ac:dyDescent="0.25">
      <c r="A814" s="3">
        <v>31</v>
      </c>
      <c r="B814" s="4" t="s">
        <v>37</v>
      </c>
      <c r="C814" s="14">
        <f>AVERAGE(A814:A827)</f>
        <v>27.428571428571427</v>
      </c>
    </row>
    <row r="815" spans="1:3" x14ac:dyDescent="0.25">
      <c r="A815" s="3">
        <v>8</v>
      </c>
      <c r="B815" s="4" t="s">
        <v>37</v>
      </c>
    </row>
    <row r="816" spans="1:3" x14ac:dyDescent="0.25">
      <c r="A816" s="3">
        <v>52</v>
      </c>
      <c r="B816" s="4" t="s">
        <v>37</v>
      </c>
    </row>
    <row r="817" spans="1:3" x14ac:dyDescent="0.25">
      <c r="A817" s="3">
        <v>29</v>
      </c>
      <c r="B817" s="4" t="s">
        <v>37</v>
      </c>
    </row>
    <row r="818" spans="1:3" x14ac:dyDescent="0.25">
      <c r="A818" s="3">
        <v>87</v>
      </c>
      <c r="B818" s="4" t="s">
        <v>37</v>
      </c>
    </row>
    <row r="819" spans="1:3" x14ac:dyDescent="0.25">
      <c r="A819" s="3">
        <v>51</v>
      </c>
      <c r="B819" s="4" t="s">
        <v>37</v>
      </c>
    </row>
    <row r="820" spans="1:3" x14ac:dyDescent="0.25">
      <c r="A820" s="3">
        <v>25</v>
      </c>
      <c r="B820" s="4" t="s">
        <v>37</v>
      </c>
    </row>
    <row r="821" spans="1:3" x14ac:dyDescent="0.25">
      <c r="A821" s="3">
        <v>10</v>
      </c>
      <c r="B821" s="4" t="s">
        <v>37</v>
      </c>
    </row>
    <row r="822" spans="1:3" x14ac:dyDescent="0.25">
      <c r="A822" s="3">
        <v>10</v>
      </c>
      <c r="B822" s="4" t="s">
        <v>37</v>
      </c>
    </row>
    <row r="823" spans="1:3" x14ac:dyDescent="0.25">
      <c r="A823" s="3">
        <v>43</v>
      </c>
      <c r="B823" s="4" t="s">
        <v>37</v>
      </c>
    </row>
    <row r="824" spans="1:3" x14ac:dyDescent="0.25">
      <c r="A824" s="3">
        <v>4</v>
      </c>
      <c r="B824" s="4" t="s">
        <v>37</v>
      </c>
    </row>
    <row r="825" spans="1:3" x14ac:dyDescent="0.25">
      <c r="A825" s="3">
        <v>4</v>
      </c>
      <c r="B825" s="4" t="s">
        <v>37</v>
      </c>
    </row>
    <row r="826" spans="1:3" x14ac:dyDescent="0.25">
      <c r="A826" s="3">
        <v>18</v>
      </c>
      <c r="B826" s="4" t="s">
        <v>37</v>
      </c>
    </row>
    <row r="827" spans="1:3" x14ac:dyDescent="0.25">
      <c r="A827" s="3">
        <v>12</v>
      </c>
      <c r="B827" s="4" t="s">
        <v>37</v>
      </c>
    </row>
    <row r="828" spans="1:3" x14ac:dyDescent="0.25">
      <c r="A828" s="3">
        <v>108</v>
      </c>
      <c r="B828" s="4" t="s">
        <v>179</v>
      </c>
      <c r="C828" s="14">
        <f>AVERAGE(A828:A833)</f>
        <v>51</v>
      </c>
    </row>
    <row r="829" spans="1:3" x14ac:dyDescent="0.25">
      <c r="A829" s="3">
        <v>27</v>
      </c>
      <c r="B829" s="4" t="s">
        <v>179</v>
      </c>
    </row>
    <row r="830" spans="1:3" x14ac:dyDescent="0.25">
      <c r="A830" s="3">
        <v>84</v>
      </c>
      <c r="B830" s="4" t="s">
        <v>179</v>
      </c>
    </row>
    <row r="831" spans="1:3" x14ac:dyDescent="0.25">
      <c r="A831" s="3">
        <v>46</v>
      </c>
      <c r="B831" s="4" t="s">
        <v>179</v>
      </c>
    </row>
    <row r="832" spans="1:3" x14ac:dyDescent="0.25">
      <c r="A832" s="3">
        <v>9</v>
      </c>
      <c r="B832" s="4" t="s">
        <v>179</v>
      </c>
    </row>
    <row r="833" spans="1:3" x14ac:dyDescent="0.25">
      <c r="A833" s="3">
        <v>32</v>
      </c>
      <c r="B833" s="4" t="s">
        <v>179</v>
      </c>
    </row>
    <row r="834" spans="1:3" x14ac:dyDescent="0.25">
      <c r="A834" s="3">
        <v>39</v>
      </c>
      <c r="B834" s="4" t="s">
        <v>225</v>
      </c>
      <c r="C834" s="14">
        <f>A834</f>
        <v>39</v>
      </c>
    </row>
    <row r="835" spans="1:3" x14ac:dyDescent="0.25">
      <c r="A835" s="3">
        <v>55</v>
      </c>
      <c r="B835" s="35" t="s">
        <v>101</v>
      </c>
      <c r="C835" s="14">
        <f>AVERAGE(A835:A837)</f>
        <v>30.333333333333332</v>
      </c>
    </row>
    <row r="836" spans="1:3" x14ac:dyDescent="0.25">
      <c r="A836" s="3">
        <v>12</v>
      </c>
      <c r="B836" s="35" t="s">
        <v>101</v>
      </c>
    </row>
    <row r="837" spans="1:3" x14ac:dyDescent="0.25">
      <c r="A837" s="3">
        <v>24</v>
      </c>
      <c r="B837" s="35" t="s">
        <v>101</v>
      </c>
    </row>
    <row r="838" spans="1:3" x14ac:dyDescent="0.25">
      <c r="A838" s="3">
        <v>84</v>
      </c>
      <c r="B838" s="4" t="s">
        <v>31</v>
      </c>
      <c r="C838" s="14">
        <f>AVERAGE(A838:A849)</f>
        <v>47.083333333333336</v>
      </c>
    </row>
    <row r="839" spans="1:3" x14ac:dyDescent="0.25">
      <c r="A839" s="3">
        <v>67</v>
      </c>
      <c r="B839" s="4" t="s">
        <v>31</v>
      </c>
    </row>
    <row r="840" spans="1:3" x14ac:dyDescent="0.25">
      <c r="A840" s="3">
        <v>66</v>
      </c>
      <c r="B840" s="4" t="s">
        <v>31</v>
      </c>
    </row>
    <row r="841" spans="1:3" x14ac:dyDescent="0.25">
      <c r="A841" s="3">
        <v>96</v>
      </c>
      <c r="B841" s="4" t="s">
        <v>31</v>
      </c>
    </row>
    <row r="842" spans="1:3" x14ac:dyDescent="0.25">
      <c r="A842" s="3">
        <v>44</v>
      </c>
      <c r="B842" s="4" t="s">
        <v>31</v>
      </c>
    </row>
    <row r="843" spans="1:3" x14ac:dyDescent="0.25">
      <c r="A843" s="3">
        <v>12</v>
      </c>
      <c r="B843" s="4" t="s">
        <v>31</v>
      </c>
    </row>
    <row r="844" spans="1:3" x14ac:dyDescent="0.25">
      <c r="A844" s="3">
        <v>99</v>
      </c>
      <c r="B844" s="4" t="s">
        <v>31</v>
      </c>
    </row>
    <row r="845" spans="1:3" x14ac:dyDescent="0.25">
      <c r="A845" s="3">
        <v>44</v>
      </c>
      <c r="B845" s="4" t="s">
        <v>31</v>
      </c>
    </row>
    <row r="846" spans="1:3" x14ac:dyDescent="0.25">
      <c r="A846" s="3">
        <v>4</v>
      </c>
      <c r="B846" s="4" t="s">
        <v>31</v>
      </c>
    </row>
    <row r="847" spans="1:3" x14ac:dyDescent="0.25">
      <c r="A847" s="3">
        <v>19</v>
      </c>
      <c r="B847" s="4" t="s">
        <v>31</v>
      </c>
    </row>
    <row r="848" spans="1:3" x14ac:dyDescent="0.25">
      <c r="A848" s="3">
        <v>11</v>
      </c>
      <c r="B848" s="4" t="s">
        <v>31</v>
      </c>
    </row>
    <row r="849" spans="1:3" x14ac:dyDescent="0.25">
      <c r="A849" s="3">
        <v>19</v>
      </c>
      <c r="B849" s="4" t="s">
        <v>31</v>
      </c>
    </row>
    <row r="851" spans="1:3" x14ac:dyDescent="0.25">
      <c r="A851" s="3">
        <v>40</v>
      </c>
      <c r="B851" s="4" t="s">
        <v>28</v>
      </c>
      <c r="C851" s="14">
        <f>AVERAGE(A851:A873)</f>
        <v>15.521739130434783</v>
      </c>
    </row>
    <row r="852" spans="1:3" x14ac:dyDescent="0.25">
      <c r="A852" s="3">
        <v>8</v>
      </c>
      <c r="B852" s="4" t="s">
        <v>28</v>
      </c>
    </row>
    <row r="853" spans="1:3" x14ac:dyDescent="0.25">
      <c r="A853" s="3">
        <v>83</v>
      </c>
      <c r="B853" s="4" t="s">
        <v>28</v>
      </c>
    </row>
    <row r="854" spans="1:3" x14ac:dyDescent="0.25">
      <c r="A854" s="3">
        <v>72</v>
      </c>
      <c r="B854" s="4" t="s">
        <v>28</v>
      </c>
    </row>
    <row r="855" spans="1:3" x14ac:dyDescent="0.25">
      <c r="A855" s="3">
        <v>8</v>
      </c>
      <c r="B855" s="4" t="s">
        <v>28</v>
      </c>
    </row>
    <row r="856" spans="1:3" x14ac:dyDescent="0.25">
      <c r="A856" s="3">
        <v>1</v>
      </c>
      <c r="B856" s="4" t="s">
        <v>28</v>
      </c>
    </row>
    <row r="857" spans="1:3" x14ac:dyDescent="0.25">
      <c r="A857" s="3">
        <v>5</v>
      </c>
      <c r="B857" s="4" t="s">
        <v>28</v>
      </c>
    </row>
    <row r="858" spans="1:3" x14ac:dyDescent="0.25">
      <c r="A858" s="3">
        <v>7</v>
      </c>
      <c r="B858" s="4" t="s">
        <v>28</v>
      </c>
    </row>
    <row r="859" spans="1:3" x14ac:dyDescent="0.25">
      <c r="A859" s="3">
        <v>2</v>
      </c>
      <c r="B859" s="4" t="s">
        <v>28</v>
      </c>
    </row>
    <row r="860" spans="1:3" x14ac:dyDescent="0.25">
      <c r="A860" s="3">
        <v>1</v>
      </c>
      <c r="B860" s="4" t="s">
        <v>28</v>
      </c>
    </row>
    <row r="861" spans="1:3" x14ac:dyDescent="0.25">
      <c r="A861" s="3">
        <v>2</v>
      </c>
      <c r="B861" s="4" t="s">
        <v>28</v>
      </c>
    </row>
    <row r="862" spans="1:3" x14ac:dyDescent="0.25">
      <c r="A862" s="3">
        <v>2</v>
      </c>
      <c r="B862" s="4" t="s">
        <v>28</v>
      </c>
    </row>
    <row r="863" spans="1:3" x14ac:dyDescent="0.25">
      <c r="A863" s="3">
        <v>44</v>
      </c>
      <c r="B863" s="4" t="s">
        <v>28</v>
      </c>
    </row>
    <row r="864" spans="1:3" x14ac:dyDescent="0.25">
      <c r="A864" s="3">
        <v>31</v>
      </c>
      <c r="B864" s="4" t="s">
        <v>28</v>
      </c>
    </row>
    <row r="865" spans="1:3" x14ac:dyDescent="0.25">
      <c r="A865" s="3">
        <v>4</v>
      </c>
      <c r="B865" s="4" t="s">
        <v>28</v>
      </c>
    </row>
    <row r="866" spans="1:3" x14ac:dyDescent="0.25">
      <c r="A866" s="3">
        <v>3</v>
      </c>
      <c r="B866" s="4" t="s">
        <v>28</v>
      </c>
    </row>
    <row r="867" spans="1:3" x14ac:dyDescent="0.25">
      <c r="A867" s="3">
        <v>1</v>
      </c>
      <c r="B867" s="4" t="s">
        <v>28</v>
      </c>
    </row>
    <row r="868" spans="1:3" x14ac:dyDescent="0.25">
      <c r="A868" s="3">
        <v>13</v>
      </c>
      <c r="B868" s="4" t="s">
        <v>28</v>
      </c>
    </row>
    <row r="869" spans="1:3" x14ac:dyDescent="0.25">
      <c r="A869" s="3">
        <v>10</v>
      </c>
      <c r="B869" s="4" t="s">
        <v>28</v>
      </c>
    </row>
    <row r="870" spans="1:3" x14ac:dyDescent="0.25">
      <c r="A870" s="3">
        <v>5</v>
      </c>
      <c r="B870" s="4" t="s">
        <v>28</v>
      </c>
    </row>
    <row r="871" spans="1:3" x14ac:dyDescent="0.25">
      <c r="A871" s="3">
        <v>4</v>
      </c>
      <c r="B871" s="4" t="s">
        <v>28</v>
      </c>
    </row>
    <row r="872" spans="1:3" x14ac:dyDescent="0.25">
      <c r="A872" s="3">
        <v>10</v>
      </c>
      <c r="B872" s="4" t="s">
        <v>28</v>
      </c>
    </row>
    <row r="873" spans="1:3" x14ac:dyDescent="0.25">
      <c r="A873" s="3">
        <v>1</v>
      </c>
      <c r="B873" s="4" t="s">
        <v>28</v>
      </c>
    </row>
    <row r="874" spans="1:3" x14ac:dyDescent="0.25">
      <c r="A874" s="3">
        <v>22</v>
      </c>
      <c r="B874" s="4" t="s">
        <v>147</v>
      </c>
      <c r="C874" s="14">
        <f>AVERAGE(A874:A875)</f>
        <v>60</v>
      </c>
    </row>
    <row r="875" spans="1:3" x14ac:dyDescent="0.25">
      <c r="A875" s="3">
        <v>98</v>
      </c>
      <c r="B875" s="4" t="s">
        <v>147</v>
      </c>
    </row>
    <row r="876" spans="1:3" x14ac:dyDescent="0.25">
      <c r="A876" s="3">
        <v>112</v>
      </c>
      <c r="B876" s="4" t="s">
        <v>89</v>
      </c>
      <c r="C876" s="14">
        <f>AVERAGE(A876:A883)</f>
        <v>37.75</v>
      </c>
    </row>
    <row r="877" spans="1:3" x14ac:dyDescent="0.25">
      <c r="A877" s="3">
        <v>17</v>
      </c>
      <c r="B877" s="4" t="s">
        <v>89</v>
      </c>
    </row>
    <row r="878" spans="1:3" x14ac:dyDescent="0.25">
      <c r="A878" s="3">
        <v>10</v>
      </c>
      <c r="B878" s="4" t="s">
        <v>89</v>
      </c>
    </row>
    <row r="879" spans="1:3" x14ac:dyDescent="0.25">
      <c r="A879" s="3">
        <v>43</v>
      </c>
      <c r="B879" s="4" t="s">
        <v>89</v>
      </c>
    </row>
    <row r="880" spans="1:3" x14ac:dyDescent="0.25">
      <c r="A880" s="3">
        <v>39</v>
      </c>
      <c r="B880" s="4" t="s">
        <v>89</v>
      </c>
    </row>
    <row r="881" spans="1:3" x14ac:dyDescent="0.25">
      <c r="A881" s="3">
        <v>32</v>
      </c>
      <c r="B881" s="4" t="s">
        <v>89</v>
      </c>
    </row>
    <row r="882" spans="1:3" x14ac:dyDescent="0.25">
      <c r="A882" s="3">
        <v>21</v>
      </c>
      <c r="B882" s="4" t="s">
        <v>89</v>
      </c>
    </row>
    <row r="883" spans="1:3" x14ac:dyDescent="0.25">
      <c r="A883" s="3">
        <v>28</v>
      </c>
      <c r="B883" s="4" t="s">
        <v>89</v>
      </c>
    </row>
    <row r="884" spans="1:3" x14ac:dyDescent="0.25">
      <c r="A884" s="3">
        <v>193</v>
      </c>
      <c r="B884" s="4" t="s">
        <v>284</v>
      </c>
      <c r="C884" s="14">
        <f>AVERAGE(A884:A885)</f>
        <v>114</v>
      </c>
    </row>
    <row r="885" spans="1:3" x14ac:dyDescent="0.25">
      <c r="A885" s="3">
        <v>35</v>
      </c>
      <c r="B885" s="4" t="s">
        <v>284</v>
      </c>
    </row>
    <row r="886" spans="1:3" x14ac:dyDescent="0.25">
      <c r="A886" s="3">
        <v>71</v>
      </c>
      <c r="B886" s="4" t="s">
        <v>49</v>
      </c>
      <c r="C886" s="14">
        <f>AVERAGE(A886:A889)</f>
        <v>52</v>
      </c>
    </row>
    <row r="887" spans="1:3" x14ac:dyDescent="0.25">
      <c r="A887" s="3">
        <v>54</v>
      </c>
      <c r="B887" s="4" t="s">
        <v>49</v>
      </c>
    </row>
    <row r="888" spans="1:3" x14ac:dyDescent="0.25">
      <c r="A888" s="3">
        <v>57</v>
      </c>
      <c r="B888" s="4" t="s">
        <v>49</v>
      </c>
    </row>
    <row r="889" spans="1:3" x14ac:dyDescent="0.25">
      <c r="A889" s="3">
        <v>26</v>
      </c>
      <c r="B889" s="4" t="s">
        <v>49</v>
      </c>
    </row>
    <row r="890" spans="1:3" x14ac:dyDescent="0.25">
      <c r="A890" s="3">
        <v>33</v>
      </c>
      <c r="B890" s="4" t="s">
        <v>79</v>
      </c>
      <c r="C890" s="14">
        <f>AVERAGE(A890:A897)</f>
        <v>24.5</v>
      </c>
    </row>
    <row r="891" spans="1:3" x14ac:dyDescent="0.25">
      <c r="A891" s="3">
        <v>28</v>
      </c>
      <c r="B891" s="4" t="s">
        <v>79</v>
      </c>
    </row>
    <row r="892" spans="1:3" x14ac:dyDescent="0.25">
      <c r="A892" s="3">
        <v>71</v>
      </c>
      <c r="B892" s="4" t="s">
        <v>79</v>
      </c>
    </row>
    <row r="893" spans="1:3" x14ac:dyDescent="0.25">
      <c r="A893" s="3">
        <v>17</v>
      </c>
      <c r="B893" s="4" t="s">
        <v>79</v>
      </c>
    </row>
    <row r="894" spans="1:3" x14ac:dyDescent="0.25">
      <c r="A894" s="3">
        <v>25</v>
      </c>
      <c r="B894" s="4" t="s">
        <v>79</v>
      </c>
    </row>
    <row r="895" spans="1:3" x14ac:dyDescent="0.25">
      <c r="A895" s="3">
        <v>6</v>
      </c>
      <c r="B895" s="4" t="s">
        <v>79</v>
      </c>
    </row>
    <row r="896" spans="1:3" x14ac:dyDescent="0.25">
      <c r="A896" s="3">
        <v>6</v>
      </c>
      <c r="B896" s="4" t="s">
        <v>79</v>
      </c>
    </row>
    <row r="897" spans="1:3" x14ac:dyDescent="0.25">
      <c r="A897" s="3">
        <v>10</v>
      </c>
      <c r="B897" s="4" t="s">
        <v>79</v>
      </c>
    </row>
    <row r="898" spans="1:3" x14ac:dyDescent="0.25">
      <c r="A898" s="3">
        <v>169</v>
      </c>
      <c r="B898" s="4" t="s">
        <v>213</v>
      </c>
      <c r="C898" s="14">
        <f>AVERAGE(A898:A899)</f>
        <v>128</v>
      </c>
    </row>
    <row r="899" spans="1:3" x14ac:dyDescent="0.25">
      <c r="A899" s="3">
        <v>87</v>
      </c>
      <c r="B899" s="4" t="s">
        <v>213</v>
      </c>
    </row>
    <row r="900" spans="1:3" x14ac:dyDescent="0.25">
      <c r="A900" s="3">
        <v>17</v>
      </c>
      <c r="B900" s="4" t="s">
        <v>11</v>
      </c>
      <c r="C900" s="14">
        <f>AVERAGE(A900:A912)</f>
        <v>17.076923076923077</v>
      </c>
    </row>
    <row r="901" spans="1:3" x14ac:dyDescent="0.25">
      <c r="A901" s="3">
        <v>71</v>
      </c>
      <c r="B901" s="4" t="s">
        <v>11</v>
      </c>
    </row>
    <row r="902" spans="1:3" x14ac:dyDescent="0.25">
      <c r="A902" s="3">
        <v>7</v>
      </c>
      <c r="B902" s="4" t="s">
        <v>11</v>
      </c>
    </row>
    <row r="903" spans="1:3" x14ac:dyDescent="0.25">
      <c r="A903" s="3">
        <v>34</v>
      </c>
      <c r="B903" s="4" t="s">
        <v>11</v>
      </c>
    </row>
    <row r="904" spans="1:3" x14ac:dyDescent="0.25">
      <c r="A904" s="3">
        <v>2</v>
      </c>
      <c r="B904" s="4" t="s">
        <v>11</v>
      </c>
    </row>
    <row r="905" spans="1:3" x14ac:dyDescent="0.25">
      <c r="A905" s="3">
        <v>11</v>
      </c>
      <c r="B905" s="4" t="s">
        <v>11</v>
      </c>
    </row>
    <row r="906" spans="1:3" x14ac:dyDescent="0.25">
      <c r="A906" s="3">
        <v>25</v>
      </c>
      <c r="B906" s="4" t="s">
        <v>11</v>
      </c>
    </row>
    <row r="907" spans="1:3" x14ac:dyDescent="0.25">
      <c r="A907" s="3">
        <v>20</v>
      </c>
      <c r="B907" s="4" t="s">
        <v>11</v>
      </c>
    </row>
    <row r="908" spans="1:3" x14ac:dyDescent="0.25">
      <c r="A908" s="3">
        <v>1</v>
      </c>
      <c r="B908" s="4" t="s">
        <v>11</v>
      </c>
    </row>
    <row r="909" spans="1:3" x14ac:dyDescent="0.25">
      <c r="A909" s="3">
        <v>21</v>
      </c>
      <c r="B909" s="4" t="s">
        <v>11</v>
      </c>
    </row>
    <row r="910" spans="1:3" x14ac:dyDescent="0.25">
      <c r="A910" s="3">
        <v>1</v>
      </c>
      <c r="B910" s="4" t="s">
        <v>11</v>
      </c>
    </row>
    <row r="911" spans="1:3" x14ac:dyDescent="0.25">
      <c r="A911" s="3">
        <v>11</v>
      </c>
      <c r="B911" s="4" t="s">
        <v>11</v>
      </c>
    </row>
    <row r="912" spans="1:3" x14ac:dyDescent="0.25">
      <c r="A912" s="3">
        <v>1</v>
      </c>
      <c r="B912" s="4" t="s">
        <v>11</v>
      </c>
    </row>
    <row r="913" spans="1:3" x14ac:dyDescent="0.25">
      <c r="A913" s="3">
        <v>9</v>
      </c>
      <c r="B913" s="4" t="s">
        <v>30</v>
      </c>
      <c r="C913" s="14">
        <f>AVERAGE(A913:A937)</f>
        <v>11.72</v>
      </c>
    </row>
    <row r="914" spans="1:3" x14ac:dyDescent="0.25">
      <c r="A914" s="3">
        <v>2</v>
      </c>
      <c r="B914" s="4" t="s">
        <v>30</v>
      </c>
    </row>
    <row r="915" spans="1:3" x14ac:dyDescent="0.25">
      <c r="A915" s="3">
        <v>40</v>
      </c>
      <c r="B915" s="4" t="s">
        <v>30</v>
      </c>
    </row>
    <row r="916" spans="1:3" x14ac:dyDescent="0.25">
      <c r="A916" s="3">
        <v>4</v>
      </c>
      <c r="B916" s="4" t="s">
        <v>30</v>
      </c>
    </row>
    <row r="917" spans="1:3" x14ac:dyDescent="0.25">
      <c r="A917" s="3">
        <v>5</v>
      </c>
      <c r="B917" s="4" t="s">
        <v>30</v>
      </c>
    </row>
    <row r="918" spans="1:3" x14ac:dyDescent="0.25">
      <c r="A918" s="3">
        <v>6</v>
      </c>
      <c r="B918" s="4" t="s">
        <v>30</v>
      </c>
    </row>
    <row r="919" spans="1:3" x14ac:dyDescent="0.25">
      <c r="A919" s="3">
        <v>36</v>
      </c>
      <c r="B919" s="4" t="s">
        <v>30</v>
      </c>
    </row>
    <row r="920" spans="1:3" x14ac:dyDescent="0.25">
      <c r="A920" s="3">
        <v>17</v>
      </c>
      <c r="B920" s="4" t="s">
        <v>30</v>
      </c>
    </row>
    <row r="921" spans="1:3" x14ac:dyDescent="0.25">
      <c r="A921" s="3">
        <v>9</v>
      </c>
      <c r="B921" s="4" t="s">
        <v>30</v>
      </c>
    </row>
    <row r="922" spans="1:3" x14ac:dyDescent="0.25">
      <c r="A922" s="3">
        <v>3</v>
      </c>
      <c r="B922" s="4" t="s">
        <v>30</v>
      </c>
    </row>
    <row r="923" spans="1:3" x14ac:dyDescent="0.25">
      <c r="A923" s="3">
        <v>30</v>
      </c>
      <c r="B923" s="4" t="s">
        <v>30</v>
      </c>
    </row>
    <row r="924" spans="1:3" x14ac:dyDescent="0.25">
      <c r="A924" s="3">
        <v>17</v>
      </c>
      <c r="B924" s="4" t="s">
        <v>30</v>
      </c>
    </row>
    <row r="925" spans="1:3" x14ac:dyDescent="0.25">
      <c r="A925" s="3">
        <v>22</v>
      </c>
      <c r="B925" s="4" t="s">
        <v>30</v>
      </c>
    </row>
    <row r="926" spans="1:3" x14ac:dyDescent="0.25">
      <c r="A926" s="3">
        <v>7</v>
      </c>
      <c r="B926" s="4" t="s">
        <v>30</v>
      </c>
    </row>
    <row r="927" spans="1:3" x14ac:dyDescent="0.25">
      <c r="A927" s="3">
        <v>7</v>
      </c>
      <c r="B927" s="4" t="s">
        <v>30</v>
      </c>
    </row>
    <row r="928" spans="1:3" x14ac:dyDescent="0.25">
      <c r="A928" s="3">
        <v>2</v>
      </c>
      <c r="B928" s="4" t="s">
        <v>30</v>
      </c>
    </row>
    <row r="929" spans="1:3" x14ac:dyDescent="0.25">
      <c r="A929" s="3">
        <v>17</v>
      </c>
      <c r="B929" s="4" t="s">
        <v>30</v>
      </c>
    </row>
    <row r="930" spans="1:3" x14ac:dyDescent="0.25">
      <c r="A930" s="3">
        <v>12</v>
      </c>
      <c r="B930" s="4" t="s">
        <v>30</v>
      </c>
    </row>
    <row r="931" spans="1:3" x14ac:dyDescent="0.25">
      <c r="A931" s="3">
        <v>5</v>
      </c>
      <c r="B931" s="4" t="s">
        <v>30</v>
      </c>
    </row>
    <row r="932" spans="1:3" x14ac:dyDescent="0.25">
      <c r="A932" s="3">
        <v>12</v>
      </c>
      <c r="B932" s="4" t="s">
        <v>30</v>
      </c>
    </row>
    <row r="933" spans="1:3" x14ac:dyDescent="0.25">
      <c r="A933" s="3">
        <v>2</v>
      </c>
      <c r="B933" s="4" t="s">
        <v>30</v>
      </c>
    </row>
    <row r="934" spans="1:3" x14ac:dyDescent="0.25">
      <c r="A934" s="3">
        <v>5</v>
      </c>
      <c r="B934" s="4" t="s">
        <v>30</v>
      </c>
    </row>
    <row r="935" spans="1:3" x14ac:dyDescent="0.25">
      <c r="A935" s="3">
        <v>17</v>
      </c>
      <c r="B935" s="4" t="s">
        <v>30</v>
      </c>
    </row>
    <row r="936" spans="1:3" x14ac:dyDescent="0.25">
      <c r="A936" s="3">
        <v>5</v>
      </c>
      <c r="B936" s="4" t="s">
        <v>30</v>
      </c>
    </row>
    <row r="937" spans="1:3" x14ac:dyDescent="0.25">
      <c r="A937" s="3">
        <v>2</v>
      </c>
      <c r="B937" s="4" t="s">
        <v>30</v>
      </c>
    </row>
    <row r="938" spans="1:3" x14ac:dyDescent="0.25">
      <c r="A938" s="3">
        <v>14</v>
      </c>
      <c r="B938" s="4" t="s">
        <v>74</v>
      </c>
      <c r="C938" s="14">
        <f>A938</f>
        <v>14</v>
      </c>
    </row>
    <row r="939" spans="1:3" x14ac:dyDescent="0.25">
      <c r="A939" s="3">
        <v>181</v>
      </c>
      <c r="B939" s="4" t="s">
        <v>275</v>
      </c>
      <c r="C939" s="14">
        <f>A939</f>
        <v>181</v>
      </c>
    </row>
    <row r="940" spans="1:3" x14ac:dyDescent="0.25">
      <c r="A940" s="3">
        <v>9</v>
      </c>
      <c r="B940" s="4" t="s">
        <v>71</v>
      </c>
      <c r="C940" s="14">
        <f>A940</f>
        <v>9</v>
      </c>
    </row>
    <row r="941" spans="1:3" x14ac:dyDescent="0.25">
      <c r="A941" s="3">
        <v>95</v>
      </c>
      <c r="B941" s="4" t="s">
        <v>242</v>
      </c>
      <c r="C941" s="14">
        <f>AVERAGE(A941:A942)</f>
        <v>87</v>
      </c>
    </row>
    <row r="942" spans="1:3" x14ac:dyDescent="0.25">
      <c r="A942" s="3">
        <v>79</v>
      </c>
      <c r="B942" s="4" t="s">
        <v>242</v>
      </c>
    </row>
    <row r="943" spans="1:3" x14ac:dyDescent="0.25">
      <c r="A943" s="3">
        <v>191</v>
      </c>
      <c r="B943" s="4" t="s">
        <v>282</v>
      </c>
      <c r="C943" s="14">
        <f>A943</f>
        <v>191</v>
      </c>
    </row>
    <row r="944" spans="1:3" x14ac:dyDescent="0.25">
      <c r="A944" s="3">
        <v>60</v>
      </c>
      <c r="B944" s="4" t="s">
        <v>108</v>
      </c>
      <c r="C944" s="14">
        <f>AVERAGE(A944:A955)</f>
        <v>39.166666666666664</v>
      </c>
    </row>
    <row r="945" spans="1:3" x14ac:dyDescent="0.25">
      <c r="A945" s="3">
        <v>63</v>
      </c>
      <c r="B945" s="4" t="s">
        <v>108</v>
      </c>
    </row>
    <row r="946" spans="1:3" x14ac:dyDescent="0.25">
      <c r="A946" s="3">
        <v>11</v>
      </c>
      <c r="B946" s="4" t="s">
        <v>108</v>
      </c>
    </row>
    <row r="947" spans="1:3" x14ac:dyDescent="0.25">
      <c r="A947" s="3">
        <v>52</v>
      </c>
      <c r="B947" s="4" t="s">
        <v>108</v>
      </c>
    </row>
    <row r="948" spans="1:3" x14ac:dyDescent="0.25">
      <c r="A948" s="3">
        <v>83</v>
      </c>
      <c r="B948" s="4" t="s">
        <v>108</v>
      </c>
    </row>
    <row r="949" spans="1:3" x14ac:dyDescent="0.25">
      <c r="A949" s="3">
        <v>47</v>
      </c>
      <c r="B949" s="4" t="s">
        <v>108</v>
      </c>
    </row>
    <row r="950" spans="1:3" x14ac:dyDescent="0.25">
      <c r="A950" s="3">
        <v>27</v>
      </c>
      <c r="B950" s="4" t="s">
        <v>108</v>
      </c>
    </row>
    <row r="951" spans="1:3" x14ac:dyDescent="0.25">
      <c r="A951" s="3">
        <v>47</v>
      </c>
      <c r="B951" s="4" t="s">
        <v>108</v>
      </c>
    </row>
    <row r="952" spans="1:3" x14ac:dyDescent="0.25">
      <c r="A952" s="3">
        <v>8</v>
      </c>
      <c r="B952" s="4" t="s">
        <v>108</v>
      </c>
    </row>
    <row r="953" spans="1:3" x14ac:dyDescent="0.25">
      <c r="A953" s="3">
        <v>38</v>
      </c>
      <c r="B953" s="4" t="s">
        <v>108</v>
      </c>
    </row>
    <row r="954" spans="1:3" x14ac:dyDescent="0.25">
      <c r="A954" s="3">
        <v>19</v>
      </c>
      <c r="B954" s="4" t="s">
        <v>108</v>
      </c>
    </row>
    <row r="955" spans="1:3" x14ac:dyDescent="0.25">
      <c r="A955" s="3">
        <v>15</v>
      </c>
      <c r="B955" s="4" t="s">
        <v>108</v>
      </c>
    </row>
    <row r="956" spans="1:3" x14ac:dyDescent="0.25">
      <c r="A956" s="3">
        <v>149</v>
      </c>
      <c r="B956" s="4" t="s">
        <v>170</v>
      </c>
      <c r="C956" s="14">
        <f>AVERAGE(A956:A960)</f>
        <v>75.8</v>
      </c>
    </row>
    <row r="957" spans="1:3" x14ac:dyDescent="0.25">
      <c r="A957" s="3">
        <v>26</v>
      </c>
      <c r="B957" s="4" t="s">
        <v>170</v>
      </c>
    </row>
    <row r="958" spans="1:3" x14ac:dyDescent="0.25">
      <c r="A958" s="3">
        <v>91</v>
      </c>
      <c r="B958" s="4" t="s">
        <v>170</v>
      </c>
    </row>
    <row r="959" spans="1:3" x14ac:dyDescent="0.25">
      <c r="A959" s="3">
        <v>54</v>
      </c>
      <c r="B959" s="4" t="s">
        <v>170</v>
      </c>
    </row>
    <row r="960" spans="1:3" x14ac:dyDescent="0.25">
      <c r="A960" s="3">
        <v>59</v>
      </c>
      <c r="B960" s="4" t="s">
        <v>170</v>
      </c>
    </row>
    <row r="961" spans="1:3" x14ac:dyDescent="0.25">
      <c r="A961" s="3">
        <v>97</v>
      </c>
      <c r="B961" s="4" t="s">
        <v>173</v>
      </c>
    </row>
    <row r="962" spans="1:3" x14ac:dyDescent="0.25">
      <c r="A962" s="3">
        <v>76</v>
      </c>
      <c r="B962" s="4" t="s">
        <v>240</v>
      </c>
      <c r="C962" s="14">
        <f>A962</f>
        <v>76</v>
      </c>
    </row>
    <row r="963" spans="1:3" x14ac:dyDescent="0.25">
      <c r="A963" s="3">
        <v>81</v>
      </c>
      <c r="B963" s="4" t="s">
        <v>317</v>
      </c>
      <c r="C963" s="14">
        <f>A963</f>
        <v>81</v>
      </c>
    </row>
    <row r="964" spans="1:3" x14ac:dyDescent="0.25">
      <c r="A964" s="3">
        <v>199</v>
      </c>
      <c r="B964" s="37" t="s">
        <v>286</v>
      </c>
      <c r="C964" s="14">
        <f>AVERAGE(A964:A965)</f>
        <v>141.5</v>
      </c>
    </row>
    <row r="965" spans="1:3" x14ac:dyDescent="0.25">
      <c r="A965" s="3">
        <v>84</v>
      </c>
      <c r="B965" s="4" t="s">
        <v>286</v>
      </c>
    </row>
    <row r="966" spans="1:3" x14ac:dyDescent="0.25">
      <c r="A966" s="3">
        <v>136</v>
      </c>
      <c r="B966" s="4" t="s">
        <v>258</v>
      </c>
      <c r="C966" s="14">
        <f>AVERAGE(A966:A967)</f>
        <v>101.5</v>
      </c>
    </row>
    <row r="967" spans="1:3" x14ac:dyDescent="0.25">
      <c r="A967" s="3">
        <v>67</v>
      </c>
      <c r="B967" s="4" t="s">
        <v>258</v>
      </c>
    </row>
    <row r="968" spans="1:3" x14ac:dyDescent="0.25">
      <c r="A968" s="3">
        <v>79</v>
      </c>
      <c r="B968" s="4" t="s">
        <v>78</v>
      </c>
      <c r="C968" s="14">
        <f>AVERAGE(A968:A972)</f>
        <v>31</v>
      </c>
    </row>
    <row r="969" spans="1:3" x14ac:dyDescent="0.25">
      <c r="A969" s="3">
        <v>36</v>
      </c>
      <c r="B969" s="4" t="s">
        <v>78</v>
      </c>
    </row>
    <row r="970" spans="1:3" x14ac:dyDescent="0.25">
      <c r="A970" s="3">
        <v>24</v>
      </c>
      <c r="B970" s="4" t="s">
        <v>78</v>
      </c>
    </row>
    <row r="971" spans="1:3" x14ac:dyDescent="0.25">
      <c r="A971" s="3">
        <v>14</v>
      </c>
      <c r="B971" s="4" t="s">
        <v>78</v>
      </c>
    </row>
    <row r="972" spans="1:3" x14ac:dyDescent="0.25">
      <c r="A972" s="3">
        <v>2</v>
      </c>
      <c r="B972" s="4" t="s">
        <v>78</v>
      </c>
    </row>
    <row r="973" spans="1:3" x14ac:dyDescent="0.25">
      <c r="A973" s="3">
        <v>135</v>
      </c>
      <c r="B973" s="4" t="s">
        <v>257</v>
      </c>
      <c r="C973" s="14">
        <f>AVERAGE(A973:A975)</f>
        <v>95.666666666666671</v>
      </c>
    </row>
    <row r="974" spans="1:3" x14ac:dyDescent="0.25">
      <c r="A974" s="3">
        <v>99</v>
      </c>
      <c r="B974" s="4" t="s">
        <v>257</v>
      </c>
    </row>
    <row r="975" spans="1:3" x14ac:dyDescent="0.25">
      <c r="A975" s="3">
        <v>53</v>
      </c>
      <c r="B975" s="4" t="s">
        <v>257</v>
      </c>
    </row>
    <row r="976" spans="1:3" x14ac:dyDescent="0.25">
      <c r="A976" s="3">
        <v>134</v>
      </c>
      <c r="B976" s="4" t="s">
        <v>199</v>
      </c>
      <c r="C976" s="14">
        <f>AVERAGE(A976:A977)</f>
        <v>97.5</v>
      </c>
    </row>
    <row r="977" spans="1:3" x14ac:dyDescent="0.25">
      <c r="A977" s="3">
        <v>61</v>
      </c>
      <c r="B977" s="4" t="s">
        <v>199</v>
      </c>
    </row>
    <row r="978" spans="1:3" x14ac:dyDescent="0.25">
      <c r="A978" s="3">
        <v>180</v>
      </c>
      <c r="B978" s="4" t="s">
        <v>274</v>
      </c>
      <c r="C978" s="14">
        <f>A978</f>
        <v>180</v>
      </c>
    </row>
    <row r="979" spans="1:3" x14ac:dyDescent="0.25">
      <c r="A979" s="3">
        <v>200</v>
      </c>
      <c r="B979" s="4" t="s">
        <v>287</v>
      </c>
      <c r="C979" s="14">
        <f>A979</f>
        <v>200</v>
      </c>
    </row>
    <row r="980" spans="1:3" x14ac:dyDescent="0.25">
      <c r="A980" s="3">
        <v>98</v>
      </c>
      <c r="B980" s="4" t="s">
        <v>299</v>
      </c>
      <c r="C980" s="14">
        <f>AVERAGE(A980:A981)</f>
        <v>73</v>
      </c>
    </row>
    <row r="981" spans="1:3" x14ac:dyDescent="0.25">
      <c r="A981" s="3">
        <v>48</v>
      </c>
      <c r="B981" s="4" t="s">
        <v>299</v>
      </c>
    </row>
    <row r="982" spans="1:3" x14ac:dyDescent="0.25">
      <c r="A982" s="3">
        <v>55</v>
      </c>
      <c r="B982" s="35" t="s">
        <v>293</v>
      </c>
      <c r="C982" s="14">
        <f>A982</f>
        <v>55</v>
      </c>
    </row>
    <row r="983" spans="1:3" x14ac:dyDescent="0.25">
      <c r="A983" s="3">
        <v>90</v>
      </c>
      <c r="B983" s="4" t="s">
        <v>312</v>
      </c>
      <c r="C983" s="14">
        <f>A983</f>
        <v>90</v>
      </c>
    </row>
    <row r="984" spans="1:3" x14ac:dyDescent="0.25">
      <c r="A984" s="3">
        <v>64</v>
      </c>
      <c r="B984" s="4" t="s">
        <v>223</v>
      </c>
      <c r="C984" s="14">
        <f>AVERAGE(A984:A985)</f>
        <v>48</v>
      </c>
    </row>
    <row r="985" spans="1:3" x14ac:dyDescent="0.25">
      <c r="A985" s="3">
        <v>32</v>
      </c>
      <c r="B985" s="4" t="s">
        <v>223</v>
      </c>
    </row>
    <row r="986" spans="1:3" x14ac:dyDescent="0.25">
      <c r="A986" s="3">
        <v>89</v>
      </c>
      <c r="B986" s="4" t="s">
        <v>126</v>
      </c>
      <c r="C986" s="14">
        <f>AVERAGE(A986:A987)</f>
        <v>46</v>
      </c>
    </row>
    <row r="987" spans="1:3" x14ac:dyDescent="0.25">
      <c r="A987" s="3">
        <v>3</v>
      </c>
      <c r="B987" s="4" t="s">
        <v>126</v>
      </c>
    </row>
    <row r="988" spans="1:3" x14ac:dyDescent="0.25">
      <c r="A988" s="3">
        <v>127</v>
      </c>
      <c r="B988" s="4" t="s">
        <v>255</v>
      </c>
      <c r="C988" s="14">
        <f>A988</f>
        <v>127</v>
      </c>
    </row>
    <row r="989" spans="1:3" x14ac:dyDescent="0.25">
      <c r="A989" s="3">
        <v>49</v>
      </c>
      <c r="B989" s="4" t="s">
        <v>228</v>
      </c>
      <c r="C989" s="14">
        <f>A989</f>
        <v>49</v>
      </c>
    </row>
    <row r="990" spans="1:3" x14ac:dyDescent="0.25">
      <c r="A990" s="3">
        <v>90</v>
      </c>
      <c r="B990" s="4" t="s">
        <v>188</v>
      </c>
      <c r="C990" s="14">
        <f>AVERAGE(A990:A993)</f>
        <v>51.75</v>
      </c>
    </row>
    <row r="991" spans="1:3" x14ac:dyDescent="0.25">
      <c r="A991" s="3">
        <v>24</v>
      </c>
      <c r="B991" s="4" t="s">
        <v>188</v>
      </c>
    </row>
    <row r="992" spans="1:3" x14ac:dyDescent="0.25">
      <c r="A992" s="3">
        <v>69</v>
      </c>
      <c r="B992" s="4" t="s">
        <v>188</v>
      </c>
    </row>
    <row r="993" spans="1:3" x14ac:dyDescent="0.25">
      <c r="A993" s="3">
        <v>24</v>
      </c>
      <c r="B993" s="4" t="s">
        <v>188</v>
      </c>
    </row>
    <row r="994" spans="1:3" x14ac:dyDescent="0.25">
      <c r="A994" s="3">
        <v>125</v>
      </c>
      <c r="B994" s="4" t="s">
        <v>182</v>
      </c>
      <c r="C994" s="14">
        <f>AVERAGE(A994:A997)</f>
        <v>76.5</v>
      </c>
    </row>
    <row r="995" spans="1:3" x14ac:dyDescent="0.25">
      <c r="A995" s="3">
        <v>44</v>
      </c>
      <c r="B995" s="4" t="s">
        <v>182</v>
      </c>
    </row>
    <row r="996" spans="1:3" x14ac:dyDescent="0.25">
      <c r="A996" s="3">
        <v>97</v>
      </c>
      <c r="B996" s="4" t="s">
        <v>182</v>
      </c>
    </row>
    <row r="997" spans="1:3" x14ac:dyDescent="0.25">
      <c r="A997" s="3">
        <v>40</v>
      </c>
      <c r="B997" s="4" t="s">
        <v>182</v>
      </c>
    </row>
    <row r="998" spans="1:3" x14ac:dyDescent="0.25">
      <c r="A998" s="3">
        <v>47</v>
      </c>
      <c r="B998" s="4" t="s">
        <v>238</v>
      </c>
      <c r="C998" s="14">
        <f>A998</f>
        <v>47</v>
      </c>
    </row>
    <row r="999" spans="1:3" x14ac:dyDescent="0.25">
      <c r="A999" s="3">
        <v>68</v>
      </c>
      <c r="B999" s="4" t="s">
        <v>158</v>
      </c>
      <c r="C999" s="14">
        <f>A999</f>
        <v>68</v>
      </c>
    </row>
    <row r="1000" spans="1:3" x14ac:dyDescent="0.25">
      <c r="A1000" s="3">
        <v>111</v>
      </c>
      <c r="B1000" s="4" t="s">
        <v>220</v>
      </c>
      <c r="C1000" s="14">
        <f>AVERAGE(A1000:A1001)</f>
        <v>105</v>
      </c>
    </row>
    <row r="1001" spans="1:3" x14ac:dyDescent="0.25">
      <c r="A1001" s="3">
        <v>99</v>
      </c>
      <c r="B1001" s="4" t="s">
        <v>220</v>
      </c>
    </row>
    <row r="1002" spans="1:3" x14ac:dyDescent="0.25">
      <c r="A1002" s="3">
        <v>174</v>
      </c>
      <c r="B1002" s="4" t="s">
        <v>54</v>
      </c>
      <c r="C1002" s="14">
        <f>AVERAGE(A1002:A1006)</f>
        <v>80.8</v>
      </c>
    </row>
    <row r="1003" spans="1:3" x14ac:dyDescent="0.25">
      <c r="A1003" s="3">
        <v>62</v>
      </c>
      <c r="B1003" s="4" t="s">
        <v>54</v>
      </c>
    </row>
    <row r="1004" spans="1:3" x14ac:dyDescent="0.25">
      <c r="A1004" s="3">
        <v>86</v>
      </c>
      <c r="B1004" s="4" t="s">
        <v>54</v>
      </c>
    </row>
    <row r="1005" spans="1:3" x14ac:dyDescent="0.25">
      <c r="A1005" s="3">
        <v>32</v>
      </c>
      <c r="B1005" s="4" t="s">
        <v>54</v>
      </c>
    </row>
    <row r="1006" spans="1:3" x14ac:dyDescent="0.25">
      <c r="A1006" s="3">
        <v>50</v>
      </c>
      <c r="B1006" s="4" t="s">
        <v>54</v>
      </c>
    </row>
    <row r="1007" spans="1:3" x14ac:dyDescent="0.25">
      <c r="A1007" s="3">
        <v>167</v>
      </c>
      <c r="B1007" s="4" t="s">
        <v>106</v>
      </c>
      <c r="C1007" s="14">
        <f>AVERAGE(A1007:A1013)</f>
        <v>66</v>
      </c>
    </row>
    <row r="1008" spans="1:3" x14ac:dyDescent="0.25">
      <c r="A1008" s="3">
        <v>61</v>
      </c>
      <c r="B1008" s="4" t="s">
        <v>106</v>
      </c>
    </row>
    <row r="1009" spans="1:3" x14ac:dyDescent="0.25">
      <c r="A1009" s="3">
        <v>62</v>
      </c>
      <c r="B1009" s="4" t="s">
        <v>106</v>
      </c>
    </row>
    <row r="1010" spans="1:3" x14ac:dyDescent="0.25">
      <c r="A1010" s="3">
        <v>64</v>
      </c>
      <c r="B1010" s="4" t="s">
        <v>106</v>
      </c>
    </row>
    <row r="1011" spans="1:3" x14ac:dyDescent="0.25">
      <c r="A1011" s="3">
        <v>58</v>
      </c>
      <c r="B1011" s="4" t="s">
        <v>106</v>
      </c>
    </row>
    <row r="1012" spans="1:3" x14ac:dyDescent="0.25">
      <c r="A1012" s="3">
        <v>38</v>
      </c>
      <c r="B1012" s="4" t="s">
        <v>106</v>
      </c>
    </row>
    <row r="1013" spans="1:3" x14ac:dyDescent="0.25">
      <c r="A1013" s="3">
        <v>12</v>
      </c>
      <c r="B1013" s="4" t="s">
        <v>106</v>
      </c>
    </row>
    <row r="1014" spans="1:3" x14ac:dyDescent="0.25">
      <c r="A1014" s="3">
        <v>5</v>
      </c>
      <c r="B1014" s="4" t="s">
        <v>10</v>
      </c>
      <c r="C1014" s="14">
        <f>AVERAGE(A1014:A1032)</f>
        <v>15.473684210526315</v>
      </c>
    </row>
    <row r="1015" spans="1:3" x14ac:dyDescent="0.25">
      <c r="A1015" s="3">
        <v>5</v>
      </c>
      <c r="B1015" s="4" t="s">
        <v>10</v>
      </c>
    </row>
    <row r="1016" spans="1:3" x14ac:dyDescent="0.25">
      <c r="A1016" s="3">
        <v>4</v>
      </c>
      <c r="B1016" s="4" t="s">
        <v>10</v>
      </c>
    </row>
    <row r="1017" spans="1:3" x14ac:dyDescent="0.25">
      <c r="A1017" s="3">
        <v>21</v>
      </c>
      <c r="B1017" s="4" t="s">
        <v>10</v>
      </c>
    </row>
    <row r="1018" spans="1:3" x14ac:dyDescent="0.25">
      <c r="A1018" s="3">
        <v>59</v>
      </c>
      <c r="B1018" s="4" t="s">
        <v>10</v>
      </c>
    </row>
    <row r="1019" spans="1:3" x14ac:dyDescent="0.25">
      <c r="A1019" s="3">
        <v>26</v>
      </c>
      <c r="B1019" s="4" t="s">
        <v>10</v>
      </c>
    </row>
    <row r="1020" spans="1:3" x14ac:dyDescent="0.25">
      <c r="A1020" s="3">
        <v>10</v>
      </c>
      <c r="B1020" s="4" t="s">
        <v>10</v>
      </c>
    </row>
    <row r="1021" spans="1:3" x14ac:dyDescent="0.25">
      <c r="A1021" s="3">
        <v>24</v>
      </c>
      <c r="B1021" s="4" t="s">
        <v>10</v>
      </c>
    </row>
    <row r="1022" spans="1:3" x14ac:dyDescent="0.25">
      <c r="A1022" s="3">
        <v>16</v>
      </c>
      <c r="B1022" s="4" t="s">
        <v>10</v>
      </c>
    </row>
    <row r="1023" spans="1:3" x14ac:dyDescent="0.25">
      <c r="A1023" s="3">
        <v>19</v>
      </c>
      <c r="B1023" s="4" t="s">
        <v>10</v>
      </c>
    </row>
    <row r="1024" spans="1:3" x14ac:dyDescent="0.25">
      <c r="A1024" s="3">
        <v>13</v>
      </c>
      <c r="B1024" s="4" t="s">
        <v>10</v>
      </c>
    </row>
    <row r="1025" spans="1:3" x14ac:dyDescent="0.25">
      <c r="A1025" s="3">
        <v>11</v>
      </c>
      <c r="B1025" s="4" t="s">
        <v>10</v>
      </c>
    </row>
    <row r="1026" spans="1:3" x14ac:dyDescent="0.25">
      <c r="A1026" s="3">
        <v>13</v>
      </c>
      <c r="B1026" s="4" t="s">
        <v>10</v>
      </c>
    </row>
    <row r="1027" spans="1:3" x14ac:dyDescent="0.25">
      <c r="A1027" s="3">
        <v>8</v>
      </c>
      <c r="B1027" s="4" t="s">
        <v>10</v>
      </c>
    </row>
    <row r="1028" spans="1:3" x14ac:dyDescent="0.25">
      <c r="A1028" s="3">
        <v>29</v>
      </c>
      <c r="B1028" s="4" t="s">
        <v>10</v>
      </c>
    </row>
    <row r="1029" spans="1:3" x14ac:dyDescent="0.25">
      <c r="A1029" s="3">
        <v>15</v>
      </c>
      <c r="B1029" s="4" t="s">
        <v>10</v>
      </c>
    </row>
    <row r="1030" spans="1:3" x14ac:dyDescent="0.25">
      <c r="A1030" s="3">
        <v>3</v>
      </c>
      <c r="B1030" s="4" t="s">
        <v>10</v>
      </c>
    </row>
    <row r="1031" spans="1:3" x14ac:dyDescent="0.25">
      <c r="A1031" s="3">
        <v>6</v>
      </c>
      <c r="B1031" s="4" t="s">
        <v>10</v>
      </c>
    </row>
    <row r="1032" spans="1:3" x14ac:dyDescent="0.25">
      <c r="A1032" s="3">
        <v>7</v>
      </c>
      <c r="B1032" s="4" t="s">
        <v>10</v>
      </c>
    </row>
    <row r="1033" spans="1:3" x14ac:dyDescent="0.25">
      <c r="A1033" s="3">
        <v>30</v>
      </c>
      <c r="B1033" s="4" t="s">
        <v>12</v>
      </c>
      <c r="C1033" s="14">
        <f>AVERAGE(A1033:A1049)</f>
        <v>23.529411764705884</v>
      </c>
    </row>
    <row r="1034" spans="1:3" x14ac:dyDescent="0.25">
      <c r="A1034" s="3">
        <v>31</v>
      </c>
      <c r="B1034" s="4" t="s">
        <v>12</v>
      </c>
    </row>
    <row r="1035" spans="1:3" x14ac:dyDescent="0.25">
      <c r="A1035" s="3">
        <v>40</v>
      </c>
      <c r="B1035" s="4" t="s">
        <v>12</v>
      </c>
    </row>
    <row r="1036" spans="1:3" x14ac:dyDescent="0.25">
      <c r="A1036" s="3">
        <v>28</v>
      </c>
      <c r="B1036" s="4" t="s">
        <v>46</v>
      </c>
    </row>
    <row r="1037" spans="1:3" x14ac:dyDescent="0.25">
      <c r="A1037" s="3">
        <v>7</v>
      </c>
      <c r="B1037" s="4" t="s">
        <v>46</v>
      </c>
    </row>
    <row r="1038" spans="1:3" x14ac:dyDescent="0.25">
      <c r="A1038" s="3">
        <v>74</v>
      </c>
      <c r="B1038" s="4" t="s">
        <v>46</v>
      </c>
    </row>
    <row r="1039" spans="1:3" x14ac:dyDescent="0.25">
      <c r="A1039" s="3">
        <v>49</v>
      </c>
      <c r="B1039" s="4" t="s">
        <v>46</v>
      </c>
    </row>
    <row r="1040" spans="1:3" x14ac:dyDescent="0.25">
      <c r="A1040" s="3">
        <v>14</v>
      </c>
      <c r="B1040" s="4" t="s">
        <v>46</v>
      </c>
    </row>
    <row r="1041" spans="1:3" x14ac:dyDescent="0.25">
      <c r="A1041" s="3">
        <v>21</v>
      </c>
      <c r="B1041" s="4" t="s">
        <v>46</v>
      </c>
    </row>
    <row r="1042" spans="1:3" x14ac:dyDescent="0.25">
      <c r="A1042" s="3">
        <v>29</v>
      </c>
      <c r="B1042" s="4" t="s">
        <v>46</v>
      </c>
    </row>
    <row r="1043" spans="1:3" x14ac:dyDescent="0.25">
      <c r="A1043" s="3">
        <v>19</v>
      </c>
      <c r="B1043" s="4" t="s">
        <v>46</v>
      </c>
    </row>
    <row r="1044" spans="1:3" x14ac:dyDescent="0.25">
      <c r="A1044" s="3">
        <v>9</v>
      </c>
      <c r="B1044" s="4" t="s">
        <v>46</v>
      </c>
    </row>
    <row r="1045" spans="1:3" x14ac:dyDescent="0.25">
      <c r="A1045" s="3">
        <v>20</v>
      </c>
      <c r="B1045" s="4" t="s">
        <v>46</v>
      </c>
    </row>
    <row r="1046" spans="1:3" x14ac:dyDescent="0.25">
      <c r="A1046" s="3">
        <v>7</v>
      </c>
      <c r="B1046" s="4" t="s">
        <v>46</v>
      </c>
    </row>
    <row r="1047" spans="1:3" x14ac:dyDescent="0.25">
      <c r="A1047" s="3">
        <v>11</v>
      </c>
      <c r="B1047" s="4" t="s">
        <v>46</v>
      </c>
    </row>
    <row r="1048" spans="1:3" x14ac:dyDescent="0.25">
      <c r="A1048" s="3">
        <v>5</v>
      </c>
      <c r="B1048" s="4" t="s">
        <v>46</v>
      </c>
    </row>
    <row r="1049" spans="1:3" x14ac:dyDescent="0.25">
      <c r="A1049" s="3">
        <v>6</v>
      </c>
      <c r="B1049" s="4" t="s">
        <v>46</v>
      </c>
    </row>
    <row r="1050" spans="1:3" x14ac:dyDescent="0.25">
      <c r="A1050" s="3">
        <v>25</v>
      </c>
      <c r="B1050" s="4" t="s">
        <v>189</v>
      </c>
      <c r="C1050" s="14">
        <f>AVERAGE(A1050:A1060)</f>
        <v>34.090909090909093</v>
      </c>
    </row>
    <row r="1051" spans="1:3" x14ac:dyDescent="0.25">
      <c r="A1051" s="3">
        <v>46</v>
      </c>
      <c r="B1051" s="4" t="s">
        <v>66</v>
      </c>
    </row>
    <row r="1052" spans="1:3" x14ac:dyDescent="0.25">
      <c r="A1052" s="3">
        <v>32</v>
      </c>
      <c r="B1052" s="4" t="s">
        <v>66</v>
      </c>
    </row>
    <row r="1053" spans="1:3" x14ac:dyDescent="0.25">
      <c r="A1053" s="3">
        <v>63</v>
      </c>
      <c r="B1053" s="4" t="s">
        <v>66</v>
      </c>
    </row>
    <row r="1054" spans="1:3" x14ac:dyDescent="0.25">
      <c r="A1054" s="3">
        <v>68</v>
      </c>
      <c r="B1054" s="4" t="s">
        <v>66</v>
      </c>
    </row>
    <row r="1055" spans="1:3" x14ac:dyDescent="0.25">
      <c r="A1055" s="3">
        <v>47</v>
      </c>
      <c r="B1055" s="4" t="s">
        <v>66</v>
      </c>
    </row>
    <row r="1056" spans="1:3" x14ac:dyDescent="0.25">
      <c r="A1056" s="3">
        <v>31</v>
      </c>
      <c r="B1056" s="4" t="s">
        <v>66</v>
      </c>
    </row>
    <row r="1057" spans="1:3" x14ac:dyDescent="0.25">
      <c r="A1057" s="3">
        <v>21</v>
      </c>
      <c r="B1057" s="4" t="s">
        <v>66</v>
      </c>
    </row>
    <row r="1058" spans="1:3" x14ac:dyDescent="0.25">
      <c r="A1058" s="3">
        <v>13</v>
      </c>
      <c r="B1058" s="4" t="s">
        <v>66</v>
      </c>
    </row>
    <row r="1059" spans="1:3" x14ac:dyDescent="0.25">
      <c r="A1059" s="3">
        <v>16</v>
      </c>
      <c r="B1059" s="4" t="s">
        <v>66</v>
      </c>
    </row>
    <row r="1060" spans="1:3" x14ac:dyDescent="0.25">
      <c r="A1060" s="3">
        <v>13</v>
      </c>
      <c r="B1060" s="4" t="s">
        <v>66</v>
      </c>
    </row>
    <row r="1061" spans="1:3" x14ac:dyDescent="0.25">
      <c r="A1061" s="3">
        <v>81</v>
      </c>
      <c r="B1061" s="4" t="s">
        <v>121</v>
      </c>
      <c r="C1061" s="14">
        <f>AVERAGE(A1061:A1062)</f>
        <v>58</v>
      </c>
    </row>
    <row r="1062" spans="1:3" x14ac:dyDescent="0.25">
      <c r="A1062" s="3">
        <v>35</v>
      </c>
      <c r="B1062" s="4" t="s">
        <v>121</v>
      </c>
    </row>
    <row r="1063" spans="1:3" x14ac:dyDescent="0.25">
      <c r="A1063" s="3">
        <v>145</v>
      </c>
      <c r="B1063" s="4" t="s">
        <v>183</v>
      </c>
      <c r="C1063" s="14">
        <f>AVERAGE(A1063:A1068)</f>
        <v>60.666666666666664</v>
      </c>
    </row>
    <row r="1064" spans="1:3" x14ac:dyDescent="0.25">
      <c r="A1064" s="3">
        <v>33</v>
      </c>
      <c r="B1064" s="4" t="s">
        <v>183</v>
      </c>
    </row>
    <row r="1065" spans="1:3" x14ac:dyDescent="0.25">
      <c r="A1065" s="3">
        <v>84</v>
      </c>
      <c r="B1065" s="4" t="s">
        <v>183</v>
      </c>
    </row>
    <row r="1066" spans="1:3" x14ac:dyDescent="0.25">
      <c r="A1066" s="3">
        <v>34</v>
      </c>
      <c r="B1066" s="4" t="s">
        <v>183</v>
      </c>
    </row>
    <row r="1067" spans="1:3" x14ac:dyDescent="0.25">
      <c r="A1067" s="3">
        <v>42</v>
      </c>
      <c r="B1067" s="4" t="s">
        <v>183</v>
      </c>
    </row>
    <row r="1068" spans="1:3" x14ac:dyDescent="0.25">
      <c r="A1068" s="3">
        <v>26</v>
      </c>
      <c r="B1068" s="4" t="s">
        <v>183</v>
      </c>
    </row>
    <row r="1069" spans="1:3" x14ac:dyDescent="0.25">
      <c r="A1069" s="3">
        <v>119</v>
      </c>
      <c r="B1069" s="4" t="s">
        <v>250</v>
      </c>
      <c r="C1069" s="14">
        <f>A1069</f>
        <v>119</v>
      </c>
    </row>
    <row r="1070" spans="1:3" x14ac:dyDescent="0.25">
      <c r="A1070" s="3">
        <v>113</v>
      </c>
      <c r="B1070" s="4" t="s">
        <v>144</v>
      </c>
      <c r="C1070" s="14">
        <f>AVERAGE(A1070:A1073)</f>
        <v>62.5</v>
      </c>
    </row>
    <row r="1071" spans="1:3" x14ac:dyDescent="0.25">
      <c r="A1071" s="3">
        <v>80</v>
      </c>
      <c r="B1071" s="4" t="s">
        <v>144</v>
      </c>
    </row>
    <row r="1072" spans="1:3" x14ac:dyDescent="0.25">
      <c r="A1072" s="3">
        <v>29</v>
      </c>
      <c r="B1072" s="4" t="s">
        <v>144</v>
      </c>
    </row>
    <row r="1073" spans="1:3" x14ac:dyDescent="0.25">
      <c r="A1073" s="3">
        <v>28</v>
      </c>
      <c r="B1073" s="4" t="s">
        <v>144</v>
      </c>
    </row>
    <row r="1074" spans="1:3" x14ac:dyDescent="0.25">
      <c r="A1074" s="3">
        <v>45</v>
      </c>
      <c r="B1074" s="4" t="s">
        <v>17</v>
      </c>
      <c r="C1074" s="14">
        <f>AVERAGE(A1074:A1086)</f>
        <v>33.230769230769234</v>
      </c>
    </row>
    <row r="1075" spans="1:3" x14ac:dyDescent="0.25">
      <c r="A1075" s="3">
        <v>53</v>
      </c>
      <c r="B1075" s="4" t="s">
        <v>17</v>
      </c>
    </row>
    <row r="1076" spans="1:3" x14ac:dyDescent="0.25">
      <c r="A1076" s="3">
        <v>60</v>
      </c>
      <c r="B1076" s="4" t="s">
        <v>17</v>
      </c>
    </row>
    <row r="1077" spans="1:3" x14ac:dyDescent="0.25">
      <c r="A1077" s="3">
        <v>21</v>
      </c>
      <c r="B1077" s="4" t="s">
        <v>17</v>
      </c>
    </row>
    <row r="1078" spans="1:3" x14ac:dyDescent="0.25">
      <c r="A1078" s="3">
        <v>59</v>
      </c>
      <c r="B1078" s="4" t="s">
        <v>17</v>
      </c>
    </row>
    <row r="1079" spans="1:3" x14ac:dyDescent="0.25">
      <c r="A1079" s="3">
        <v>15</v>
      </c>
      <c r="B1079" s="4" t="s">
        <v>17</v>
      </c>
    </row>
    <row r="1080" spans="1:3" x14ac:dyDescent="0.25">
      <c r="A1080" s="3">
        <v>31</v>
      </c>
      <c r="B1080" s="4" t="s">
        <v>17</v>
      </c>
    </row>
    <row r="1081" spans="1:3" x14ac:dyDescent="0.25">
      <c r="A1081" s="3">
        <v>48</v>
      </c>
      <c r="B1081" s="4" t="s">
        <v>17</v>
      </c>
    </row>
    <row r="1082" spans="1:3" x14ac:dyDescent="0.25">
      <c r="A1082" s="3">
        <v>12</v>
      </c>
      <c r="B1082" s="4" t="s">
        <v>17</v>
      </c>
    </row>
    <row r="1083" spans="1:3" x14ac:dyDescent="0.25">
      <c r="A1083" s="3">
        <v>10</v>
      </c>
      <c r="B1083" s="4" t="s">
        <v>17</v>
      </c>
    </row>
    <row r="1084" spans="1:3" x14ac:dyDescent="0.25">
      <c r="A1084" s="3">
        <v>39</v>
      </c>
      <c r="B1084" s="4" t="s">
        <v>17</v>
      </c>
    </row>
    <row r="1085" spans="1:3" x14ac:dyDescent="0.25">
      <c r="A1085" s="3">
        <v>18</v>
      </c>
      <c r="B1085" s="4" t="s">
        <v>17</v>
      </c>
    </row>
    <row r="1086" spans="1:3" x14ac:dyDescent="0.25">
      <c r="A1086" s="3">
        <v>21</v>
      </c>
      <c r="B1086" s="4" t="s">
        <v>17</v>
      </c>
    </row>
    <row r="1087" spans="1:3" x14ac:dyDescent="0.25">
      <c r="A1087" s="3">
        <v>94</v>
      </c>
      <c r="B1087" s="4" t="s">
        <v>316</v>
      </c>
      <c r="C1087" s="14">
        <f>AVERAGE(A1087:A1088)</f>
        <v>85</v>
      </c>
    </row>
    <row r="1088" spans="1:3" x14ac:dyDescent="0.25">
      <c r="A1088" s="3">
        <v>76</v>
      </c>
      <c r="B1088" s="4" t="s">
        <v>316</v>
      </c>
    </row>
    <row r="1089" spans="1:3" x14ac:dyDescent="0.25">
      <c r="A1089" s="3">
        <v>69</v>
      </c>
      <c r="B1089" s="4" t="s">
        <v>159</v>
      </c>
      <c r="C1089" s="14">
        <f>A1089</f>
        <v>69</v>
      </c>
    </row>
    <row r="1090" spans="1:3" x14ac:dyDescent="0.25">
      <c r="A1090" s="3">
        <v>2</v>
      </c>
      <c r="B1090" s="4" t="s">
        <v>43</v>
      </c>
      <c r="C1090" s="14">
        <f>AVERAGE(A1090:A1112)</f>
        <v>14.913043478260869</v>
      </c>
    </row>
    <row r="1091" spans="1:3" x14ac:dyDescent="0.25">
      <c r="A1091" s="3">
        <v>73</v>
      </c>
      <c r="B1091" s="4" t="s">
        <v>43</v>
      </c>
    </row>
    <row r="1092" spans="1:3" x14ac:dyDescent="0.25">
      <c r="A1092" s="3">
        <v>2</v>
      </c>
      <c r="B1092" s="4" t="s">
        <v>43</v>
      </c>
    </row>
    <row r="1093" spans="1:3" x14ac:dyDescent="0.25">
      <c r="A1093" s="3">
        <v>19</v>
      </c>
      <c r="B1093" s="4" t="s">
        <v>43</v>
      </c>
    </row>
    <row r="1094" spans="1:3" x14ac:dyDescent="0.25">
      <c r="A1094" s="3">
        <v>25</v>
      </c>
      <c r="B1094" s="4" t="s">
        <v>43</v>
      </c>
    </row>
    <row r="1095" spans="1:3" x14ac:dyDescent="0.25">
      <c r="A1095" s="3">
        <v>5</v>
      </c>
      <c r="B1095" s="4" t="s">
        <v>43</v>
      </c>
    </row>
    <row r="1096" spans="1:3" x14ac:dyDescent="0.25">
      <c r="A1096" s="3">
        <v>43</v>
      </c>
      <c r="B1096" s="4" t="s">
        <v>43</v>
      </c>
    </row>
    <row r="1097" spans="1:3" x14ac:dyDescent="0.25">
      <c r="A1097" s="3">
        <v>40</v>
      </c>
      <c r="B1097" s="4" t="s">
        <v>43</v>
      </c>
    </row>
    <row r="1098" spans="1:3" x14ac:dyDescent="0.25">
      <c r="A1098" s="3">
        <v>1</v>
      </c>
      <c r="B1098" s="4" t="s">
        <v>43</v>
      </c>
    </row>
    <row r="1099" spans="1:3" x14ac:dyDescent="0.25">
      <c r="A1099" s="3">
        <v>18</v>
      </c>
      <c r="B1099" s="4" t="s">
        <v>43</v>
      </c>
    </row>
    <row r="1100" spans="1:3" x14ac:dyDescent="0.25">
      <c r="A1100" s="3">
        <v>39</v>
      </c>
      <c r="B1100" s="4" t="s">
        <v>43</v>
      </c>
    </row>
    <row r="1101" spans="1:3" x14ac:dyDescent="0.25">
      <c r="A1101" s="3">
        <v>2</v>
      </c>
      <c r="B1101" s="4" t="s">
        <v>43</v>
      </c>
    </row>
    <row r="1102" spans="1:3" x14ac:dyDescent="0.25">
      <c r="A1102" s="3">
        <v>11</v>
      </c>
      <c r="B1102" s="4" t="s">
        <v>43</v>
      </c>
    </row>
    <row r="1103" spans="1:3" x14ac:dyDescent="0.25">
      <c r="A1103" s="3">
        <v>1</v>
      </c>
      <c r="B1103" s="4" t="s">
        <v>43</v>
      </c>
    </row>
    <row r="1104" spans="1:3" x14ac:dyDescent="0.25">
      <c r="A1104" s="3">
        <v>1</v>
      </c>
      <c r="B1104" s="4" t="s">
        <v>43</v>
      </c>
    </row>
    <row r="1105" spans="1:3" x14ac:dyDescent="0.25">
      <c r="A1105" s="3">
        <v>9</v>
      </c>
      <c r="B1105" s="4" t="s">
        <v>43</v>
      </c>
    </row>
    <row r="1106" spans="1:3" x14ac:dyDescent="0.25">
      <c r="A1106" s="3">
        <v>18</v>
      </c>
      <c r="B1106" s="4" t="s">
        <v>43</v>
      </c>
    </row>
    <row r="1107" spans="1:3" x14ac:dyDescent="0.25">
      <c r="A1107" s="3">
        <v>17</v>
      </c>
      <c r="B1107" s="4" t="s">
        <v>43</v>
      </c>
    </row>
    <row r="1108" spans="1:3" x14ac:dyDescent="0.25">
      <c r="A1108" s="3">
        <v>3</v>
      </c>
      <c r="B1108" s="4" t="s">
        <v>43</v>
      </c>
    </row>
    <row r="1109" spans="1:3" x14ac:dyDescent="0.25">
      <c r="A1109" s="3">
        <v>1</v>
      </c>
      <c r="B1109" s="4" t="s">
        <v>43</v>
      </c>
    </row>
    <row r="1110" spans="1:3" x14ac:dyDescent="0.25">
      <c r="A1110" s="3">
        <v>4</v>
      </c>
      <c r="B1110" s="4" t="s">
        <v>43</v>
      </c>
    </row>
    <row r="1111" spans="1:3" x14ac:dyDescent="0.25">
      <c r="A1111" s="3">
        <v>5</v>
      </c>
      <c r="B1111" s="4" t="s">
        <v>43</v>
      </c>
    </row>
    <row r="1112" spans="1:3" x14ac:dyDescent="0.25">
      <c r="A1112" s="3">
        <v>4</v>
      </c>
      <c r="B1112" s="4" t="s">
        <v>43</v>
      </c>
    </row>
    <row r="1113" spans="1:3" x14ac:dyDescent="0.25">
      <c r="A1113" s="3">
        <v>36</v>
      </c>
      <c r="B1113" s="4" t="s">
        <v>39</v>
      </c>
      <c r="C1113" s="14">
        <f>AVERAGE(A1113:A1129)</f>
        <v>27.941176470588236</v>
      </c>
    </row>
    <row r="1114" spans="1:3" x14ac:dyDescent="0.25">
      <c r="A1114" s="3">
        <v>47</v>
      </c>
      <c r="B1114" s="4" t="s">
        <v>39</v>
      </c>
    </row>
    <row r="1115" spans="1:3" x14ac:dyDescent="0.25">
      <c r="A1115" s="3">
        <v>15</v>
      </c>
      <c r="B1115" s="4" t="s">
        <v>39</v>
      </c>
    </row>
    <row r="1116" spans="1:3" x14ac:dyDescent="0.25">
      <c r="A1116" s="3">
        <v>83</v>
      </c>
      <c r="B1116" s="4" t="s">
        <v>39</v>
      </c>
    </row>
    <row r="1117" spans="1:3" x14ac:dyDescent="0.25">
      <c r="A1117" s="3">
        <v>27</v>
      </c>
      <c r="B1117" s="4" t="s">
        <v>39</v>
      </c>
    </row>
    <row r="1118" spans="1:3" x14ac:dyDescent="0.25">
      <c r="A1118" s="3">
        <v>28</v>
      </c>
      <c r="B1118" s="4" t="s">
        <v>39</v>
      </c>
    </row>
    <row r="1119" spans="1:3" x14ac:dyDescent="0.25">
      <c r="A1119" s="3">
        <v>67</v>
      </c>
      <c r="B1119" s="4" t="s">
        <v>39</v>
      </c>
    </row>
    <row r="1120" spans="1:3" x14ac:dyDescent="0.25">
      <c r="A1120" s="3">
        <v>48</v>
      </c>
      <c r="B1120" s="4" t="s">
        <v>39</v>
      </c>
    </row>
    <row r="1121" spans="1:3" x14ac:dyDescent="0.25">
      <c r="A1121" s="3">
        <v>12</v>
      </c>
      <c r="B1121" s="4" t="s">
        <v>39</v>
      </c>
    </row>
    <row r="1122" spans="1:3" x14ac:dyDescent="0.25">
      <c r="A1122" s="3">
        <v>36</v>
      </c>
      <c r="B1122" s="4" t="s">
        <v>39</v>
      </c>
    </row>
    <row r="1123" spans="1:3" x14ac:dyDescent="0.25">
      <c r="A1123" s="3">
        <v>25</v>
      </c>
      <c r="B1123" s="4" t="s">
        <v>39</v>
      </c>
    </row>
    <row r="1124" spans="1:3" x14ac:dyDescent="0.25">
      <c r="A1124" s="3">
        <v>16</v>
      </c>
      <c r="B1124" s="4" t="s">
        <v>39</v>
      </c>
    </row>
    <row r="1125" spans="1:3" x14ac:dyDescent="0.25">
      <c r="A1125" s="3">
        <v>7</v>
      </c>
      <c r="B1125" s="4" t="s">
        <v>39</v>
      </c>
    </row>
    <row r="1126" spans="1:3" x14ac:dyDescent="0.25">
      <c r="A1126" s="3">
        <v>6</v>
      </c>
      <c r="B1126" s="4" t="s">
        <v>39</v>
      </c>
    </row>
    <row r="1127" spans="1:3" x14ac:dyDescent="0.25">
      <c r="A1127" s="3">
        <v>10</v>
      </c>
      <c r="B1127" s="4" t="s">
        <v>39</v>
      </c>
    </row>
    <row r="1128" spans="1:3" x14ac:dyDescent="0.25">
      <c r="A1128" s="3">
        <v>8</v>
      </c>
      <c r="B1128" s="4" t="s">
        <v>39</v>
      </c>
    </row>
    <row r="1129" spans="1:3" x14ac:dyDescent="0.25">
      <c r="A1129" s="3">
        <v>4</v>
      </c>
      <c r="B1129" s="4" t="s">
        <v>39</v>
      </c>
    </row>
    <row r="1130" spans="1:3" x14ac:dyDescent="0.25">
      <c r="A1130" s="3">
        <v>64</v>
      </c>
      <c r="B1130" s="4" t="s">
        <v>294</v>
      </c>
      <c r="C1130" s="14">
        <f>AVERAGE(A1130:A1131)</f>
        <v>43.5</v>
      </c>
    </row>
    <row r="1131" spans="1:3" x14ac:dyDescent="0.25">
      <c r="A1131" s="3">
        <v>23</v>
      </c>
      <c r="B1131" s="4" t="s">
        <v>294</v>
      </c>
    </row>
    <row r="1132" spans="1:3" x14ac:dyDescent="0.25">
      <c r="A1132" s="3">
        <v>158</v>
      </c>
      <c r="B1132" s="4" t="s">
        <v>120</v>
      </c>
      <c r="C1132" s="14">
        <f>AVERAGE(A1132:A1134)</f>
        <v>108.66666666666667</v>
      </c>
    </row>
    <row r="1133" spans="1:3" x14ac:dyDescent="0.25">
      <c r="A1133" s="3">
        <v>80</v>
      </c>
      <c r="B1133" s="4" t="s">
        <v>120</v>
      </c>
    </row>
    <row r="1134" spans="1:3" x14ac:dyDescent="0.25">
      <c r="A1134" s="3">
        <v>88</v>
      </c>
      <c r="B1134" s="4" t="s">
        <v>120</v>
      </c>
    </row>
    <row r="1135" spans="1:3" x14ac:dyDescent="0.25">
      <c r="A1135" s="3">
        <v>101</v>
      </c>
      <c r="B1135" s="35" t="s">
        <v>197</v>
      </c>
      <c r="C1135" s="14">
        <f>AVERAGE(A1135:A1138)</f>
        <v>59.75</v>
      </c>
    </row>
    <row r="1136" spans="1:3" x14ac:dyDescent="0.25">
      <c r="A1136" s="3">
        <v>55</v>
      </c>
      <c r="B1136" s="35" t="s">
        <v>197</v>
      </c>
    </row>
    <row r="1137" spans="1:3" x14ac:dyDescent="0.25">
      <c r="A1137" s="3">
        <v>50</v>
      </c>
      <c r="B1137" s="35" t="s">
        <v>197</v>
      </c>
    </row>
    <row r="1138" spans="1:3" x14ac:dyDescent="0.25">
      <c r="A1138" s="3">
        <v>33</v>
      </c>
      <c r="B1138" s="35" t="s">
        <v>197</v>
      </c>
    </row>
    <row r="1139" spans="1:3" x14ac:dyDescent="0.25">
      <c r="A1139" s="3">
        <v>133</v>
      </c>
      <c r="B1139" s="4" t="s">
        <v>127</v>
      </c>
      <c r="C1139" s="14">
        <f>AVERAGE(A1139:A1142)</f>
        <v>74.75</v>
      </c>
    </row>
    <row r="1140" spans="1:3" x14ac:dyDescent="0.25">
      <c r="A1140" s="3">
        <v>90</v>
      </c>
      <c r="B1140" s="4" t="s">
        <v>127</v>
      </c>
    </row>
    <row r="1141" spans="1:3" x14ac:dyDescent="0.25">
      <c r="A1141" s="3">
        <v>34</v>
      </c>
      <c r="B1141" s="4" t="s">
        <v>127</v>
      </c>
    </row>
    <row r="1142" spans="1:3" x14ac:dyDescent="0.25">
      <c r="A1142" s="3">
        <v>42</v>
      </c>
      <c r="B1142" s="4" t="s">
        <v>127</v>
      </c>
    </row>
    <row r="1143" spans="1:3" x14ac:dyDescent="0.25">
      <c r="A1143" s="3">
        <v>19</v>
      </c>
      <c r="B1143" s="4" t="s">
        <v>44</v>
      </c>
      <c r="C1143" s="14">
        <f>AVERAGE(A1143:A1160)</f>
        <v>23.166666666666668</v>
      </c>
    </row>
    <row r="1144" spans="1:3" x14ac:dyDescent="0.25">
      <c r="A1144" s="3">
        <v>9</v>
      </c>
      <c r="B1144" s="4" t="s">
        <v>44</v>
      </c>
    </row>
    <row r="1145" spans="1:3" x14ac:dyDescent="0.25">
      <c r="A1145" s="3">
        <v>31</v>
      </c>
      <c r="B1145" s="4" t="s">
        <v>44</v>
      </c>
    </row>
    <row r="1146" spans="1:3" x14ac:dyDescent="0.25">
      <c r="A1146" s="3">
        <v>59</v>
      </c>
      <c r="B1146" s="4" t="s">
        <v>44</v>
      </c>
    </row>
    <row r="1147" spans="1:3" x14ac:dyDescent="0.25">
      <c r="A1147" s="3">
        <v>65</v>
      </c>
      <c r="B1147" s="4" t="s">
        <v>44</v>
      </c>
    </row>
    <row r="1148" spans="1:3" x14ac:dyDescent="0.25">
      <c r="A1148" s="3">
        <v>11</v>
      </c>
      <c r="B1148" s="4" t="s">
        <v>44</v>
      </c>
    </row>
    <row r="1149" spans="1:3" x14ac:dyDescent="0.25">
      <c r="A1149" s="3">
        <v>32</v>
      </c>
      <c r="B1149" s="4" t="s">
        <v>44</v>
      </c>
    </row>
    <row r="1150" spans="1:3" x14ac:dyDescent="0.25">
      <c r="A1150" s="3">
        <v>15</v>
      </c>
      <c r="B1150" s="4" t="s">
        <v>44</v>
      </c>
    </row>
    <row r="1151" spans="1:3" x14ac:dyDescent="0.25">
      <c r="A1151" s="3">
        <v>19</v>
      </c>
      <c r="B1151" s="4" t="s">
        <v>44</v>
      </c>
    </row>
    <row r="1152" spans="1:3" x14ac:dyDescent="0.25">
      <c r="A1152" s="3">
        <v>25</v>
      </c>
      <c r="B1152" s="4" t="s">
        <v>44</v>
      </c>
    </row>
    <row r="1153" spans="1:3" x14ac:dyDescent="0.25">
      <c r="A1153" s="3">
        <v>26</v>
      </c>
      <c r="B1153" s="4" t="s">
        <v>44</v>
      </c>
    </row>
    <row r="1154" spans="1:3" x14ac:dyDescent="0.25">
      <c r="A1154" s="3">
        <v>17</v>
      </c>
      <c r="B1154" s="4" t="s">
        <v>44</v>
      </c>
    </row>
    <row r="1155" spans="1:3" x14ac:dyDescent="0.25">
      <c r="A1155" s="3">
        <v>19</v>
      </c>
      <c r="B1155" s="4" t="s">
        <v>44</v>
      </c>
    </row>
    <row r="1156" spans="1:3" x14ac:dyDescent="0.25">
      <c r="A1156" s="3">
        <v>8</v>
      </c>
      <c r="B1156" s="4" t="s">
        <v>44</v>
      </c>
    </row>
    <row r="1157" spans="1:3" x14ac:dyDescent="0.25">
      <c r="A1157" s="3">
        <v>27</v>
      </c>
      <c r="B1157" s="4" t="s">
        <v>44</v>
      </c>
    </row>
    <row r="1158" spans="1:3" x14ac:dyDescent="0.25">
      <c r="A1158" s="3">
        <v>8</v>
      </c>
      <c r="B1158" s="4" t="s">
        <v>44</v>
      </c>
    </row>
    <row r="1159" spans="1:3" x14ac:dyDescent="0.25">
      <c r="A1159" s="3">
        <v>11</v>
      </c>
      <c r="B1159" s="4" t="s">
        <v>44</v>
      </c>
    </row>
    <row r="1160" spans="1:3" x14ac:dyDescent="0.25">
      <c r="A1160" s="3">
        <v>16</v>
      </c>
      <c r="B1160" s="4" t="s">
        <v>44</v>
      </c>
    </row>
    <row r="1161" spans="1:3" x14ac:dyDescent="0.25">
      <c r="A1161" s="3">
        <v>94</v>
      </c>
      <c r="B1161" s="4" t="s">
        <v>318</v>
      </c>
      <c r="C1161" s="14">
        <f>AVERAGE(A1161:A1162)</f>
        <v>72.5</v>
      </c>
    </row>
    <row r="1162" spans="1:3" x14ac:dyDescent="0.25">
      <c r="A1162" s="3">
        <v>51</v>
      </c>
      <c r="B1162" s="4" t="s">
        <v>318</v>
      </c>
    </row>
    <row r="1163" spans="1:3" x14ac:dyDescent="0.25">
      <c r="A1163" s="3">
        <v>190</v>
      </c>
      <c r="B1163" s="4" t="s">
        <v>281</v>
      </c>
      <c r="C1163" s="14">
        <f>AVERAGE(A1163:A1164)</f>
        <v>143</v>
      </c>
    </row>
    <row r="1164" spans="1:3" x14ac:dyDescent="0.25">
      <c r="A1164" s="3">
        <v>96</v>
      </c>
      <c r="B1164" s="4" t="s">
        <v>281</v>
      </c>
    </row>
    <row r="1165" spans="1:3" x14ac:dyDescent="0.25">
      <c r="A1165" s="3">
        <v>156</v>
      </c>
      <c r="B1165" s="4" t="s">
        <v>137</v>
      </c>
      <c r="C1165" s="14">
        <f>AVERAGE(A1165:A1168)</f>
        <v>85.25</v>
      </c>
    </row>
    <row r="1166" spans="1:3" x14ac:dyDescent="0.25">
      <c r="A1166" s="3">
        <v>74</v>
      </c>
      <c r="B1166" s="4" t="s">
        <v>137</v>
      </c>
    </row>
    <row r="1167" spans="1:3" x14ac:dyDescent="0.25">
      <c r="A1167" s="3">
        <v>85</v>
      </c>
      <c r="B1167" s="4" t="s">
        <v>137</v>
      </c>
    </row>
    <row r="1168" spans="1:3" x14ac:dyDescent="0.25">
      <c r="A1168" s="3">
        <v>26</v>
      </c>
      <c r="B1168" s="4" t="s">
        <v>137</v>
      </c>
    </row>
    <row r="1169" spans="1:3" x14ac:dyDescent="0.25">
      <c r="A1169" s="3">
        <v>150</v>
      </c>
      <c r="B1169" s="4" t="s">
        <v>204</v>
      </c>
      <c r="C1169" s="14">
        <f>AVERAGE(A1169:A1173)</f>
        <v>67.400000000000006</v>
      </c>
    </row>
    <row r="1170" spans="1:3" x14ac:dyDescent="0.25">
      <c r="A1170" s="3">
        <v>69</v>
      </c>
      <c r="B1170" s="4" t="s">
        <v>204</v>
      </c>
    </row>
    <row r="1171" spans="1:3" x14ac:dyDescent="0.25">
      <c r="A1171" s="3">
        <v>70</v>
      </c>
      <c r="B1171" s="4" t="s">
        <v>204</v>
      </c>
    </row>
    <row r="1172" spans="1:3" x14ac:dyDescent="0.25">
      <c r="A1172" s="3">
        <v>32</v>
      </c>
      <c r="B1172" s="4" t="s">
        <v>204</v>
      </c>
    </row>
    <row r="1173" spans="1:3" x14ac:dyDescent="0.25">
      <c r="A1173" s="3">
        <v>16</v>
      </c>
      <c r="B1173" s="4" t="s">
        <v>204</v>
      </c>
    </row>
    <row r="1174" spans="1:3" x14ac:dyDescent="0.25">
      <c r="A1174" s="3">
        <v>34</v>
      </c>
      <c r="B1174" s="4" t="s">
        <v>224</v>
      </c>
      <c r="C1174" s="14">
        <f>AVERAGE(A1174:A1179)</f>
        <v>38.5</v>
      </c>
    </row>
    <row r="1175" spans="1:3" x14ac:dyDescent="0.25">
      <c r="A1175" s="3">
        <v>38</v>
      </c>
      <c r="B1175" s="4" t="s">
        <v>224</v>
      </c>
    </row>
    <row r="1176" spans="1:3" x14ac:dyDescent="0.25">
      <c r="A1176" s="3">
        <v>37</v>
      </c>
      <c r="B1176" s="4" t="s">
        <v>224</v>
      </c>
    </row>
    <row r="1177" spans="1:3" x14ac:dyDescent="0.25">
      <c r="A1177" s="3">
        <v>25</v>
      </c>
      <c r="B1177" s="4" t="s">
        <v>224</v>
      </c>
    </row>
    <row r="1178" spans="1:3" x14ac:dyDescent="0.25">
      <c r="A1178" s="3">
        <v>57</v>
      </c>
      <c r="B1178" s="4" t="s">
        <v>224</v>
      </c>
    </row>
    <row r="1179" spans="1:3" x14ac:dyDescent="0.25">
      <c r="A1179" s="3">
        <v>40</v>
      </c>
      <c r="B1179" s="4" t="s">
        <v>224</v>
      </c>
    </row>
    <row r="1180" spans="1:3" x14ac:dyDescent="0.25">
      <c r="A1180" s="3">
        <v>147</v>
      </c>
      <c r="B1180" s="4" t="s">
        <v>206</v>
      </c>
      <c r="C1180" s="14">
        <f>AVERAGE(A1180:A1182)</f>
        <v>97.333333333333329</v>
      </c>
    </row>
    <row r="1181" spans="1:3" x14ac:dyDescent="0.25">
      <c r="A1181" s="3">
        <v>73</v>
      </c>
      <c r="B1181" s="4" t="s">
        <v>206</v>
      </c>
    </row>
    <row r="1182" spans="1:3" x14ac:dyDescent="0.25">
      <c r="A1182" s="3">
        <v>72</v>
      </c>
      <c r="B1182" s="4" t="s">
        <v>206</v>
      </c>
    </row>
    <row r="1183" spans="1:3" x14ac:dyDescent="0.25">
      <c r="A1183" s="3">
        <v>177</v>
      </c>
      <c r="B1183" s="4" t="s">
        <v>221</v>
      </c>
      <c r="C1183" s="14">
        <f>AVERAGE(A1183:A1185)</f>
        <v>125.66666666666667</v>
      </c>
    </row>
    <row r="1184" spans="1:3" x14ac:dyDescent="0.25">
      <c r="A1184" s="3">
        <v>100</v>
      </c>
      <c r="B1184" s="4" t="s">
        <v>221</v>
      </c>
    </row>
    <row r="1185" spans="1:3" x14ac:dyDescent="0.25">
      <c r="A1185" s="3">
        <v>100</v>
      </c>
      <c r="B1185" s="4" t="s">
        <v>221</v>
      </c>
    </row>
    <row r="1186" spans="1:3" x14ac:dyDescent="0.25">
      <c r="A1186" s="3">
        <v>98</v>
      </c>
      <c r="B1186" s="4" t="s">
        <v>219</v>
      </c>
      <c r="C1186" s="14">
        <f>A1186</f>
        <v>98</v>
      </c>
    </row>
    <row r="1187" spans="1:3" x14ac:dyDescent="0.25">
      <c r="A1187" s="3">
        <v>46</v>
      </c>
      <c r="B1187" s="4" t="s">
        <v>302</v>
      </c>
      <c r="C1187" s="14">
        <f>A1187</f>
        <v>46</v>
      </c>
    </row>
    <row r="1188" spans="1:3" x14ac:dyDescent="0.25">
      <c r="A1188" s="3">
        <v>61</v>
      </c>
      <c r="B1188" s="4" t="s">
        <v>237</v>
      </c>
      <c r="C1188" s="14">
        <f>A1188</f>
        <v>61</v>
      </c>
    </row>
    <row r="1189" spans="1:3" x14ac:dyDescent="0.25">
      <c r="A1189" s="3">
        <v>42</v>
      </c>
      <c r="B1189" s="4" t="s">
        <v>300</v>
      </c>
      <c r="C1189" s="14">
        <f>A1189</f>
        <v>42</v>
      </c>
    </row>
    <row r="1190" spans="1:3" x14ac:dyDescent="0.25">
      <c r="A1190" s="3">
        <v>152</v>
      </c>
      <c r="B1190" s="4" t="s">
        <v>161</v>
      </c>
      <c r="C1190" s="14">
        <f>AVERAGE(A1190:A1193)</f>
        <v>84.25</v>
      </c>
    </row>
    <row r="1191" spans="1:3" x14ac:dyDescent="0.25">
      <c r="A1191" s="3">
        <v>57</v>
      </c>
      <c r="B1191" s="4" t="s">
        <v>161</v>
      </c>
    </row>
    <row r="1192" spans="1:3" x14ac:dyDescent="0.25">
      <c r="A1192" s="3">
        <v>71</v>
      </c>
      <c r="B1192" s="4" t="s">
        <v>161</v>
      </c>
    </row>
    <row r="1193" spans="1:3" x14ac:dyDescent="0.25">
      <c r="A1193" s="3">
        <v>57</v>
      </c>
      <c r="B1193" s="4" t="s">
        <v>161</v>
      </c>
    </row>
    <row r="1194" spans="1:3" x14ac:dyDescent="0.25">
      <c r="A1194" s="3">
        <v>82</v>
      </c>
      <c r="B1194" s="4" t="s">
        <v>85</v>
      </c>
      <c r="C1194" s="14">
        <f>AVERAGE(A1194:A1200)</f>
        <v>52.428571428571431</v>
      </c>
    </row>
    <row r="1195" spans="1:3" x14ac:dyDescent="0.25">
      <c r="A1195" s="3">
        <v>44</v>
      </c>
      <c r="B1195" s="4" t="s">
        <v>85</v>
      </c>
    </row>
    <row r="1196" spans="1:3" x14ac:dyDescent="0.25">
      <c r="A1196" s="3">
        <v>60</v>
      </c>
      <c r="B1196" s="4" t="s">
        <v>85</v>
      </c>
    </row>
    <row r="1197" spans="1:3" x14ac:dyDescent="0.25">
      <c r="A1197" s="3">
        <v>65</v>
      </c>
      <c r="B1197" s="4" t="s">
        <v>85</v>
      </c>
    </row>
    <row r="1198" spans="1:3" x14ac:dyDescent="0.25">
      <c r="A1198" s="3">
        <v>37</v>
      </c>
      <c r="B1198" s="4" t="s">
        <v>85</v>
      </c>
    </row>
    <row r="1199" spans="1:3" x14ac:dyDescent="0.25">
      <c r="A1199" s="3">
        <v>44</v>
      </c>
      <c r="B1199" s="4" t="s">
        <v>85</v>
      </c>
    </row>
    <row r="1200" spans="1:3" x14ac:dyDescent="0.25">
      <c r="A1200" s="3">
        <v>35</v>
      </c>
      <c r="B1200" s="4" t="s">
        <v>85</v>
      </c>
    </row>
    <row r="1201" spans="1:3" x14ac:dyDescent="0.25">
      <c r="A1201" s="3">
        <v>102</v>
      </c>
      <c r="B1201" s="4" t="s">
        <v>146</v>
      </c>
      <c r="C1201" s="14">
        <f>AVERAGE(A1201:A1206)</f>
        <v>59.833333333333336</v>
      </c>
    </row>
    <row r="1202" spans="1:3" x14ac:dyDescent="0.25">
      <c r="A1202" s="3">
        <v>51</v>
      </c>
      <c r="B1202" s="4" t="s">
        <v>146</v>
      </c>
    </row>
    <row r="1203" spans="1:3" x14ac:dyDescent="0.25">
      <c r="A1203" s="3">
        <v>80</v>
      </c>
      <c r="B1203" s="4" t="s">
        <v>146</v>
      </c>
    </row>
    <row r="1204" spans="1:3" x14ac:dyDescent="0.25">
      <c r="A1204" s="3">
        <v>53</v>
      </c>
      <c r="B1204" s="4" t="s">
        <v>146</v>
      </c>
    </row>
    <row r="1205" spans="1:3" x14ac:dyDescent="0.25">
      <c r="A1205" s="3">
        <v>45</v>
      </c>
      <c r="B1205" s="4" t="s">
        <v>146</v>
      </c>
    </row>
    <row r="1206" spans="1:3" x14ac:dyDescent="0.25">
      <c r="A1206" s="3">
        <v>28</v>
      </c>
      <c r="B1206" s="4" t="s">
        <v>146</v>
      </c>
    </row>
    <row r="1207" spans="1:3" x14ac:dyDescent="0.25">
      <c r="A1207" s="3">
        <v>97</v>
      </c>
      <c r="B1207" s="4" t="s">
        <v>166</v>
      </c>
      <c r="C1207" s="14">
        <f>AVERAGE(A1207:A1213)</f>
        <v>58.857142857142854</v>
      </c>
    </row>
    <row r="1208" spans="1:3" x14ac:dyDescent="0.25">
      <c r="A1208" s="3">
        <v>84</v>
      </c>
      <c r="B1208" s="4" t="s">
        <v>166</v>
      </c>
    </row>
    <row r="1209" spans="1:3" x14ac:dyDescent="0.25">
      <c r="A1209" s="3">
        <v>92</v>
      </c>
      <c r="B1209" s="4" t="s">
        <v>166</v>
      </c>
    </row>
    <row r="1210" spans="1:3" x14ac:dyDescent="0.25">
      <c r="A1210" s="3">
        <v>39</v>
      </c>
      <c r="B1210" s="4" t="s">
        <v>166</v>
      </c>
    </row>
    <row r="1211" spans="1:3" x14ac:dyDescent="0.25">
      <c r="A1211" s="3">
        <v>45</v>
      </c>
      <c r="B1211" s="4" t="s">
        <v>166</v>
      </c>
    </row>
    <row r="1212" spans="1:3" x14ac:dyDescent="0.25">
      <c r="A1212" s="3">
        <v>42</v>
      </c>
      <c r="B1212" s="4" t="s">
        <v>166</v>
      </c>
    </row>
    <row r="1213" spans="1:3" x14ac:dyDescent="0.25">
      <c r="A1213" s="3">
        <v>13</v>
      </c>
      <c r="B1213" s="4" t="s">
        <v>166</v>
      </c>
    </row>
    <row r="1214" spans="1:3" x14ac:dyDescent="0.25">
      <c r="A1214" s="3">
        <v>192</v>
      </c>
      <c r="B1214" s="4" t="s">
        <v>283</v>
      </c>
      <c r="C1214" s="14">
        <f>A1214</f>
        <v>192</v>
      </c>
    </row>
    <row r="1215" spans="1:3" x14ac:dyDescent="0.25">
      <c r="A1215" s="3">
        <v>24</v>
      </c>
      <c r="B1215" s="4" t="s">
        <v>177</v>
      </c>
      <c r="C1215" s="14">
        <f>A1215</f>
        <v>24</v>
      </c>
    </row>
    <row r="1216" spans="1:3" x14ac:dyDescent="0.25">
      <c r="A1216" s="3">
        <v>91</v>
      </c>
      <c r="B1216" s="4" t="s">
        <v>208</v>
      </c>
      <c r="C1216" s="14">
        <f>AVERAGE(A1216:A1217)</f>
        <v>85</v>
      </c>
    </row>
    <row r="1217" spans="1:3" x14ac:dyDescent="0.25">
      <c r="A1217" s="3">
        <v>79</v>
      </c>
      <c r="B1217" s="4" t="s">
        <v>208</v>
      </c>
    </row>
    <row r="1218" spans="1:3" x14ac:dyDescent="0.25">
      <c r="A1218" s="3">
        <v>87</v>
      </c>
      <c r="B1218" s="4" t="s">
        <v>124</v>
      </c>
      <c r="C1218" s="14">
        <f>A1218</f>
        <v>87</v>
      </c>
    </row>
    <row r="1219" spans="1:3" x14ac:dyDescent="0.25">
      <c r="A1219" s="3">
        <v>96</v>
      </c>
      <c r="B1219" s="4" t="s">
        <v>148</v>
      </c>
      <c r="C1219" s="14">
        <f>AVERAGE(A1219:A1221)</f>
        <v>44</v>
      </c>
    </row>
    <row r="1220" spans="1:3" x14ac:dyDescent="0.25">
      <c r="A1220" s="3">
        <v>12</v>
      </c>
      <c r="B1220" s="4" t="s">
        <v>148</v>
      </c>
    </row>
    <row r="1221" spans="1:3" x14ac:dyDescent="0.25">
      <c r="A1221" s="3">
        <v>24</v>
      </c>
      <c r="B1221" s="4" t="s">
        <v>148</v>
      </c>
    </row>
    <row r="1222" spans="1:3" x14ac:dyDescent="0.25">
      <c r="A1222" s="3">
        <v>48</v>
      </c>
      <c r="B1222" s="4" t="s">
        <v>151</v>
      </c>
      <c r="C1222" s="14">
        <f>AVERAGE(A1222:A1223)</f>
        <v>56.5</v>
      </c>
    </row>
    <row r="1223" spans="1:3" x14ac:dyDescent="0.25">
      <c r="A1223" s="3">
        <v>65</v>
      </c>
      <c r="B1223" s="4" t="s">
        <v>151</v>
      </c>
    </row>
    <row r="1224" spans="1:3" x14ac:dyDescent="0.25">
      <c r="A1224" s="3">
        <v>106</v>
      </c>
      <c r="B1224" s="4" t="s">
        <v>246</v>
      </c>
      <c r="C1224" s="14">
        <f>A1224</f>
        <v>106</v>
      </c>
    </row>
    <row r="1225" spans="1:3" x14ac:dyDescent="0.25">
      <c r="A1225" s="3">
        <v>75</v>
      </c>
      <c r="B1225" s="4" t="s">
        <v>83</v>
      </c>
      <c r="C1225" s="14">
        <f>AVERAGE(A1225:A1237)</f>
        <v>36.53846153846154</v>
      </c>
    </row>
    <row r="1226" spans="1:3" x14ac:dyDescent="0.25">
      <c r="A1226" s="3">
        <v>23</v>
      </c>
      <c r="B1226" s="4" t="s">
        <v>83</v>
      </c>
    </row>
    <row r="1227" spans="1:3" x14ac:dyDescent="0.25">
      <c r="A1227" s="3">
        <v>31</v>
      </c>
      <c r="B1227" s="4" t="s">
        <v>83</v>
      </c>
    </row>
    <row r="1228" spans="1:3" x14ac:dyDescent="0.25">
      <c r="A1228" s="3">
        <v>15</v>
      </c>
      <c r="B1228" s="4" t="s">
        <v>83</v>
      </c>
    </row>
    <row r="1229" spans="1:3" x14ac:dyDescent="0.25">
      <c r="A1229" s="3">
        <v>43</v>
      </c>
      <c r="B1229" s="4" t="s">
        <v>83</v>
      </c>
    </row>
    <row r="1230" spans="1:3" x14ac:dyDescent="0.25">
      <c r="A1230" s="3">
        <v>69</v>
      </c>
      <c r="B1230" s="4" t="s">
        <v>83</v>
      </c>
    </row>
    <row r="1231" spans="1:3" x14ac:dyDescent="0.25">
      <c r="A1231" s="3">
        <v>32</v>
      </c>
      <c r="B1231" s="4" t="s">
        <v>83</v>
      </c>
    </row>
    <row r="1232" spans="1:3" x14ac:dyDescent="0.25">
      <c r="A1232" s="3">
        <v>49</v>
      </c>
      <c r="B1232" s="4" t="s">
        <v>83</v>
      </c>
    </row>
    <row r="1233" spans="1:3" x14ac:dyDescent="0.25">
      <c r="A1233" s="3">
        <v>35</v>
      </c>
      <c r="B1233" s="4" t="s">
        <v>83</v>
      </c>
    </row>
    <row r="1234" spans="1:3" x14ac:dyDescent="0.25">
      <c r="A1234" s="3">
        <v>50</v>
      </c>
      <c r="B1234" s="4" t="s">
        <v>83</v>
      </c>
    </row>
    <row r="1235" spans="1:3" x14ac:dyDescent="0.25">
      <c r="A1235" s="3">
        <v>32</v>
      </c>
      <c r="B1235" s="4" t="s">
        <v>83</v>
      </c>
    </row>
    <row r="1236" spans="1:3" x14ac:dyDescent="0.25">
      <c r="A1236" s="3">
        <v>13</v>
      </c>
      <c r="B1236" s="4" t="s">
        <v>83</v>
      </c>
    </row>
    <row r="1237" spans="1:3" x14ac:dyDescent="0.25">
      <c r="A1237" s="3">
        <v>8</v>
      </c>
      <c r="B1237" s="4" t="s">
        <v>83</v>
      </c>
    </row>
    <row r="1238" spans="1:3" x14ac:dyDescent="0.25">
      <c r="A1238" s="3">
        <v>72</v>
      </c>
      <c r="B1238" s="4" t="s">
        <v>154</v>
      </c>
      <c r="C1238" s="14">
        <f>AVERAGE(A1238:A1242)</f>
        <v>60.4</v>
      </c>
    </row>
    <row r="1239" spans="1:3" x14ac:dyDescent="0.25">
      <c r="A1239" s="3">
        <v>32</v>
      </c>
      <c r="B1239" s="4" t="s">
        <v>154</v>
      </c>
    </row>
    <row r="1240" spans="1:3" x14ac:dyDescent="0.25">
      <c r="A1240" s="3">
        <v>58</v>
      </c>
      <c r="B1240" s="4" t="s">
        <v>154</v>
      </c>
    </row>
    <row r="1241" spans="1:3" x14ac:dyDescent="0.25">
      <c r="A1241" s="3">
        <v>90</v>
      </c>
      <c r="B1241" s="4" t="s">
        <v>154</v>
      </c>
    </row>
    <row r="1242" spans="1:3" x14ac:dyDescent="0.25">
      <c r="A1242" s="3">
        <v>50</v>
      </c>
      <c r="B1242" s="4" t="s">
        <v>154</v>
      </c>
    </row>
    <row r="1243" spans="1:3" x14ac:dyDescent="0.25">
      <c r="A1243" s="3">
        <v>36</v>
      </c>
      <c r="B1243" s="4" t="s">
        <v>149</v>
      </c>
      <c r="C1243" s="14">
        <f>A1243</f>
        <v>36</v>
      </c>
    </row>
    <row r="1244" spans="1:3" x14ac:dyDescent="0.25">
      <c r="A1244" s="3">
        <v>92</v>
      </c>
      <c r="B1244" s="4" t="s">
        <v>81</v>
      </c>
      <c r="C1244" s="14">
        <f>AVERAGE(A1244:A1245)</f>
        <v>60</v>
      </c>
    </row>
    <row r="1245" spans="1:3" x14ac:dyDescent="0.25">
      <c r="A1245" s="3">
        <v>28</v>
      </c>
      <c r="B1245" s="4" t="s">
        <v>81</v>
      </c>
    </row>
    <row r="1246" spans="1:3" x14ac:dyDescent="0.25">
      <c r="A1246" s="3">
        <v>40</v>
      </c>
      <c r="B1246" s="4" t="s">
        <v>305</v>
      </c>
      <c r="C1246" s="14">
        <f>A1246</f>
        <v>40</v>
      </c>
    </row>
    <row r="1247" spans="1:3" x14ac:dyDescent="0.25">
      <c r="A1247" s="3">
        <v>53</v>
      </c>
      <c r="B1247" s="4" t="s">
        <v>102</v>
      </c>
      <c r="C1247" s="14">
        <f>AVERAGE(A1247:A1250)</f>
        <v>60.75</v>
      </c>
    </row>
    <row r="1248" spans="1:3" x14ac:dyDescent="0.25">
      <c r="A1248" s="3">
        <v>56</v>
      </c>
      <c r="B1248" s="4" t="s">
        <v>102</v>
      </c>
    </row>
    <row r="1249" spans="1:3" x14ac:dyDescent="0.25">
      <c r="A1249" s="3">
        <v>73</v>
      </c>
      <c r="B1249" s="4" t="s">
        <v>102</v>
      </c>
    </row>
    <row r="1250" spans="1:3" x14ac:dyDescent="0.25">
      <c r="A1250" s="3">
        <v>61</v>
      </c>
      <c r="B1250" s="4" t="s">
        <v>102</v>
      </c>
    </row>
    <row r="1251" spans="1:3" x14ac:dyDescent="0.25">
      <c r="A1251" s="3">
        <v>97</v>
      </c>
      <c r="B1251" s="4" t="s">
        <v>218</v>
      </c>
      <c r="C1251" s="14">
        <f>A1251</f>
        <v>97</v>
      </c>
    </row>
    <row r="1252" spans="1:3" x14ac:dyDescent="0.25">
      <c r="A1252" s="3">
        <v>14</v>
      </c>
      <c r="B1252" s="4" t="s">
        <v>143</v>
      </c>
      <c r="C1252" s="14">
        <f>AVERAGE(A1252:A1254)</f>
        <v>27</v>
      </c>
    </row>
    <row r="1253" spans="1:3" x14ac:dyDescent="0.25">
      <c r="A1253" s="3">
        <v>41</v>
      </c>
      <c r="B1253" s="4" t="s">
        <v>143</v>
      </c>
    </row>
    <row r="1254" spans="1:3" x14ac:dyDescent="0.25">
      <c r="A1254" s="3">
        <v>26</v>
      </c>
      <c r="B1254" s="4" t="s">
        <v>143</v>
      </c>
    </row>
    <row r="1255" spans="1:3" x14ac:dyDescent="0.25">
      <c r="A1255" s="3">
        <v>1</v>
      </c>
      <c r="B1255" s="4" t="s">
        <v>36</v>
      </c>
      <c r="C1255" s="14">
        <f>AVERAGE(A1255:A1280)</f>
        <v>7.115384615384615</v>
      </c>
    </row>
    <row r="1256" spans="1:3" x14ac:dyDescent="0.25">
      <c r="A1256" s="3">
        <v>4</v>
      </c>
      <c r="B1256" s="4" t="s">
        <v>36</v>
      </c>
    </row>
    <row r="1257" spans="1:3" x14ac:dyDescent="0.25">
      <c r="A1257" s="3">
        <v>5</v>
      </c>
      <c r="B1257" s="4" t="s">
        <v>36</v>
      </c>
    </row>
    <row r="1258" spans="1:3" x14ac:dyDescent="0.25">
      <c r="A1258" s="3">
        <v>17</v>
      </c>
      <c r="B1258" s="4" t="s">
        <v>36</v>
      </c>
    </row>
    <row r="1259" spans="1:3" x14ac:dyDescent="0.25">
      <c r="A1259" s="3">
        <v>7</v>
      </c>
      <c r="B1259" s="4" t="s">
        <v>36</v>
      </c>
    </row>
    <row r="1260" spans="1:3" x14ac:dyDescent="0.25">
      <c r="A1260" s="3">
        <v>3</v>
      </c>
      <c r="B1260" s="4" t="s">
        <v>36</v>
      </c>
    </row>
    <row r="1261" spans="1:3" x14ac:dyDescent="0.25">
      <c r="A1261" s="3">
        <v>17</v>
      </c>
      <c r="B1261" s="4" t="s">
        <v>36</v>
      </c>
    </row>
    <row r="1262" spans="1:3" x14ac:dyDescent="0.25">
      <c r="A1262" s="3">
        <v>4</v>
      </c>
      <c r="B1262" s="4" t="s">
        <v>36</v>
      </c>
    </row>
    <row r="1263" spans="1:3" x14ac:dyDescent="0.25">
      <c r="A1263" s="3">
        <v>15</v>
      </c>
      <c r="B1263" s="4" t="s">
        <v>36</v>
      </c>
    </row>
    <row r="1264" spans="1:3" x14ac:dyDescent="0.25">
      <c r="A1264" s="3">
        <v>9</v>
      </c>
      <c r="B1264" s="4" t="s">
        <v>36</v>
      </c>
    </row>
    <row r="1265" spans="1:2" x14ac:dyDescent="0.25">
      <c r="A1265" s="3">
        <v>10</v>
      </c>
      <c r="B1265" s="4" t="s">
        <v>36</v>
      </c>
    </row>
    <row r="1266" spans="1:2" x14ac:dyDescent="0.25">
      <c r="A1266" s="3">
        <v>8</v>
      </c>
      <c r="B1266" s="4" t="s">
        <v>36</v>
      </c>
    </row>
    <row r="1267" spans="1:2" x14ac:dyDescent="0.25">
      <c r="A1267" s="3">
        <v>4</v>
      </c>
      <c r="B1267" s="4" t="s">
        <v>36</v>
      </c>
    </row>
    <row r="1268" spans="1:2" x14ac:dyDescent="0.25">
      <c r="A1268" s="3">
        <v>2</v>
      </c>
      <c r="B1268" s="4" t="s">
        <v>36</v>
      </c>
    </row>
    <row r="1269" spans="1:2" x14ac:dyDescent="0.25">
      <c r="A1269" s="3">
        <v>2</v>
      </c>
      <c r="B1269" s="4" t="s">
        <v>36</v>
      </c>
    </row>
    <row r="1270" spans="1:2" x14ac:dyDescent="0.25">
      <c r="A1270" s="3">
        <v>22</v>
      </c>
      <c r="B1270" s="4" t="s">
        <v>36</v>
      </c>
    </row>
    <row r="1271" spans="1:2" x14ac:dyDescent="0.25">
      <c r="A1271" s="3">
        <v>2</v>
      </c>
      <c r="B1271" s="4" t="s">
        <v>36</v>
      </c>
    </row>
    <row r="1272" spans="1:2" x14ac:dyDescent="0.25">
      <c r="A1272" s="3">
        <v>10</v>
      </c>
      <c r="B1272" s="4" t="s">
        <v>36</v>
      </c>
    </row>
    <row r="1273" spans="1:2" x14ac:dyDescent="0.25">
      <c r="A1273" s="3">
        <v>12</v>
      </c>
      <c r="B1273" s="4" t="s">
        <v>36</v>
      </c>
    </row>
    <row r="1274" spans="1:2" x14ac:dyDescent="0.25">
      <c r="A1274" s="3">
        <v>9</v>
      </c>
      <c r="B1274" s="4" t="s">
        <v>36</v>
      </c>
    </row>
    <row r="1275" spans="1:2" x14ac:dyDescent="0.25">
      <c r="A1275" s="3">
        <v>1</v>
      </c>
      <c r="B1275" s="4" t="s">
        <v>36</v>
      </c>
    </row>
    <row r="1276" spans="1:2" x14ac:dyDescent="0.25">
      <c r="A1276" s="3">
        <v>3</v>
      </c>
      <c r="B1276" s="4" t="s">
        <v>36</v>
      </c>
    </row>
    <row r="1277" spans="1:2" x14ac:dyDescent="0.25">
      <c r="A1277" s="3">
        <v>1</v>
      </c>
      <c r="B1277" s="4" t="s">
        <v>36</v>
      </c>
    </row>
    <row r="1278" spans="1:2" x14ac:dyDescent="0.25">
      <c r="A1278" s="3">
        <v>1</v>
      </c>
      <c r="B1278" s="4" t="s">
        <v>36</v>
      </c>
    </row>
    <row r="1279" spans="1:2" x14ac:dyDescent="0.25">
      <c r="A1279" s="3">
        <v>7</v>
      </c>
      <c r="B1279" s="4" t="s">
        <v>36</v>
      </c>
    </row>
    <row r="1280" spans="1:2" x14ac:dyDescent="0.25">
      <c r="A1280" s="3">
        <v>9</v>
      </c>
      <c r="B1280" s="4" t="s">
        <v>36</v>
      </c>
    </row>
    <row r="1281" spans="1:3" x14ac:dyDescent="0.25">
      <c r="A1281" s="3">
        <v>11</v>
      </c>
      <c r="B1281" s="4" t="s">
        <v>94</v>
      </c>
      <c r="C1281" s="14">
        <f>AVERAGE(A1281:A1294)</f>
        <v>22.714285714285715</v>
      </c>
    </row>
    <row r="1282" spans="1:3" x14ac:dyDescent="0.25">
      <c r="A1282" s="3">
        <v>33</v>
      </c>
      <c r="B1282" s="4" t="s">
        <v>94</v>
      </c>
    </row>
    <row r="1283" spans="1:3" x14ac:dyDescent="0.25">
      <c r="A1283" s="3">
        <v>36</v>
      </c>
      <c r="B1283" s="4" t="s">
        <v>94</v>
      </c>
    </row>
    <row r="1284" spans="1:3" x14ac:dyDescent="0.25">
      <c r="A1284" s="3">
        <v>63</v>
      </c>
      <c r="B1284" s="4" t="s">
        <v>94</v>
      </c>
    </row>
    <row r="1285" spans="1:3" x14ac:dyDescent="0.25">
      <c r="A1285" s="3">
        <v>31</v>
      </c>
      <c r="B1285" s="4" t="s">
        <v>94</v>
      </c>
    </row>
    <row r="1286" spans="1:3" x14ac:dyDescent="0.25">
      <c r="A1286" s="3">
        <v>41</v>
      </c>
      <c r="B1286" s="4" t="s">
        <v>94</v>
      </c>
    </row>
    <row r="1287" spans="1:3" x14ac:dyDescent="0.25">
      <c r="A1287" s="3">
        <v>11</v>
      </c>
      <c r="B1287" s="4" t="s">
        <v>94</v>
      </c>
    </row>
    <row r="1288" spans="1:3" x14ac:dyDescent="0.25">
      <c r="A1288" s="3">
        <v>1</v>
      </c>
      <c r="B1288" s="4" t="s">
        <v>94</v>
      </c>
    </row>
    <row r="1289" spans="1:3" x14ac:dyDescent="0.25">
      <c r="A1289" s="3">
        <v>5</v>
      </c>
      <c r="B1289" s="4" t="s">
        <v>94</v>
      </c>
    </row>
    <row r="1290" spans="1:3" x14ac:dyDescent="0.25">
      <c r="A1290" s="3">
        <v>1</v>
      </c>
      <c r="B1290" s="4" t="s">
        <v>94</v>
      </c>
    </row>
    <row r="1291" spans="1:3" x14ac:dyDescent="0.25">
      <c r="A1291" s="3">
        <v>35</v>
      </c>
      <c r="B1291" s="4" t="s">
        <v>94</v>
      </c>
    </row>
    <row r="1292" spans="1:3" x14ac:dyDescent="0.25">
      <c r="A1292" s="3">
        <v>32</v>
      </c>
      <c r="B1292" s="4" t="s">
        <v>94</v>
      </c>
    </row>
    <row r="1293" spans="1:3" x14ac:dyDescent="0.25">
      <c r="A1293" s="3">
        <v>14</v>
      </c>
      <c r="B1293" s="4" t="s">
        <v>94</v>
      </c>
    </row>
    <row r="1294" spans="1:3" x14ac:dyDescent="0.25">
      <c r="A1294" s="3">
        <v>4</v>
      </c>
      <c r="B1294" s="4" t="s">
        <v>94</v>
      </c>
    </row>
    <row r="1295" spans="1:3" x14ac:dyDescent="0.25">
      <c r="A1295" s="3">
        <v>18</v>
      </c>
      <c r="B1295" s="4" t="s">
        <v>95</v>
      </c>
      <c r="C1295" s="14">
        <f>AVERAGE(A1295:A1308)</f>
        <v>15.142857142857142</v>
      </c>
    </row>
    <row r="1296" spans="1:3" x14ac:dyDescent="0.25">
      <c r="A1296" s="3">
        <v>35</v>
      </c>
      <c r="B1296" s="4" t="s">
        <v>95</v>
      </c>
    </row>
    <row r="1297" spans="1:3" x14ac:dyDescent="0.25">
      <c r="A1297" s="3">
        <v>52</v>
      </c>
      <c r="B1297" s="4" t="s">
        <v>95</v>
      </c>
    </row>
    <row r="1298" spans="1:3" x14ac:dyDescent="0.25">
      <c r="A1298" s="3">
        <v>3</v>
      </c>
      <c r="B1298" s="4" t="s">
        <v>95</v>
      </c>
    </row>
    <row r="1299" spans="1:3" x14ac:dyDescent="0.25">
      <c r="A1299" s="3">
        <v>13</v>
      </c>
      <c r="B1299" s="4" t="s">
        <v>95</v>
      </c>
    </row>
    <row r="1300" spans="1:3" x14ac:dyDescent="0.25">
      <c r="A1300" s="3">
        <v>19</v>
      </c>
      <c r="B1300" s="4" t="s">
        <v>95</v>
      </c>
    </row>
    <row r="1301" spans="1:3" x14ac:dyDescent="0.25">
      <c r="A1301" s="3">
        <v>10</v>
      </c>
      <c r="B1301" s="4" t="s">
        <v>95</v>
      </c>
    </row>
    <row r="1302" spans="1:3" x14ac:dyDescent="0.25">
      <c r="A1302" s="3">
        <v>3</v>
      </c>
      <c r="B1302" s="4" t="s">
        <v>95</v>
      </c>
    </row>
    <row r="1303" spans="1:3" x14ac:dyDescent="0.25">
      <c r="A1303" s="3">
        <v>4</v>
      </c>
      <c r="B1303" s="4" t="s">
        <v>95</v>
      </c>
    </row>
    <row r="1304" spans="1:3" x14ac:dyDescent="0.25">
      <c r="A1304" s="3">
        <v>4</v>
      </c>
      <c r="B1304" s="4" t="s">
        <v>95</v>
      </c>
    </row>
    <row r="1305" spans="1:3" x14ac:dyDescent="0.25">
      <c r="A1305" s="3">
        <v>16</v>
      </c>
      <c r="B1305" s="4" t="s">
        <v>95</v>
      </c>
    </row>
    <row r="1306" spans="1:3" x14ac:dyDescent="0.25">
      <c r="A1306" s="3">
        <v>11</v>
      </c>
      <c r="B1306" s="4" t="s">
        <v>95</v>
      </c>
    </row>
    <row r="1307" spans="1:3" x14ac:dyDescent="0.25">
      <c r="A1307" s="3">
        <v>11</v>
      </c>
      <c r="B1307" s="4" t="s">
        <v>95</v>
      </c>
    </row>
    <row r="1308" spans="1:3" x14ac:dyDescent="0.25">
      <c r="A1308" s="3">
        <v>13</v>
      </c>
      <c r="B1308" s="4" t="s">
        <v>95</v>
      </c>
    </row>
    <row r="1309" spans="1:3" x14ac:dyDescent="0.25">
      <c r="A1309" s="3">
        <v>110</v>
      </c>
      <c r="B1309" s="4" t="s">
        <v>152</v>
      </c>
      <c r="C1309" s="14">
        <f>AVERAGE(A1309:A1311)</f>
        <v>53.666666666666664</v>
      </c>
    </row>
    <row r="1310" spans="1:3" x14ac:dyDescent="0.25">
      <c r="A1310" s="3">
        <v>50</v>
      </c>
      <c r="B1310" s="4" t="s">
        <v>152</v>
      </c>
    </row>
    <row r="1311" spans="1:3" x14ac:dyDescent="0.25">
      <c r="A1311" s="3">
        <v>1</v>
      </c>
      <c r="B1311" s="4" t="s">
        <v>152</v>
      </c>
    </row>
    <row r="1312" spans="1:3" x14ac:dyDescent="0.25">
      <c r="A1312" s="3">
        <v>186</v>
      </c>
      <c r="B1312" s="37" t="s">
        <v>210</v>
      </c>
      <c r="C1312" s="14">
        <f>AVERAGE(A1312:A1313)</f>
        <v>133.5</v>
      </c>
    </row>
    <row r="1313" spans="1:3" x14ac:dyDescent="0.25">
      <c r="A1313" s="3">
        <v>81</v>
      </c>
      <c r="B1313" s="4" t="s">
        <v>210</v>
      </c>
    </row>
    <row r="1314" spans="1:3" x14ac:dyDescent="0.25">
      <c r="A1314" s="3">
        <v>60</v>
      </c>
      <c r="B1314" s="4" t="s">
        <v>236</v>
      </c>
      <c r="C1314" s="14">
        <f>A1314</f>
        <v>60</v>
      </c>
    </row>
    <row r="1315" spans="1:3" x14ac:dyDescent="0.25">
      <c r="A1315" s="3">
        <v>14</v>
      </c>
      <c r="B1315" s="4" t="s">
        <v>322</v>
      </c>
      <c r="C1315" s="14">
        <f>AVERAGE(A1315:A1336)</f>
        <v>13.5</v>
      </c>
    </row>
    <row r="1316" spans="1:3" x14ac:dyDescent="0.25">
      <c r="A1316" s="3">
        <v>22</v>
      </c>
      <c r="B1316" s="4" t="s">
        <v>322</v>
      </c>
    </row>
    <row r="1317" spans="1:3" x14ac:dyDescent="0.25">
      <c r="A1317" s="3">
        <v>3</v>
      </c>
      <c r="B1317" s="4" t="s">
        <v>322</v>
      </c>
    </row>
    <row r="1318" spans="1:3" x14ac:dyDescent="0.25">
      <c r="A1318" s="3">
        <v>23</v>
      </c>
      <c r="B1318" s="4" t="s">
        <v>322</v>
      </c>
    </row>
    <row r="1319" spans="1:3" x14ac:dyDescent="0.25">
      <c r="A1319" s="3">
        <v>29</v>
      </c>
      <c r="B1319" s="4" t="s">
        <v>322</v>
      </c>
    </row>
    <row r="1320" spans="1:3" x14ac:dyDescent="0.25">
      <c r="A1320" s="3">
        <v>36</v>
      </c>
      <c r="B1320" s="4" t="s">
        <v>322</v>
      </c>
    </row>
    <row r="1321" spans="1:3" x14ac:dyDescent="0.25">
      <c r="A1321" s="3">
        <v>9</v>
      </c>
      <c r="B1321" s="4" t="s">
        <v>322</v>
      </c>
    </row>
    <row r="1322" spans="1:3" x14ac:dyDescent="0.25">
      <c r="A1322" s="3">
        <v>2</v>
      </c>
      <c r="B1322" s="4" t="s">
        <v>322</v>
      </c>
    </row>
    <row r="1323" spans="1:3" x14ac:dyDescent="0.25">
      <c r="A1323" s="3">
        <v>14</v>
      </c>
      <c r="B1323" s="4" t="s">
        <v>322</v>
      </c>
    </row>
    <row r="1324" spans="1:3" x14ac:dyDescent="0.25">
      <c r="A1324" s="3">
        <v>13</v>
      </c>
      <c r="B1324" s="4" t="s">
        <v>322</v>
      </c>
    </row>
    <row r="1325" spans="1:3" x14ac:dyDescent="0.25">
      <c r="A1325" s="3">
        <v>6</v>
      </c>
      <c r="B1325" s="4" t="s">
        <v>322</v>
      </c>
    </row>
    <row r="1326" spans="1:3" x14ac:dyDescent="0.25">
      <c r="A1326" s="3">
        <v>5</v>
      </c>
      <c r="B1326" s="4" t="s">
        <v>322</v>
      </c>
    </row>
    <row r="1327" spans="1:3" x14ac:dyDescent="0.25">
      <c r="A1327" s="3">
        <v>1</v>
      </c>
      <c r="B1327" s="4" t="s">
        <v>322</v>
      </c>
    </row>
    <row r="1328" spans="1:3" x14ac:dyDescent="0.25">
      <c r="A1328" s="3">
        <v>12</v>
      </c>
      <c r="B1328" s="4" t="s">
        <v>322</v>
      </c>
    </row>
    <row r="1329" spans="1:3" x14ac:dyDescent="0.25">
      <c r="A1329" s="3">
        <v>6</v>
      </c>
      <c r="B1329" s="4" t="s">
        <v>322</v>
      </c>
    </row>
    <row r="1330" spans="1:3" x14ac:dyDescent="0.25">
      <c r="A1330" s="3">
        <v>34</v>
      </c>
      <c r="B1330" s="4" t="s">
        <v>322</v>
      </c>
    </row>
    <row r="1331" spans="1:3" x14ac:dyDescent="0.25">
      <c r="A1331" s="3">
        <v>21</v>
      </c>
      <c r="B1331" s="4" t="s">
        <v>322</v>
      </c>
    </row>
    <row r="1332" spans="1:3" x14ac:dyDescent="0.25">
      <c r="A1332" s="3">
        <v>7</v>
      </c>
      <c r="B1332" s="4" t="s">
        <v>322</v>
      </c>
    </row>
    <row r="1333" spans="1:3" x14ac:dyDescent="0.25">
      <c r="A1333" s="3">
        <v>7</v>
      </c>
      <c r="B1333" s="4" t="s">
        <v>322</v>
      </c>
    </row>
    <row r="1334" spans="1:3" x14ac:dyDescent="0.25">
      <c r="A1334" s="3">
        <v>8</v>
      </c>
      <c r="B1334" s="4" t="s">
        <v>322</v>
      </c>
    </row>
    <row r="1335" spans="1:3" x14ac:dyDescent="0.25">
      <c r="A1335" s="3">
        <v>15</v>
      </c>
      <c r="B1335" s="4" t="s">
        <v>322</v>
      </c>
    </row>
    <row r="1336" spans="1:3" x14ac:dyDescent="0.25">
      <c r="A1336" s="3">
        <v>10</v>
      </c>
      <c r="B1336" s="4" t="s">
        <v>322</v>
      </c>
    </row>
    <row r="1337" spans="1:3" x14ac:dyDescent="0.25">
      <c r="A1337" s="3">
        <v>140</v>
      </c>
      <c r="B1337" s="4" t="s">
        <v>262</v>
      </c>
      <c r="C1337" s="14">
        <f>AVERAGE(A1337:A1338)</f>
        <v>108</v>
      </c>
    </row>
    <row r="1338" spans="1:3" x14ac:dyDescent="0.25">
      <c r="A1338" s="3">
        <v>76</v>
      </c>
      <c r="B1338" s="4" t="s">
        <v>262</v>
      </c>
    </row>
    <row r="1339" spans="1:3" x14ac:dyDescent="0.25">
      <c r="A1339" s="3">
        <v>122</v>
      </c>
      <c r="B1339" s="37" t="s">
        <v>253</v>
      </c>
      <c r="C1339" s="14">
        <f>AVERAGE(A1339:A1340)</f>
        <v>107.5</v>
      </c>
    </row>
    <row r="1340" spans="1:3" x14ac:dyDescent="0.25">
      <c r="A1340" s="3">
        <v>93</v>
      </c>
      <c r="B1340" s="37" t="s">
        <v>253</v>
      </c>
    </row>
    <row r="1341" spans="1:3" x14ac:dyDescent="0.25">
      <c r="A1341" s="3">
        <v>105</v>
      </c>
      <c r="B1341" s="4" t="s">
        <v>245</v>
      </c>
      <c r="C1341" s="14">
        <f>A1341</f>
        <v>105</v>
      </c>
    </row>
    <row r="1342" spans="1:3" x14ac:dyDescent="0.25">
      <c r="A1342" s="3">
        <v>81</v>
      </c>
      <c r="B1342" s="4" t="s">
        <v>76</v>
      </c>
      <c r="C1342" s="14">
        <f>AVERAGE(A1342:A1347)</f>
        <v>49.833333333333336</v>
      </c>
    </row>
    <row r="1343" spans="1:3" x14ac:dyDescent="0.25">
      <c r="A1343" s="3">
        <v>41</v>
      </c>
      <c r="B1343" s="4" t="s">
        <v>76</v>
      </c>
    </row>
    <row r="1344" spans="1:3" x14ac:dyDescent="0.25">
      <c r="A1344" s="3">
        <v>70</v>
      </c>
      <c r="B1344" s="4" t="s">
        <v>76</v>
      </c>
    </row>
    <row r="1345" spans="1:3" x14ac:dyDescent="0.25">
      <c r="A1345" s="3">
        <v>62</v>
      </c>
      <c r="B1345" s="4" t="s">
        <v>76</v>
      </c>
    </row>
    <row r="1346" spans="1:3" x14ac:dyDescent="0.25">
      <c r="A1346" s="3">
        <v>27</v>
      </c>
      <c r="B1346" s="4" t="s">
        <v>76</v>
      </c>
    </row>
    <row r="1347" spans="1:3" x14ac:dyDescent="0.25">
      <c r="A1347" s="3">
        <v>18</v>
      </c>
      <c r="B1347" s="4" t="s">
        <v>76</v>
      </c>
    </row>
    <row r="1348" spans="1:3" x14ac:dyDescent="0.25">
      <c r="A1348" s="3">
        <v>155</v>
      </c>
      <c r="B1348" s="4" t="s">
        <v>51</v>
      </c>
      <c r="C1348" s="14">
        <f>AVERAGE(A1348:A1360)</f>
        <v>45.846153846153847</v>
      </c>
    </row>
    <row r="1349" spans="1:3" x14ac:dyDescent="0.25">
      <c r="A1349" s="3">
        <v>19</v>
      </c>
      <c r="B1349" s="4" t="s">
        <v>51</v>
      </c>
    </row>
    <row r="1350" spans="1:3" x14ac:dyDescent="0.25">
      <c r="A1350" s="3">
        <v>97</v>
      </c>
      <c r="B1350" s="4" t="s">
        <v>51</v>
      </c>
    </row>
    <row r="1351" spans="1:3" x14ac:dyDescent="0.25">
      <c r="A1351" s="3">
        <v>33</v>
      </c>
      <c r="B1351" s="4" t="s">
        <v>51</v>
      </c>
    </row>
    <row r="1352" spans="1:3" x14ac:dyDescent="0.25">
      <c r="A1352" s="3">
        <v>49</v>
      </c>
      <c r="B1352" s="4" t="s">
        <v>51</v>
      </c>
    </row>
    <row r="1353" spans="1:3" x14ac:dyDescent="0.25">
      <c r="A1353" s="3">
        <v>22</v>
      </c>
      <c r="B1353" s="4" t="s">
        <v>51</v>
      </c>
    </row>
    <row r="1354" spans="1:3" x14ac:dyDescent="0.25">
      <c r="A1354" s="3">
        <v>29</v>
      </c>
      <c r="B1354" s="4" t="s">
        <v>51</v>
      </c>
    </row>
    <row r="1355" spans="1:3" x14ac:dyDescent="0.25">
      <c r="A1355" s="3">
        <v>38</v>
      </c>
      <c r="B1355" s="4" t="s">
        <v>51</v>
      </c>
    </row>
    <row r="1356" spans="1:3" x14ac:dyDescent="0.25">
      <c r="A1356" s="3">
        <v>25</v>
      </c>
      <c r="B1356" s="4" t="s">
        <v>51</v>
      </c>
    </row>
    <row r="1357" spans="1:3" x14ac:dyDescent="0.25">
      <c r="A1357" s="3">
        <v>44</v>
      </c>
      <c r="B1357" s="4" t="s">
        <v>51</v>
      </c>
    </row>
    <row r="1358" spans="1:3" x14ac:dyDescent="0.25">
      <c r="A1358" s="3">
        <v>29</v>
      </c>
      <c r="B1358" s="4" t="s">
        <v>51</v>
      </c>
    </row>
    <row r="1359" spans="1:3" x14ac:dyDescent="0.25">
      <c r="A1359" s="3">
        <v>41</v>
      </c>
      <c r="B1359" s="4" t="s">
        <v>51</v>
      </c>
    </row>
    <row r="1360" spans="1:3" x14ac:dyDescent="0.25">
      <c r="A1360" s="3">
        <v>15</v>
      </c>
      <c r="B1360" s="4" t="s">
        <v>51</v>
      </c>
    </row>
    <row r="1361" spans="1:3" x14ac:dyDescent="0.25">
      <c r="A1361" s="3">
        <v>4</v>
      </c>
      <c r="B1361" s="4" t="s">
        <v>40</v>
      </c>
      <c r="C1361" s="14">
        <f>AVERAGE(A1361:A1381)</f>
        <v>10.380952380952381</v>
      </c>
    </row>
    <row r="1362" spans="1:3" x14ac:dyDescent="0.25">
      <c r="A1362" s="3">
        <v>31</v>
      </c>
      <c r="B1362" s="4" t="s">
        <v>40</v>
      </c>
    </row>
    <row r="1363" spans="1:3" x14ac:dyDescent="0.25">
      <c r="A1363" s="3">
        <v>18</v>
      </c>
      <c r="B1363" s="4" t="s">
        <v>40</v>
      </c>
    </row>
    <row r="1364" spans="1:3" x14ac:dyDescent="0.25">
      <c r="A1364" s="3">
        <v>6</v>
      </c>
      <c r="B1364" s="4" t="s">
        <v>40</v>
      </c>
    </row>
    <row r="1365" spans="1:3" x14ac:dyDescent="0.25">
      <c r="A1365" s="3">
        <v>9</v>
      </c>
      <c r="B1365" s="4" t="s">
        <v>40</v>
      </c>
    </row>
    <row r="1366" spans="1:3" x14ac:dyDescent="0.25">
      <c r="A1366" s="3">
        <v>22</v>
      </c>
      <c r="B1366" s="4" t="s">
        <v>40</v>
      </c>
    </row>
    <row r="1367" spans="1:3" x14ac:dyDescent="0.25">
      <c r="A1367" s="3">
        <v>22</v>
      </c>
      <c r="B1367" s="4" t="s">
        <v>40</v>
      </c>
    </row>
    <row r="1368" spans="1:3" x14ac:dyDescent="0.25">
      <c r="A1368" s="3">
        <v>8</v>
      </c>
      <c r="B1368" s="4" t="s">
        <v>40</v>
      </c>
    </row>
    <row r="1369" spans="1:3" x14ac:dyDescent="0.25">
      <c r="A1369" s="3">
        <v>13</v>
      </c>
      <c r="B1369" s="4" t="s">
        <v>40</v>
      </c>
    </row>
    <row r="1370" spans="1:3" x14ac:dyDescent="0.25">
      <c r="A1370" s="3">
        <v>14</v>
      </c>
      <c r="B1370" s="4" t="s">
        <v>40</v>
      </c>
    </row>
    <row r="1371" spans="1:3" x14ac:dyDescent="0.25">
      <c r="A1371" s="3">
        <v>11</v>
      </c>
      <c r="B1371" s="4" t="s">
        <v>40</v>
      </c>
    </row>
    <row r="1372" spans="1:3" x14ac:dyDescent="0.25">
      <c r="A1372" s="3">
        <v>9</v>
      </c>
      <c r="B1372" s="4" t="s">
        <v>40</v>
      </c>
    </row>
    <row r="1373" spans="1:3" x14ac:dyDescent="0.25">
      <c r="A1373" s="3">
        <v>4</v>
      </c>
      <c r="B1373" s="4" t="s">
        <v>40</v>
      </c>
    </row>
    <row r="1374" spans="1:3" x14ac:dyDescent="0.25">
      <c r="A1374" s="3">
        <v>5</v>
      </c>
      <c r="B1374" s="4" t="s">
        <v>40</v>
      </c>
    </row>
    <row r="1375" spans="1:3" x14ac:dyDescent="0.25">
      <c r="A1375" s="3">
        <v>6</v>
      </c>
      <c r="B1375" s="4" t="s">
        <v>40</v>
      </c>
    </row>
    <row r="1376" spans="1:3" x14ac:dyDescent="0.25">
      <c r="A1376" s="3">
        <v>14</v>
      </c>
      <c r="B1376" s="4" t="s">
        <v>40</v>
      </c>
    </row>
    <row r="1377" spans="1:3" x14ac:dyDescent="0.25">
      <c r="A1377" s="3">
        <v>2</v>
      </c>
      <c r="B1377" s="4" t="s">
        <v>40</v>
      </c>
    </row>
    <row r="1378" spans="1:3" x14ac:dyDescent="0.25">
      <c r="A1378" s="3">
        <v>2</v>
      </c>
      <c r="B1378" s="4" t="s">
        <v>40</v>
      </c>
    </row>
    <row r="1379" spans="1:3" x14ac:dyDescent="0.25">
      <c r="A1379" s="3">
        <v>7</v>
      </c>
      <c r="B1379" s="4" t="s">
        <v>40</v>
      </c>
    </row>
    <row r="1380" spans="1:3" x14ac:dyDescent="0.25">
      <c r="A1380" s="3">
        <v>6</v>
      </c>
      <c r="B1380" s="4" t="s">
        <v>40</v>
      </c>
    </row>
    <row r="1381" spans="1:3" x14ac:dyDescent="0.25">
      <c r="A1381" s="3">
        <v>5</v>
      </c>
      <c r="B1381" s="4" t="s">
        <v>40</v>
      </c>
    </row>
    <row r="1382" spans="1:3" x14ac:dyDescent="0.25">
      <c r="A1382" s="3">
        <v>70</v>
      </c>
      <c r="B1382" s="4" t="s">
        <v>80</v>
      </c>
      <c r="C1382" s="14">
        <f>AVERAGE(A1382:A1392)</f>
        <v>32.545454545454547</v>
      </c>
    </row>
    <row r="1383" spans="1:3" x14ac:dyDescent="0.25">
      <c r="A1383" s="3">
        <v>48</v>
      </c>
      <c r="B1383" s="4" t="s">
        <v>80</v>
      </c>
    </row>
    <row r="1384" spans="1:3" x14ac:dyDescent="0.25">
      <c r="A1384" s="3">
        <v>22</v>
      </c>
      <c r="B1384" s="4" t="s">
        <v>80</v>
      </c>
    </row>
    <row r="1385" spans="1:3" x14ac:dyDescent="0.25">
      <c r="A1385" s="3">
        <v>16</v>
      </c>
      <c r="B1385" s="4" t="s">
        <v>80</v>
      </c>
    </row>
    <row r="1386" spans="1:3" x14ac:dyDescent="0.25">
      <c r="A1386" s="3">
        <v>45</v>
      </c>
      <c r="B1386" s="4" t="s">
        <v>80</v>
      </c>
    </row>
    <row r="1387" spans="1:3" x14ac:dyDescent="0.25">
      <c r="A1387" s="3">
        <v>20</v>
      </c>
      <c r="B1387" s="4" t="s">
        <v>80</v>
      </c>
    </row>
    <row r="1388" spans="1:3" x14ac:dyDescent="0.25">
      <c r="A1388" s="3">
        <v>33</v>
      </c>
      <c r="B1388" s="4" t="s">
        <v>80</v>
      </c>
    </row>
    <row r="1389" spans="1:3" x14ac:dyDescent="0.25">
      <c r="A1389" s="3">
        <v>22</v>
      </c>
      <c r="B1389" s="4" t="s">
        <v>80</v>
      </c>
    </row>
    <row r="1390" spans="1:3" x14ac:dyDescent="0.25">
      <c r="A1390" s="3">
        <v>40</v>
      </c>
      <c r="B1390" s="4" t="s">
        <v>80</v>
      </c>
    </row>
    <row r="1391" spans="1:3" x14ac:dyDescent="0.25">
      <c r="A1391" s="3">
        <v>27</v>
      </c>
      <c r="B1391" s="4" t="s">
        <v>80</v>
      </c>
    </row>
    <row r="1392" spans="1:3" x14ac:dyDescent="0.25">
      <c r="A1392" s="3">
        <v>15</v>
      </c>
      <c r="B1392" s="4" t="s">
        <v>80</v>
      </c>
    </row>
    <row r="1393" spans="1:3" x14ac:dyDescent="0.25">
      <c r="A1393" s="3">
        <v>64</v>
      </c>
      <c r="B1393" s="4" t="s">
        <v>93</v>
      </c>
      <c r="C1393" s="14">
        <f>AVERAGE(A1393:A1396)</f>
        <v>58</v>
      </c>
    </row>
    <row r="1394" spans="1:3" x14ac:dyDescent="0.25">
      <c r="A1394" s="3">
        <v>29</v>
      </c>
      <c r="B1394" s="4" t="s">
        <v>93</v>
      </c>
    </row>
    <row r="1395" spans="1:3" x14ac:dyDescent="0.25">
      <c r="A1395" s="3">
        <v>100</v>
      </c>
      <c r="B1395" s="4" t="s">
        <v>93</v>
      </c>
    </row>
    <row r="1396" spans="1:3" x14ac:dyDescent="0.25">
      <c r="A1396" s="3">
        <v>39</v>
      </c>
      <c r="B1396" s="4" t="s">
        <v>93</v>
      </c>
    </row>
    <row r="1397" spans="1:3" x14ac:dyDescent="0.25">
      <c r="A1397" s="3">
        <v>68</v>
      </c>
      <c r="B1397" s="4" t="s">
        <v>73</v>
      </c>
      <c r="C1397" s="14">
        <f>AVERAGE(A1397:A1398)</f>
        <v>39.5</v>
      </c>
    </row>
    <row r="1398" spans="1:3" x14ac:dyDescent="0.25">
      <c r="A1398" s="3">
        <v>11</v>
      </c>
      <c r="B1398" s="4" t="s">
        <v>73</v>
      </c>
    </row>
    <row r="1399" spans="1:3" x14ac:dyDescent="0.25">
      <c r="A1399" s="3">
        <v>170</v>
      </c>
      <c r="B1399" s="4" t="s">
        <v>270</v>
      </c>
      <c r="C1399" s="14">
        <f>AVERAGE(A1399:A1401)</f>
        <v>107</v>
      </c>
    </row>
    <row r="1400" spans="1:3" x14ac:dyDescent="0.25">
      <c r="A1400" s="3">
        <v>56</v>
      </c>
      <c r="B1400" s="4" t="s">
        <v>270</v>
      </c>
    </row>
    <row r="1401" spans="1:3" x14ac:dyDescent="0.25">
      <c r="A1401" s="3">
        <v>95</v>
      </c>
      <c r="B1401" s="4" t="s">
        <v>270</v>
      </c>
    </row>
    <row r="1402" spans="1:3" x14ac:dyDescent="0.25">
      <c r="A1402" s="3">
        <v>42</v>
      </c>
      <c r="B1402" s="4" t="s">
        <v>97</v>
      </c>
      <c r="C1402" s="14">
        <f>A1402</f>
        <v>42</v>
      </c>
    </row>
    <row r="1403" spans="1:3" x14ac:dyDescent="0.25">
      <c r="A1403" s="3">
        <v>39</v>
      </c>
      <c r="B1403" s="4" t="s">
        <v>104</v>
      </c>
      <c r="C1403" s="14">
        <f>AVERAGE(A1403:A1406)</f>
        <v>49.75</v>
      </c>
    </row>
    <row r="1404" spans="1:3" x14ac:dyDescent="0.25">
      <c r="A1404" s="3">
        <v>59</v>
      </c>
      <c r="B1404" s="4" t="s">
        <v>104</v>
      </c>
    </row>
    <row r="1405" spans="1:3" x14ac:dyDescent="0.25">
      <c r="A1405" s="3">
        <v>44</v>
      </c>
      <c r="B1405" s="4" t="s">
        <v>104</v>
      </c>
    </row>
    <row r="1406" spans="1:3" x14ac:dyDescent="0.25">
      <c r="A1406" s="3">
        <v>57</v>
      </c>
      <c r="B1406" s="4" t="s">
        <v>104</v>
      </c>
    </row>
    <row r="1407" spans="1:3" x14ac:dyDescent="0.25">
      <c r="A1407" s="3">
        <v>16</v>
      </c>
      <c r="B1407" s="4" t="s">
        <v>91</v>
      </c>
      <c r="C1407" s="14">
        <f>AVERAGE(A1407:A1417)</f>
        <v>30.09090909090909</v>
      </c>
    </row>
    <row r="1408" spans="1:3" x14ac:dyDescent="0.25">
      <c r="A1408" s="3">
        <v>20</v>
      </c>
      <c r="B1408" s="4" t="s">
        <v>91</v>
      </c>
    </row>
    <row r="1409" spans="1:3" x14ac:dyDescent="0.25">
      <c r="A1409" s="3">
        <v>41</v>
      </c>
      <c r="B1409" s="4" t="s">
        <v>91</v>
      </c>
    </row>
    <row r="1410" spans="1:3" x14ac:dyDescent="0.25">
      <c r="A1410" s="3">
        <v>77</v>
      </c>
      <c r="B1410" s="4" t="s">
        <v>91</v>
      </c>
    </row>
    <row r="1411" spans="1:3" x14ac:dyDescent="0.25">
      <c r="A1411" s="3">
        <v>56</v>
      </c>
      <c r="B1411" s="4" t="s">
        <v>91</v>
      </c>
    </row>
    <row r="1412" spans="1:3" x14ac:dyDescent="0.25">
      <c r="A1412" s="3">
        <v>13</v>
      </c>
      <c r="B1412" s="4" t="s">
        <v>91</v>
      </c>
    </row>
    <row r="1413" spans="1:3" x14ac:dyDescent="0.25">
      <c r="A1413" s="3">
        <v>44</v>
      </c>
      <c r="B1413" s="4" t="s">
        <v>91</v>
      </c>
    </row>
    <row r="1414" spans="1:3" x14ac:dyDescent="0.25">
      <c r="A1414" s="3">
        <v>31</v>
      </c>
      <c r="B1414" s="4" t="s">
        <v>91</v>
      </c>
    </row>
    <row r="1415" spans="1:3" x14ac:dyDescent="0.25">
      <c r="A1415" s="3">
        <v>20</v>
      </c>
      <c r="B1415" s="4" t="s">
        <v>91</v>
      </c>
    </row>
    <row r="1416" spans="1:3" x14ac:dyDescent="0.25">
      <c r="A1416" s="3">
        <v>5</v>
      </c>
      <c r="B1416" s="4" t="s">
        <v>91</v>
      </c>
    </row>
    <row r="1417" spans="1:3" x14ac:dyDescent="0.25">
      <c r="A1417" s="3">
        <v>8</v>
      </c>
      <c r="B1417" s="4" t="s">
        <v>91</v>
      </c>
    </row>
    <row r="1418" spans="1:3" x14ac:dyDescent="0.25">
      <c r="A1418" s="3">
        <v>89</v>
      </c>
      <c r="B1418" s="4" t="s">
        <v>311</v>
      </c>
      <c r="C1418" s="14">
        <f>A1418</f>
        <v>89</v>
      </c>
    </row>
    <row r="1419" spans="1:3" x14ac:dyDescent="0.25">
      <c r="A1419" s="3">
        <v>63</v>
      </c>
      <c r="B1419" s="4" t="s">
        <v>155</v>
      </c>
      <c r="C1419" s="14">
        <f>A1419</f>
        <v>63</v>
      </c>
    </row>
    <row r="1420" spans="1:3" x14ac:dyDescent="0.25">
      <c r="A1420" s="3">
        <v>48</v>
      </c>
      <c r="B1420" s="4" t="s">
        <v>194</v>
      </c>
      <c r="C1420" s="14">
        <f>AVERAGE(A1420:A1424)</f>
        <v>68</v>
      </c>
    </row>
    <row r="1421" spans="1:3" x14ac:dyDescent="0.25">
      <c r="A1421" s="3">
        <v>92</v>
      </c>
      <c r="B1421" s="4" t="s">
        <v>194</v>
      </c>
    </row>
    <row r="1422" spans="1:3" x14ac:dyDescent="0.25">
      <c r="A1422" s="3">
        <v>100</v>
      </c>
      <c r="B1422" s="4" t="s">
        <v>194</v>
      </c>
    </row>
    <row r="1423" spans="1:3" x14ac:dyDescent="0.25">
      <c r="A1423" s="3">
        <v>50</v>
      </c>
      <c r="B1423" s="4" t="s">
        <v>194</v>
      </c>
    </row>
    <row r="1424" spans="1:3" x14ac:dyDescent="0.25">
      <c r="A1424" s="3">
        <v>50</v>
      </c>
      <c r="B1424" s="4" t="s">
        <v>194</v>
      </c>
    </row>
    <row r="1425" spans="1:3" x14ac:dyDescent="0.25">
      <c r="A1425" s="3">
        <v>151</v>
      </c>
      <c r="B1425" s="4" t="s">
        <v>267</v>
      </c>
      <c r="C1425" s="14">
        <f>AVERAGE(A1425:A1426)</f>
        <v>121.5</v>
      </c>
    </row>
    <row r="1426" spans="1:3" x14ac:dyDescent="0.25">
      <c r="A1426" s="3">
        <v>92</v>
      </c>
      <c r="B1426" s="4" t="s">
        <v>267</v>
      </c>
    </row>
    <row r="1427" spans="1:3" x14ac:dyDescent="0.25">
      <c r="A1427" s="3">
        <v>99</v>
      </c>
      <c r="B1427" s="4" t="s">
        <v>244</v>
      </c>
      <c r="C1427" s="14">
        <f>AVERAGE(A1427:A1428)</f>
        <v>55</v>
      </c>
    </row>
    <row r="1428" spans="1:3" x14ac:dyDescent="0.25">
      <c r="A1428" s="3">
        <v>11</v>
      </c>
      <c r="B1428" s="4" t="s">
        <v>244</v>
      </c>
    </row>
    <row r="1429" spans="1:3" x14ac:dyDescent="0.25">
      <c r="A1429" s="3">
        <v>188</v>
      </c>
      <c r="B1429" s="4" t="s">
        <v>55</v>
      </c>
      <c r="C1429" s="14">
        <f>AVERAGE(A1429:A1432)</f>
        <v>69.5</v>
      </c>
    </row>
    <row r="1430" spans="1:3" x14ac:dyDescent="0.25">
      <c r="A1430" s="3">
        <v>32</v>
      </c>
      <c r="B1430" s="4" t="s">
        <v>55</v>
      </c>
    </row>
    <row r="1431" spans="1:3" x14ac:dyDescent="0.25">
      <c r="A1431" s="3">
        <v>33</v>
      </c>
      <c r="B1431" s="4" t="s">
        <v>55</v>
      </c>
    </row>
    <row r="1432" spans="1:3" x14ac:dyDescent="0.25">
      <c r="A1432" s="3">
        <v>25</v>
      </c>
      <c r="B1432" s="4" t="s">
        <v>55</v>
      </c>
    </row>
    <row r="1433" spans="1:3" x14ac:dyDescent="0.25">
      <c r="A1433" s="3">
        <v>10</v>
      </c>
      <c r="B1433" s="4" t="s">
        <v>72</v>
      </c>
      <c r="C1433" s="14">
        <f>AVERAGE(A1433:A1434)</f>
        <v>15</v>
      </c>
    </row>
    <row r="1434" spans="1:3" x14ac:dyDescent="0.25">
      <c r="A1434" s="3">
        <v>20</v>
      </c>
      <c r="B1434" s="4" t="s">
        <v>72</v>
      </c>
    </row>
    <row r="1435" spans="1:3" x14ac:dyDescent="0.25">
      <c r="A1435" s="3">
        <v>56</v>
      </c>
      <c r="B1435" s="4" t="s">
        <v>52</v>
      </c>
      <c r="C1435" s="14">
        <f>AVERAGE(A1435:A1442)</f>
        <v>41.75</v>
      </c>
    </row>
    <row r="1436" spans="1:3" x14ac:dyDescent="0.25">
      <c r="A1436" s="3">
        <v>14</v>
      </c>
      <c r="B1436" s="4" t="s">
        <v>52</v>
      </c>
    </row>
    <row r="1437" spans="1:3" x14ac:dyDescent="0.25">
      <c r="A1437" s="3">
        <v>61</v>
      </c>
      <c r="B1437" s="4" t="s">
        <v>52</v>
      </c>
    </row>
    <row r="1438" spans="1:3" x14ac:dyDescent="0.25">
      <c r="A1438" s="3">
        <v>98</v>
      </c>
      <c r="B1438" s="4" t="s">
        <v>52</v>
      </c>
    </row>
    <row r="1439" spans="1:3" x14ac:dyDescent="0.25">
      <c r="A1439" s="3">
        <v>29</v>
      </c>
      <c r="B1439" s="4" t="s">
        <v>52</v>
      </c>
    </row>
    <row r="1440" spans="1:3" x14ac:dyDescent="0.25">
      <c r="A1440" s="3">
        <v>30</v>
      </c>
      <c r="B1440" s="4" t="s">
        <v>52</v>
      </c>
    </row>
    <row r="1441" spans="1:3" x14ac:dyDescent="0.25">
      <c r="A1441" s="3">
        <v>36</v>
      </c>
      <c r="B1441" s="4" t="s">
        <v>52</v>
      </c>
    </row>
    <row r="1442" spans="1:3" x14ac:dyDescent="0.25">
      <c r="A1442" s="3">
        <v>10</v>
      </c>
      <c r="B1442" s="4" t="s">
        <v>52</v>
      </c>
    </row>
    <row r="1443" spans="1:3" x14ac:dyDescent="0.25">
      <c r="A1443" s="3">
        <v>74</v>
      </c>
      <c r="B1443" s="4" t="s">
        <v>162</v>
      </c>
      <c r="C1443" s="14">
        <f>A1443</f>
        <v>74</v>
      </c>
    </row>
    <row r="1444" spans="1:3" x14ac:dyDescent="0.25">
      <c r="A1444" s="3">
        <v>87</v>
      </c>
      <c r="B1444" s="4" t="s">
        <v>77</v>
      </c>
      <c r="C1444" s="14">
        <f>AVERAGE(A1444:A1454)</f>
        <v>43.363636363636367</v>
      </c>
    </row>
    <row r="1445" spans="1:3" x14ac:dyDescent="0.25">
      <c r="A1445" s="3">
        <v>12</v>
      </c>
      <c r="B1445" s="4" t="s">
        <v>77</v>
      </c>
    </row>
    <row r="1446" spans="1:3" x14ac:dyDescent="0.25">
      <c r="A1446" s="3">
        <v>89</v>
      </c>
      <c r="B1446" s="4" t="s">
        <v>77</v>
      </c>
    </row>
    <row r="1447" spans="1:3" x14ac:dyDescent="0.25">
      <c r="A1447" s="3">
        <v>93</v>
      </c>
      <c r="B1447" s="4" t="s">
        <v>77</v>
      </c>
    </row>
    <row r="1448" spans="1:3" x14ac:dyDescent="0.25">
      <c r="A1448" s="3">
        <v>14</v>
      </c>
      <c r="B1448" s="4" t="s">
        <v>77</v>
      </c>
    </row>
    <row r="1449" spans="1:3" x14ac:dyDescent="0.25">
      <c r="A1449" s="3">
        <v>48</v>
      </c>
      <c r="B1449" s="4" t="s">
        <v>77</v>
      </c>
    </row>
    <row r="1450" spans="1:3" x14ac:dyDescent="0.25">
      <c r="A1450" s="3">
        <v>29</v>
      </c>
      <c r="B1450" s="4" t="s">
        <v>77</v>
      </c>
    </row>
    <row r="1451" spans="1:3" x14ac:dyDescent="0.25">
      <c r="A1451" s="3">
        <v>35</v>
      </c>
      <c r="B1451" s="4" t="s">
        <v>77</v>
      </c>
    </row>
    <row r="1452" spans="1:3" x14ac:dyDescent="0.25">
      <c r="A1452" s="3">
        <v>24</v>
      </c>
      <c r="B1452" s="4" t="s">
        <v>77</v>
      </c>
    </row>
    <row r="1453" spans="1:3" x14ac:dyDescent="0.25">
      <c r="A1453" s="3">
        <v>23</v>
      </c>
      <c r="B1453" s="4" t="s">
        <v>77</v>
      </c>
    </row>
    <row r="1454" spans="1:3" x14ac:dyDescent="0.25">
      <c r="A1454" s="3">
        <v>23</v>
      </c>
      <c r="B1454" s="4" t="s">
        <v>77</v>
      </c>
    </row>
    <row r="1455" spans="1:3" x14ac:dyDescent="0.25">
      <c r="A1455" s="3">
        <v>22</v>
      </c>
      <c r="B1455" s="4" t="s">
        <v>233</v>
      </c>
      <c r="C1455" s="14">
        <f>AVERAGE(A1455:A1463)</f>
        <v>36.555555555555557</v>
      </c>
    </row>
    <row r="1456" spans="1:3" x14ac:dyDescent="0.25">
      <c r="A1456" s="3">
        <v>7</v>
      </c>
      <c r="B1456" s="4" t="s">
        <v>233</v>
      </c>
    </row>
    <row r="1457" spans="1:3" x14ac:dyDescent="0.25">
      <c r="A1457" s="3">
        <v>89</v>
      </c>
      <c r="B1457" s="4" t="s">
        <v>233</v>
      </c>
    </row>
    <row r="1458" spans="1:3" x14ac:dyDescent="0.25">
      <c r="A1458" s="3">
        <v>56</v>
      </c>
      <c r="B1458" s="4" t="s">
        <v>233</v>
      </c>
    </row>
    <row r="1459" spans="1:3" x14ac:dyDescent="0.25">
      <c r="A1459" s="3">
        <v>50</v>
      </c>
      <c r="B1459" s="4" t="s">
        <v>233</v>
      </c>
    </row>
    <row r="1460" spans="1:3" x14ac:dyDescent="0.25">
      <c r="A1460" s="3">
        <v>4</v>
      </c>
      <c r="B1460" s="4" t="s">
        <v>233</v>
      </c>
    </row>
    <row r="1461" spans="1:3" x14ac:dyDescent="0.25">
      <c r="A1461" s="3">
        <v>38</v>
      </c>
      <c r="B1461" s="4" t="s">
        <v>68</v>
      </c>
    </row>
    <row r="1462" spans="1:3" x14ac:dyDescent="0.25">
      <c r="A1462" s="3">
        <v>36</v>
      </c>
      <c r="B1462" s="4" t="s">
        <v>68</v>
      </c>
    </row>
    <row r="1463" spans="1:3" x14ac:dyDescent="0.25">
      <c r="A1463" s="3">
        <v>27</v>
      </c>
      <c r="B1463" s="4" t="s">
        <v>68</v>
      </c>
    </row>
    <row r="1464" spans="1:3" x14ac:dyDescent="0.25">
      <c r="A1464" s="3">
        <v>74</v>
      </c>
      <c r="B1464" s="4" t="s">
        <v>19</v>
      </c>
      <c r="C1464" s="14">
        <f>AVERAGE(A1464:A1473)</f>
        <v>32.299999999999997</v>
      </c>
    </row>
    <row r="1465" spans="1:3" x14ac:dyDescent="0.25">
      <c r="A1465" s="3">
        <v>17</v>
      </c>
      <c r="B1465" s="4" t="s">
        <v>19</v>
      </c>
    </row>
    <row r="1466" spans="1:3" x14ac:dyDescent="0.25">
      <c r="A1466" s="3">
        <v>15</v>
      </c>
      <c r="B1466" s="4" t="s">
        <v>19</v>
      </c>
    </row>
    <row r="1467" spans="1:3" x14ac:dyDescent="0.25">
      <c r="A1467" s="3">
        <v>100</v>
      </c>
      <c r="B1467" s="4" t="s">
        <v>19</v>
      </c>
    </row>
    <row r="1468" spans="1:3" x14ac:dyDescent="0.25">
      <c r="A1468" s="3">
        <v>7</v>
      </c>
      <c r="B1468" s="4" t="s">
        <v>19</v>
      </c>
    </row>
    <row r="1469" spans="1:3" x14ac:dyDescent="0.25">
      <c r="A1469" s="3">
        <v>23</v>
      </c>
      <c r="B1469" s="4" t="s">
        <v>19</v>
      </c>
    </row>
    <row r="1470" spans="1:3" x14ac:dyDescent="0.25">
      <c r="A1470" s="3">
        <v>44</v>
      </c>
      <c r="B1470" s="4" t="s">
        <v>19</v>
      </c>
    </row>
    <row r="1471" spans="1:3" x14ac:dyDescent="0.25">
      <c r="A1471" s="3">
        <v>3</v>
      </c>
      <c r="B1471" s="4" t="s">
        <v>19</v>
      </c>
    </row>
    <row r="1472" spans="1:3" x14ac:dyDescent="0.25">
      <c r="A1472" s="3">
        <v>6</v>
      </c>
      <c r="B1472" s="4" t="s">
        <v>19</v>
      </c>
    </row>
    <row r="1473" spans="1:2" x14ac:dyDescent="0.25">
      <c r="A1473" s="3">
        <v>34</v>
      </c>
      <c r="B1473" s="4" t="s">
        <v>19</v>
      </c>
    </row>
    <row r="1474" spans="1:2" x14ac:dyDescent="0.25">
      <c r="A1474" s="3"/>
      <c r="B1474" s="4"/>
    </row>
    <row r="1475" spans="1:2" x14ac:dyDescent="0.25">
      <c r="A1475" s="3"/>
      <c r="B1475" s="4"/>
    </row>
    <row r="1476" spans="1:2" x14ac:dyDescent="0.25">
      <c r="A1476" s="3"/>
      <c r="B1476" s="4"/>
    </row>
    <row r="1477" spans="1:2" x14ac:dyDescent="0.25">
      <c r="A1477" s="3"/>
      <c r="B1477" s="4"/>
    </row>
    <row r="1478" spans="1:2" x14ac:dyDescent="0.25">
      <c r="A1478" s="3"/>
      <c r="B1478" s="4"/>
    </row>
    <row r="1479" spans="1:2" x14ac:dyDescent="0.25">
      <c r="A1479" s="3"/>
      <c r="B1479" s="4"/>
    </row>
    <row r="1480" spans="1:2" x14ac:dyDescent="0.25">
      <c r="A1480" s="3"/>
      <c r="B1480" s="4"/>
    </row>
    <row r="1481" spans="1:2" x14ac:dyDescent="0.25">
      <c r="A1481" s="3"/>
      <c r="B1481" s="37"/>
    </row>
    <row r="1482" spans="1:2" x14ac:dyDescent="0.25">
      <c r="A1482" s="3"/>
      <c r="B1482" s="4"/>
    </row>
    <row r="1483" spans="1:2" x14ac:dyDescent="0.25">
      <c r="A1483" s="3"/>
      <c r="B1483" s="4"/>
    </row>
    <row r="1484" spans="1:2" x14ac:dyDescent="0.25">
      <c r="A1484" s="3"/>
      <c r="B1484" s="4"/>
    </row>
    <row r="1485" spans="1:2" x14ac:dyDescent="0.25">
      <c r="A1485" s="3"/>
      <c r="B1485" s="4"/>
    </row>
    <row r="1486" spans="1:2" x14ac:dyDescent="0.25">
      <c r="A1486" s="3"/>
      <c r="B1486" s="4"/>
    </row>
    <row r="1487" spans="1:2" x14ac:dyDescent="0.25">
      <c r="A1487" s="3"/>
      <c r="B1487" s="4"/>
    </row>
    <row r="1488" spans="1:2" x14ac:dyDescent="0.25">
      <c r="A1488" s="3"/>
      <c r="B1488" s="4"/>
    </row>
    <row r="1489" spans="1:2" x14ac:dyDescent="0.25">
      <c r="A1489" s="3"/>
      <c r="B1489" s="4"/>
    </row>
    <row r="1490" spans="1:2" x14ac:dyDescent="0.25">
      <c r="A1490" s="3"/>
      <c r="B1490" s="4"/>
    </row>
    <row r="1491" spans="1:2" x14ac:dyDescent="0.25">
      <c r="A1491" s="3"/>
      <c r="B1491" s="4"/>
    </row>
    <row r="1492" spans="1:2" x14ac:dyDescent="0.25">
      <c r="A1492" s="3"/>
      <c r="B1492" s="4"/>
    </row>
    <row r="1493" spans="1:2" x14ac:dyDescent="0.25">
      <c r="A1493" s="3"/>
      <c r="B1493" s="4"/>
    </row>
    <row r="1494" spans="1:2" x14ac:dyDescent="0.25">
      <c r="A1494" s="3"/>
      <c r="B1494" s="4"/>
    </row>
    <row r="1495" spans="1:2" x14ac:dyDescent="0.25">
      <c r="A1495" s="3"/>
      <c r="B1495" s="4"/>
    </row>
    <row r="1496" spans="1:2" x14ac:dyDescent="0.25">
      <c r="A1496" s="3"/>
      <c r="B1496" s="4"/>
    </row>
    <row r="1497" spans="1:2" x14ac:dyDescent="0.25">
      <c r="A1497" s="3"/>
      <c r="B1497" s="4"/>
    </row>
    <row r="1498" spans="1:2" x14ac:dyDescent="0.25">
      <c r="A1498" s="3"/>
      <c r="B1498" s="4"/>
    </row>
    <row r="1499" spans="1:2" x14ac:dyDescent="0.25">
      <c r="A1499" s="3"/>
      <c r="B1499" s="4"/>
    </row>
    <row r="1500" spans="1:2" x14ac:dyDescent="0.25">
      <c r="A1500" s="3"/>
      <c r="B1500" s="4"/>
    </row>
    <row r="1501" spans="1:2" x14ac:dyDescent="0.25">
      <c r="A1501" s="3"/>
      <c r="B1501" s="4"/>
    </row>
    <row r="1502" spans="1:2" x14ac:dyDescent="0.25">
      <c r="A1502" s="3"/>
      <c r="B1502" s="4"/>
    </row>
    <row r="1503" spans="1:2" x14ac:dyDescent="0.25">
      <c r="A1503" s="3"/>
      <c r="B1503" s="4"/>
    </row>
    <row r="1504" spans="1:2" x14ac:dyDescent="0.25">
      <c r="A1504" s="3"/>
      <c r="B1504" s="4"/>
    </row>
    <row r="1505" spans="1:2" x14ac:dyDescent="0.25">
      <c r="A1505" s="3"/>
      <c r="B1505" s="4"/>
    </row>
    <row r="1506" spans="1:2" x14ac:dyDescent="0.25">
      <c r="A1506" s="3"/>
      <c r="B1506" s="4"/>
    </row>
    <row r="1507" spans="1:2" x14ac:dyDescent="0.25">
      <c r="A1507" s="3"/>
      <c r="B1507" s="4"/>
    </row>
    <row r="1508" spans="1:2" x14ac:dyDescent="0.25">
      <c r="A1508" s="3"/>
      <c r="B1508" s="4"/>
    </row>
    <row r="1509" spans="1:2" x14ac:dyDescent="0.25">
      <c r="A1509" s="3"/>
      <c r="B1509" s="4"/>
    </row>
    <row r="1510" spans="1:2" x14ac:dyDescent="0.25">
      <c r="A1510" s="3"/>
      <c r="B1510" s="4"/>
    </row>
    <row r="1511" spans="1:2" x14ac:dyDescent="0.25">
      <c r="A1511" s="3"/>
      <c r="B1511" s="4"/>
    </row>
    <row r="1512" spans="1:2" x14ac:dyDescent="0.25">
      <c r="A1512" s="3"/>
      <c r="B1512" s="4"/>
    </row>
    <row r="1513" spans="1:2" x14ac:dyDescent="0.25">
      <c r="A1513" s="3"/>
      <c r="B1513" s="4"/>
    </row>
    <row r="1514" spans="1:2" x14ac:dyDescent="0.25">
      <c r="A1514" s="3"/>
      <c r="B1514" s="4"/>
    </row>
    <row r="1515" spans="1:2" x14ac:dyDescent="0.25">
      <c r="A1515" s="3"/>
      <c r="B1515" s="4"/>
    </row>
    <row r="1516" spans="1:2" x14ac:dyDescent="0.25">
      <c r="A1516" s="3"/>
      <c r="B1516" s="4"/>
    </row>
    <row r="1517" spans="1:2" x14ac:dyDescent="0.25">
      <c r="A1517" s="3"/>
      <c r="B1517" s="4"/>
    </row>
    <row r="1518" spans="1:2" x14ac:dyDescent="0.25">
      <c r="A1518" s="3"/>
      <c r="B1518" s="4"/>
    </row>
    <row r="1519" spans="1:2" x14ac:dyDescent="0.25">
      <c r="A1519" s="3"/>
      <c r="B1519" s="4"/>
    </row>
    <row r="1520" spans="1:2" x14ac:dyDescent="0.25">
      <c r="A1520" s="3"/>
      <c r="B1520" s="4"/>
    </row>
    <row r="1521" spans="1:2" x14ac:dyDescent="0.25">
      <c r="A1521" s="3"/>
      <c r="B1521" s="4"/>
    </row>
    <row r="1522" spans="1:2" x14ac:dyDescent="0.25">
      <c r="A1522" s="3"/>
      <c r="B1522" s="4"/>
    </row>
    <row r="1523" spans="1:2" x14ac:dyDescent="0.25">
      <c r="A1523" s="3"/>
      <c r="B1523" s="4"/>
    </row>
    <row r="1524" spans="1:2" x14ac:dyDescent="0.25">
      <c r="A1524" s="3"/>
      <c r="B1524" s="4"/>
    </row>
    <row r="1525" spans="1:2" x14ac:dyDescent="0.25">
      <c r="A1525" s="3"/>
      <c r="B1525" s="4"/>
    </row>
    <row r="1526" spans="1:2" x14ac:dyDescent="0.25">
      <c r="A1526" s="3"/>
      <c r="B1526" s="4"/>
    </row>
    <row r="1527" spans="1:2" x14ac:dyDescent="0.25">
      <c r="A1527" s="3"/>
      <c r="B1527" s="4"/>
    </row>
    <row r="1528" spans="1:2" x14ac:dyDescent="0.25">
      <c r="A1528" s="3"/>
      <c r="B1528" s="4"/>
    </row>
    <row r="1529" spans="1:2" x14ac:dyDescent="0.25">
      <c r="A1529" s="3"/>
      <c r="B1529" s="4"/>
    </row>
    <row r="1530" spans="1:2" x14ac:dyDescent="0.25">
      <c r="A1530" s="3"/>
      <c r="B1530" s="4"/>
    </row>
    <row r="1531" spans="1:2" x14ac:dyDescent="0.25">
      <c r="A1531" s="3"/>
      <c r="B1531" s="4"/>
    </row>
    <row r="1532" spans="1:2" x14ac:dyDescent="0.25">
      <c r="A1532" s="3"/>
      <c r="B1532" s="4"/>
    </row>
    <row r="1533" spans="1:2" x14ac:dyDescent="0.25">
      <c r="A1533" s="3"/>
      <c r="B1533" s="4"/>
    </row>
    <row r="1534" spans="1:2" x14ac:dyDescent="0.25">
      <c r="A1534" s="3"/>
      <c r="B1534" s="4"/>
    </row>
    <row r="1535" spans="1:2" x14ac:dyDescent="0.25">
      <c r="A1535" s="3"/>
      <c r="B1535" s="4"/>
    </row>
    <row r="1536" spans="1:2" x14ac:dyDescent="0.25">
      <c r="A1536" s="3"/>
      <c r="B1536" s="4"/>
    </row>
    <row r="1537" spans="1:2" x14ac:dyDescent="0.25">
      <c r="A1537" s="3"/>
      <c r="B1537" s="4"/>
    </row>
    <row r="1538" spans="1:2" x14ac:dyDescent="0.25">
      <c r="A1538" s="3"/>
      <c r="B1538" s="4"/>
    </row>
    <row r="1539" spans="1:2" x14ac:dyDescent="0.25">
      <c r="A1539" s="3"/>
      <c r="B1539" s="4"/>
    </row>
    <row r="1540" spans="1:2" x14ac:dyDescent="0.25">
      <c r="A1540" s="3"/>
      <c r="B1540" s="4"/>
    </row>
    <row r="1541" spans="1:2" x14ac:dyDescent="0.25">
      <c r="A1541" s="3"/>
      <c r="B1541" s="4"/>
    </row>
    <row r="1542" spans="1:2" x14ac:dyDescent="0.25">
      <c r="A1542" s="3"/>
      <c r="B1542" s="4"/>
    </row>
    <row r="1543" spans="1:2" x14ac:dyDescent="0.25">
      <c r="A1543" s="3"/>
      <c r="B1543" s="4"/>
    </row>
    <row r="1544" spans="1:2" x14ac:dyDescent="0.25">
      <c r="A1544" s="3"/>
      <c r="B1544" s="4"/>
    </row>
    <row r="1545" spans="1:2" x14ac:dyDescent="0.25">
      <c r="A1545" s="3"/>
      <c r="B1545" s="4"/>
    </row>
    <row r="1546" spans="1:2" x14ac:dyDescent="0.25">
      <c r="A1546" s="3"/>
      <c r="B1546" s="4"/>
    </row>
    <row r="1547" spans="1:2" x14ac:dyDescent="0.25">
      <c r="A1547" s="3"/>
      <c r="B1547" s="4"/>
    </row>
    <row r="1548" spans="1:2" x14ac:dyDescent="0.25">
      <c r="A1548" s="3"/>
      <c r="B1548" s="4"/>
    </row>
    <row r="1549" spans="1:2" x14ac:dyDescent="0.25">
      <c r="A1549" s="3"/>
      <c r="B1549" s="4"/>
    </row>
    <row r="1550" spans="1:2" x14ac:dyDescent="0.25">
      <c r="A1550" s="3"/>
      <c r="B1550" s="4"/>
    </row>
    <row r="1551" spans="1:2" x14ac:dyDescent="0.25">
      <c r="A1551" s="3"/>
      <c r="B1551" s="4"/>
    </row>
    <row r="1552" spans="1:2" x14ac:dyDescent="0.25">
      <c r="A1552" s="3"/>
      <c r="B1552" s="4"/>
    </row>
    <row r="1553" spans="1:2" x14ac:dyDescent="0.25">
      <c r="A1553" s="3"/>
      <c r="B1553" s="4"/>
    </row>
    <row r="1554" spans="1:2" x14ac:dyDescent="0.25">
      <c r="A1554" s="3"/>
      <c r="B1554" s="4"/>
    </row>
    <row r="1555" spans="1:2" x14ac:dyDescent="0.25">
      <c r="A1555" s="3"/>
      <c r="B1555" s="4"/>
    </row>
    <row r="1556" spans="1:2" x14ac:dyDescent="0.25">
      <c r="A1556" s="3"/>
      <c r="B1556" s="4"/>
    </row>
    <row r="1557" spans="1:2" x14ac:dyDescent="0.25">
      <c r="A1557" s="3"/>
      <c r="B1557" s="4"/>
    </row>
    <row r="1558" spans="1:2" x14ac:dyDescent="0.25">
      <c r="A1558" s="3"/>
      <c r="B1558" s="4"/>
    </row>
    <row r="1559" spans="1:2" x14ac:dyDescent="0.25">
      <c r="A1559" s="3"/>
      <c r="B1559" s="4"/>
    </row>
    <row r="1560" spans="1:2" x14ac:dyDescent="0.25">
      <c r="A1560" s="3"/>
      <c r="B1560" s="4"/>
    </row>
    <row r="1561" spans="1:2" x14ac:dyDescent="0.25">
      <c r="A1561" s="3"/>
      <c r="B1561" s="4"/>
    </row>
    <row r="1562" spans="1:2" x14ac:dyDescent="0.25">
      <c r="A1562" s="3"/>
      <c r="B1562" s="4"/>
    </row>
    <row r="1563" spans="1:2" x14ac:dyDescent="0.25">
      <c r="A1563" s="3"/>
      <c r="B1563" s="4"/>
    </row>
    <row r="1564" spans="1:2" x14ac:dyDescent="0.25">
      <c r="A1564" s="3"/>
      <c r="B1564" s="4"/>
    </row>
    <row r="1565" spans="1:2" x14ac:dyDescent="0.25">
      <c r="A1565" s="3"/>
      <c r="B1565" s="4"/>
    </row>
    <row r="1566" spans="1:2" x14ac:dyDescent="0.25">
      <c r="A1566" s="3"/>
      <c r="B1566" s="4"/>
    </row>
    <row r="1567" spans="1:2" x14ac:dyDescent="0.25">
      <c r="A1567" s="3"/>
      <c r="B1567" s="4"/>
    </row>
    <row r="1568" spans="1:2" x14ac:dyDescent="0.25">
      <c r="A1568" s="3"/>
      <c r="B1568" s="4"/>
    </row>
    <row r="1569" spans="1:2" x14ac:dyDescent="0.25">
      <c r="A1569" s="3"/>
      <c r="B1569" s="4"/>
    </row>
    <row r="1570" spans="1:2" x14ac:dyDescent="0.25">
      <c r="A1570" s="3"/>
      <c r="B1570" s="4"/>
    </row>
    <row r="1571" spans="1:2" x14ac:dyDescent="0.25">
      <c r="A1571" s="3"/>
      <c r="B1571" s="4"/>
    </row>
    <row r="1572" spans="1:2" x14ac:dyDescent="0.25">
      <c r="A1572" s="3"/>
      <c r="B1572" s="4"/>
    </row>
    <row r="1573" spans="1:2" x14ac:dyDescent="0.25">
      <c r="A1573" s="3"/>
      <c r="B1573" s="4"/>
    </row>
    <row r="1574" spans="1:2" x14ac:dyDescent="0.25">
      <c r="A1574" s="3"/>
      <c r="B1574" s="4"/>
    </row>
    <row r="1575" spans="1:2" x14ac:dyDescent="0.25">
      <c r="A1575" s="3"/>
      <c r="B1575" s="4"/>
    </row>
    <row r="1576" spans="1:2" x14ac:dyDescent="0.25">
      <c r="A1576" s="3"/>
      <c r="B1576" s="4"/>
    </row>
    <row r="1577" spans="1:2" x14ac:dyDescent="0.25">
      <c r="A1577" s="3"/>
      <c r="B1577" s="4"/>
    </row>
    <row r="1578" spans="1:2" x14ac:dyDescent="0.25">
      <c r="A1578" s="3"/>
      <c r="B1578" s="4"/>
    </row>
    <row r="1579" spans="1:2" x14ac:dyDescent="0.25">
      <c r="A1579" s="3"/>
      <c r="B1579" s="4"/>
    </row>
    <row r="1580" spans="1:2" x14ac:dyDescent="0.25">
      <c r="A1580" s="3"/>
      <c r="B1580" s="4"/>
    </row>
    <row r="1581" spans="1:2" x14ac:dyDescent="0.25">
      <c r="A1581" s="3"/>
      <c r="B1581" s="4"/>
    </row>
    <row r="1582" spans="1:2" x14ac:dyDescent="0.25">
      <c r="A1582" s="3"/>
      <c r="B1582" s="4"/>
    </row>
    <row r="1583" spans="1:2" x14ac:dyDescent="0.25">
      <c r="A1583" s="3"/>
      <c r="B1583" s="4"/>
    </row>
    <row r="1584" spans="1:2" x14ac:dyDescent="0.25">
      <c r="A1584" s="3"/>
      <c r="B1584" s="4"/>
    </row>
    <row r="1585" spans="1:2" x14ac:dyDescent="0.25">
      <c r="A1585" s="3"/>
      <c r="B1585" s="4"/>
    </row>
    <row r="1586" spans="1:2" x14ac:dyDescent="0.25">
      <c r="A1586" s="3"/>
      <c r="B1586" s="4"/>
    </row>
    <row r="1587" spans="1:2" x14ac:dyDescent="0.25">
      <c r="A1587" s="3"/>
      <c r="B1587" s="4"/>
    </row>
    <row r="1588" spans="1:2" x14ac:dyDescent="0.25">
      <c r="A1588" s="3"/>
      <c r="B1588" s="4"/>
    </row>
    <row r="1589" spans="1:2" x14ac:dyDescent="0.25">
      <c r="A1589" s="3"/>
      <c r="B1589" s="4"/>
    </row>
    <row r="1590" spans="1:2" x14ac:dyDescent="0.25">
      <c r="A1590" s="3"/>
      <c r="B1590" s="4"/>
    </row>
    <row r="1591" spans="1:2" x14ac:dyDescent="0.25">
      <c r="A1591" s="3"/>
      <c r="B1591" s="4"/>
    </row>
    <row r="1592" spans="1:2" x14ac:dyDescent="0.25">
      <c r="A1592" s="3"/>
      <c r="B1592" s="4"/>
    </row>
    <row r="1593" spans="1:2" x14ac:dyDescent="0.25">
      <c r="A1593" s="3"/>
      <c r="B1593" s="4"/>
    </row>
    <row r="1594" spans="1:2" x14ac:dyDescent="0.25">
      <c r="A1594" s="3"/>
      <c r="B1594" s="4"/>
    </row>
    <row r="1595" spans="1:2" x14ac:dyDescent="0.25">
      <c r="A1595" s="3"/>
      <c r="B1595" s="4"/>
    </row>
    <row r="1596" spans="1:2" x14ac:dyDescent="0.25">
      <c r="A1596" s="3"/>
      <c r="B1596" s="4"/>
    </row>
    <row r="1597" spans="1:2" x14ac:dyDescent="0.25">
      <c r="A1597" s="3"/>
      <c r="B1597" s="4"/>
    </row>
    <row r="1598" spans="1:2" x14ac:dyDescent="0.25">
      <c r="A1598" s="3"/>
      <c r="B1598" s="4"/>
    </row>
    <row r="1599" spans="1:2" x14ac:dyDescent="0.25">
      <c r="A1599" s="3"/>
      <c r="B1599" s="4"/>
    </row>
    <row r="1600" spans="1:2" x14ac:dyDescent="0.25">
      <c r="A1600" s="3"/>
      <c r="B1600" s="4"/>
    </row>
    <row r="1601" spans="1:2" x14ac:dyDescent="0.25">
      <c r="A1601" s="3"/>
      <c r="B1601" s="4"/>
    </row>
    <row r="1602" spans="1:2" x14ac:dyDescent="0.25">
      <c r="A1602" s="3"/>
      <c r="B1602" s="4"/>
    </row>
    <row r="1603" spans="1:2" x14ac:dyDescent="0.25">
      <c r="A1603" s="3"/>
      <c r="B1603" s="4"/>
    </row>
    <row r="1604" spans="1:2" x14ac:dyDescent="0.25">
      <c r="A1604" s="3"/>
      <c r="B1604" s="4"/>
    </row>
    <row r="1605" spans="1:2" x14ac:dyDescent="0.25">
      <c r="A1605" s="3"/>
      <c r="B1605" s="4"/>
    </row>
    <row r="1606" spans="1:2" x14ac:dyDescent="0.25">
      <c r="A1606" s="3"/>
      <c r="B1606" s="4"/>
    </row>
    <row r="1607" spans="1:2" x14ac:dyDescent="0.25">
      <c r="A1607" s="3"/>
      <c r="B1607" s="4"/>
    </row>
    <row r="1608" spans="1:2" x14ac:dyDescent="0.25">
      <c r="A1608" s="3"/>
      <c r="B1608" s="4"/>
    </row>
    <row r="1609" spans="1:2" x14ac:dyDescent="0.25">
      <c r="A1609" s="3"/>
      <c r="B1609" s="4"/>
    </row>
    <row r="1610" spans="1:2" x14ac:dyDescent="0.25">
      <c r="A1610" s="3"/>
      <c r="B1610" s="4"/>
    </row>
    <row r="1611" spans="1:2" x14ac:dyDescent="0.25">
      <c r="A1611" s="3"/>
      <c r="B1611" s="4"/>
    </row>
    <row r="1612" spans="1:2" x14ac:dyDescent="0.25">
      <c r="A1612" s="3"/>
      <c r="B1612" s="4"/>
    </row>
    <row r="1613" spans="1:2" x14ac:dyDescent="0.25">
      <c r="A1613" s="3"/>
      <c r="B1613" s="4"/>
    </row>
    <row r="1614" spans="1:2" x14ac:dyDescent="0.25">
      <c r="A1614" s="3"/>
      <c r="B1614" s="4"/>
    </row>
    <row r="1615" spans="1:2" x14ac:dyDescent="0.25">
      <c r="A1615" s="3"/>
      <c r="B1615" s="4"/>
    </row>
    <row r="1616" spans="1:2" x14ac:dyDescent="0.25">
      <c r="A1616" s="3"/>
      <c r="B1616" s="4"/>
    </row>
    <row r="1617" spans="1:2" x14ac:dyDescent="0.25">
      <c r="A1617" s="3"/>
      <c r="B1617" s="4"/>
    </row>
    <row r="1618" spans="1:2" x14ac:dyDescent="0.25">
      <c r="A1618" s="3"/>
      <c r="B1618" s="4"/>
    </row>
    <row r="1619" spans="1:2" x14ac:dyDescent="0.25">
      <c r="A1619" s="3"/>
      <c r="B1619" s="4"/>
    </row>
    <row r="1620" spans="1:2" x14ac:dyDescent="0.25">
      <c r="A1620" s="3"/>
      <c r="B1620" s="4"/>
    </row>
    <row r="1621" spans="1:2" x14ac:dyDescent="0.25">
      <c r="A1621" s="3"/>
      <c r="B1621" s="4"/>
    </row>
    <row r="1622" spans="1:2" x14ac:dyDescent="0.25">
      <c r="A1622" s="3"/>
      <c r="B1622" s="4"/>
    </row>
    <row r="1623" spans="1:2" x14ac:dyDescent="0.25">
      <c r="A1623" s="3"/>
      <c r="B1623" s="4"/>
    </row>
    <row r="1624" spans="1:2" x14ac:dyDescent="0.25">
      <c r="A1624" s="3"/>
      <c r="B1624" s="4"/>
    </row>
    <row r="1625" spans="1:2" x14ac:dyDescent="0.25">
      <c r="A1625" s="3"/>
      <c r="B1625" s="4"/>
    </row>
    <row r="1626" spans="1:2" x14ac:dyDescent="0.25">
      <c r="A1626" s="3"/>
      <c r="B1626" s="4"/>
    </row>
    <row r="1627" spans="1:2" x14ac:dyDescent="0.25">
      <c r="A1627" s="3"/>
      <c r="B1627" s="4"/>
    </row>
    <row r="1628" spans="1:2" x14ac:dyDescent="0.25">
      <c r="A1628" s="3"/>
      <c r="B1628" s="4"/>
    </row>
    <row r="1629" spans="1:2" x14ac:dyDescent="0.25">
      <c r="A1629" s="3"/>
      <c r="B1629" s="4"/>
    </row>
    <row r="1630" spans="1:2" x14ac:dyDescent="0.25">
      <c r="A1630" s="3"/>
      <c r="B1630" s="4"/>
    </row>
    <row r="1631" spans="1:2" x14ac:dyDescent="0.25">
      <c r="A1631" s="3"/>
      <c r="B1631" s="4"/>
    </row>
    <row r="1632" spans="1:2" x14ac:dyDescent="0.25">
      <c r="A1632" s="3"/>
      <c r="B1632" s="4"/>
    </row>
    <row r="1633" spans="1:2" x14ac:dyDescent="0.25">
      <c r="A1633" s="3"/>
      <c r="B1633" s="4"/>
    </row>
    <row r="1634" spans="1:2" x14ac:dyDescent="0.25">
      <c r="A1634" s="3"/>
      <c r="B1634" s="4"/>
    </row>
    <row r="1635" spans="1:2" x14ac:dyDescent="0.25">
      <c r="A1635" s="3"/>
      <c r="B1635" s="4"/>
    </row>
    <row r="1636" spans="1:2" x14ac:dyDescent="0.25">
      <c r="A1636" s="3"/>
      <c r="B1636" s="4"/>
    </row>
    <row r="1637" spans="1:2" x14ac:dyDescent="0.25">
      <c r="A1637" s="3"/>
      <c r="B1637" s="4"/>
    </row>
    <row r="1638" spans="1:2" x14ac:dyDescent="0.25">
      <c r="A1638" s="3"/>
      <c r="B1638" s="4"/>
    </row>
    <row r="1639" spans="1:2" x14ac:dyDescent="0.25">
      <c r="A1639" s="3"/>
      <c r="B1639" s="4"/>
    </row>
    <row r="1640" spans="1:2" x14ac:dyDescent="0.25">
      <c r="A1640" s="3"/>
      <c r="B1640" s="4"/>
    </row>
    <row r="1641" spans="1:2" x14ac:dyDescent="0.25">
      <c r="A1641" s="3"/>
      <c r="B1641" s="4"/>
    </row>
    <row r="1642" spans="1:2" x14ac:dyDescent="0.25">
      <c r="A1642" s="3"/>
      <c r="B1642" s="4"/>
    </row>
    <row r="1643" spans="1:2" x14ac:dyDescent="0.25">
      <c r="A1643" s="3"/>
      <c r="B1643" s="4"/>
    </row>
    <row r="1644" spans="1:2" x14ac:dyDescent="0.25">
      <c r="A1644" s="3"/>
      <c r="B1644" s="4"/>
    </row>
    <row r="1645" spans="1:2" x14ac:dyDescent="0.25">
      <c r="A1645" s="3"/>
      <c r="B1645" s="4"/>
    </row>
    <row r="1646" spans="1:2" x14ac:dyDescent="0.25">
      <c r="A1646" s="3"/>
      <c r="B1646" s="4"/>
    </row>
    <row r="1647" spans="1:2" x14ac:dyDescent="0.25">
      <c r="A1647" s="3"/>
      <c r="B1647" s="4"/>
    </row>
    <row r="1648" spans="1:2" x14ac:dyDescent="0.25">
      <c r="A1648" s="3"/>
      <c r="B1648" s="4"/>
    </row>
    <row r="1649" spans="1:2" x14ac:dyDescent="0.25">
      <c r="A1649" s="3"/>
      <c r="B1649" s="4"/>
    </row>
    <row r="1650" spans="1:2" x14ac:dyDescent="0.25">
      <c r="A1650" s="3"/>
      <c r="B1650" s="4"/>
    </row>
    <row r="1651" spans="1:2" x14ac:dyDescent="0.25">
      <c r="A1651" s="3"/>
      <c r="B1651" s="4"/>
    </row>
    <row r="1652" spans="1:2" x14ac:dyDescent="0.25">
      <c r="A1652" s="3"/>
      <c r="B1652" s="4"/>
    </row>
    <row r="1653" spans="1:2" x14ac:dyDescent="0.25">
      <c r="A1653" s="3"/>
      <c r="B1653" s="4"/>
    </row>
    <row r="1654" spans="1:2" x14ac:dyDescent="0.25">
      <c r="A1654" s="3"/>
      <c r="B1654" s="4"/>
    </row>
    <row r="1655" spans="1:2" x14ac:dyDescent="0.25">
      <c r="A1655" s="3"/>
      <c r="B1655" s="4"/>
    </row>
    <row r="1656" spans="1:2" x14ac:dyDescent="0.25">
      <c r="A1656" s="3"/>
      <c r="B1656" s="4"/>
    </row>
    <row r="1657" spans="1:2" x14ac:dyDescent="0.25">
      <c r="A1657" s="3"/>
      <c r="B1657" s="4"/>
    </row>
    <row r="1658" spans="1:2" x14ac:dyDescent="0.25">
      <c r="A1658" s="3"/>
      <c r="B1658" s="4"/>
    </row>
    <row r="1659" spans="1:2" x14ac:dyDescent="0.25">
      <c r="A1659" s="3"/>
      <c r="B1659" s="4"/>
    </row>
    <row r="1660" spans="1:2" x14ac:dyDescent="0.25">
      <c r="A1660" s="3"/>
      <c r="B1660" s="4"/>
    </row>
    <row r="1661" spans="1:2" x14ac:dyDescent="0.25">
      <c r="A1661" s="3"/>
      <c r="B1661" s="4"/>
    </row>
    <row r="1662" spans="1:2" x14ac:dyDescent="0.25">
      <c r="A1662" s="3"/>
      <c r="B1662" s="4"/>
    </row>
    <row r="1663" spans="1:2" x14ac:dyDescent="0.25">
      <c r="A1663" s="3"/>
      <c r="B1663" s="4"/>
    </row>
    <row r="1664" spans="1:2" x14ac:dyDescent="0.25">
      <c r="A1664" s="3"/>
      <c r="B1664" s="4"/>
    </row>
    <row r="1665" spans="1:2" x14ac:dyDescent="0.25">
      <c r="A1665" s="3"/>
      <c r="B1665" s="4"/>
    </row>
    <row r="1666" spans="1:2" x14ac:dyDescent="0.25">
      <c r="A1666" s="3"/>
      <c r="B1666" s="4"/>
    </row>
    <row r="1667" spans="1:2" x14ac:dyDescent="0.25">
      <c r="A1667" s="3"/>
      <c r="B1667" s="4"/>
    </row>
    <row r="1668" spans="1:2" x14ac:dyDescent="0.25">
      <c r="A1668" s="3"/>
      <c r="B1668" s="4"/>
    </row>
    <row r="1669" spans="1:2" x14ac:dyDescent="0.25">
      <c r="A1669" s="3"/>
      <c r="B1669" s="4"/>
    </row>
    <row r="1670" spans="1:2" x14ac:dyDescent="0.25">
      <c r="A1670" s="3"/>
      <c r="B1670" s="4"/>
    </row>
    <row r="1671" spans="1:2" x14ac:dyDescent="0.25">
      <c r="A1671" s="3"/>
      <c r="B1671" s="4"/>
    </row>
    <row r="1672" spans="1:2" x14ac:dyDescent="0.25">
      <c r="A1672" s="3"/>
      <c r="B1672" s="4"/>
    </row>
    <row r="1673" spans="1:2" x14ac:dyDescent="0.25">
      <c r="A1673" s="3"/>
      <c r="B1673" s="4"/>
    </row>
    <row r="1674" spans="1:2" x14ac:dyDescent="0.25">
      <c r="A1674" s="3"/>
      <c r="B1674" s="4"/>
    </row>
    <row r="1675" spans="1:2" x14ac:dyDescent="0.25">
      <c r="A1675" s="3"/>
      <c r="B1675" s="4"/>
    </row>
    <row r="1676" spans="1:2" x14ac:dyDescent="0.25">
      <c r="A1676" s="3"/>
      <c r="B1676" s="4"/>
    </row>
    <row r="1677" spans="1:2" x14ac:dyDescent="0.25">
      <c r="A1677" s="3"/>
      <c r="B1677" s="4"/>
    </row>
    <row r="1678" spans="1:2" x14ac:dyDescent="0.25">
      <c r="A1678" s="3"/>
      <c r="B1678" s="4"/>
    </row>
    <row r="1679" spans="1:2" x14ac:dyDescent="0.25">
      <c r="A1679" s="3"/>
      <c r="B1679" s="4"/>
    </row>
    <row r="1680" spans="1:2" x14ac:dyDescent="0.25">
      <c r="A1680" s="3"/>
      <c r="B1680" s="4"/>
    </row>
    <row r="1681" spans="1:2" x14ac:dyDescent="0.25">
      <c r="A1681" s="3"/>
      <c r="B1681" s="4"/>
    </row>
    <row r="1682" spans="1:2" x14ac:dyDescent="0.25">
      <c r="A1682" s="3"/>
      <c r="B1682" s="4"/>
    </row>
    <row r="1683" spans="1:2" x14ac:dyDescent="0.25">
      <c r="A1683" s="3"/>
      <c r="B1683" s="4"/>
    </row>
    <row r="1684" spans="1:2" x14ac:dyDescent="0.25">
      <c r="A1684" s="3"/>
      <c r="B1684" s="4"/>
    </row>
    <row r="1685" spans="1:2" x14ac:dyDescent="0.25">
      <c r="A1685" s="3"/>
      <c r="B1685" s="4"/>
    </row>
    <row r="1686" spans="1:2" x14ac:dyDescent="0.25">
      <c r="A1686" s="3"/>
      <c r="B1686" s="4"/>
    </row>
    <row r="1687" spans="1:2" x14ac:dyDescent="0.25">
      <c r="A1687" s="3"/>
      <c r="B1687" s="4"/>
    </row>
    <row r="1688" spans="1:2" x14ac:dyDescent="0.25">
      <c r="A1688" s="3"/>
      <c r="B1688" s="4"/>
    </row>
    <row r="1689" spans="1:2" x14ac:dyDescent="0.25">
      <c r="A1689" s="3"/>
      <c r="B1689" s="4"/>
    </row>
    <row r="1690" spans="1:2" x14ac:dyDescent="0.25">
      <c r="A1690" s="3"/>
      <c r="B1690" s="4"/>
    </row>
    <row r="1691" spans="1:2" x14ac:dyDescent="0.25">
      <c r="A1691" s="3"/>
      <c r="B1691" s="4"/>
    </row>
    <row r="1692" spans="1:2" x14ac:dyDescent="0.25">
      <c r="A1692" s="3"/>
      <c r="B1692" s="4"/>
    </row>
    <row r="1693" spans="1:2" x14ac:dyDescent="0.25">
      <c r="A1693" s="3"/>
      <c r="B1693" s="4"/>
    </row>
    <row r="1694" spans="1:2" x14ac:dyDescent="0.25">
      <c r="A1694" s="3"/>
      <c r="B1694" s="4"/>
    </row>
    <row r="1695" spans="1:2" x14ac:dyDescent="0.25">
      <c r="A1695" s="3"/>
      <c r="B1695" s="4"/>
    </row>
    <row r="1696" spans="1:2" x14ac:dyDescent="0.25">
      <c r="A1696" s="3"/>
      <c r="B1696" s="4"/>
    </row>
    <row r="1697" spans="1:2" x14ac:dyDescent="0.25">
      <c r="A1697" s="3"/>
      <c r="B1697" s="4"/>
    </row>
    <row r="1698" spans="1:2" x14ac:dyDescent="0.25">
      <c r="A1698" s="3"/>
      <c r="B1698" s="4"/>
    </row>
    <row r="1699" spans="1:2" x14ac:dyDescent="0.25">
      <c r="A1699" s="3"/>
      <c r="B1699" s="4"/>
    </row>
    <row r="1700" spans="1:2" x14ac:dyDescent="0.25">
      <c r="A1700" s="3"/>
      <c r="B1700" s="4"/>
    </row>
    <row r="1701" spans="1:2" x14ac:dyDescent="0.25">
      <c r="A1701" s="3"/>
      <c r="B1701" s="4"/>
    </row>
    <row r="1702" spans="1:2" x14ac:dyDescent="0.25">
      <c r="A1702" s="3"/>
      <c r="B1702" s="4"/>
    </row>
    <row r="1703" spans="1:2" x14ac:dyDescent="0.25">
      <c r="A1703" s="3"/>
      <c r="B1703" s="4"/>
    </row>
    <row r="1704" spans="1:2" x14ac:dyDescent="0.25">
      <c r="A1704" s="3"/>
      <c r="B1704" s="4"/>
    </row>
    <row r="1705" spans="1:2" x14ac:dyDescent="0.25">
      <c r="A1705" s="3"/>
      <c r="B1705" s="4"/>
    </row>
    <row r="1706" spans="1:2" x14ac:dyDescent="0.25">
      <c r="A1706" s="3"/>
      <c r="B1706" s="4"/>
    </row>
    <row r="1707" spans="1:2" x14ac:dyDescent="0.25">
      <c r="A1707" s="3"/>
      <c r="B1707" s="4"/>
    </row>
    <row r="1708" spans="1:2" x14ac:dyDescent="0.25">
      <c r="A1708" s="3"/>
      <c r="B1708" s="4"/>
    </row>
    <row r="1709" spans="1:2" x14ac:dyDescent="0.25">
      <c r="A1709" s="3"/>
      <c r="B1709" s="4"/>
    </row>
    <row r="1710" spans="1:2" x14ac:dyDescent="0.25">
      <c r="A1710" s="3"/>
      <c r="B1710" s="4"/>
    </row>
    <row r="1711" spans="1:2" x14ac:dyDescent="0.25">
      <c r="A1711" s="3"/>
      <c r="B1711" s="4"/>
    </row>
    <row r="1712" spans="1:2" x14ac:dyDescent="0.25">
      <c r="A1712" s="3"/>
      <c r="B1712" s="4"/>
    </row>
    <row r="1713" spans="1:2" x14ac:dyDescent="0.25">
      <c r="A1713" s="3"/>
      <c r="B1713" s="4"/>
    </row>
    <row r="1714" spans="1:2" x14ac:dyDescent="0.25">
      <c r="A1714" s="3"/>
      <c r="B1714" s="4"/>
    </row>
    <row r="1715" spans="1:2" x14ac:dyDescent="0.25">
      <c r="A1715" s="3"/>
      <c r="B1715" s="4"/>
    </row>
    <row r="1716" spans="1:2" x14ac:dyDescent="0.25">
      <c r="A1716" s="3"/>
      <c r="B1716" s="4"/>
    </row>
    <row r="1717" spans="1:2" x14ac:dyDescent="0.25">
      <c r="A1717" s="3"/>
      <c r="B1717" s="4"/>
    </row>
    <row r="1718" spans="1:2" x14ac:dyDescent="0.25">
      <c r="A1718" s="3"/>
      <c r="B1718" s="4"/>
    </row>
    <row r="1719" spans="1:2" x14ac:dyDescent="0.25">
      <c r="A1719" s="3"/>
      <c r="B1719" s="4"/>
    </row>
    <row r="1720" spans="1:2" x14ac:dyDescent="0.25">
      <c r="A1720" s="3"/>
      <c r="B1720" s="4"/>
    </row>
    <row r="1721" spans="1:2" x14ac:dyDescent="0.25">
      <c r="A1721" s="3"/>
      <c r="B1721" s="4"/>
    </row>
    <row r="1722" spans="1:2" x14ac:dyDescent="0.25">
      <c r="A1722" s="3"/>
      <c r="B1722" s="4"/>
    </row>
    <row r="1723" spans="1:2" x14ac:dyDescent="0.25">
      <c r="A1723" s="3"/>
      <c r="B1723" s="4"/>
    </row>
    <row r="1724" spans="1:2" x14ac:dyDescent="0.25">
      <c r="A1724" s="3"/>
      <c r="B1724" s="4"/>
    </row>
    <row r="1725" spans="1:2" x14ac:dyDescent="0.25">
      <c r="A1725" s="3"/>
      <c r="B1725" s="4"/>
    </row>
    <row r="1726" spans="1:2" x14ac:dyDescent="0.25">
      <c r="A1726" s="3"/>
      <c r="B1726" s="4"/>
    </row>
    <row r="1727" spans="1:2" x14ac:dyDescent="0.25">
      <c r="A1727" s="3"/>
      <c r="B1727" s="4"/>
    </row>
    <row r="1728" spans="1:2" x14ac:dyDescent="0.25">
      <c r="A1728" s="3"/>
      <c r="B1728" s="4"/>
    </row>
    <row r="1729" spans="1:2" x14ac:dyDescent="0.25">
      <c r="A1729" s="3"/>
      <c r="B1729" s="4"/>
    </row>
    <row r="1730" spans="1:2" x14ac:dyDescent="0.25">
      <c r="A1730" s="3"/>
      <c r="B1730" s="4"/>
    </row>
    <row r="1731" spans="1:2" x14ac:dyDescent="0.25">
      <c r="A1731" s="3"/>
      <c r="B1731" s="4"/>
    </row>
    <row r="1732" spans="1:2" x14ac:dyDescent="0.25">
      <c r="A1732" s="3"/>
      <c r="B1732" s="4"/>
    </row>
    <row r="1733" spans="1:2" x14ac:dyDescent="0.25">
      <c r="A1733" s="3"/>
      <c r="B1733" s="4"/>
    </row>
    <row r="1734" spans="1:2" x14ac:dyDescent="0.25">
      <c r="A1734" s="3"/>
      <c r="B1734" s="4"/>
    </row>
    <row r="1735" spans="1:2" x14ac:dyDescent="0.25">
      <c r="A1735" s="3"/>
      <c r="B1735" s="4"/>
    </row>
    <row r="1736" spans="1:2" x14ac:dyDescent="0.25">
      <c r="A1736" s="3"/>
      <c r="B1736" s="4"/>
    </row>
    <row r="1737" spans="1:2" x14ac:dyDescent="0.25">
      <c r="A1737" s="3"/>
      <c r="B1737" s="4"/>
    </row>
    <row r="1738" spans="1:2" x14ac:dyDescent="0.25">
      <c r="A1738" s="3"/>
      <c r="B1738" s="4"/>
    </row>
    <row r="1739" spans="1:2" x14ac:dyDescent="0.25">
      <c r="A1739" s="3"/>
      <c r="B1739" s="4"/>
    </row>
    <row r="1740" spans="1:2" x14ac:dyDescent="0.25">
      <c r="A1740" s="3"/>
      <c r="B1740" s="4"/>
    </row>
    <row r="1741" spans="1:2" x14ac:dyDescent="0.25">
      <c r="A1741" s="3"/>
      <c r="B1741" s="4"/>
    </row>
    <row r="1742" spans="1:2" x14ac:dyDescent="0.25">
      <c r="A1742" s="3"/>
      <c r="B1742" s="4"/>
    </row>
    <row r="1743" spans="1:2" x14ac:dyDescent="0.25">
      <c r="A1743" s="3"/>
      <c r="B1743" s="4"/>
    </row>
    <row r="1744" spans="1:2" x14ac:dyDescent="0.25">
      <c r="A1744" s="3"/>
      <c r="B1744" s="4"/>
    </row>
    <row r="1745" spans="1:2" x14ac:dyDescent="0.25">
      <c r="A1745" s="3"/>
      <c r="B1745" s="4"/>
    </row>
    <row r="1746" spans="1:2" x14ac:dyDescent="0.25">
      <c r="A1746" s="3"/>
      <c r="B1746" s="4"/>
    </row>
    <row r="1747" spans="1:2" x14ac:dyDescent="0.25">
      <c r="A1747" s="3"/>
      <c r="B1747" s="4"/>
    </row>
    <row r="1748" spans="1:2" x14ac:dyDescent="0.25">
      <c r="A1748" s="3"/>
      <c r="B1748" s="4"/>
    </row>
    <row r="1749" spans="1:2" x14ac:dyDescent="0.25">
      <c r="A1749" s="3"/>
      <c r="B1749" s="4"/>
    </row>
    <row r="1750" spans="1:2" x14ac:dyDescent="0.25">
      <c r="A1750" s="3"/>
      <c r="B1750" s="4"/>
    </row>
    <row r="1751" spans="1:2" x14ac:dyDescent="0.25">
      <c r="A1751" s="3"/>
      <c r="B1751" s="4"/>
    </row>
    <row r="1752" spans="1:2" x14ac:dyDescent="0.25">
      <c r="A1752" s="3"/>
      <c r="B1752" s="4"/>
    </row>
    <row r="1753" spans="1:2" x14ac:dyDescent="0.25">
      <c r="A1753" s="3"/>
      <c r="B1753" s="4"/>
    </row>
    <row r="1754" spans="1:2" x14ac:dyDescent="0.25">
      <c r="A1754" s="3"/>
      <c r="B1754" s="4"/>
    </row>
    <row r="1755" spans="1:2" x14ac:dyDescent="0.25">
      <c r="A1755" s="3"/>
      <c r="B1755" s="4"/>
    </row>
    <row r="1756" spans="1:2" x14ac:dyDescent="0.25">
      <c r="A1756" s="3"/>
      <c r="B1756" s="4"/>
    </row>
    <row r="1757" spans="1:2" x14ac:dyDescent="0.25">
      <c r="A1757" s="3"/>
      <c r="B1757" s="4"/>
    </row>
    <row r="1758" spans="1:2" x14ac:dyDescent="0.25">
      <c r="A1758" s="3"/>
      <c r="B1758" s="4"/>
    </row>
    <row r="1759" spans="1:2" x14ac:dyDescent="0.25">
      <c r="A1759" s="3"/>
      <c r="B1759" s="4"/>
    </row>
    <row r="1760" spans="1:2" x14ac:dyDescent="0.25">
      <c r="A1760" s="3"/>
      <c r="B1760" s="4"/>
    </row>
    <row r="1761" spans="1:2" x14ac:dyDescent="0.25">
      <c r="A1761" s="3"/>
      <c r="B1761" s="4"/>
    </row>
    <row r="1762" spans="1:2" x14ac:dyDescent="0.25">
      <c r="A1762" s="3"/>
      <c r="B1762" s="4"/>
    </row>
    <row r="1763" spans="1:2" x14ac:dyDescent="0.25">
      <c r="A1763" s="3"/>
      <c r="B1763" s="4"/>
    </row>
    <row r="1764" spans="1:2" x14ac:dyDescent="0.25">
      <c r="A1764" s="3"/>
      <c r="B1764" s="4"/>
    </row>
    <row r="1765" spans="1:2" x14ac:dyDescent="0.25">
      <c r="A1765" s="3"/>
      <c r="B1765" s="4"/>
    </row>
  </sheetData>
  <sortState xmlns:xlrd2="http://schemas.microsoft.com/office/spreadsheetml/2017/richdata2" ref="A3:B1473">
    <sortCondition ref="B147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7"/>
  <sheetViews>
    <sheetView topLeftCell="A175" workbookViewId="0">
      <selection activeCell="B187" sqref="B187"/>
    </sheetView>
  </sheetViews>
  <sheetFormatPr defaultRowHeight="15.75" x14ac:dyDescent="0.25"/>
  <cols>
    <col min="1" max="1" width="7.5703125" style="12" customWidth="1"/>
    <col min="2" max="2" width="56" style="8" customWidth="1"/>
    <col min="3" max="3" width="11.28515625" style="14" customWidth="1"/>
    <col min="4" max="4" width="9.140625" style="12"/>
    <col min="5" max="5" width="16.5703125" style="21" customWidth="1"/>
    <col min="6" max="7" width="19.85546875" style="12" customWidth="1"/>
  </cols>
  <sheetData>
    <row r="1" spans="1:7" x14ac:dyDescent="0.25">
      <c r="B1" s="30" t="s">
        <v>320</v>
      </c>
    </row>
    <row r="2" spans="1:7" ht="39" x14ac:dyDescent="0.25">
      <c r="A2" s="11" t="s">
        <v>0</v>
      </c>
      <c r="B2" s="7" t="s">
        <v>1</v>
      </c>
      <c r="C2" s="15" t="s">
        <v>4</v>
      </c>
      <c r="D2" s="11" t="s">
        <v>3</v>
      </c>
      <c r="E2" s="22" t="s">
        <v>7</v>
      </c>
      <c r="F2" s="22" t="s">
        <v>8</v>
      </c>
      <c r="G2" s="22" t="s">
        <v>9</v>
      </c>
    </row>
    <row r="3" spans="1:7" x14ac:dyDescent="0.25">
      <c r="A3" s="12">
        <v>1</v>
      </c>
      <c r="B3" s="8" t="s">
        <v>36</v>
      </c>
      <c r="C3" s="14">
        <v>7.115384615384615</v>
      </c>
      <c r="D3" s="12">
        <v>26</v>
      </c>
      <c r="E3" s="21">
        <f t="shared" ref="E3:E66" si="0">C3/D3*10</f>
        <v>2.7366863905325447</v>
      </c>
      <c r="F3" s="29">
        <f t="shared" ref="F3:F66" si="1">C3/(D3-0.5)*10</f>
        <v>2.7903469079939667</v>
      </c>
      <c r="G3" s="29">
        <f t="shared" ref="G3:G66" si="2">C3/(D3-0.75)*10</f>
        <v>2.817974105102818</v>
      </c>
    </row>
    <row r="4" spans="1:7" x14ac:dyDescent="0.25">
      <c r="A4" s="12">
        <v>2</v>
      </c>
      <c r="B4" s="8" t="s">
        <v>30</v>
      </c>
      <c r="C4" s="14">
        <v>11.72</v>
      </c>
      <c r="D4" s="12">
        <v>25</v>
      </c>
      <c r="E4" s="21">
        <f t="shared" si="0"/>
        <v>4.6880000000000006</v>
      </c>
      <c r="F4" s="29">
        <f t="shared" si="1"/>
        <v>4.7836734693877556</v>
      </c>
      <c r="G4" s="29">
        <f t="shared" si="2"/>
        <v>4.8329896907216501</v>
      </c>
    </row>
    <row r="5" spans="1:7" x14ac:dyDescent="0.25">
      <c r="A5" s="12">
        <v>3</v>
      </c>
      <c r="B5" s="8" t="s">
        <v>40</v>
      </c>
      <c r="C5" s="14">
        <v>10.380952380952381</v>
      </c>
      <c r="D5" s="12">
        <v>21</v>
      </c>
      <c r="E5" s="21">
        <f t="shared" si="0"/>
        <v>4.9433106575963723</v>
      </c>
      <c r="F5" s="29">
        <f t="shared" si="1"/>
        <v>5.0638792102206747</v>
      </c>
      <c r="G5" s="29">
        <f t="shared" si="2"/>
        <v>5.1263962375073486</v>
      </c>
    </row>
    <row r="6" spans="1:7" x14ac:dyDescent="0.25">
      <c r="A6" s="12">
        <v>4</v>
      </c>
      <c r="B6" s="8" t="s">
        <v>34</v>
      </c>
      <c r="C6" s="14">
        <v>12.5</v>
      </c>
      <c r="D6" s="12">
        <v>22</v>
      </c>
      <c r="E6" s="21">
        <f t="shared" si="0"/>
        <v>5.6818181818181825</v>
      </c>
      <c r="F6" s="29">
        <f t="shared" si="1"/>
        <v>5.8139534883720936</v>
      </c>
      <c r="G6" s="29">
        <f t="shared" si="2"/>
        <v>5.882352941176471</v>
      </c>
    </row>
    <row r="7" spans="1:7" x14ac:dyDescent="0.25">
      <c r="A7" s="12">
        <v>5</v>
      </c>
      <c r="B7" s="8" t="s">
        <v>322</v>
      </c>
      <c r="C7" s="14">
        <v>13.5</v>
      </c>
      <c r="D7" s="12">
        <v>22</v>
      </c>
      <c r="E7" s="21">
        <f t="shared" si="0"/>
        <v>6.1363636363636367</v>
      </c>
      <c r="F7" s="29">
        <f t="shared" si="1"/>
        <v>6.279069767441861</v>
      </c>
      <c r="G7" s="29">
        <f t="shared" si="2"/>
        <v>6.3529411764705879</v>
      </c>
    </row>
    <row r="8" spans="1:7" x14ac:dyDescent="0.25">
      <c r="A8" s="12">
        <v>6</v>
      </c>
      <c r="B8" s="8" t="s">
        <v>43</v>
      </c>
      <c r="C8" s="14">
        <v>14.913043478260869</v>
      </c>
      <c r="D8" s="12">
        <v>23</v>
      </c>
      <c r="E8" s="21">
        <f t="shared" si="0"/>
        <v>6.4839319470699426</v>
      </c>
      <c r="F8" s="29">
        <f t="shared" si="1"/>
        <v>6.6280193236714977</v>
      </c>
      <c r="G8" s="29">
        <f t="shared" si="2"/>
        <v>6.7024914509037616</v>
      </c>
    </row>
    <row r="9" spans="1:7" x14ac:dyDescent="0.25">
      <c r="A9" s="12">
        <v>7</v>
      </c>
      <c r="B9" s="8" t="s">
        <v>28</v>
      </c>
      <c r="C9" s="14">
        <v>15.521739130434783</v>
      </c>
      <c r="D9" s="12">
        <v>23</v>
      </c>
      <c r="E9" s="21">
        <f t="shared" si="0"/>
        <v>6.7485822306238186</v>
      </c>
      <c r="F9" s="29">
        <f t="shared" si="1"/>
        <v>6.8985507246376807</v>
      </c>
      <c r="G9" s="29">
        <f t="shared" si="2"/>
        <v>6.9760625305324862</v>
      </c>
    </row>
    <row r="10" spans="1:7" x14ac:dyDescent="0.25">
      <c r="A10" s="12">
        <v>8</v>
      </c>
      <c r="B10" s="8" t="s">
        <v>10</v>
      </c>
      <c r="C10" s="14">
        <v>15.473684210526315</v>
      </c>
      <c r="D10" s="12">
        <v>19</v>
      </c>
      <c r="E10" s="21">
        <f t="shared" si="0"/>
        <v>8.1440443213296394</v>
      </c>
      <c r="F10" s="29">
        <f t="shared" si="1"/>
        <v>8.3641536273115218</v>
      </c>
      <c r="G10" s="29">
        <f t="shared" si="2"/>
        <v>8.4787310742609954</v>
      </c>
    </row>
    <row r="11" spans="1:7" x14ac:dyDescent="0.25">
      <c r="A11" s="12">
        <v>9</v>
      </c>
      <c r="B11" s="4" t="s">
        <v>38</v>
      </c>
      <c r="C11" s="14">
        <v>14.647058823529411</v>
      </c>
      <c r="D11" s="12">
        <v>17</v>
      </c>
      <c r="E11" s="21">
        <f t="shared" si="0"/>
        <v>8.6159169550173011</v>
      </c>
      <c r="F11" s="29">
        <f t="shared" si="1"/>
        <v>8.8770053475935828</v>
      </c>
      <c r="G11" s="29">
        <f t="shared" si="2"/>
        <v>9.0135746606334841</v>
      </c>
    </row>
    <row r="12" spans="1:7" x14ac:dyDescent="0.25">
      <c r="A12" s="12">
        <v>10</v>
      </c>
      <c r="B12" s="8" t="s">
        <v>32</v>
      </c>
      <c r="C12" s="14">
        <v>18.7</v>
      </c>
      <c r="D12" s="12">
        <v>20</v>
      </c>
      <c r="E12" s="21">
        <f t="shared" si="0"/>
        <v>9.35</v>
      </c>
      <c r="F12" s="29">
        <f t="shared" si="1"/>
        <v>9.5897435897435894</v>
      </c>
      <c r="G12" s="29">
        <f t="shared" si="2"/>
        <v>9.7142857142857135</v>
      </c>
    </row>
    <row r="13" spans="1:7" x14ac:dyDescent="0.25">
      <c r="A13" s="12">
        <v>11</v>
      </c>
      <c r="B13" s="8" t="s">
        <v>29</v>
      </c>
      <c r="C13" s="14">
        <v>19.611111111111111</v>
      </c>
      <c r="D13" s="12">
        <v>18</v>
      </c>
      <c r="E13" s="21">
        <f t="shared" si="0"/>
        <v>10.895061728395062</v>
      </c>
      <c r="F13" s="29">
        <f t="shared" si="1"/>
        <v>11.206349206349206</v>
      </c>
      <c r="G13" s="29">
        <f t="shared" si="2"/>
        <v>11.368760064412237</v>
      </c>
    </row>
    <row r="14" spans="1:7" x14ac:dyDescent="0.25">
      <c r="A14" s="12">
        <v>12</v>
      </c>
      <c r="B14" s="8" t="s">
        <v>95</v>
      </c>
      <c r="C14" s="14">
        <v>15.142857142857142</v>
      </c>
      <c r="D14" s="12">
        <v>14</v>
      </c>
      <c r="E14" s="21">
        <f t="shared" si="0"/>
        <v>10.816326530612244</v>
      </c>
      <c r="F14" s="29">
        <f t="shared" si="1"/>
        <v>11.216931216931217</v>
      </c>
      <c r="G14" s="29">
        <f t="shared" si="2"/>
        <v>11.428571428571427</v>
      </c>
    </row>
    <row r="15" spans="1:7" x14ac:dyDescent="0.25">
      <c r="A15" s="12">
        <v>13</v>
      </c>
      <c r="B15" s="8" t="s">
        <v>212</v>
      </c>
      <c r="C15" s="14">
        <v>21.555555555555557</v>
      </c>
      <c r="D15" s="12">
        <v>18</v>
      </c>
      <c r="E15" s="21">
        <f t="shared" si="0"/>
        <v>11.975308641975309</v>
      </c>
      <c r="F15" s="29">
        <f t="shared" si="1"/>
        <v>12.317460317460318</v>
      </c>
      <c r="G15" s="29">
        <f t="shared" si="2"/>
        <v>12.49597423510467</v>
      </c>
    </row>
    <row r="16" spans="1:7" x14ac:dyDescent="0.25">
      <c r="A16" s="12">
        <v>14</v>
      </c>
      <c r="B16" s="8" t="s">
        <v>41</v>
      </c>
      <c r="C16" s="14">
        <v>19.9375</v>
      </c>
      <c r="D16" s="12">
        <v>16</v>
      </c>
      <c r="E16" s="21">
        <f t="shared" si="0"/>
        <v>12.4609375</v>
      </c>
      <c r="F16" s="29">
        <f t="shared" si="1"/>
        <v>12.862903225806452</v>
      </c>
      <c r="G16" s="29">
        <f t="shared" si="2"/>
        <v>13.073770491803279</v>
      </c>
    </row>
    <row r="17" spans="1:7" x14ac:dyDescent="0.25">
      <c r="A17" s="12">
        <v>15</v>
      </c>
      <c r="B17" s="8" t="s">
        <v>44</v>
      </c>
      <c r="C17" s="14">
        <v>23.166666666666668</v>
      </c>
      <c r="D17" s="12">
        <v>18</v>
      </c>
      <c r="E17" s="21">
        <f t="shared" si="0"/>
        <v>12.870370370370372</v>
      </c>
      <c r="F17" s="29">
        <f t="shared" si="1"/>
        <v>13.238095238095237</v>
      </c>
      <c r="G17" s="29">
        <f t="shared" si="2"/>
        <v>13.429951690821255</v>
      </c>
    </row>
    <row r="18" spans="1:7" x14ac:dyDescent="0.25">
      <c r="A18" s="12">
        <v>16</v>
      </c>
      <c r="B18" s="8" t="s">
        <v>11</v>
      </c>
      <c r="C18" s="14">
        <v>17.076923076923077</v>
      </c>
      <c r="D18" s="12">
        <v>13</v>
      </c>
      <c r="E18" s="21">
        <f t="shared" si="0"/>
        <v>13.136094674556213</v>
      </c>
      <c r="F18" s="29">
        <f t="shared" si="1"/>
        <v>13.661538461538461</v>
      </c>
      <c r="G18" s="29">
        <f t="shared" si="2"/>
        <v>13.940345368916798</v>
      </c>
    </row>
    <row r="19" spans="1:7" x14ac:dyDescent="0.25">
      <c r="A19" s="12">
        <v>17</v>
      </c>
      <c r="B19" s="8" t="s">
        <v>12</v>
      </c>
      <c r="C19" s="14">
        <v>23.529411764705884</v>
      </c>
      <c r="D19" s="12">
        <v>17</v>
      </c>
      <c r="E19" s="21">
        <f t="shared" si="0"/>
        <v>13.84083044982699</v>
      </c>
      <c r="F19" s="29">
        <f t="shared" si="1"/>
        <v>14.260249554367201</v>
      </c>
      <c r="G19" s="29">
        <f t="shared" si="2"/>
        <v>14.479638009049776</v>
      </c>
    </row>
    <row r="20" spans="1:7" x14ac:dyDescent="0.25">
      <c r="A20" s="12">
        <v>18</v>
      </c>
      <c r="B20" s="8" t="s">
        <v>42</v>
      </c>
      <c r="C20" s="14">
        <v>23.705882352941178</v>
      </c>
      <c r="D20" s="12">
        <v>17</v>
      </c>
      <c r="E20" s="21">
        <f t="shared" si="0"/>
        <v>13.944636678200693</v>
      </c>
      <c r="F20" s="29">
        <f t="shared" si="1"/>
        <v>14.367201426024955</v>
      </c>
      <c r="G20" s="29">
        <f t="shared" si="2"/>
        <v>14.588235294117649</v>
      </c>
    </row>
    <row r="21" spans="1:7" x14ac:dyDescent="0.25">
      <c r="A21" s="12">
        <v>19</v>
      </c>
      <c r="B21" s="8" t="s">
        <v>113</v>
      </c>
      <c r="C21" s="14">
        <v>27.789473684210527</v>
      </c>
      <c r="D21" s="12">
        <v>19</v>
      </c>
      <c r="E21" s="21">
        <f t="shared" si="0"/>
        <v>14.626038781163436</v>
      </c>
      <c r="F21" s="29">
        <f t="shared" si="1"/>
        <v>15.021337126600285</v>
      </c>
      <c r="G21" s="29">
        <f t="shared" si="2"/>
        <v>15.227108868060563</v>
      </c>
    </row>
    <row r="22" spans="1:7" x14ac:dyDescent="0.25">
      <c r="A22" s="12">
        <v>20</v>
      </c>
      <c r="B22" s="8" t="s">
        <v>24</v>
      </c>
      <c r="C22" s="14">
        <v>23.875</v>
      </c>
      <c r="D22" s="12">
        <v>16</v>
      </c>
      <c r="E22" s="21">
        <f t="shared" si="0"/>
        <v>14.921875</v>
      </c>
      <c r="F22" s="29">
        <f t="shared" si="1"/>
        <v>15.403225806451612</v>
      </c>
      <c r="G22" s="29">
        <f t="shared" si="2"/>
        <v>15.655737704918034</v>
      </c>
    </row>
    <row r="23" spans="1:7" x14ac:dyDescent="0.25">
      <c r="A23" s="12">
        <v>21</v>
      </c>
      <c r="B23" s="4" t="s">
        <v>48</v>
      </c>
      <c r="C23" s="14">
        <v>21.071428571428573</v>
      </c>
      <c r="D23" s="12">
        <v>14</v>
      </c>
      <c r="E23" s="21">
        <f t="shared" si="0"/>
        <v>15.051020408163268</v>
      </c>
      <c r="F23" s="29">
        <f t="shared" si="1"/>
        <v>15.608465608465609</v>
      </c>
      <c r="G23" s="29">
        <f t="shared" si="2"/>
        <v>15.902964959568735</v>
      </c>
    </row>
    <row r="24" spans="1:7" x14ac:dyDescent="0.25">
      <c r="A24" s="12">
        <v>22</v>
      </c>
      <c r="B24" s="8" t="s">
        <v>33</v>
      </c>
      <c r="C24" s="14">
        <v>28.833333333333332</v>
      </c>
      <c r="D24" s="12">
        <v>18</v>
      </c>
      <c r="E24" s="21">
        <f t="shared" si="0"/>
        <v>16.018518518518519</v>
      </c>
      <c r="F24" s="29">
        <f t="shared" si="1"/>
        <v>16.476190476190474</v>
      </c>
      <c r="G24" s="29">
        <f t="shared" si="2"/>
        <v>16.714975845410628</v>
      </c>
    </row>
    <row r="25" spans="1:7" x14ac:dyDescent="0.25">
      <c r="A25" s="12">
        <v>23</v>
      </c>
      <c r="B25" s="8" t="s">
        <v>94</v>
      </c>
      <c r="C25" s="14">
        <v>22.714285714285715</v>
      </c>
      <c r="D25" s="12">
        <v>14</v>
      </c>
      <c r="E25" s="21">
        <f t="shared" si="0"/>
        <v>16.22448979591837</v>
      </c>
      <c r="F25" s="29">
        <f t="shared" si="1"/>
        <v>16.825396825396826</v>
      </c>
      <c r="G25" s="29">
        <f t="shared" si="2"/>
        <v>17.142857142857146</v>
      </c>
    </row>
    <row r="26" spans="1:7" x14ac:dyDescent="0.25">
      <c r="A26" s="12">
        <v>24</v>
      </c>
      <c r="B26" s="8" t="s">
        <v>39</v>
      </c>
      <c r="C26" s="14">
        <v>27.941176470588236</v>
      </c>
      <c r="D26" s="12">
        <v>17</v>
      </c>
      <c r="E26" s="21">
        <f t="shared" si="0"/>
        <v>16.435986159169552</v>
      </c>
      <c r="F26" s="29">
        <f t="shared" si="1"/>
        <v>16.934046345811051</v>
      </c>
      <c r="G26" s="29">
        <f t="shared" si="2"/>
        <v>17.194570135746609</v>
      </c>
    </row>
    <row r="27" spans="1:7" x14ac:dyDescent="0.25">
      <c r="A27" s="12">
        <v>25</v>
      </c>
      <c r="B27" s="8" t="s">
        <v>57</v>
      </c>
      <c r="C27" s="14">
        <v>28.75</v>
      </c>
      <c r="D27" s="12">
        <v>16</v>
      </c>
      <c r="E27" s="21">
        <f t="shared" si="0"/>
        <v>17.96875</v>
      </c>
      <c r="F27" s="29">
        <f t="shared" si="1"/>
        <v>18.548387096774192</v>
      </c>
      <c r="G27" s="29">
        <f t="shared" si="2"/>
        <v>18.852459016393443</v>
      </c>
    </row>
    <row r="28" spans="1:7" x14ac:dyDescent="0.25">
      <c r="A28" s="12">
        <v>26</v>
      </c>
      <c r="B28" s="8" t="s">
        <v>27</v>
      </c>
      <c r="C28" s="14">
        <v>21.666666666666668</v>
      </c>
      <c r="D28" s="12">
        <v>12</v>
      </c>
      <c r="E28" s="21">
        <f t="shared" si="0"/>
        <v>18.055555555555557</v>
      </c>
      <c r="F28" s="29">
        <f t="shared" si="1"/>
        <v>18.840579710144929</v>
      </c>
      <c r="G28" s="29">
        <f t="shared" si="2"/>
        <v>19.25925925925926</v>
      </c>
    </row>
    <row r="29" spans="1:7" x14ac:dyDescent="0.25">
      <c r="A29" s="12">
        <v>27</v>
      </c>
      <c r="B29" s="8" t="s">
        <v>60</v>
      </c>
      <c r="C29" s="14">
        <v>25</v>
      </c>
      <c r="D29" s="12">
        <v>13</v>
      </c>
      <c r="E29" s="21">
        <f t="shared" si="0"/>
        <v>19.23076923076923</v>
      </c>
      <c r="F29" s="29">
        <f t="shared" si="1"/>
        <v>20</v>
      </c>
      <c r="G29" s="29">
        <f t="shared" si="2"/>
        <v>20.408163265306122</v>
      </c>
    </row>
    <row r="30" spans="1:7" x14ac:dyDescent="0.25">
      <c r="A30" s="12">
        <v>28</v>
      </c>
      <c r="B30" s="8" t="s">
        <v>37</v>
      </c>
      <c r="C30" s="14">
        <v>27.428571428571427</v>
      </c>
      <c r="D30" s="12">
        <v>14</v>
      </c>
      <c r="E30" s="21">
        <f t="shared" si="0"/>
        <v>19.591836734693878</v>
      </c>
      <c r="F30" s="29">
        <f t="shared" si="1"/>
        <v>20.317460317460316</v>
      </c>
      <c r="G30" s="29">
        <f t="shared" si="2"/>
        <v>20.700808625336926</v>
      </c>
    </row>
    <row r="31" spans="1:7" x14ac:dyDescent="0.25">
      <c r="A31" s="12">
        <v>29</v>
      </c>
      <c r="B31" s="8" t="s">
        <v>67</v>
      </c>
      <c r="C31" s="14">
        <v>28.857142857142858</v>
      </c>
      <c r="D31" s="12">
        <v>14</v>
      </c>
      <c r="E31" s="21">
        <f t="shared" si="0"/>
        <v>20.612244897959183</v>
      </c>
      <c r="F31" s="29">
        <f t="shared" si="1"/>
        <v>21.375661375661377</v>
      </c>
      <c r="G31" s="29">
        <f t="shared" si="2"/>
        <v>21.778975741239893</v>
      </c>
    </row>
    <row r="32" spans="1:7" x14ac:dyDescent="0.25">
      <c r="A32" s="12">
        <v>30</v>
      </c>
      <c r="B32" s="8" t="s">
        <v>59</v>
      </c>
      <c r="C32" s="14">
        <v>27.615384615384617</v>
      </c>
      <c r="D32" s="12">
        <v>13</v>
      </c>
      <c r="E32" s="21">
        <f t="shared" si="0"/>
        <v>21.242603550295858</v>
      </c>
      <c r="F32" s="29">
        <f t="shared" si="1"/>
        <v>22.092307692307696</v>
      </c>
      <c r="G32" s="29">
        <f t="shared" si="2"/>
        <v>22.543171114599687</v>
      </c>
    </row>
    <row r="33" spans="1:7" x14ac:dyDescent="0.25">
      <c r="A33" s="12">
        <v>31</v>
      </c>
      <c r="B33" s="8" t="s">
        <v>92</v>
      </c>
      <c r="C33" s="14">
        <v>31</v>
      </c>
      <c r="D33" s="12">
        <v>13</v>
      </c>
      <c r="E33" s="21">
        <f t="shared" si="0"/>
        <v>23.846153846153847</v>
      </c>
      <c r="F33" s="29">
        <f t="shared" si="1"/>
        <v>24.8</v>
      </c>
      <c r="G33" s="29">
        <f t="shared" si="2"/>
        <v>25.306122448979593</v>
      </c>
    </row>
    <row r="34" spans="1:7" x14ac:dyDescent="0.25">
      <c r="A34" s="12">
        <v>32</v>
      </c>
      <c r="B34" s="8" t="s">
        <v>17</v>
      </c>
      <c r="C34" s="14">
        <v>33.230769230769234</v>
      </c>
      <c r="D34" s="12">
        <v>13</v>
      </c>
      <c r="E34" s="21">
        <f t="shared" si="0"/>
        <v>25.562130177514796</v>
      </c>
      <c r="F34" s="29">
        <f t="shared" si="1"/>
        <v>26.58461538461539</v>
      </c>
      <c r="G34" s="29">
        <f t="shared" si="2"/>
        <v>27.127158555729984</v>
      </c>
    </row>
    <row r="35" spans="1:7" x14ac:dyDescent="0.25">
      <c r="A35" s="12">
        <v>33</v>
      </c>
      <c r="B35" s="8" t="s">
        <v>45</v>
      </c>
      <c r="C35" s="14">
        <v>28.272727272727273</v>
      </c>
      <c r="D35" s="12">
        <v>11</v>
      </c>
      <c r="E35" s="21">
        <f t="shared" si="0"/>
        <v>25.702479338842977</v>
      </c>
      <c r="F35" s="29">
        <f t="shared" si="1"/>
        <v>26.926406926406926</v>
      </c>
      <c r="G35" s="29">
        <f t="shared" si="2"/>
        <v>27.583148558758314</v>
      </c>
    </row>
    <row r="36" spans="1:7" x14ac:dyDescent="0.25">
      <c r="A36" s="12">
        <v>34</v>
      </c>
      <c r="B36" s="8" t="s">
        <v>18</v>
      </c>
      <c r="C36" s="14">
        <v>32.416666666666664</v>
      </c>
      <c r="D36" s="12">
        <v>12</v>
      </c>
      <c r="E36" s="21">
        <f t="shared" si="0"/>
        <v>27.013888888888889</v>
      </c>
      <c r="F36" s="29">
        <f t="shared" si="1"/>
        <v>28.188405797101446</v>
      </c>
      <c r="G36" s="29">
        <f t="shared" si="2"/>
        <v>28.814814814814813</v>
      </c>
    </row>
    <row r="37" spans="1:7" x14ac:dyDescent="0.25">
      <c r="A37" s="12">
        <v>35</v>
      </c>
      <c r="B37" s="8" t="s">
        <v>91</v>
      </c>
      <c r="C37" s="14">
        <v>30.09090909090909</v>
      </c>
      <c r="D37" s="12">
        <v>11</v>
      </c>
      <c r="E37" s="21">
        <f t="shared" si="0"/>
        <v>27.355371900826448</v>
      </c>
      <c r="F37" s="29">
        <f t="shared" si="1"/>
        <v>28.658008658008658</v>
      </c>
      <c r="G37" s="29">
        <f t="shared" si="2"/>
        <v>29.356984478935697</v>
      </c>
    </row>
    <row r="38" spans="1:7" x14ac:dyDescent="0.25">
      <c r="A38" s="12">
        <v>36</v>
      </c>
      <c r="B38" s="8" t="s">
        <v>63</v>
      </c>
      <c r="C38" s="14">
        <v>45.375</v>
      </c>
      <c r="D38" s="12">
        <v>16</v>
      </c>
      <c r="E38" s="21">
        <f t="shared" si="0"/>
        <v>28.359375</v>
      </c>
      <c r="F38" s="29">
        <f t="shared" si="1"/>
        <v>29.274193548387096</v>
      </c>
      <c r="G38" s="29">
        <f t="shared" si="2"/>
        <v>29.754098360655735</v>
      </c>
    </row>
    <row r="39" spans="1:7" x14ac:dyDescent="0.25">
      <c r="A39" s="12">
        <v>37</v>
      </c>
      <c r="B39" s="8" t="s">
        <v>83</v>
      </c>
      <c r="C39" s="14">
        <v>36.53846153846154</v>
      </c>
      <c r="D39" s="12">
        <v>13</v>
      </c>
      <c r="E39" s="21">
        <f t="shared" si="0"/>
        <v>28.106508875739642</v>
      </c>
      <c r="F39" s="29">
        <f t="shared" si="1"/>
        <v>29.230769230769234</v>
      </c>
      <c r="G39" s="29">
        <f t="shared" si="2"/>
        <v>29.827315541601255</v>
      </c>
    </row>
    <row r="40" spans="1:7" x14ac:dyDescent="0.25">
      <c r="A40" s="12">
        <v>38</v>
      </c>
      <c r="B40" s="8" t="s">
        <v>80</v>
      </c>
      <c r="C40" s="14">
        <v>32.545454545454547</v>
      </c>
      <c r="D40" s="12">
        <v>11</v>
      </c>
      <c r="E40" s="21">
        <f t="shared" si="0"/>
        <v>29.58677685950413</v>
      </c>
      <c r="F40" s="29">
        <f t="shared" si="1"/>
        <v>30.995670995670999</v>
      </c>
      <c r="G40" s="29">
        <f t="shared" si="2"/>
        <v>31.751662971175168</v>
      </c>
    </row>
    <row r="41" spans="1:7" x14ac:dyDescent="0.25">
      <c r="A41" s="12">
        <v>39</v>
      </c>
      <c r="B41" s="8" t="s">
        <v>47</v>
      </c>
      <c r="C41" s="14">
        <v>32.636363636363633</v>
      </c>
      <c r="D41" s="12">
        <v>11</v>
      </c>
      <c r="E41" s="21">
        <f t="shared" si="0"/>
        <v>29.669421487603302</v>
      </c>
      <c r="F41" s="29">
        <f t="shared" si="1"/>
        <v>31.08225108225108</v>
      </c>
      <c r="G41" s="29">
        <f t="shared" si="2"/>
        <v>31.840354767184031</v>
      </c>
    </row>
    <row r="42" spans="1:7" x14ac:dyDescent="0.25">
      <c r="A42" s="12">
        <v>40</v>
      </c>
      <c r="B42" s="8" t="s">
        <v>25</v>
      </c>
      <c r="C42" s="14">
        <v>33.363636363636367</v>
      </c>
      <c r="D42" s="12">
        <v>11</v>
      </c>
      <c r="E42" s="21">
        <f t="shared" si="0"/>
        <v>30.330578512396698</v>
      </c>
      <c r="F42" s="29">
        <f t="shared" si="1"/>
        <v>31.774891774891778</v>
      </c>
      <c r="G42" s="29">
        <f t="shared" si="2"/>
        <v>32.549889135254993</v>
      </c>
    </row>
    <row r="43" spans="1:7" x14ac:dyDescent="0.25">
      <c r="A43" s="12">
        <v>41</v>
      </c>
      <c r="B43" s="8" t="s">
        <v>189</v>
      </c>
      <c r="C43" s="14">
        <v>34.090909090909093</v>
      </c>
      <c r="D43" s="12">
        <v>11</v>
      </c>
      <c r="E43" s="21">
        <f t="shared" si="0"/>
        <v>30.991735537190085</v>
      </c>
      <c r="F43" s="29">
        <f t="shared" si="1"/>
        <v>32.467532467532472</v>
      </c>
      <c r="G43" s="29">
        <f t="shared" si="2"/>
        <v>33.259423503325948</v>
      </c>
    </row>
    <row r="44" spans="1:7" x14ac:dyDescent="0.25">
      <c r="A44" s="12">
        <v>42</v>
      </c>
      <c r="B44" s="8" t="s">
        <v>79</v>
      </c>
      <c r="C44" s="14">
        <v>24.5</v>
      </c>
      <c r="D44" s="12">
        <v>8</v>
      </c>
      <c r="E44" s="21">
        <f t="shared" si="0"/>
        <v>30.625</v>
      </c>
      <c r="F44" s="29">
        <f t="shared" si="1"/>
        <v>32.666666666666664</v>
      </c>
      <c r="G44" s="29">
        <f t="shared" si="2"/>
        <v>33.793103448275865</v>
      </c>
    </row>
    <row r="45" spans="1:7" x14ac:dyDescent="0.25">
      <c r="A45" s="12">
        <v>43</v>
      </c>
      <c r="B45" s="8" t="s">
        <v>108</v>
      </c>
      <c r="C45" s="14">
        <v>39.166666666666664</v>
      </c>
      <c r="D45" s="12">
        <v>12</v>
      </c>
      <c r="E45" s="21">
        <f t="shared" si="0"/>
        <v>32.638888888888886</v>
      </c>
      <c r="F45" s="29">
        <f t="shared" si="1"/>
        <v>34.05797101449275</v>
      </c>
      <c r="G45" s="29">
        <f t="shared" si="2"/>
        <v>34.814814814814817</v>
      </c>
    </row>
    <row r="46" spans="1:7" x14ac:dyDescent="0.25">
      <c r="A46" s="12">
        <v>44</v>
      </c>
      <c r="B46" s="8" t="s">
        <v>19</v>
      </c>
      <c r="C46" s="14">
        <v>32.299999999999997</v>
      </c>
      <c r="D46" s="12">
        <v>10</v>
      </c>
      <c r="E46" s="21">
        <f t="shared" si="0"/>
        <v>32.299999999999997</v>
      </c>
      <c r="F46" s="29">
        <f t="shared" si="1"/>
        <v>34</v>
      </c>
      <c r="G46" s="29">
        <f t="shared" si="2"/>
        <v>34.918918918918919</v>
      </c>
    </row>
    <row r="47" spans="1:7" x14ac:dyDescent="0.25">
      <c r="A47" s="12">
        <v>45</v>
      </c>
      <c r="B47" s="8" t="s">
        <v>14</v>
      </c>
      <c r="C47" s="14">
        <v>33.5</v>
      </c>
      <c r="D47" s="12">
        <v>10</v>
      </c>
      <c r="E47" s="21">
        <f t="shared" si="0"/>
        <v>33.5</v>
      </c>
      <c r="F47" s="29">
        <f t="shared" si="1"/>
        <v>35.263157894736842</v>
      </c>
      <c r="G47" s="29">
        <f t="shared" si="2"/>
        <v>36.216216216216218</v>
      </c>
    </row>
    <row r="48" spans="1:7" x14ac:dyDescent="0.25">
      <c r="A48" s="12">
        <v>46</v>
      </c>
      <c r="B48" s="8" t="s">
        <v>51</v>
      </c>
      <c r="C48" s="14">
        <v>45.846153846153847</v>
      </c>
      <c r="D48" s="12">
        <v>13</v>
      </c>
      <c r="E48" s="21">
        <f t="shared" si="0"/>
        <v>35.266272189349117</v>
      </c>
      <c r="F48" s="29">
        <f t="shared" si="1"/>
        <v>36.676923076923075</v>
      </c>
      <c r="G48" s="29">
        <f t="shared" si="2"/>
        <v>37.425431711145997</v>
      </c>
    </row>
    <row r="49" spans="1:7" x14ac:dyDescent="0.25">
      <c r="A49" s="12">
        <v>47</v>
      </c>
      <c r="B49" s="8" t="s">
        <v>31</v>
      </c>
      <c r="C49" s="14">
        <v>47.083333333333336</v>
      </c>
      <c r="D49" s="12">
        <v>12</v>
      </c>
      <c r="E49" s="21">
        <f t="shared" si="0"/>
        <v>39.236111111111114</v>
      </c>
      <c r="F49" s="29">
        <f t="shared" si="1"/>
        <v>40.94202898550725</v>
      </c>
      <c r="G49" s="29">
        <f t="shared" si="2"/>
        <v>41.851851851851848</v>
      </c>
    </row>
    <row r="50" spans="1:7" x14ac:dyDescent="0.25">
      <c r="A50" s="12">
        <v>48</v>
      </c>
      <c r="B50" s="8" t="s">
        <v>77</v>
      </c>
      <c r="C50" s="14">
        <v>43.363636363636367</v>
      </c>
      <c r="D50" s="12">
        <v>11</v>
      </c>
      <c r="E50" s="21">
        <f t="shared" si="0"/>
        <v>39.421487603305792</v>
      </c>
      <c r="F50" s="29">
        <f t="shared" si="1"/>
        <v>41.298701298701303</v>
      </c>
      <c r="G50" s="29">
        <f t="shared" si="2"/>
        <v>42.305986696230597</v>
      </c>
    </row>
    <row r="51" spans="1:7" x14ac:dyDescent="0.25">
      <c r="A51" s="12">
        <v>49</v>
      </c>
      <c r="B51" s="8" t="s">
        <v>75</v>
      </c>
      <c r="C51" s="14">
        <v>35.111111111111114</v>
      </c>
      <c r="D51" s="12">
        <v>9</v>
      </c>
      <c r="E51" s="21">
        <f t="shared" si="0"/>
        <v>39.012345679012348</v>
      </c>
      <c r="F51" s="29">
        <f t="shared" si="1"/>
        <v>41.307189542483663</v>
      </c>
      <c r="G51" s="29">
        <f t="shared" si="2"/>
        <v>42.558922558922561</v>
      </c>
    </row>
    <row r="52" spans="1:7" x14ac:dyDescent="0.25">
      <c r="A52" s="12">
        <v>50</v>
      </c>
      <c r="B52" s="8" t="s">
        <v>233</v>
      </c>
      <c r="C52" s="14">
        <v>36.555555555555557</v>
      </c>
      <c r="D52" s="12">
        <v>9</v>
      </c>
      <c r="E52" s="21">
        <f t="shared" si="0"/>
        <v>40.617283950617285</v>
      </c>
      <c r="F52" s="29">
        <f t="shared" si="1"/>
        <v>43.006535947712415</v>
      </c>
      <c r="G52" s="29">
        <f t="shared" si="2"/>
        <v>44.309764309764304</v>
      </c>
    </row>
    <row r="53" spans="1:7" x14ac:dyDescent="0.25">
      <c r="A53" s="12">
        <v>51</v>
      </c>
      <c r="B53" s="8" t="s">
        <v>16</v>
      </c>
      <c r="C53" s="14">
        <v>41.6</v>
      </c>
      <c r="D53" s="12">
        <v>10</v>
      </c>
      <c r="E53" s="21">
        <f t="shared" si="0"/>
        <v>41.6</v>
      </c>
      <c r="F53" s="29">
        <f t="shared" si="1"/>
        <v>43.789473684210527</v>
      </c>
      <c r="G53" s="29">
        <f t="shared" si="2"/>
        <v>44.972972972972975</v>
      </c>
    </row>
    <row r="54" spans="1:7" x14ac:dyDescent="0.25">
      <c r="A54" s="12">
        <v>52</v>
      </c>
      <c r="B54" s="8" t="s">
        <v>61</v>
      </c>
      <c r="C54" s="14">
        <v>50.727272727272727</v>
      </c>
      <c r="D54" s="12">
        <v>11</v>
      </c>
      <c r="E54" s="21">
        <f t="shared" si="0"/>
        <v>46.115702479338843</v>
      </c>
      <c r="F54" s="29">
        <f t="shared" si="1"/>
        <v>48.311688311688314</v>
      </c>
      <c r="G54" s="29">
        <f t="shared" si="2"/>
        <v>49.490022172949004</v>
      </c>
    </row>
    <row r="55" spans="1:7" x14ac:dyDescent="0.25">
      <c r="A55" s="12">
        <v>53</v>
      </c>
      <c r="B55" s="8" t="s">
        <v>272</v>
      </c>
      <c r="C55" s="14">
        <v>42</v>
      </c>
      <c r="D55" s="12">
        <v>9</v>
      </c>
      <c r="E55" s="21">
        <f t="shared" si="0"/>
        <v>46.666666666666671</v>
      </c>
      <c r="F55" s="29">
        <f t="shared" si="1"/>
        <v>49.411764705882355</v>
      </c>
      <c r="G55" s="29">
        <f t="shared" si="2"/>
        <v>50.909090909090907</v>
      </c>
    </row>
    <row r="56" spans="1:7" x14ac:dyDescent="0.25">
      <c r="A56" s="12">
        <v>54</v>
      </c>
      <c r="B56" s="8" t="s">
        <v>89</v>
      </c>
      <c r="C56" s="14">
        <v>37.75</v>
      </c>
      <c r="D56" s="12">
        <v>8</v>
      </c>
      <c r="E56" s="21">
        <f t="shared" si="0"/>
        <v>47.1875</v>
      </c>
      <c r="F56" s="29">
        <f t="shared" si="1"/>
        <v>50.333333333333329</v>
      </c>
      <c r="G56" s="29">
        <f t="shared" si="2"/>
        <v>52.068965517241381</v>
      </c>
    </row>
    <row r="57" spans="1:7" x14ac:dyDescent="0.25">
      <c r="A57" s="12">
        <v>55</v>
      </c>
      <c r="B57" s="8" t="s">
        <v>99</v>
      </c>
      <c r="C57" s="14">
        <v>43.777777777777779</v>
      </c>
      <c r="D57" s="12">
        <v>9</v>
      </c>
      <c r="E57" s="21">
        <f t="shared" si="0"/>
        <v>48.641975308641975</v>
      </c>
      <c r="F57" s="29">
        <f t="shared" si="1"/>
        <v>51.503267973856211</v>
      </c>
      <c r="G57" s="29">
        <f t="shared" si="2"/>
        <v>53.063973063973066</v>
      </c>
    </row>
    <row r="58" spans="1:7" x14ac:dyDescent="0.25">
      <c r="A58" s="12">
        <v>56</v>
      </c>
      <c r="B58" s="8" t="s">
        <v>175</v>
      </c>
      <c r="C58" s="14">
        <v>38.625</v>
      </c>
      <c r="D58" s="12">
        <v>8</v>
      </c>
      <c r="E58" s="21">
        <f t="shared" si="0"/>
        <v>48.28125</v>
      </c>
      <c r="F58" s="29">
        <f t="shared" si="1"/>
        <v>51.5</v>
      </c>
      <c r="G58" s="29">
        <f t="shared" si="2"/>
        <v>53.275862068965516</v>
      </c>
    </row>
    <row r="59" spans="1:7" x14ac:dyDescent="0.25">
      <c r="A59" s="12">
        <v>57</v>
      </c>
      <c r="B59" s="8" t="s">
        <v>52</v>
      </c>
      <c r="C59" s="14">
        <v>41.75</v>
      </c>
      <c r="D59" s="12">
        <v>8</v>
      </c>
      <c r="E59" s="21">
        <f t="shared" si="0"/>
        <v>52.1875</v>
      </c>
      <c r="F59" s="29">
        <f t="shared" si="1"/>
        <v>55.666666666666664</v>
      </c>
      <c r="G59" s="29">
        <f t="shared" si="2"/>
        <v>57.58620689655173</v>
      </c>
    </row>
    <row r="60" spans="1:7" x14ac:dyDescent="0.25">
      <c r="A60" s="12">
        <v>58</v>
      </c>
      <c r="B60" s="8" t="s">
        <v>64</v>
      </c>
      <c r="C60" s="14">
        <v>37.857142857142854</v>
      </c>
      <c r="D60" s="12">
        <v>7</v>
      </c>
      <c r="E60" s="21">
        <f t="shared" si="0"/>
        <v>54.08163265306122</v>
      </c>
      <c r="F60" s="29">
        <f t="shared" si="1"/>
        <v>58.241758241758241</v>
      </c>
      <c r="G60" s="29">
        <f t="shared" si="2"/>
        <v>60.571428571428569</v>
      </c>
    </row>
    <row r="61" spans="1:7" x14ac:dyDescent="0.25">
      <c r="A61" s="12">
        <v>59</v>
      </c>
      <c r="B61" s="8" t="s">
        <v>292</v>
      </c>
      <c r="C61" s="14">
        <v>14</v>
      </c>
      <c r="D61" s="12">
        <v>3</v>
      </c>
      <c r="E61" s="21">
        <f t="shared" si="0"/>
        <v>46.666666666666671</v>
      </c>
      <c r="F61" s="29">
        <f t="shared" si="1"/>
        <v>56</v>
      </c>
      <c r="G61" s="29">
        <f t="shared" si="2"/>
        <v>62.222222222222221</v>
      </c>
    </row>
    <row r="62" spans="1:7" x14ac:dyDescent="0.25">
      <c r="A62" s="12">
        <v>60</v>
      </c>
      <c r="B62" s="8" t="s">
        <v>23</v>
      </c>
      <c r="C62" s="14">
        <v>53.333333333333336</v>
      </c>
      <c r="D62" s="12">
        <v>9</v>
      </c>
      <c r="E62" s="21">
        <f t="shared" si="0"/>
        <v>59.259259259259267</v>
      </c>
      <c r="F62" s="29">
        <f t="shared" si="1"/>
        <v>62.745098039215684</v>
      </c>
      <c r="G62" s="29">
        <f t="shared" si="2"/>
        <v>64.646464646464651</v>
      </c>
    </row>
    <row r="63" spans="1:7" x14ac:dyDescent="0.25">
      <c r="A63" s="12">
        <v>61</v>
      </c>
      <c r="B63" s="8" t="s">
        <v>128</v>
      </c>
      <c r="C63" s="14">
        <v>43</v>
      </c>
      <c r="D63" s="12">
        <v>7</v>
      </c>
      <c r="E63" s="21">
        <f t="shared" si="0"/>
        <v>61.428571428571431</v>
      </c>
      <c r="F63" s="29">
        <f t="shared" si="1"/>
        <v>66.153846153846146</v>
      </c>
      <c r="G63" s="29">
        <f t="shared" si="2"/>
        <v>68.8</v>
      </c>
    </row>
    <row r="64" spans="1:7" x14ac:dyDescent="0.25">
      <c r="A64" s="12">
        <v>62</v>
      </c>
      <c r="B64" s="8" t="s">
        <v>105</v>
      </c>
      <c r="C64" s="14">
        <v>56.777777777777779</v>
      </c>
      <c r="D64" s="12">
        <v>9</v>
      </c>
      <c r="E64" s="21">
        <f t="shared" si="0"/>
        <v>63.086419753086425</v>
      </c>
      <c r="F64" s="29">
        <f t="shared" si="1"/>
        <v>66.797385620915037</v>
      </c>
      <c r="G64" s="29">
        <f t="shared" si="2"/>
        <v>68.821548821548816</v>
      </c>
    </row>
    <row r="65" spans="1:7" x14ac:dyDescent="0.25">
      <c r="A65" s="12">
        <v>63</v>
      </c>
      <c r="B65" s="8" t="s">
        <v>78</v>
      </c>
      <c r="C65" s="14">
        <v>31</v>
      </c>
      <c r="D65" s="12">
        <v>5</v>
      </c>
      <c r="E65" s="21">
        <f t="shared" si="0"/>
        <v>62</v>
      </c>
      <c r="F65" s="29">
        <f t="shared" si="1"/>
        <v>68.888888888888886</v>
      </c>
      <c r="G65" s="29">
        <f t="shared" si="2"/>
        <v>72.941176470588232</v>
      </c>
    </row>
    <row r="66" spans="1:7" x14ac:dyDescent="0.25">
      <c r="A66" s="12">
        <v>64</v>
      </c>
      <c r="B66" s="8" t="s">
        <v>224</v>
      </c>
      <c r="C66" s="14">
        <v>38.5</v>
      </c>
      <c r="D66" s="12">
        <v>6</v>
      </c>
      <c r="E66" s="21">
        <f t="shared" si="0"/>
        <v>64.166666666666671</v>
      </c>
      <c r="F66" s="29">
        <f t="shared" si="1"/>
        <v>70</v>
      </c>
      <c r="G66" s="29">
        <f t="shared" si="2"/>
        <v>73.333333333333329</v>
      </c>
    </row>
    <row r="67" spans="1:7" x14ac:dyDescent="0.25">
      <c r="A67" s="12">
        <v>65</v>
      </c>
      <c r="B67" s="8" t="s">
        <v>142</v>
      </c>
      <c r="C67" s="14">
        <v>31.2</v>
      </c>
      <c r="D67" s="12">
        <v>5</v>
      </c>
      <c r="E67" s="21">
        <f t="shared" ref="E67:E130" si="3">C67/D67*10</f>
        <v>62.400000000000006</v>
      </c>
      <c r="F67" s="29">
        <f t="shared" ref="F67:F130" si="4">C67/(D67-0.5)*10</f>
        <v>69.333333333333343</v>
      </c>
      <c r="G67" s="29">
        <f t="shared" ref="G67:G130" si="5">C67/(D67-0.75)*10</f>
        <v>73.411764705882348</v>
      </c>
    </row>
    <row r="68" spans="1:7" x14ac:dyDescent="0.25">
      <c r="A68" s="12">
        <v>66</v>
      </c>
      <c r="B68" s="8" t="s">
        <v>84</v>
      </c>
      <c r="C68" s="14">
        <v>55.375</v>
      </c>
      <c r="D68" s="12">
        <v>8</v>
      </c>
      <c r="E68" s="21">
        <f t="shared" si="3"/>
        <v>69.21875</v>
      </c>
      <c r="F68" s="29">
        <f t="shared" si="4"/>
        <v>73.833333333333343</v>
      </c>
      <c r="G68" s="29">
        <f t="shared" si="5"/>
        <v>76.379310344827587</v>
      </c>
    </row>
    <row r="69" spans="1:7" x14ac:dyDescent="0.25">
      <c r="A69" s="12">
        <v>67</v>
      </c>
      <c r="B69" s="8" t="s">
        <v>109</v>
      </c>
      <c r="C69" s="14">
        <v>40.166666666666664</v>
      </c>
      <c r="D69" s="12">
        <v>6</v>
      </c>
      <c r="E69" s="21">
        <f t="shared" si="3"/>
        <v>66.944444444444443</v>
      </c>
      <c r="F69" s="29">
        <f t="shared" si="4"/>
        <v>73.030303030303031</v>
      </c>
      <c r="G69" s="29">
        <f t="shared" si="5"/>
        <v>76.507936507936506</v>
      </c>
    </row>
    <row r="70" spans="1:7" x14ac:dyDescent="0.25">
      <c r="A70" s="12">
        <v>68</v>
      </c>
      <c r="B70" s="8" t="s">
        <v>193</v>
      </c>
      <c r="C70" s="14">
        <v>48.714285714285715</v>
      </c>
      <c r="D70" s="12">
        <v>7</v>
      </c>
      <c r="E70" s="21">
        <f t="shared" si="3"/>
        <v>69.591836734693885</v>
      </c>
      <c r="F70" s="29">
        <f t="shared" si="4"/>
        <v>74.945054945054949</v>
      </c>
      <c r="G70" s="29">
        <f t="shared" si="5"/>
        <v>77.94285714285715</v>
      </c>
    </row>
    <row r="71" spans="1:7" x14ac:dyDescent="0.25">
      <c r="A71" s="12">
        <v>69</v>
      </c>
      <c r="B71" s="8" t="s">
        <v>85</v>
      </c>
      <c r="C71" s="14">
        <v>52.428571428571431</v>
      </c>
      <c r="D71" s="12">
        <v>7</v>
      </c>
      <c r="E71" s="21">
        <f t="shared" si="3"/>
        <v>74.897959183673478</v>
      </c>
      <c r="F71" s="29">
        <f t="shared" si="4"/>
        <v>80.659340659340657</v>
      </c>
      <c r="G71" s="29">
        <f t="shared" si="5"/>
        <v>83.8857142857143</v>
      </c>
    </row>
    <row r="72" spans="1:7" x14ac:dyDescent="0.25">
      <c r="A72" s="12">
        <v>70</v>
      </c>
      <c r="B72" s="8" t="s">
        <v>138</v>
      </c>
      <c r="C72" s="14">
        <v>52.857142857142854</v>
      </c>
      <c r="D72" s="12">
        <v>7</v>
      </c>
      <c r="E72" s="21">
        <f t="shared" si="3"/>
        <v>75.510204081632651</v>
      </c>
      <c r="F72" s="29">
        <f t="shared" si="4"/>
        <v>81.318681318681314</v>
      </c>
      <c r="G72" s="29">
        <f t="shared" si="5"/>
        <v>84.571428571428569</v>
      </c>
    </row>
    <row r="73" spans="1:7" x14ac:dyDescent="0.25">
      <c r="A73" s="12">
        <v>71</v>
      </c>
      <c r="B73" s="8" t="s">
        <v>98</v>
      </c>
      <c r="C73" s="14">
        <v>45</v>
      </c>
      <c r="D73" s="12">
        <v>6</v>
      </c>
      <c r="E73" s="21">
        <f t="shared" si="3"/>
        <v>75</v>
      </c>
      <c r="F73" s="29">
        <f t="shared" si="4"/>
        <v>81.818181818181813</v>
      </c>
      <c r="G73" s="29">
        <f t="shared" si="5"/>
        <v>85.714285714285708</v>
      </c>
    </row>
    <row r="74" spans="1:7" x14ac:dyDescent="0.25">
      <c r="A74" s="12">
        <v>72</v>
      </c>
      <c r="B74" s="8" t="s">
        <v>69</v>
      </c>
      <c r="C74" s="14">
        <v>53.857142857142854</v>
      </c>
      <c r="D74" s="12">
        <v>7</v>
      </c>
      <c r="E74" s="21">
        <f t="shared" si="3"/>
        <v>76.938775510204081</v>
      </c>
      <c r="F74" s="29">
        <f t="shared" si="4"/>
        <v>82.857142857142847</v>
      </c>
      <c r="G74" s="29">
        <f t="shared" si="5"/>
        <v>86.171428571428578</v>
      </c>
    </row>
    <row r="75" spans="1:7" x14ac:dyDescent="0.25">
      <c r="A75" s="12">
        <v>73</v>
      </c>
      <c r="B75" s="8" t="s">
        <v>136</v>
      </c>
      <c r="C75" s="14">
        <v>46.666666666666664</v>
      </c>
      <c r="D75" s="12">
        <v>6</v>
      </c>
      <c r="E75" s="21">
        <f t="shared" si="3"/>
        <v>77.777777777777771</v>
      </c>
      <c r="F75" s="29">
        <f t="shared" si="4"/>
        <v>84.848484848484844</v>
      </c>
      <c r="G75" s="29">
        <f t="shared" si="5"/>
        <v>88.888888888888886</v>
      </c>
    </row>
    <row r="76" spans="1:7" x14ac:dyDescent="0.25">
      <c r="A76" s="12">
        <v>74</v>
      </c>
      <c r="B76" s="8" t="s">
        <v>86</v>
      </c>
      <c r="C76" s="14">
        <v>47.833333333333336</v>
      </c>
      <c r="D76" s="12">
        <v>6</v>
      </c>
      <c r="E76" s="21">
        <f t="shared" si="3"/>
        <v>79.722222222222229</v>
      </c>
      <c r="F76" s="29">
        <f t="shared" si="4"/>
        <v>86.969696969696969</v>
      </c>
      <c r="G76" s="29">
        <f t="shared" si="5"/>
        <v>91.111111111111114</v>
      </c>
    </row>
    <row r="77" spans="1:7" x14ac:dyDescent="0.25">
      <c r="A77" s="12">
        <v>75</v>
      </c>
      <c r="B77" s="8" t="s">
        <v>309</v>
      </c>
      <c r="C77" s="14">
        <v>57.714285714285715</v>
      </c>
      <c r="D77" s="12">
        <v>7</v>
      </c>
      <c r="E77" s="21">
        <f t="shared" si="3"/>
        <v>82.448979591836732</v>
      </c>
      <c r="F77" s="29">
        <f t="shared" si="4"/>
        <v>88.791208791208788</v>
      </c>
      <c r="G77" s="29">
        <f t="shared" si="5"/>
        <v>92.342857142857156</v>
      </c>
    </row>
    <row r="78" spans="1:7" x14ac:dyDescent="0.25">
      <c r="A78" s="12">
        <v>76</v>
      </c>
      <c r="B78" s="8" t="s">
        <v>141</v>
      </c>
      <c r="C78" s="14">
        <v>40</v>
      </c>
      <c r="D78" s="12">
        <v>5</v>
      </c>
      <c r="E78" s="21">
        <f t="shared" si="3"/>
        <v>80</v>
      </c>
      <c r="F78" s="29">
        <f t="shared" si="4"/>
        <v>88.888888888888886</v>
      </c>
      <c r="G78" s="29">
        <f t="shared" si="5"/>
        <v>94.117647058823536</v>
      </c>
    </row>
    <row r="79" spans="1:7" x14ac:dyDescent="0.25">
      <c r="A79" s="12">
        <v>77</v>
      </c>
      <c r="B79" s="8" t="s">
        <v>166</v>
      </c>
      <c r="C79" s="14">
        <v>58.857142857142854</v>
      </c>
      <c r="D79" s="12">
        <v>7</v>
      </c>
      <c r="E79" s="21">
        <f t="shared" si="3"/>
        <v>84.08163265306122</v>
      </c>
      <c r="F79" s="29">
        <f t="shared" si="4"/>
        <v>90.54945054945054</v>
      </c>
      <c r="G79" s="29">
        <f t="shared" si="5"/>
        <v>94.171428571428564</v>
      </c>
    </row>
    <row r="80" spans="1:7" x14ac:dyDescent="0.25">
      <c r="A80" s="12">
        <v>78</v>
      </c>
      <c r="B80" s="8" t="s">
        <v>76</v>
      </c>
      <c r="C80" s="14">
        <v>49.833333333333336</v>
      </c>
      <c r="D80" s="12">
        <v>6</v>
      </c>
      <c r="E80" s="21">
        <f t="shared" si="3"/>
        <v>83.055555555555557</v>
      </c>
      <c r="F80" s="29">
        <f t="shared" si="4"/>
        <v>90.606060606060609</v>
      </c>
      <c r="G80" s="29">
        <f t="shared" si="5"/>
        <v>94.920634920634924</v>
      </c>
    </row>
    <row r="81" spans="1:7" x14ac:dyDescent="0.25">
      <c r="A81" s="12">
        <v>79</v>
      </c>
      <c r="B81" s="8" t="s">
        <v>179</v>
      </c>
      <c r="C81" s="14">
        <v>51</v>
      </c>
      <c r="D81" s="12">
        <v>6</v>
      </c>
      <c r="E81" s="21">
        <f t="shared" si="3"/>
        <v>85</v>
      </c>
      <c r="F81" s="29">
        <f t="shared" si="4"/>
        <v>92.727272727272734</v>
      </c>
      <c r="G81" s="29">
        <f t="shared" si="5"/>
        <v>97.142857142857139</v>
      </c>
    </row>
    <row r="82" spans="1:7" x14ac:dyDescent="0.25">
      <c r="A82" s="12">
        <v>80</v>
      </c>
      <c r="B82" s="8" t="s">
        <v>186</v>
      </c>
      <c r="C82" s="14">
        <v>53.666666666666664</v>
      </c>
      <c r="D82" s="12">
        <v>6</v>
      </c>
      <c r="E82" s="21">
        <f t="shared" si="3"/>
        <v>89.444444444444443</v>
      </c>
      <c r="F82" s="29">
        <f t="shared" si="4"/>
        <v>97.575757575757578</v>
      </c>
      <c r="G82" s="29">
        <f t="shared" si="5"/>
        <v>102.22222222222221</v>
      </c>
    </row>
    <row r="83" spans="1:7" x14ac:dyDescent="0.25">
      <c r="A83" s="12">
        <v>81</v>
      </c>
      <c r="B83" s="8" t="s">
        <v>133</v>
      </c>
      <c r="C83" s="14">
        <v>44.4</v>
      </c>
      <c r="D83" s="12">
        <v>5</v>
      </c>
      <c r="E83" s="21">
        <f t="shared" si="3"/>
        <v>88.799999999999983</v>
      </c>
      <c r="F83" s="29">
        <f t="shared" si="4"/>
        <v>98.666666666666671</v>
      </c>
      <c r="G83" s="29">
        <f t="shared" si="5"/>
        <v>104.47058823529412</v>
      </c>
    </row>
    <row r="84" spans="1:7" x14ac:dyDescent="0.25">
      <c r="A84" s="12">
        <v>82</v>
      </c>
      <c r="B84" s="8" t="s">
        <v>106</v>
      </c>
      <c r="C84" s="14">
        <v>66</v>
      </c>
      <c r="D84" s="12">
        <v>7</v>
      </c>
      <c r="E84" s="21">
        <f t="shared" si="3"/>
        <v>94.285714285714292</v>
      </c>
      <c r="F84" s="29">
        <f t="shared" si="4"/>
        <v>101.53846153846153</v>
      </c>
      <c r="G84" s="29">
        <f t="shared" si="5"/>
        <v>105.60000000000001</v>
      </c>
    </row>
    <row r="85" spans="1:7" x14ac:dyDescent="0.25">
      <c r="A85" s="12">
        <v>83</v>
      </c>
      <c r="B85" s="8" t="s">
        <v>56</v>
      </c>
      <c r="C85" s="14">
        <v>36</v>
      </c>
      <c r="D85" s="12">
        <v>4</v>
      </c>
      <c r="E85" s="21">
        <f t="shared" si="3"/>
        <v>90</v>
      </c>
      <c r="F85" s="29">
        <f t="shared" si="4"/>
        <v>102.85714285714286</v>
      </c>
      <c r="G85" s="29">
        <f t="shared" si="5"/>
        <v>110.76923076923077</v>
      </c>
    </row>
    <row r="86" spans="1:7" x14ac:dyDescent="0.25">
      <c r="A86" s="12">
        <v>84</v>
      </c>
      <c r="B86" s="8" t="s">
        <v>20</v>
      </c>
      <c r="C86" s="14">
        <v>58.166666666666664</v>
      </c>
      <c r="D86" s="12">
        <v>6</v>
      </c>
      <c r="E86" s="21">
        <f t="shared" si="3"/>
        <v>96.944444444444443</v>
      </c>
      <c r="F86" s="29">
        <f t="shared" si="4"/>
        <v>105.75757575757576</v>
      </c>
      <c r="G86" s="29">
        <f t="shared" si="5"/>
        <v>110.79365079365078</v>
      </c>
    </row>
    <row r="87" spans="1:7" x14ac:dyDescent="0.25">
      <c r="A87" s="12">
        <v>85</v>
      </c>
      <c r="B87" s="8" t="s">
        <v>145</v>
      </c>
      <c r="C87" s="14">
        <v>48.4</v>
      </c>
      <c r="D87" s="12">
        <v>5</v>
      </c>
      <c r="E87" s="21">
        <f t="shared" si="3"/>
        <v>96.8</v>
      </c>
      <c r="F87" s="29">
        <f t="shared" si="4"/>
        <v>107.55555555555554</v>
      </c>
      <c r="G87" s="29">
        <f t="shared" si="5"/>
        <v>113.88235294117648</v>
      </c>
    </row>
    <row r="88" spans="1:7" x14ac:dyDescent="0.25">
      <c r="A88" s="12">
        <v>86</v>
      </c>
      <c r="B88" s="8" t="s">
        <v>146</v>
      </c>
      <c r="C88" s="14">
        <v>59.833333333333336</v>
      </c>
      <c r="D88" s="12">
        <v>6</v>
      </c>
      <c r="E88" s="21">
        <f t="shared" si="3"/>
        <v>99.722222222222229</v>
      </c>
      <c r="F88" s="29">
        <f t="shared" si="4"/>
        <v>108.78787878787878</v>
      </c>
      <c r="G88" s="29">
        <f t="shared" si="5"/>
        <v>113.96825396825398</v>
      </c>
    </row>
    <row r="89" spans="1:7" x14ac:dyDescent="0.25">
      <c r="A89" s="12">
        <v>87</v>
      </c>
      <c r="B89" s="8" t="s">
        <v>176</v>
      </c>
      <c r="C89" s="14">
        <v>60.666666666666664</v>
      </c>
      <c r="D89" s="12">
        <v>6</v>
      </c>
      <c r="E89" s="21">
        <f t="shared" si="3"/>
        <v>101.11111111111111</v>
      </c>
      <c r="F89" s="29">
        <f t="shared" si="4"/>
        <v>110.3030303030303</v>
      </c>
      <c r="G89" s="29">
        <f t="shared" si="5"/>
        <v>115.55555555555556</v>
      </c>
    </row>
    <row r="90" spans="1:7" x14ac:dyDescent="0.25">
      <c r="A90" s="12">
        <v>88</v>
      </c>
      <c r="B90" s="8" t="s">
        <v>183</v>
      </c>
      <c r="C90" s="14">
        <v>60.666666666666664</v>
      </c>
      <c r="D90" s="12">
        <v>6</v>
      </c>
      <c r="E90" s="21">
        <f t="shared" si="3"/>
        <v>101.11111111111111</v>
      </c>
      <c r="F90" s="29">
        <f t="shared" si="4"/>
        <v>110.3030303030303</v>
      </c>
      <c r="G90" s="29">
        <f t="shared" si="5"/>
        <v>115.55555555555556</v>
      </c>
    </row>
    <row r="91" spans="1:7" x14ac:dyDescent="0.25">
      <c r="A91" s="12">
        <v>89</v>
      </c>
      <c r="B91" s="8" t="s">
        <v>118</v>
      </c>
      <c r="C91" s="14">
        <v>61</v>
      </c>
      <c r="D91" s="12">
        <v>6</v>
      </c>
      <c r="E91" s="21">
        <f t="shared" si="3"/>
        <v>101.66666666666666</v>
      </c>
      <c r="F91" s="29">
        <f t="shared" si="4"/>
        <v>110.90909090909092</v>
      </c>
      <c r="G91" s="29">
        <f t="shared" si="5"/>
        <v>116.19047619047619</v>
      </c>
    </row>
    <row r="92" spans="1:7" x14ac:dyDescent="0.25">
      <c r="A92" s="12">
        <v>90</v>
      </c>
      <c r="B92" s="8" t="s">
        <v>123</v>
      </c>
      <c r="C92" s="14">
        <v>62.166666666666664</v>
      </c>
      <c r="D92" s="12">
        <v>6</v>
      </c>
      <c r="E92" s="21">
        <f t="shared" si="3"/>
        <v>103.61111111111111</v>
      </c>
      <c r="F92" s="29">
        <f t="shared" si="4"/>
        <v>113.03030303030303</v>
      </c>
      <c r="G92" s="29">
        <f t="shared" si="5"/>
        <v>118.4126984126984</v>
      </c>
    </row>
    <row r="93" spans="1:7" x14ac:dyDescent="0.25">
      <c r="A93" s="12">
        <v>91</v>
      </c>
      <c r="B93" s="8" t="s">
        <v>143</v>
      </c>
      <c r="C93" s="14">
        <v>27</v>
      </c>
      <c r="D93" s="12">
        <v>3</v>
      </c>
      <c r="E93" s="21">
        <f t="shared" si="3"/>
        <v>90</v>
      </c>
      <c r="F93" s="29">
        <f t="shared" si="4"/>
        <v>108</v>
      </c>
      <c r="G93" s="29">
        <f t="shared" si="5"/>
        <v>120</v>
      </c>
    </row>
    <row r="94" spans="1:7" x14ac:dyDescent="0.25">
      <c r="A94" s="12">
        <v>92</v>
      </c>
      <c r="B94" s="8" t="s">
        <v>72</v>
      </c>
      <c r="C94" s="14">
        <v>15</v>
      </c>
      <c r="D94" s="12">
        <v>2</v>
      </c>
      <c r="E94" s="21">
        <f t="shared" si="3"/>
        <v>75</v>
      </c>
      <c r="F94" s="29">
        <f t="shared" si="4"/>
        <v>100</v>
      </c>
      <c r="G94" s="29">
        <f t="shared" si="5"/>
        <v>120</v>
      </c>
    </row>
    <row r="95" spans="1:7" x14ac:dyDescent="0.25">
      <c r="A95" s="12">
        <v>93</v>
      </c>
      <c r="B95" s="8" t="s">
        <v>140</v>
      </c>
      <c r="C95" s="14">
        <v>63.166666666666664</v>
      </c>
      <c r="D95" s="12">
        <v>6</v>
      </c>
      <c r="E95" s="21">
        <f t="shared" si="3"/>
        <v>105.27777777777777</v>
      </c>
      <c r="F95" s="29">
        <f t="shared" si="4"/>
        <v>114.84848484848484</v>
      </c>
      <c r="G95" s="29">
        <f t="shared" si="5"/>
        <v>120.31746031746032</v>
      </c>
    </row>
    <row r="96" spans="1:7" x14ac:dyDescent="0.25">
      <c r="A96" s="12">
        <v>94</v>
      </c>
      <c r="B96" s="8" t="s">
        <v>21</v>
      </c>
      <c r="C96" s="14">
        <v>75.571428571428569</v>
      </c>
      <c r="D96" s="12">
        <v>7</v>
      </c>
      <c r="E96" s="21">
        <f t="shared" si="3"/>
        <v>107.9591836734694</v>
      </c>
      <c r="F96" s="29">
        <f t="shared" si="4"/>
        <v>116.26373626373626</v>
      </c>
      <c r="G96" s="29">
        <f t="shared" si="5"/>
        <v>120.91428571428571</v>
      </c>
    </row>
    <row r="97" spans="1:7" x14ac:dyDescent="0.25">
      <c r="A97" s="12">
        <v>95</v>
      </c>
      <c r="B97" s="8" t="s">
        <v>90</v>
      </c>
      <c r="C97" s="14">
        <v>40.5</v>
      </c>
      <c r="D97" s="12">
        <v>4</v>
      </c>
      <c r="E97" s="21">
        <f t="shared" si="3"/>
        <v>101.25</v>
      </c>
      <c r="F97" s="29">
        <f t="shared" si="4"/>
        <v>115.71428571428571</v>
      </c>
      <c r="G97" s="29">
        <f t="shared" si="5"/>
        <v>124.61538461538461</v>
      </c>
    </row>
    <row r="98" spans="1:7" x14ac:dyDescent="0.25">
      <c r="A98" s="12">
        <v>96</v>
      </c>
      <c r="B98" s="8" t="s">
        <v>112</v>
      </c>
      <c r="C98" s="14">
        <v>54</v>
      </c>
      <c r="D98" s="12">
        <v>5</v>
      </c>
      <c r="E98" s="21">
        <f t="shared" si="3"/>
        <v>108</v>
      </c>
      <c r="F98" s="29">
        <f t="shared" si="4"/>
        <v>120</v>
      </c>
      <c r="G98" s="29">
        <f t="shared" si="5"/>
        <v>127.05882352941175</v>
      </c>
    </row>
    <row r="99" spans="1:7" x14ac:dyDescent="0.25">
      <c r="A99" s="12">
        <v>97</v>
      </c>
      <c r="B99" s="8" t="s">
        <v>50</v>
      </c>
      <c r="C99" s="14">
        <v>54.2</v>
      </c>
      <c r="D99" s="12">
        <v>5</v>
      </c>
      <c r="E99" s="21">
        <f t="shared" si="3"/>
        <v>108.4</v>
      </c>
      <c r="F99" s="29">
        <f t="shared" si="4"/>
        <v>120.44444444444444</v>
      </c>
      <c r="G99" s="29">
        <f t="shared" si="5"/>
        <v>127.52941176470588</v>
      </c>
    </row>
    <row r="100" spans="1:7" x14ac:dyDescent="0.25">
      <c r="A100" s="12">
        <v>98</v>
      </c>
      <c r="B100" s="8" t="s">
        <v>101</v>
      </c>
      <c r="C100" s="14">
        <v>30.333333333333332</v>
      </c>
      <c r="D100" s="12">
        <v>3</v>
      </c>
      <c r="E100" s="21">
        <f t="shared" si="3"/>
        <v>101.11111111111111</v>
      </c>
      <c r="F100" s="29">
        <f t="shared" si="4"/>
        <v>121.33333333333333</v>
      </c>
      <c r="G100" s="29">
        <f t="shared" si="5"/>
        <v>134.81481481481481</v>
      </c>
    </row>
    <row r="101" spans="1:7" x14ac:dyDescent="0.25">
      <c r="A101" s="12">
        <v>99</v>
      </c>
      <c r="B101" s="8" t="s">
        <v>122</v>
      </c>
      <c r="C101" s="14">
        <v>45</v>
      </c>
      <c r="D101" s="12">
        <v>4</v>
      </c>
      <c r="E101" s="21">
        <f t="shared" si="3"/>
        <v>112.5</v>
      </c>
      <c r="F101" s="29">
        <f t="shared" si="4"/>
        <v>128.57142857142858</v>
      </c>
      <c r="G101" s="29">
        <f t="shared" si="5"/>
        <v>138.46153846153845</v>
      </c>
    </row>
    <row r="102" spans="1:7" x14ac:dyDescent="0.25">
      <c r="A102" s="12">
        <v>100</v>
      </c>
      <c r="B102" s="8" t="s">
        <v>154</v>
      </c>
      <c r="C102" s="14">
        <v>60.4</v>
      </c>
      <c r="D102" s="12">
        <v>5</v>
      </c>
      <c r="E102" s="21">
        <f t="shared" si="3"/>
        <v>120.8</v>
      </c>
      <c r="F102" s="29">
        <f t="shared" si="4"/>
        <v>134.22222222222223</v>
      </c>
      <c r="G102" s="29">
        <f t="shared" si="5"/>
        <v>142.11764705882354</v>
      </c>
    </row>
    <row r="103" spans="1:7" x14ac:dyDescent="0.25">
      <c r="A103" s="12">
        <v>101</v>
      </c>
      <c r="B103" s="8" t="s">
        <v>157</v>
      </c>
      <c r="C103" s="14">
        <v>46.75</v>
      </c>
      <c r="D103" s="12">
        <v>4</v>
      </c>
      <c r="E103" s="21">
        <f t="shared" si="3"/>
        <v>116.875</v>
      </c>
      <c r="F103" s="29">
        <f t="shared" si="4"/>
        <v>133.57142857142858</v>
      </c>
      <c r="G103" s="29">
        <f t="shared" si="5"/>
        <v>143.84615384615384</v>
      </c>
    </row>
    <row r="104" spans="1:7" x14ac:dyDescent="0.25">
      <c r="A104" s="12">
        <v>102</v>
      </c>
      <c r="B104" s="8" t="s">
        <v>153</v>
      </c>
      <c r="C104" s="14">
        <v>79.333333333333329</v>
      </c>
      <c r="D104" s="12">
        <v>6</v>
      </c>
      <c r="E104" s="21">
        <f t="shared" si="3"/>
        <v>132.22222222222223</v>
      </c>
      <c r="F104" s="29">
        <f t="shared" si="4"/>
        <v>144.24242424242425</v>
      </c>
      <c r="G104" s="29">
        <f t="shared" si="5"/>
        <v>151.11111111111111</v>
      </c>
    </row>
    <row r="105" spans="1:7" x14ac:dyDescent="0.25">
      <c r="A105" s="12">
        <v>103</v>
      </c>
      <c r="B105" s="8" t="s">
        <v>104</v>
      </c>
      <c r="C105" s="14">
        <v>49.75</v>
      </c>
      <c r="D105" s="12">
        <v>4</v>
      </c>
      <c r="E105" s="21">
        <f t="shared" si="3"/>
        <v>124.375</v>
      </c>
      <c r="F105" s="29">
        <f t="shared" si="4"/>
        <v>142.14285714285714</v>
      </c>
      <c r="G105" s="29">
        <f t="shared" si="5"/>
        <v>153.07692307692309</v>
      </c>
    </row>
    <row r="106" spans="1:7" x14ac:dyDescent="0.25">
      <c r="A106" s="12">
        <v>104</v>
      </c>
      <c r="B106" s="8" t="s">
        <v>288</v>
      </c>
      <c r="C106" s="14">
        <v>51.5</v>
      </c>
      <c r="D106" s="12">
        <v>4</v>
      </c>
      <c r="E106" s="21">
        <f t="shared" si="3"/>
        <v>128.75</v>
      </c>
      <c r="F106" s="29">
        <f t="shared" si="4"/>
        <v>147.14285714285714</v>
      </c>
      <c r="G106" s="29">
        <f t="shared" si="5"/>
        <v>158.46153846153845</v>
      </c>
    </row>
    <row r="107" spans="1:7" x14ac:dyDescent="0.25">
      <c r="A107" s="12">
        <v>105</v>
      </c>
      <c r="B107" s="8" t="s">
        <v>204</v>
      </c>
      <c r="C107" s="14">
        <v>67.400000000000006</v>
      </c>
      <c r="D107" s="12">
        <v>5</v>
      </c>
      <c r="E107" s="21">
        <f t="shared" si="3"/>
        <v>134.80000000000001</v>
      </c>
      <c r="F107" s="29">
        <f t="shared" si="4"/>
        <v>149.7777777777778</v>
      </c>
      <c r="G107" s="29">
        <f t="shared" si="5"/>
        <v>158.58823529411765</v>
      </c>
    </row>
    <row r="108" spans="1:7" x14ac:dyDescent="0.25">
      <c r="A108" s="12">
        <v>106</v>
      </c>
      <c r="B108" s="8" t="s">
        <v>188</v>
      </c>
      <c r="C108" s="14">
        <v>51.75</v>
      </c>
      <c r="D108" s="12">
        <v>4</v>
      </c>
      <c r="E108" s="21">
        <f t="shared" si="3"/>
        <v>129.375</v>
      </c>
      <c r="F108" s="29">
        <f t="shared" si="4"/>
        <v>147.85714285714286</v>
      </c>
      <c r="G108" s="29">
        <f t="shared" si="5"/>
        <v>159.23076923076923</v>
      </c>
    </row>
    <row r="109" spans="1:7" x14ac:dyDescent="0.25">
      <c r="A109" s="12">
        <v>107</v>
      </c>
      <c r="B109" s="8" t="s">
        <v>194</v>
      </c>
      <c r="C109" s="14">
        <v>68</v>
      </c>
      <c r="D109" s="12">
        <v>5</v>
      </c>
      <c r="E109" s="21">
        <f t="shared" si="3"/>
        <v>136</v>
      </c>
      <c r="F109" s="29">
        <f t="shared" si="4"/>
        <v>151.11111111111111</v>
      </c>
      <c r="G109" s="29">
        <f t="shared" si="5"/>
        <v>160</v>
      </c>
    </row>
    <row r="110" spans="1:7" x14ac:dyDescent="0.25">
      <c r="A110" s="12">
        <v>108</v>
      </c>
      <c r="B110" s="8" t="s">
        <v>49</v>
      </c>
      <c r="C110" s="14">
        <v>52</v>
      </c>
      <c r="D110" s="12">
        <v>4</v>
      </c>
      <c r="E110" s="21">
        <f t="shared" si="3"/>
        <v>130</v>
      </c>
      <c r="F110" s="29">
        <f t="shared" si="4"/>
        <v>148.57142857142858</v>
      </c>
      <c r="G110" s="29">
        <f t="shared" si="5"/>
        <v>160</v>
      </c>
    </row>
    <row r="111" spans="1:7" x14ac:dyDescent="0.25">
      <c r="A111" s="12">
        <v>109</v>
      </c>
      <c r="B111" s="8" t="s">
        <v>82</v>
      </c>
      <c r="C111" s="14">
        <v>36.333333333333336</v>
      </c>
      <c r="D111" s="12">
        <v>3</v>
      </c>
      <c r="E111" s="21">
        <f t="shared" si="3"/>
        <v>121.11111111111113</v>
      </c>
      <c r="F111" s="29">
        <f t="shared" si="4"/>
        <v>145.33333333333334</v>
      </c>
      <c r="G111" s="29">
        <f t="shared" si="5"/>
        <v>161.4814814814815</v>
      </c>
    </row>
    <row r="112" spans="1:7" x14ac:dyDescent="0.25">
      <c r="A112" s="12">
        <v>110</v>
      </c>
      <c r="B112" s="8" t="s">
        <v>170</v>
      </c>
      <c r="C112" s="14">
        <v>75.8</v>
      </c>
      <c r="D112" s="12">
        <v>5</v>
      </c>
      <c r="E112" s="21">
        <f t="shared" si="3"/>
        <v>151.6</v>
      </c>
      <c r="F112" s="29">
        <f t="shared" si="4"/>
        <v>168.44444444444446</v>
      </c>
      <c r="G112" s="29">
        <f t="shared" si="5"/>
        <v>178.35294117647061</v>
      </c>
    </row>
    <row r="113" spans="1:7" x14ac:dyDescent="0.25">
      <c r="A113" s="12">
        <v>111</v>
      </c>
      <c r="B113" s="8" t="s">
        <v>93</v>
      </c>
      <c r="C113" s="14">
        <v>58</v>
      </c>
      <c r="D113" s="12">
        <v>4</v>
      </c>
      <c r="E113" s="21">
        <f t="shared" si="3"/>
        <v>145</v>
      </c>
      <c r="F113" s="29">
        <f t="shared" si="4"/>
        <v>165.71428571428572</v>
      </c>
      <c r="G113" s="29">
        <f t="shared" si="5"/>
        <v>178.46153846153845</v>
      </c>
    </row>
    <row r="114" spans="1:7" x14ac:dyDescent="0.25">
      <c r="A114" s="12">
        <v>112</v>
      </c>
      <c r="B114" s="8" t="s">
        <v>87</v>
      </c>
      <c r="C114" s="14">
        <v>77.2</v>
      </c>
      <c r="D114" s="12">
        <v>5</v>
      </c>
      <c r="E114" s="21">
        <f t="shared" si="3"/>
        <v>154.4</v>
      </c>
      <c r="F114" s="29">
        <f t="shared" si="4"/>
        <v>171.55555555555554</v>
      </c>
      <c r="G114" s="29">
        <f t="shared" si="5"/>
        <v>181.64705882352939</v>
      </c>
    </row>
    <row r="115" spans="1:7" x14ac:dyDescent="0.25">
      <c r="A115" s="12">
        <v>113</v>
      </c>
      <c r="B115" s="8" t="s">
        <v>232</v>
      </c>
      <c r="C115" s="14">
        <v>59.75</v>
      </c>
      <c r="D115" s="12">
        <v>4</v>
      </c>
      <c r="E115" s="21">
        <f t="shared" si="3"/>
        <v>149.375</v>
      </c>
      <c r="F115" s="29">
        <f t="shared" si="4"/>
        <v>170.71428571428572</v>
      </c>
      <c r="G115" s="29">
        <f t="shared" si="5"/>
        <v>183.84615384615384</v>
      </c>
    </row>
    <row r="116" spans="1:7" x14ac:dyDescent="0.25">
      <c r="A116" s="12">
        <v>114</v>
      </c>
      <c r="B116" s="8" t="s">
        <v>197</v>
      </c>
      <c r="C116" s="14">
        <v>59.75</v>
      </c>
      <c r="D116" s="12">
        <v>4</v>
      </c>
      <c r="E116" s="21">
        <f t="shared" si="3"/>
        <v>149.375</v>
      </c>
      <c r="F116" s="29">
        <f t="shared" si="4"/>
        <v>170.71428571428572</v>
      </c>
      <c r="G116" s="29">
        <f t="shared" si="5"/>
        <v>183.84615384615384</v>
      </c>
    </row>
    <row r="117" spans="1:7" x14ac:dyDescent="0.25">
      <c r="A117" s="12">
        <v>115</v>
      </c>
      <c r="B117" s="8" t="s">
        <v>180</v>
      </c>
      <c r="C117" s="14">
        <v>60.25</v>
      </c>
      <c r="D117" s="12">
        <v>4</v>
      </c>
      <c r="E117" s="21">
        <f t="shared" si="3"/>
        <v>150.625</v>
      </c>
      <c r="F117" s="29">
        <f t="shared" si="4"/>
        <v>172.14285714285717</v>
      </c>
      <c r="G117" s="29">
        <f t="shared" si="5"/>
        <v>185.38461538461542</v>
      </c>
    </row>
    <row r="118" spans="1:7" x14ac:dyDescent="0.25">
      <c r="A118" s="12">
        <v>116</v>
      </c>
      <c r="B118" s="8" t="s">
        <v>102</v>
      </c>
      <c r="C118" s="14">
        <v>60.75</v>
      </c>
      <c r="D118" s="12">
        <v>4</v>
      </c>
      <c r="E118" s="21">
        <f t="shared" si="3"/>
        <v>151.875</v>
      </c>
      <c r="F118" s="29">
        <f t="shared" si="4"/>
        <v>173.57142857142858</v>
      </c>
      <c r="G118" s="29">
        <f t="shared" si="5"/>
        <v>186.92307692307693</v>
      </c>
    </row>
    <row r="119" spans="1:7" x14ac:dyDescent="0.25">
      <c r="A119" s="12">
        <v>117</v>
      </c>
      <c r="B119" s="8" t="s">
        <v>54</v>
      </c>
      <c r="C119" s="14">
        <v>80.8</v>
      </c>
      <c r="D119" s="12">
        <v>5</v>
      </c>
      <c r="E119" s="21">
        <f t="shared" si="3"/>
        <v>161.6</v>
      </c>
      <c r="F119" s="29">
        <f t="shared" si="4"/>
        <v>179.55555555555554</v>
      </c>
      <c r="G119" s="29">
        <f t="shared" si="5"/>
        <v>190.11764705882354</v>
      </c>
    </row>
    <row r="120" spans="1:7" x14ac:dyDescent="0.25">
      <c r="A120" s="12">
        <v>118</v>
      </c>
      <c r="B120" s="8" t="s">
        <v>144</v>
      </c>
      <c r="C120" s="14">
        <v>62.5</v>
      </c>
      <c r="D120" s="12">
        <v>4</v>
      </c>
      <c r="E120" s="21">
        <f t="shared" si="3"/>
        <v>156.25</v>
      </c>
      <c r="F120" s="29">
        <f t="shared" si="4"/>
        <v>178.57142857142858</v>
      </c>
      <c r="G120" s="29">
        <f t="shared" si="5"/>
        <v>192.30769230769229</v>
      </c>
    </row>
    <row r="121" spans="1:7" x14ac:dyDescent="0.25">
      <c r="A121" s="12">
        <v>119</v>
      </c>
      <c r="B121" s="8" t="s">
        <v>289</v>
      </c>
      <c r="C121" s="14">
        <v>63.25</v>
      </c>
      <c r="D121" s="12">
        <v>4</v>
      </c>
      <c r="E121" s="21">
        <f t="shared" si="3"/>
        <v>158.125</v>
      </c>
      <c r="F121" s="29">
        <f t="shared" si="4"/>
        <v>180.71428571428572</v>
      </c>
      <c r="G121" s="29">
        <f t="shared" si="5"/>
        <v>194.61538461538458</v>
      </c>
    </row>
    <row r="122" spans="1:7" x14ac:dyDescent="0.25">
      <c r="A122" s="12">
        <v>120</v>
      </c>
      <c r="B122" s="8" t="s">
        <v>148</v>
      </c>
      <c r="C122" s="14">
        <v>44</v>
      </c>
      <c r="D122" s="12">
        <v>3</v>
      </c>
      <c r="E122" s="21">
        <f t="shared" si="3"/>
        <v>146.66666666666666</v>
      </c>
      <c r="F122" s="29">
        <f t="shared" si="4"/>
        <v>176</v>
      </c>
      <c r="G122" s="29">
        <f t="shared" si="5"/>
        <v>195.55555555555557</v>
      </c>
    </row>
    <row r="123" spans="1:7" x14ac:dyDescent="0.25">
      <c r="A123" s="12">
        <v>121</v>
      </c>
      <c r="B123" s="8" t="s">
        <v>181</v>
      </c>
      <c r="C123" s="14">
        <v>64.25</v>
      </c>
      <c r="D123" s="12">
        <v>4</v>
      </c>
      <c r="E123" s="21">
        <f t="shared" si="3"/>
        <v>160.625</v>
      </c>
      <c r="F123" s="29">
        <f t="shared" si="4"/>
        <v>183.57142857142858</v>
      </c>
      <c r="G123" s="29">
        <f t="shared" si="5"/>
        <v>197.69230769230771</v>
      </c>
    </row>
    <row r="124" spans="1:7" x14ac:dyDescent="0.25">
      <c r="A124" s="12">
        <v>122</v>
      </c>
      <c r="B124" s="8" t="s">
        <v>13</v>
      </c>
      <c r="C124" s="14">
        <v>5</v>
      </c>
      <c r="D124" s="12">
        <v>1</v>
      </c>
      <c r="E124" s="21">
        <f t="shared" si="3"/>
        <v>50</v>
      </c>
      <c r="F124" s="29">
        <f t="shared" si="4"/>
        <v>100</v>
      </c>
      <c r="G124" s="29">
        <f t="shared" si="5"/>
        <v>200</v>
      </c>
    </row>
    <row r="125" spans="1:7" x14ac:dyDescent="0.25">
      <c r="A125" s="12">
        <v>123</v>
      </c>
      <c r="B125" s="8" t="s">
        <v>297</v>
      </c>
      <c r="C125" s="14">
        <v>68</v>
      </c>
      <c r="D125" s="12">
        <v>4</v>
      </c>
      <c r="E125" s="21">
        <f t="shared" si="3"/>
        <v>170</v>
      </c>
      <c r="F125" s="29">
        <f t="shared" si="4"/>
        <v>194.28571428571428</v>
      </c>
      <c r="G125" s="29">
        <f t="shared" si="5"/>
        <v>209.23076923076923</v>
      </c>
    </row>
    <row r="126" spans="1:7" x14ac:dyDescent="0.25">
      <c r="A126" s="12">
        <v>124</v>
      </c>
      <c r="B126" s="8" t="s">
        <v>134</v>
      </c>
      <c r="C126" s="14">
        <v>68.5</v>
      </c>
      <c r="D126" s="12">
        <v>4</v>
      </c>
      <c r="E126" s="21">
        <f t="shared" si="3"/>
        <v>171.25</v>
      </c>
      <c r="F126" s="29">
        <f t="shared" si="4"/>
        <v>195.71428571428572</v>
      </c>
      <c r="G126" s="29">
        <f t="shared" si="5"/>
        <v>210.76923076923077</v>
      </c>
    </row>
    <row r="127" spans="1:7" x14ac:dyDescent="0.25">
      <c r="A127" s="12">
        <v>125</v>
      </c>
      <c r="B127" s="8" t="s">
        <v>15</v>
      </c>
      <c r="C127" s="14">
        <v>69.5</v>
      </c>
      <c r="D127" s="12">
        <v>4</v>
      </c>
      <c r="E127" s="21">
        <f t="shared" si="3"/>
        <v>173.75</v>
      </c>
      <c r="F127" s="29">
        <f t="shared" si="4"/>
        <v>198.57142857142858</v>
      </c>
      <c r="G127" s="29">
        <f t="shared" si="5"/>
        <v>213.84615384615384</v>
      </c>
    </row>
    <row r="128" spans="1:7" x14ac:dyDescent="0.25">
      <c r="A128" s="12">
        <v>126</v>
      </c>
      <c r="B128" s="8" t="s">
        <v>55</v>
      </c>
      <c r="C128" s="14">
        <v>69.5</v>
      </c>
      <c r="D128" s="12">
        <v>4</v>
      </c>
      <c r="E128" s="21">
        <f t="shared" si="3"/>
        <v>173.75</v>
      </c>
      <c r="F128" s="29">
        <f t="shared" si="4"/>
        <v>198.57142857142858</v>
      </c>
      <c r="G128" s="29">
        <f t="shared" si="5"/>
        <v>213.84615384615384</v>
      </c>
    </row>
    <row r="129" spans="1:7" x14ac:dyDescent="0.25">
      <c r="A129" s="12">
        <v>127</v>
      </c>
      <c r="B129" s="8" t="s">
        <v>226</v>
      </c>
      <c r="C129" s="14">
        <v>70.5</v>
      </c>
      <c r="D129" s="12">
        <v>4</v>
      </c>
      <c r="E129" s="21">
        <f t="shared" si="3"/>
        <v>176.25</v>
      </c>
      <c r="F129" s="29">
        <f t="shared" si="4"/>
        <v>201.42857142857142</v>
      </c>
      <c r="G129" s="29">
        <f t="shared" si="5"/>
        <v>216.92307692307693</v>
      </c>
    </row>
    <row r="130" spans="1:7" x14ac:dyDescent="0.25">
      <c r="A130" s="12">
        <v>128</v>
      </c>
      <c r="B130" s="8" t="s">
        <v>70</v>
      </c>
      <c r="C130" s="14">
        <v>27.5</v>
      </c>
      <c r="D130" s="12">
        <v>2</v>
      </c>
      <c r="E130" s="21">
        <f t="shared" si="3"/>
        <v>137.5</v>
      </c>
      <c r="F130" s="29">
        <f t="shared" si="4"/>
        <v>183.33333333333331</v>
      </c>
      <c r="G130" s="29">
        <f t="shared" si="5"/>
        <v>220</v>
      </c>
    </row>
    <row r="131" spans="1:7" x14ac:dyDescent="0.25">
      <c r="A131" s="12">
        <v>129</v>
      </c>
      <c r="B131" s="8" t="s">
        <v>185</v>
      </c>
      <c r="C131" s="14">
        <v>73</v>
      </c>
      <c r="D131" s="12">
        <v>4</v>
      </c>
      <c r="E131" s="21">
        <f t="shared" ref="E131:E194" si="6">C131/D131*10</f>
        <v>182.5</v>
      </c>
      <c r="F131" s="29">
        <f t="shared" ref="F131:F194" si="7">C131/(D131-0.5)*10</f>
        <v>208.57142857142858</v>
      </c>
      <c r="G131" s="29">
        <f t="shared" ref="G131:G194" si="8">C131/(D131-0.75)*10</f>
        <v>224.61538461538458</v>
      </c>
    </row>
    <row r="132" spans="1:7" x14ac:dyDescent="0.25">
      <c r="A132" s="12">
        <v>130</v>
      </c>
      <c r="B132" s="8" t="s">
        <v>127</v>
      </c>
      <c r="C132" s="14">
        <v>74.75</v>
      </c>
      <c r="D132" s="12">
        <v>4</v>
      </c>
      <c r="E132" s="21">
        <f t="shared" si="6"/>
        <v>186.875</v>
      </c>
      <c r="F132" s="29">
        <f t="shared" si="7"/>
        <v>213.57142857142858</v>
      </c>
      <c r="G132" s="29">
        <f t="shared" si="8"/>
        <v>230</v>
      </c>
    </row>
    <row r="133" spans="1:7" x14ac:dyDescent="0.25">
      <c r="A133" s="12">
        <v>131</v>
      </c>
      <c r="B133" s="8" t="s">
        <v>182</v>
      </c>
      <c r="C133" s="14">
        <v>76.5</v>
      </c>
      <c r="D133" s="12">
        <v>4</v>
      </c>
      <c r="E133" s="21">
        <f t="shared" si="6"/>
        <v>191.25</v>
      </c>
      <c r="F133" s="29">
        <f t="shared" si="7"/>
        <v>218.57142857142858</v>
      </c>
      <c r="G133" s="29">
        <f t="shared" si="8"/>
        <v>235.38461538461542</v>
      </c>
    </row>
    <row r="134" spans="1:7" x14ac:dyDescent="0.25">
      <c r="A134" s="12">
        <v>132</v>
      </c>
      <c r="B134" s="8" t="s">
        <v>152</v>
      </c>
      <c r="C134" s="14">
        <v>53.666666666666664</v>
      </c>
      <c r="D134" s="12">
        <v>3</v>
      </c>
      <c r="E134" s="21">
        <f t="shared" si="6"/>
        <v>178.88888888888889</v>
      </c>
      <c r="F134" s="29">
        <f t="shared" si="7"/>
        <v>214.66666666666666</v>
      </c>
      <c r="G134" s="29">
        <f t="shared" si="8"/>
        <v>238.5185185185185</v>
      </c>
    </row>
    <row r="135" spans="1:7" x14ac:dyDescent="0.25">
      <c r="A135" s="12">
        <v>133</v>
      </c>
      <c r="B135" s="8" t="s">
        <v>161</v>
      </c>
      <c r="C135" s="14">
        <v>84.25</v>
      </c>
      <c r="D135" s="12">
        <v>4</v>
      </c>
      <c r="E135" s="21">
        <f t="shared" si="6"/>
        <v>210.625</v>
      </c>
      <c r="F135" s="29">
        <f t="shared" si="7"/>
        <v>240.71428571428572</v>
      </c>
      <c r="G135" s="29">
        <f t="shared" si="8"/>
        <v>259.23076923076923</v>
      </c>
    </row>
    <row r="136" spans="1:7" x14ac:dyDescent="0.25">
      <c r="A136" s="12">
        <v>134</v>
      </c>
      <c r="B136" s="8" t="s">
        <v>271</v>
      </c>
      <c r="C136" s="14">
        <v>85.25</v>
      </c>
      <c r="D136" s="12">
        <v>4</v>
      </c>
      <c r="E136" s="21">
        <f t="shared" si="6"/>
        <v>213.125</v>
      </c>
      <c r="F136" s="29">
        <f t="shared" si="7"/>
        <v>243.57142857142858</v>
      </c>
      <c r="G136" s="29">
        <f t="shared" si="8"/>
        <v>262.30769230769232</v>
      </c>
    </row>
    <row r="137" spans="1:7" x14ac:dyDescent="0.25">
      <c r="A137" s="12">
        <v>135</v>
      </c>
      <c r="B137" s="8" t="s">
        <v>137</v>
      </c>
      <c r="C137" s="14">
        <v>85.25</v>
      </c>
      <c r="D137" s="12">
        <v>4</v>
      </c>
      <c r="E137" s="21">
        <f t="shared" si="6"/>
        <v>213.125</v>
      </c>
      <c r="F137" s="29">
        <f t="shared" si="7"/>
        <v>243.57142857142858</v>
      </c>
      <c r="G137" s="29">
        <f t="shared" si="8"/>
        <v>262.30769230769232</v>
      </c>
    </row>
    <row r="138" spans="1:7" x14ac:dyDescent="0.25">
      <c r="A138" s="12">
        <v>136</v>
      </c>
      <c r="B138" s="8" t="s">
        <v>196</v>
      </c>
      <c r="C138" s="14">
        <v>34.5</v>
      </c>
      <c r="D138" s="12">
        <v>2</v>
      </c>
      <c r="E138" s="21">
        <f t="shared" si="6"/>
        <v>172.5</v>
      </c>
      <c r="F138" s="29">
        <f t="shared" si="7"/>
        <v>230</v>
      </c>
      <c r="G138" s="29">
        <f t="shared" si="8"/>
        <v>276</v>
      </c>
    </row>
    <row r="139" spans="1:7" x14ac:dyDescent="0.25">
      <c r="A139" s="12">
        <v>137</v>
      </c>
      <c r="B139" s="8" t="s">
        <v>203</v>
      </c>
      <c r="C139" s="14">
        <v>37</v>
      </c>
      <c r="D139" s="12">
        <v>2</v>
      </c>
      <c r="E139" s="21">
        <f t="shared" si="6"/>
        <v>185</v>
      </c>
      <c r="F139" s="29">
        <f t="shared" si="7"/>
        <v>246.66666666666669</v>
      </c>
      <c r="G139" s="29">
        <f t="shared" si="8"/>
        <v>296</v>
      </c>
    </row>
    <row r="140" spans="1:7" x14ac:dyDescent="0.25">
      <c r="A140" s="12">
        <v>138</v>
      </c>
      <c r="B140" s="8" t="s">
        <v>73</v>
      </c>
      <c r="C140" s="14">
        <v>39.5</v>
      </c>
      <c r="D140" s="12">
        <v>2</v>
      </c>
      <c r="E140" s="21">
        <f t="shared" si="6"/>
        <v>197.5</v>
      </c>
      <c r="F140" s="29">
        <f t="shared" si="7"/>
        <v>263.33333333333331</v>
      </c>
      <c r="G140" s="29">
        <f t="shared" si="8"/>
        <v>316</v>
      </c>
    </row>
    <row r="141" spans="1:7" x14ac:dyDescent="0.25">
      <c r="A141" s="12">
        <v>139</v>
      </c>
      <c r="B141" s="8" t="s">
        <v>22</v>
      </c>
      <c r="C141" s="14">
        <v>8</v>
      </c>
      <c r="D141" s="12">
        <v>1</v>
      </c>
      <c r="E141" s="21">
        <f t="shared" si="6"/>
        <v>80</v>
      </c>
      <c r="F141" s="29">
        <f t="shared" si="7"/>
        <v>160</v>
      </c>
      <c r="G141" s="29">
        <f t="shared" si="8"/>
        <v>320</v>
      </c>
    </row>
    <row r="142" spans="1:7" x14ac:dyDescent="0.25">
      <c r="A142" s="12">
        <v>140</v>
      </c>
      <c r="B142" s="8" t="s">
        <v>191</v>
      </c>
      <c r="C142" s="14">
        <v>73.333333333333329</v>
      </c>
      <c r="D142" s="12">
        <v>3</v>
      </c>
      <c r="E142" s="21">
        <f t="shared" si="6"/>
        <v>244.44444444444443</v>
      </c>
      <c r="F142" s="29">
        <f t="shared" si="7"/>
        <v>293.33333333333331</v>
      </c>
      <c r="G142" s="29">
        <f t="shared" si="8"/>
        <v>325.92592592592587</v>
      </c>
    </row>
    <row r="143" spans="1:7" x14ac:dyDescent="0.25">
      <c r="A143" s="12">
        <v>141</v>
      </c>
      <c r="B143" s="8" t="s">
        <v>241</v>
      </c>
      <c r="C143" s="14">
        <v>77</v>
      </c>
      <c r="D143" s="12">
        <v>3</v>
      </c>
      <c r="E143" s="21">
        <f t="shared" si="6"/>
        <v>256.66666666666669</v>
      </c>
      <c r="F143" s="29">
        <f t="shared" si="7"/>
        <v>308</v>
      </c>
      <c r="G143" s="29">
        <f t="shared" si="8"/>
        <v>342.22222222222223</v>
      </c>
    </row>
    <row r="144" spans="1:7" x14ac:dyDescent="0.25">
      <c r="A144" s="12">
        <v>142</v>
      </c>
      <c r="B144" s="8" t="s">
        <v>230</v>
      </c>
      <c r="C144" s="14">
        <v>77.333333333333329</v>
      </c>
      <c r="D144" s="12">
        <v>3</v>
      </c>
      <c r="E144" s="21">
        <f t="shared" si="6"/>
        <v>257.77777777777777</v>
      </c>
      <c r="F144" s="29">
        <f t="shared" si="7"/>
        <v>309.33333333333331</v>
      </c>
      <c r="G144" s="29">
        <f t="shared" si="8"/>
        <v>343.7037037037037</v>
      </c>
    </row>
    <row r="145" spans="1:7" x14ac:dyDescent="0.25">
      <c r="A145" s="12">
        <v>143</v>
      </c>
      <c r="B145" s="8" t="s">
        <v>294</v>
      </c>
      <c r="C145" s="14">
        <v>43.5</v>
      </c>
      <c r="D145" s="12">
        <v>2</v>
      </c>
      <c r="E145" s="21">
        <f t="shared" si="6"/>
        <v>217.5</v>
      </c>
      <c r="F145" s="29">
        <f t="shared" si="7"/>
        <v>290</v>
      </c>
      <c r="G145" s="29">
        <f t="shared" si="8"/>
        <v>348</v>
      </c>
    </row>
    <row r="146" spans="1:7" x14ac:dyDescent="0.25">
      <c r="A146" s="12">
        <v>144</v>
      </c>
      <c r="B146" s="8" t="s">
        <v>53</v>
      </c>
      <c r="C146" s="14">
        <v>44.5</v>
      </c>
      <c r="D146" s="12">
        <v>2</v>
      </c>
      <c r="E146" s="21">
        <f t="shared" si="6"/>
        <v>222.5</v>
      </c>
      <c r="F146" s="29">
        <f t="shared" si="7"/>
        <v>296.66666666666669</v>
      </c>
      <c r="G146" s="29">
        <f t="shared" si="8"/>
        <v>356</v>
      </c>
    </row>
    <row r="147" spans="1:7" x14ac:dyDescent="0.25">
      <c r="A147" s="12">
        <v>145</v>
      </c>
      <c r="B147" s="8" t="s">
        <v>319</v>
      </c>
      <c r="C147" s="14">
        <v>9</v>
      </c>
      <c r="D147" s="12">
        <v>1</v>
      </c>
      <c r="E147" s="21">
        <f t="shared" si="6"/>
        <v>90</v>
      </c>
      <c r="F147" s="29">
        <f t="shared" si="7"/>
        <v>180</v>
      </c>
      <c r="G147" s="29">
        <f t="shared" si="8"/>
        <v>360</v>
      </c>
    </row>
    <row r="148" spans="1:7" x14ac:dyDescent="0.25">
      <c r="A148" s="12">
        <v>146</v>
      </c>
      <c r="B148" s="8" t="s">
        <v>71</v>
      </c>
      <c r="C148" s="14">
        <v>9</v>
      </c>
      <c r="D148" s="12">
        <v>1</v>
      </c>
      <c r="E148" s="21">
        <f t="shared" si="6"/>
        <v>90</v>
      </c>
      <c r="F148" s="29">
        <f t="shared" si="7"/>
        <v>180</v>
      </c>
      <c r="G148" s="29">
        <f t="shared" si="8"/>
        <v>360</v>
      </c>
    </row>
    <row r="149" spans="1:7" x14ac:dyDescent="0.25">
      <c r="A149" s="12">
        <v>147</v>
      </c>
      <c r="B149" s="8" t="s">
        <v>126</v>
      </c>
      <c r="C149" s="14">
        <v>46</v>
      </c>
      <c r="D149" s="12">
        <v>2</v>
      </c>
      <c r="E149" s="21">
        <f t="shared" si="6"/>
        <v>230</v>
      </c>
      <c r="F149" s="29">
        <f t="shared" si="7"/>
        <v>306.66666666666669</v>
      </c>
      <c r="G149" s="29">
        <f t="shared" si="8"/>
        <v>368</v>
      </c>
    </row>
    <row r="150" spans="1:7" x14ac:dyDescent="0.25">
      <c r="A150" s="12">
        <v>148</v>
      </c>
      <c r="B150" s="8" t="s">
        <v>223</v>
      </c>
      <c r="C150" s="14">
        <v>48</v>
      </c>
      <c r="D150" s="12">
        <v>2</v>
      </c>
      <c r="E150" s="21">
        <f t="shared" si="6"/>
        <v>240</v>
      </c>
      <c r="F150" s="29">
        <f t="shared" si="7"/>
        <v>320</v>
      </c>
      <c r="G150" s="29">
        <f t="shared" si="8"/>
        <v>384</v>
      </c>
    </row>
    <row r="151" spans="1:7" x14ac:dyDescent="0.25">
      <c r="A151" s="12">
        <v>149</v>
      </c>
      <c r="B151" s="4" t="s">
        <v>100</v>
      </c>
      <c r="C151" s="14">
        <v>48.5</v>
      </c>
      <c r="D151" s="12">
        <v>2</v>
      </c>
      <c r="E151" s="21">
        <f t="shared" si="6"/>
        <v>242.5</v>
      </c>
      <c r="F151" s="29">
        <f t="shared" si="7"/>
        <v>323.33333333333337</v>
      </c>
      <c r="G151" s="29">
        <f t="shared" si="8"/>
        <v>388</v>
      </c>
    </row>
    <row r="152" spans="1:7" x14ac:dyDescent="0.25">
      <c r="A152" s="12">
        <v>150</v>
      </c>
      <c r="B152" s="8" t="s">
        <v>107</v>
      </c>
      <c r="C152" s="14">
        <v>88</v>
      </c>
      <c r="D152" s="12">
        <v>3</v>
      </c>
      <c r="E152" s="21">
        <f t="shared" si="6"/>
        <v>293.33333333333331</v>
      </c>
      <c r="F152" s="29">
        <f t="shared" si="7"/>
        <v>352</v>
      </c>
      <c r="G152" s="29">
        <f t="shared" si="8"/>
        <v>391.11111111111114</v>
      </c>
    </row>
    <row r="153" spans="1:7" x14ac:dyDescent="0.25">
      <c r="A153" s="12">
        <v>151</v>
      </c>
      <c r="B153" s="8" t="s">
        <v>229</v>
      </c>
      <c r="C153" s="14">
        <v>88.333333333333329</v>
      </c>
      <c r="D153" s="12">
        <v>3</v>
      </c>
      <c r="E153" s="21">
        <f t="shared" si="6"/>
        <v>294.44444444444446</v>
      </c>
      <c r="F153" s="29">
        <f t="shared" si="7"/>
        <v>353.33333333333326</v>
      </c>
      <c r="G153" s="29">
        <f t="shared" si="8"/>
        <v>392.59259259259261</v>
      </c>
    </row>
    <row r="154" spans="1:7" x14ac:dyDescent="0.25">
      <c r="A154" s="12">
        <v>152</v>
      </c>
      <c r="B154" s="8" t="s">
        <v>222</v>
      </c>
      <c r="C154" s="14">
        <v>88.666666666666671</v>
      </c>
      <c r="D154" s="12">
        <v>3</v>
      </c>
      <c r="E154" s="21">
        <f t="shared" si="6"/>
        <v>295.55555555555554</v>
      </c>
      <c r="F154" s="29">
        <f t="shared" si="7"/>
        <v>354.66666666666669</v>
      </c>
      <c r="G154" s="29">
        <f t="shared" si="8"/>
        <v>394.07407407407413</v>
      </c>
    </row>
    <row r="155" spans="1:7" x14ac:dyDescent="0.25">
      <c r="A155" s="12">
        <v>153</v>
      </c>
      <c r="B155" s="8" t="s">
        <v>209</v>
      </c>
      <c r="C155" s="14">
        <v>90.666666666666671</v>
      </c>
      <c r="D155" s="12">
        <v>3</v>
      </c>
      <c r="E155" s="21">
        <f t="shared" si="6"/>
        <v>302.22222222222223</v>
      </c>
      <c r="F155" s="29">
        <f t="shared" si="7"/>
        <v>362.66666666666663</v>
      </c>
      <c r="G155" s="29">
        <f t="shared" si="8"/>
        <v>402.96296296296299</v>
      </c>
    </row>
    <row r="156" spans="1:7" x14ac:dyDescent="0.25">
      <c r="A156" s="12">
        <v>154</v>
      </c>
      <c r="B156" s="8" t="s">
        <v>187</v>
      </c>
      <c r="C156" s="14">
        <v>50.5</v>
      </c>
      <c r="D156" s="12">
        <v>2</v>
      </c>
      <c r="E156" s="21">
        <f t="shared" si="6"/>
        <v>252.5</v>
      </c>
      <c r="F156" s="29">
        <f t="shared" si="7"/>
        <v>336.66666666666663</v>
      </c>
      <c r="G156" s="29">
        <f t="shared" si="8"/>
        <v>404</v>
      </c>
    </row>
    <row r="157" spans="1:7" x14ac:dyDescent="0.25">
      <c r="A157" s="12">
        <v>155</v>
      </c>
      <c r="B157" s="8" t="s">
        <v>227</v>
      </c>
      <c r="C157" s="14">
        <v>91.333333333333329</v>
      </c>
      <c r="D157" s="12">
        <v>3</v>
      </c>
      <c r="E157" s="21">
        <f t="shared" si="6"/>
        <v>304.44444444444446</v>
      </c>
      <c r="F157" s="29">
        <f t="shared" si="7"/>
        <v>365.33333333333331</v>
      </c>
      <c r="G157" s="29">
        <f t="shared" si="8"/>
        <v>405.92592592592587</v>
      </c>
    </row>
    <row r="158" spans="1:7" x14ac:dyDescent="0.25">
      <c r="A158" s="12">
        <v>156</v>
      </c>
      <c r="B158" s="8" t="s">
        <v>207</v>
      </c>
      <c r="C158" s="14">
        <v>92.333333333333329</v>
      </c>
      <c r="D158" s="12">
        <v>3</v>
      </c>
      <c r="E158" s="21">
        <f t="shared" si="6"/>
        <v>307.77777777777777</v>
      </c>
      <c r="F158" s="29">
        <f t="shared" si="7"/>
        <v>369.33333333333331</v>
      </c>
      <c r="G158" s="29">
        <f t="shared" si="8"/>
        <v>410.37037037037038</v>
      </c>
    </row>
    <row r="159" spans="1:7" x14ac:dyDescent="0.25">
      <c r="A159" s="12">
        <v>157</v>
      </c>
      <c r="B159" s="8" t="s">
        <v>321</v>
      </c>
      <c r="C159" s="14">
        <v>92.666666666666671</v>
      </c>
      <c r="D159" s="12">
        <v>3</v>
      </c>
      <c r="E159" s="21">
        <f t="shared" si="6"/>
        <v>308.88888888888891</v>
      </c>
      <c r="F159" s="29">
        <f t="shared" si="7"/>
        <v>370.66666666666669</v>
      </c>
      <c r="G159" s="29">
        <f t="shared" si="8"/>
        <v>411.8518518518519</v>
      </c>
    </row>
    <row r="160" spans="1:7" x14ac:dyDescent="0.25">
      <c r="A160" s="12">
        <v>158</v>
      </c>
      <c r="B160" s="8" t="s">
        <v>190</v>
      </c>
      <c r="C160" s="14">
        <v>51.5</v>
      </c>
      <c r="D160" s="12">
        <v>2</v>
      </c>
      <c r="E160" s="21">
        <f t="shared" si="6"/>
        <v>257.5</v>
      </c>
      <c r="F160" s="29">
        <f t="shared" si="7"/>
        <v>343.33333333333337</v>
      </c>
      <c r="G160" s="29">
        <f t="shared" si="8"/>
        <v>412</v>
      </c>
    </row>
    <row r="161" spans="1:7" x14ac:dyDescent="0.25">
      <c r="A161" s="12">
        <v>159</v>
      </c>
      <c r="B161" s="8" t="s">
        <v>257</v>
      </c>
      <c r="C161" s="14">
        <v>95.666666666666671</v>
      </c>
      <c r="D161" s="12">
        <v>3</v>
      </c>
      <c r="E161" s="21">
        <f t="shared" si="6"/>
        <v>318.88888888888891</v>
      </c>
      <c r="F161" s="29">
        <f t="shared" si="7"/>
        <v>382.66666666666663</v>
      </c>
      <c r="G161" s="29">
        <f t="shared" si="8"/>
        <v>425.18518518518522</v>
      </c>
    </row>
    <row r="162" spans="1:7" x14ac:dyDescent="0.25">
      <c r="A162" s="12">
        <v>160</v>
      </c>
      <c r="B162" s="8" t="s">
        <v>139</v>
      </c>
      <c r="C162" s="14">
        <v>53.5</v>
      </c>
      <c r="D162" s="12">
        <v>2</v>
      </c>
      <c r="E162" s="21">
        <f t="shared" si="6"/>
        <v>267.5</v>
      </c>
      <c r="F162" s="29">
        <f t="shared" si="7"/>
        <v>356.66666666666663</v>
      </c>
      <c r="G162" s="29">
        <f t="shared" si="8"/>
        <v>428</v>
      </c>
    </row>
    <row r="163" spans="1:7" x14ac:dyDescent="0.25">
      <c r="A163" s="12">
        <v>161</v>
      </c>
      <c r="B163" s="8" t="s">
        <v>206</v>
      </c>
      <c r="C163" s="14">
        <v>97.333333333333329</v>
      </c>
      <c r="D163" s="12">
        <v>3</v>
      </c>
      <c r="E163" s="21">
        <f t="shared" si="6"/>
        <v>324.44444444444446</v>
      </c>
      <c r="F163" s="29">
        <f t="shared" si="7"/>
        <v>389.33333333333331</v>
      </c>
      <c r="G163" s="29">
        <f t="shared" si="8"/>
        <v>432.59259259259261</v>
      </c>
    </row>
    <row r="164" spans="1:7" x14ac:dyDescent="0.25">
      <c r="A164" s="12">
        <v>162</v>
      </c>
      <c r="B164" s="8" t="s">
        <v>111</v>
      </c>
      <c r="C164" s="14">
        <v>54.5</v>
      </c>
      <c r="D164" s="12">
        <v>2</v>
      </c>
      <c r="E164" s="21">
        <f t="shared" si="6"/>
        <v>272.5</v>
      </c>
      <c r="F164" s="29">
        <f t="shared" si="7"/>
        <v>363.33333333333337</v>
      </c>
      <c r="G164" s="29">
        <f t="shared" si="8"/>
        <v>436</v>
      </c>
    </row>
    <row r="165" spans="1:7" x14ac:dyDescent="0.25">
      <c r="A165" s="12">
        <v>163</v>
      </c>
      <c r="B165" s="18" t="s">
        <v>117</v>
      </c>
      <c r="C165" s="14">
        <v>55</v>
      </c>
      <c r="D165" s="12">
        <v>2</v>
      </c>
      <c r="E165" s="21">
        <f t="shared" si="6"/>
        <v>275</v>
      </c>
      <c r="F165" s="29">
        <f t="shared" si="7"/>
        <v>366.66666666666663</v>
      </c>
      <c r="G165" s="29">
        <f t="shared" si="8"/>
        <v>440</v>
      </c>
    </row>
    <row r="166" spans="1:7" x14ac:dyDescent="0.25">
      <c r="A166" s="12">
        <v>164</v>
      </c>
      <c r="B166" s="8" t="s">
        <v>244</v>
      </c>
      <c r="C166" s="14">
        <v>55</v>
      </c>
      <c r="D166" s="12">
        <v>2</v>
      </c>
      <c r="E166" s="21">
        <f t="shared" si="6"/>
        <v>275</v>
      </c>
      <c r="F166" s="29">
        <f t="shared" si="7"/>
        <v>366.66666666666663</v>
      </c>
      <c r="G166" s="29">
        <f t="shared" si="8"/>
        <v>440</v>
      </c>
    </row>
    <row r="167" spans="1:7" x14ac:dyDescent="0.25">
      <c r="A167" s="12">
        <v>165</v>
      </c>
      <c r="B167" s="8" t="s">
        <v>151</v>
      </c>
      <c r="C167" s="14">
        <v>56.5</v>
      </c>
      <c r="D167" s="12">
        <v>2</v>
      </c>
      <c r="E167" s="21">
        <f t="shared" si="6"/>
        <v>282.5</v>
      </c>
      <c r="F167" s="29">
        <f t="shared" si="7"/>
        <v>376.66666666666663</v>
      </c>
      <c r="G167" s="29">
        <f t="shared" si="8"/>
        <v>452</v>
      </c>
    </row>
    <row r="168" spans="1:7" x14ac:dyDescent="0.25">
      <c r="A168" s="12">
        <v>166</v>
      </c>
      <c r="B168" s="8" t="s">
        <v>198</v>
      </c>
      <c r="C168" s="14">
        <v>102.33333333333333</v>
      </c>
      <c r="D168" s="12">
        <v>3</v>
      </c>
      <c r="E168" s="21">
        <f t="shared" si="6"/>
        <v>341.11111111111109</v>
      </c>
      <c r="F168" s="29">
        <f t="shared" si="7"/>
        <v>409.33333333333331</v>
      </c>
      <c r="G168" s="29">
        <f t="shared" si="8"/>
        <v>454.81481481481478</v>
      </c>
    </row>
    <row r="169" spans="1:7" x14ac:dyDescent="0.25">
      <c r="A169" s="12">
        <v>167</v>
      </c>
      <c r="B169" s="8" t="s">
        <v>96</v>
      </c>
      <c r="C169" s="14">
        <v>58</v>
      </c>
      <c r="D169" s="12">
        <v>2</v>
      </c>
      <c r="E169" s="21">
        <f t="shared" si="6"/>
        <v>290</v>
      </c>
      <c r="F169" s="29">
        <f t="shared" si="7"/>
        <v>386.66666666666663</v>
      </c>
      <c r="G169" s="29">
        <f t="shared" si="8"/>
        <v>464</v>
      </c>
    </row>
    <row r="170" spans="1:7" x14ac:dyDescent="0.25">
      <c r="A170" s="12">
        <v>168</v>
      </c>
      <c r="B170" s="8" t="s">
        <v>121</v>
      </c>
      <c r="C170" s="14">
        <v>58</v>
      </c>
      <c r="D170" s="12">
        <v>2</v>
      </c>
      <c r="E170" s="21">
        <f t="shared" si="6"/>
        <v>290</v>
      </c>
      <c r="F170" s="29">
        <f t="shared" si="7"/>
        <v>386.66666666666663</v>
      </c>
      <c r="G170" s="29">
        <f t="shared" si="8"/>
        <v>464</v>
      </c>
    </row>
    <row r="171" spans="1:7" x14ac:dyDescent="0.25">
      <c r="A171" s="12">
        <v>169</v>
      </c>
      <c r="B171" s="18" t="s">
        <v>243</v>
      </c>
      <c r="C171" s="14">
        <v>59</v>
      </c>
      <c r="D171" s="12">
        <v>2</v>
      </c>
      <c r="E171" s="21">
        <f t="shared" si="6"/>
        <v>295</v>
      </c>
      <c r="F171" s="29">
        <f t="shared" si="7"/>
        <v>393.33333333333337</v>
      </c>
      <c r="G171" s="29">
        <f t="shared" si="8"/>
        <v>472</v>
      </c>
    </row>
    <row r="172" spans="1:7" x14ac:dyDescent="0.25">
      <c r="A172" s="12">
        <v>170</v>
      </c>
      <c r="B172" s="8" t="s">
        <v>270</v>
      </c>
      <c r="C172" s="14">
        <v>107</v>
      </c>
      <c r="D172" s="12">
        <v>3</v>
      </c>
      <c r="E172" s="21">
        <f t="shared" si="6"/>
        <v>356.66666666666663</v>
      </c>
      <c r="F172" s="29">
        <f t="shared" si="7"/>
        <v>428</v>
      </c>
      <c r="G172" s="29">
        <f t="shared" si="8"/>
        <v>475.55555555555554</v>
      </c>
    </row>
    <row r="173" spans="1:7" x14ac:dyDescent="0.25">
      <c r="A173" s="12">
        <v>171</v>
      </c>
      <c r="B173" s="8" t="s">
        <v>81</v>
      </c>
      <c r="C173" s="14">
        <v>60</v>
      </c>
      <c r="D173" s="12">
        <v>2</v>
      </c>
      <c r="E173" s="21">
        <f t="shared" si="6"/>
        <v>300</v>
      </c>
      <c r="F173" s="29">
        <f t="shared" si="7"/>
        <v>400</v>
      </c>
      <c r="G173" s="29">
        <f t="shared" si="8"/>
        <v>480</v>
      </c>
    </row>
    <row r="174" spans="1:7" x14ac:dyDescent="0.25">
      <c r="A174" s="12">
        <v>172</v>
      </c>
      <c r="B174" s="8" t="s">
        <v>147</v>
      </c>
      <c r="C174" s="14">
        <v>60</v>
      </c>
      <c r="D174" s="12">
        <v>2</v>
      </c>
      <c r="E174" s="21">
        <f t="shared" si="6"/>
        <v>300</v>
      </c>
      <c r="F174" s="29">
        <f t="shared" si="7"/>
        <v>400</v>
      </c>
      <c r="G174" s="29">
        <f t="shared" si="8"/>
        <v>480</v>
      </c>
    </row>
    <row r="175" spans="1:7" x14ac:dyDescent="0.25">
      <c r="A175" s="12">
        <v>173</v>
      </c>
      <c r="B175" s="8" t="s">
        <v>120</v>
      </c>
      <c r="C175" s="14">
        <v>108.66666666666667</v>
      </c>
      <c r="D175" s="12">
        <v>3</v>
      </c>
      <c r="E175" s="21">
        <f t="shared" si="6"/>
        <v>362.22222222222223</v>
      </c>
      <c r="F175" s="29">
        <f t="shared" si="7"/>
        <v>434.66666666666669</v>
      </c>
      <c r="G175" s="29">
        <f t="shared" si="8"/>
        <v>482.96296296296299</v>
      </c>
    </row>
    <row r="176" spans="1:7" x14ac:dyDescent="0.25">
      <c r="A176" s="12">
        <v>174</v>
      </c>
      <c r="B176" s="8" t="s">
        <v>214</v>
      </c>
      <c r="C176" s="14">
        <v>109</v>
      </c>
      <c r="D176" s="12">
        <v>3</v>
      </c>
      <c r="E176" s="21">
        <f t="shared" si="6"/>
        <v>363.33333333333337</v>
      </c>
      <c r="F176" s="29">
        <f t="shared" si="7"/>
        <v>436</v>
      </c>
      <c r="G176" s="29">
        <f t="shared" si="8"/>
        <v>484.44444444444446</v>
      </c>
    </row>
    <row r="177" spans="1:7" x14ac:dyDescent="0.25">
      <c r="A177" s="12">
        <v>175</v>
      </c>
      <c r="B177" s="8" t="s">
        <v>211</v>
      </c>
      <c r="C177" s="14">
        <v>117</v>
      </c>
      <c r="D177" s="12">
        <v>3</v>
      </c>
      <c r="E177" s="21">
        <f t="shared" si="6"/>
        <v>390</v>
      </c>
      <c r="F177" s="29">
        <f t="shared" si="7"/>
        <v>468</v>
      </c>
      <c r="G177" s="29">
        <f t="shared" si="8"/>
        <v>520</v>
      </c>
    </row>
    <row r="178" spans="1:7" x14ac:dyDescent="0.25">
      <c r="A178" s="12">
        <v>176</v>
      </c>
      <c r="B178" s="8" t="s">
        <v>216</v>
      </c>
      <c r="C178" s="14">
        <v>66.5</v>
      </c>
      <c r="D178" s="12">
        <v>2</v>
      </c>
      <c r="E178" s="21">
        <f t="shared" si="6"/>
        <v>332.5</v>
      </c>
      <c r="F178" s="29">
        <f t="shared" si="7"/>
        <v>443.33333333333337</v>
      </c>
      <c r="G178" s="29">
        <f t="shared" si="8"/>
        <v>532</v>
      </c>
    </row>
    <row r="179" spans="1:7" x14ac:dyDescent="0.25">
      <c r="A179" s="12">
        <v>177</v>
      </c>
      <c r="B179" s="8" t="s">
        <v>88</v>
      </c>
      <c r="C179" s="14">
        <v>67.5</v>
      </c>
      <c r="D179" s="12">
        <v>2</v>
      </c>
      <c r="E179" s="21">
        <f t="shared" si="6"/>
        <v>337.5</v>
      </c>
      <c r="F179" s="29">
        <f t="shared" si="7"/>
        <v>450</v>
      </c>
      <c r="G179" s="29">
        <f t="shared" si="8"/>
        <v>540</v>
      </c>
    </row>
    <row r="180" spans="1:7" x14ac:dyDescent="0.25">
      <c r="A180" s="12">
        <v>178</v>
      </c>
      <c r="B180" s="8" t="s">
        <v>221</v>
      </c>
      <c r="C180" s="14">
        <v>125.66666666666667</v>
      </c>
      <c r="D180" s="12">
        <v>3</v>
      </c>
      <c r="E180" s="21">
        <f t="shared" si="6"/>
        <v>418.88888888888891</v>
      </c>
      <c r="F180" s="29">
        <f t="shared" si="7"/>
        <v>502.66666666666663</v>
      </c>
      <c r="G180" s="29">
        <f t="shared" si="8"/>
        <v>558.51851851851859</v>
      </c>
    </row>
    <row r="181" spans="1:7" x14ac:dyDescent="0.25">
      <c r="A181" s="12">
        <v>179</v>
      </c>
      <c r="B181" s="8" t="s">
        <v>184</v>
      </c>
      <c r="C181" s="14">
        <v>70</v>
      </c>
      <c r="D181" s="12">
        <v>2</v>
      </c>
      <c r="E181" s="21">
        <f t="shared" si="6"/>
        <v>350</v>
      </c>
      <c r="F181" s="29">
        <f t="shared" si="7"/>
        <v>466.66666666666663</v>
      </c>
      <c r="G181" s="29">
        <f t="shared" si="8"/>
        <v>560</v>
      </c>
    </row>
    <row r="182" spans="1:7" x14ac:dyDescent="0.25">
      <c r="A182" s="12">
        <v>180</v>
      </c>
      <c r="B182" s="8" t="s">
        <v>163</v>
      </c>
      <c r="C182" s="14">
        <v>70</v>
      </c>
      <c r="D182" s="12">
        <v>2</v>
      </c>
      <c r="E182" s="21">
        <f t="shared" si="6"/>
        <v>350</v>
      </c>
      <c r="F182" s="29">
        <f t="shared" si="7"/>
        <v>466.66666666666663</v>
      </c>
      <c r="G182" s="29">
        <f t="shared" si="8"/>
        <v>560</v>
      </c>
    </row>
    <row r="183" spans="1:7" x14ac:dyDescent="0.25">
      <c r="A183" s="12">
        <v>181</v>
      </c>
      <c r="B183" s="8" t="s">
        <v>74</v>
      </c>
      <c r="C183" s="14">
        <v>14</v>
      </c>
      <c r="D183" s="12">
        <v>1</v>
      </c>
      <c r="E183" s="21">
        <f t="shared" si="6"/>
        <v>140</v>
      </c>
      <c r="F183" s="29">
        <f t="shared" si="7"/>
        <v>280</v>
      </c>
      <c r="G183" s="29">
        <f t="shared" si="8"/>
        <v>560</v>
      </c>
    </row>
    <row r="184" spans="1:7" x14ac:dyDescent="0.25">
      <c r="A184" s="12">
        <v>182</v>
      </c>
      <c r="B184" s="8" t="s">
        <v>231</v>
      </c>
      <c r="C184" s="14">
        <v>72.5</v>
      </c>
      <c r="D184" s="12">
        <v>2</v>
      </c>
      <c r="E184" s="21">
        <f t="shared" si="6"/>
        <v>362.5</v>
      </c>
      <c r="F184" s="29">
        <f t="shared" si="7"/>
        <v>483.33333333333337</v>
      </c>
      <c r="G184" s="29">
        <f t="shared" si="8"/>
        <v>580</v>
      </c>
    </row>
    <row r="185" spans="1:7" x14ac:dyDescent="0.25">
      <c r="A185" s="12">
        <v>183</v>
      </c>
      <c r="B185" s="8" t="s">
        <v>318</v>
      </c>
      <c r="C185" s="14">
        <v>72.5</v>
      </c>
      <c r="D185" s="12">
        <v>2</v>
      </c>
      <c r="E185" s="21">
        <f t="shared" si="6"/>
        <v>362.5</v>
      </c>
      <c r="F185" s="29">
        <f t="shared" si="7"/>
        <v>483.33333333333337</v>
      </c>
      <c r="G185" s="29">
        <f t="shared" si="8"/>
        <v>580</v>
      </c>
    </row>
    <row r="186" spans="1:7" x14ac:dyDescent="0.25">
      <c r="A186" s="12">
        <v>184</v>
      </c>
      <c r="B186" s="8" t="s">
        <v>239</v>
      </c>
      <c r="C186" s="14">
        <v>73</v>
      </c>
      <c r="D186" s="12">
        <v>2</v>
      </c>
      <c r="E186" s="21">
        <f t="shared" si="6"/>
        <v>365</v>
      </c>
      <c r="F186" s="29">
        <f t="shared" si="7"/>
        <v>486.66666666666663</v>
      </c>
      <c r="G186" s="29">
        <f t="shared" si="8"/>
        <v>584</v>
      </c>
    </row>
    <row r="187" spans="1:7" x14ac:dyDescent="0.25">
      <c r="A187" s="12">
        <v>185</v>
      </c>
      <c r="B187" s="8" t="s">
        <v>299</v>
      </c>
      <c r="C187" s="14">
        <v>73</v>
      </c>
      <c r="D187" s="12">
        <v>2</v>
      </c>
      <c r="E187" s="21">
        <f t="shared" si="6"/>
        <v>365</v>
      </c>
      <c r="F187" s="29">
        <f t="shared" si="7"/>
        <v>486.66666666666663</v>
      </c>
      <c r="G187" s="29">
        <f t="shared" si="8"/>
        <v>584</v>
      </c>
    </row>
    <row r="188" spans="1:7" x14ac:dyDescent="0.25">
      <c r="A188" s="12">
        <v>186</v>
      </c>
      <c r="B188" s="8" t="s">
        <v>165</v>
      </c>
      <c r="C188" s="14">
        <v>73.5</v>
      </c>
      <c r="D188" s="12">
        <v>2</v>
      </c>
      <c r="E188" s="21">
        <f t="shared" si="6"/>
        <v>367.5</v>
      </c>
      <c r="F188" s="29">
        <f t="shared" si="7"/>
        <v>490</v>
      </c>
      <c r="G188" s="29">
        <f t="shared" si="8"/>
        <v>588</v>
      </c>
    </row>
    <row r="189" spans="1:7" x14ac:dyDescent="0.25">
      <c r="A189" s="12">
        <v>187</v>
      </c>
      <c r="B189" s="8" t="s">
        <v>315</v>
      </c>
      <c r="C189" s="14">
        <v>74.5</v>
      </c>
      <c r="D189" s="12">
        <v>2</v>
      </c>
      <c r="E189" s="21">
        <f t="shared" si="6"/>
        <v>372.5</v>
      </c>
      <c r="F189" s="29">
        <f t="shared" si="7"/>
        <v>496.66666666666663</v>
      </c>
      <c r="G189" s="29">
        <f t="shared" si="8"/>
        <v>596</v>
      </c>
    </row>
    <row r="190" spans="1:7" x14ac:dyDescent="0.25">
      <c r="A190" s="12">
        <v>188</v>
      </c>
      <c r="B190" s="8" t="s">
        <v>171</v>
      </c>
      <c r="C190" s="14">
        <v>79</v>
      </c>
      <c r="D190" s="12">
        <v>2</v>
      </c>
      <c r="E190" s="21">
        <f t="shared" si="6"/>
        <v>395</v>
      </c>
      <c r="F190" s="29">
        <f t="shared" si="7"/>
        <v>526.66666666666663</v>
      </c>
      <c r="G190" s="29">
        <f t="shared" si="8"/>
        <v>632</v>
      </c>
    </row>
    <row r="191" spans="1:7" x14ac:dyDescent="0.25">
      <c r="A191" s="12">
        <v>189</v>
      </c>
      <c r="B191" s="8" t="s">
        <v>303</v>
      </c>
      <c r="C191" s="14">
        <v>16</v>
      </c>
      <c r="D191" s="12">
        <v>1</v>
      </c>
      <c r="E191" s="21">
        <f t="shared" si="6"/>
        <v>160</v>
      </c>
      <c r="F191" s="29">
        <f t="shared" si="7"/>
        <v>320</v>
      </c>
      <c r="G191" s="29">
        <f t="shared" si="8"/>
        <v>640</v>
      </c>
    </row>
    <row r="192" spans="1:7" x14ac:dyDescent="0.25">
      <c r="A192" s="12">
        <v>190</v>
      </c>
      <c r="B192" s="8" t="s">
        <v>125</v>
      </c>
      <c r="C192" s="14">
        <v>83</v>
      </c>
      <c r="D192" s="12">
        <v>2</v>
      </c>
      <c r="E192" s="21">
        <f t="shared" si="6"/>
        <v>415</v>
      </c>
      <c r="F192" s="29">
        <f t="shared" si="7"/>
        <v>553.33333333333337</v>
      </c>
      <c r="G192" s="29">
        <f t="shared" si="8"/>
        <v>664</v>
      </c>
    </row>
    <row r="193" spans="1:7" x14ac:dyDescent="0.25">
      <c r="A193" s="12">
        <v>191</v>
      </c>
      <c r="B193" s="8" t="s">
        <v>316</v>
      </c>
      <c r="C193" s="14">
        <v>85</v>
      </c>
      <c r="D193" s="12">
        <v>2</v>
      </c>
      <c r="E193" s="21">
        <f t="shared" si="6"/>
        <v>425</v>
      </c>
      <c r="F193" s="29">
        <f t="shared" si="7"/>
        <v>566.66666666666663</v>
      </c>
      <c r="G193" s="29">
        <f t="shared" si="8"/>
        <v>680</v>
      </c>
    </row>
    <row r="194" spans="1:7" x14ac:dyDescent="0.25">
      <c r="A194" s="12">
        <v>192</v>
      </c>
      <c r="B194" s="8" t="s">
        <v>208</v>
      </c>
      <c r="C194" s="14">
        <v>85</v>
      </c>
      <c r="D194" s="12">
        <v>2</v>
      </c>
      <c r="E194" s="21">
        <f t="shared" si="6"/>
        <v>425</v>
      </c>
      <c r="F194" s="29">
        <f t="shared" si="7"/>
        <v>566.66666666666663</v>
      </c>
      <c r="G194" s="29">
        <f t="shared" si="8"/>
        <v>680</v>
      </c>
    </row>
    <row r="195" spans="1:7" x14ac:dyDescent="0.25">
      <c r="A195" s="12">
        <v>193</v>
      </c>
      <c r="B195" s="8" t="s">
        <v>242</v>
      </c>
      <c r="C195" s="14">
        <v>87</v>
      </c>
      <c r="D195" s="12">
        <v>2</v>
      </c>
      <c r="E195" s="21">
        <f t="shared" ref="E195:E258" si="9">C195/D195*10</f>
        <v>435</v>
      </c>
      <c r="F195" s="29">
        <f t="shared" ref="F195:F258" si="10">C195/(D195-0.5)*10</f>
        <v>580</v>
      </c>
      <c r="G195" s="29">
        <f t="shared" ref="G195:G258" si="11">C195/(D195-0.75)*10</f>
        <v>696</v>
      </c>
    </row>
    <row r="196" spans="1:7" x14ac:dyDescent="0.25">
      <c r="A196" s="12">
        <v>194</v>
      </c>
      <c r="B196" s="18" t="s">
        <v>200</v>
      </c>
      <c r="C196" s="14">
        <v>88.5</v>
      </c>
      <c r="D196" s="12">
        <v>2</v>
      </c>
      <c r="E196" s="21">
        <f t="shared" si="9"/>
        <v>442.5</v>
      </c>
      <c r="F196" s="29">
        <f t="shared" si="10"/>
        <v>590</v>
      </c>
      <c r="G196" s="29">
        <f t="shared" si="11"/>
        <v>708</v>
      </c>
    </row>
    <row r="197" spans="1:7" x14ac:dyDescent="0.25">
      <c r="A197" s="12">
        <v>195</v>
      </c>
      <c r="B197" s="8" t="s">
        <v>167</v>
      </c>
      <c r="C197" s="14">
        <v>89</v>
      </c>
      <c r="D197" s="12">
        <v>2</v>
      </c>
      <c r="E197" s="21">
        <f t="shared" si="9"/>
        <v>445</v>
      </c>
      <c r="F197" s="29">
        <f t="shared" si="10"/>
        <v>593.33333333333337</v>
      </c>
      <c r="G197" s="29">
        <f t="shared" si="11"/>
        <v>712</v>
      </c>
    </row>
    <row r="198" spans="1:7" x14ac:dyDescent="0.25">
      <c r="A198" s="12">
        <v>196</v>
      </c>
      <c r="B198" s="8" t="s">
        <v>261</v>
      </c>
      <c r="C198" s="14">
        <v>97</v>
      </c>
      <c r="D198" s="12">
        <v>2</v>
      </c>
      <c r="E198" s="21">
        <f t="shared" si="9"/>
        <v>485</v>
      </c>
      <c r="F198" s="29">
        <f t="shared" si="10"/>
        <v>646.66666666666674</v>
      </c>
      <c r="G198" s="29">
        <f t="shared" si="11"/>
        <v>776</v>
      </c>
    </row>
    <row r="199" spans="1:7" x14ac:dyDescent="0.25">
      <c r="A199" s="12">
        <v>197</v>
      </c>
      <c r="B199" s="8" t="s">
        <v>199</v>
      </c>
      <c r="C199" s="14">
        <v>97.5</v>
      </c>
      <c r="D199" s="12">
        <v>2</v>
      </c>
      <c r="E199" s="21">
        <f t="shared" si="9"/>
        <v>487.5</v>
      </c>
      <c r="F199" s="29">
        <f t="shared" si="10"/>
        <v>650</v>
      </c>
      <c r="G199" s="29">
        <f t="shared" si="11"/>
        <v>780</v>
      </c>
    </row>
    <row r="200" spans="1:7" x14ac:dyDescent="0.25">
      <c r="A200" s="12">
        <v>198</v>
      </c>
      <c r="B200" s="8" t="s">
        <v>258</v>
      </c>
      <c r="C200" s="14">
        <v>101.5</v>
      </c>
      <c r="D200" s="12">
        <v>2</v>
      </c>
      <c r="E200" s="21">
        <f t="shared" si="9"/>
        <v>507.5</v>
      </c>
      <c r="F200" s="29">
        <f t="shared" si="10"/>
        <v>676.66666666666674</v>
      </c>
      <c r="G200" s="29">
        <f t="shared" si="11"/>
        <v>812</v>
      </c>
    </row>
    <row r="201" spans="1:7" x14ac:dyDescent="0.25">
      <c r="A201" s="12">
        <v>199</v>
      </c>
      <c r="B201" s="8" t="s">
        <v>220</v>
      </c>
      <c r="C201" s="14">
        <v>105</v>
      </c>
      <c r="D201" s="12">
        <v>2</v>
      </c>
      <c r="E201" s="21">
        <f t="shared" si="9"/>
        <v>525</v>
      </c>
      <c r="F201" s="29">
        <f t="shared" si="10"/>
        <v>700</v>
      </c>
      <c r="G201" s="29">
        <f t="shared" si="11"/>
        <v>840</v>
      </c>
    </row>
    <row r="202" spans="1:7" x14ac:dyDescent="0.25">
      <c r="A202" s="12">
        <v>200</v>
      </c>
      <c r="B202" s="8" t="s">
        <v>253</v>
      </c>
      <c r="C202" s="14">
        <v>107.5</v>
      </c>
      <c r="D202" s="12">
        <v>2</v>
      </c>
      <c r="E202" s="21">
        <f t="shared" si="9"/>
        <v>537.5</v>
      </c>
      <c r="F202" s="29">
        <f t="shared" si="10"/>
        <v>716.66666666666674</v>
      </c>
      <c r="G202" s="29">
        <f t="shared" si="11"/>
        <v>860</v>
      </c>
    </row>
    <row r="203" spans="1:7" x14ac:dyDescent="0.25">
      <c r="A203" s="12">
        <v>201</v>
      </c>
      <c r="B203" s="8" t="s">
        <v>114</v>
      </c>
      <c r="C203" s="14">
        <v>108</v>
      </c>
      <c r="D203" s="12">
        <v>2</v>
      </c>
      <c r="E203" s="21">
        <f t="shared" si="9"/>
        <v>540</v>
      </c>
      <c r="F203" s="29">
        <f t="shared" si="10"/>
        <v>720</v>
      </c>
      <c r="G203" s="29">
        <f t="shared" si="11"/>
        <v>864</v>
      </c>
    </row>
    <row r="204" spans="1:7" x14ac:dyDescent="0.25">
      <c r="A204" s="12">
        <v>202</v>
      </c>
      <c r="B204" s="8" t="s">
        <v>262</v>
      </c>
      <c r="C204" s="14">
        <v>108</v>
      </c>
      <c r="D204" s="12">
        <v>2</v>
      </c>
      <c r="E204" s="21">
        <f t="shared" si="9"/>
        <v>540</v>
      </c>
      <c r="F204" s="29">
        <f t="shared" si="10"/>
        <v>720</v>
      </c>
      <c r="G204" s="29">
        <f t="shared" si="11"/>
        <v>864</v>
      </c>
    </row>
    <row r="205" spans="1:7" x14ac:dyDescent="0.25">
      <c r="A205" s="12">
        <v>203</v>
      </c>
      <c r="B205" s="8" t="s">
        <v>234</v>
      </c>
      <c r="C205" s="14">
        <v>109</v>
      </c>
      <c r="D205" s="12">
        <v>2</v>
      </c>
      <c r="E205" s="21">
        <f t="shared" si="9"/>
        <v>545</v>
      </c>
      <c r="F205" s="29">
        <f t="shared" si="10"/>
        <v>726.66666666666674</v>
      </c>
      <c r="G205" s="29">
        <f t="shared" si="11"/>
        <v>872</v>
      </c>
    </row>
    <row r="206" spans="1:7" x14ac:dyDescent="0.25">
      <c r="A206" s="12">
        <v>204</v>
      </c>
      <c r="B206" s="8" t="s">
        <v>178</v>
      </c>
      <c r="C206" s="14">
        <v>110</v>
      </c>
      <c r="D206" s="12">
        <v>2</v>
      </c>
      <c r="E206" s="21">
        <f t="shared" si="9"/>
        <v>550</v>
      </c>
      <c r="F206" s="29">
        <f t="shared" si="10"/>
        <v>733.33333333333326</v>
      </c>
      <c r="G206" s="29">
        <f t="shared" si="11"/>
        <v>880</v>
      </c>
    </row>
    <row r="207" spans="1:7" x14ac:dyDescent="0.25">
      <c r="A207" s="12">
        <v>205</v>
      </c>
      <c r="B207" s="8" t="s">
        <v>304</v>
      </c>
      <c r="C207" s="14">
        <v>22</v>
      </c>
      <c r="D207" s="12">
        <v>1</v>
      </c>
      <c r="E207" s="21">
        <f t="shared" si="9"/>
        <v>220</v>
      </c>
      <c r="F207" s="29">
        <f t="shared" si="10"/>
        <v>440</v>
      </c>
      <c r="G207" s="29">
        <f t="shared" si="11"/>
        <v>880</v>
      </c>
    </row>
    <row r="208" spans="1:7" x14ac:dyDescent="0.25">
      <c r="A208" s="12">
        <v>206</v>
      </c>
      <c r="B208" s="8" t="s">
        <v>235</v>
      </c>
      <c r="C208" s="14">
        <v>110.5</v>
      </c>
      <c r="D208" s="12">
        <v>2</v>
      </c>
      <c r="E208" s="21">
        <f t="shared" si="9"/>
        <v>552.5</v>
      </c>
      <c r="F208" s="29">
        <f t="shared" si="10"/>
        <v>736.66666666666674</v>
      </c>
      <c r="G208" s="29">
        <f t="shared" si="11"/>
        <v>884</v>
      </c>
    </row>
    <row r="209" spans="1:7" x14ac:dyDescent="0.25">
      <c r="A209" s="12">
        <v>207</v>
      </c>
      <c r="B209" s="8" t="s">
        <v>276</v>
      </c>
      <c r="C209" s="14">
        <v>114</v>
      </c>
      <c r="D209" s="12">
        <v>2</v>
      </c>
      <c r="E209" s="21">
        <f t="shared" si="9"/>
        <v>570</v>
      </c>
      <c r="F209" s="29">
        <f t="shared" si="10"/>
        <v>760</v>
      </c>
      <c r="G209" s="29">
        <f t="shared" si="11"/>
        <v>912</v>
      </c>
    </row>
    <row r="210" spans="1:7" x14ac:dyDescent="0.25">
      <c r="A210" s="12">
        <v>208</v>
      </c>
      <c r="B210" s="8" t="s">
        <v>284</v>
      </c>
      <c r="C210" s="14">
        <v>114</v>
      </c>
      <c r="D210" s="12">
        <v>2</v>
      </c>
      <c r="E210" s="21">
        <f t="shared" si="9"/>
        <v>570</v>
      </c>
      <c r="F210" s="29">
        <f t="shared" si="10"/>
        <v>760</v>
      </c>
      <c r="G210" s="29">
        <f t="shared" si="11"/>
        <v>912</v>
      </c>
    </row>
    <row r="211" spans="1:7" x14ac:dyDescent="0.25">
      <c r="A211" s="12">
        <v>209</v>
      </c>
      <c r="B211" s="8" t="s">
        <v>115</v>
      </c>
      <c r="C211" s="14">
        <v>117</v>
      </c>
      <c r="D211" s="12">
        <v>2</v>
      </c>
      <c r="E211" s="21">
        <f t="shared" si="9"/>
        <v>585</v>
      </c>
      <c r="F211" s="29">
        <f t="shared" si="10"/>
        <v>780</v>
      </c>
      <c r="G211" s="29">
        <f t="shared" si="11"/>
        <v>936</v>
      </c>
    </row>
    <row r="212" spans="1:7" x14ac:dyDescent="0.25">
      <c r="A212" s="12">
        <v>210</v>
      </c>
      <c r="B212" s="8" t="s">
        <v>192</v>
      </c>
      <c r="C212" s="14">
        <v>119.5</v>
      </c>
      <c r="D212" s="12">
        <v>2</v>
      </c>
      <c r="E212" s="21">
        <f t="shared" si="9"/>
        <v>597.5</v>
      </c>
      <c r="F212" s="29">
        <f t="shared" si="10"/>
        <v>796.66666666666674</v>
      </c>
      <c r="G212" s="29">
        <f t="shared" si="11"/>
        <v>956</v>
      </c>
    </row>
    <row r="213" spans="1:7" x14ac:dyDescent="0.25">
      <c r="A213" s="12">
        <v>211</v>
      </c>
      <c r="B213" s="8" t="s">
        <v>177</v>
      </c>
      <c r="C213" s="14">
        <v>24</v>
      </c>
      <c r="D213" s="12">
        <v>1</v>
      </c>
      <c r="E213" s="21">
        <f t="shared" si="9"/>
        <v>240</v>
      </c>
      <c r="F213" s="29">
        <f t="shared" si="10"/>
        <v>480</v>
      </c>
      <c r="G213" s="29">
        <f t="shared" si="11"/>
        <v>960</v>
      </c>
    </row>
    <row r="214" spans="1:7" x14ac:dyDescent="0.25">
      <c r="A214" s="12">
        <v>212</v>
      </c>
      <c r="B214" s="8" t="s">
        <v>267</v>
      </c>
      <c r="C214" s="14">
        <v>121.5</v>
      </c>
      <c r="D214" s="12">
        <v>2</v>
      </c>
      <c r="E214" s="21">
        <f t="shared" si="9"/>
        <v>607.5</v>
      </c>
      <c r="F214" s="29">
        <f t="shared" si="10"/>
        <v>810</v>
      </c>
      <c r="G214" s="29">
        <f t="shared" si="11"/>
        <v>972</v>
      </c>
    </row>
    <row r="215" spans="1:7" x14ac:dyDescent="0.25">
      <c r="A215" s="12">
        <v>213</v>
      </c>
      <c r="B215" s="8" t="s">
        <v>278</v>
      </c>
      <c r="C215" s="14">
        <v>126.5</v>
      </c>
      <c r="D215" s="12">
        <v>2</v>
      </c>
      <c r="E215" s="21">
        <f t="shared" si="9"/>
        <v>632.5</v>
      </c>
      <c r="F215" s="29">
        <f t="shared" si="10"/>
        <v>843.33333333333326</v>
      </c>
      <c r="G215" s="29">
        <f t="shared" si="11"/>
        <v>1012</v>
      </c>
    </row>
    <row r="216" spans="1:7" x14ac:dyDescent="0.25">
      <c r="A216" s="12">
        <v>214</v>
      </c>
      <c r="B216" s="8" t="s">
        <v>213</v>
      </c>
      <c r="C216" s="14">
        <v>128</v>
      </c>
      <c r="D216" s="12">
        <v>2</v>
      </c>
      <c r="E216" s="21">
        <f t="shared" si="9"/>
        <v>640</v>
      </c>
      <c r="F216" s="29">
        <f t="shared" si="10"/>
        <v>853.33333333333326</v>
      </c>
      <c r="G216" s="29">
        <f t="shared" si="11"/>
        <v>1024</v>
      </c>
    </row>
    <row r="217" spans="1:7" x14ac:dyDescent="0.25">
      <c r="A217" s="12">
        <v>215</v>
      </c>
      <c r="B217" s="8" t="s">
        <v>202</v>
      </c>
      <c r="C217" s="14">
        <v>130</v>
      </c>
      <c r="D217" s="12">
        <v>2</v>
      </c>
      <c r="E217" s="21">
        <f t="shared" si="9"/>
        <v>650</v>
      </c>
      <c r="F217" s="29">
        <f t="shared" si="10"/>
        <v>866.66666666666674</v>
      </c>
      <c r="G217" s="29">
        <f t="shared" si="11"/>
        <v>1040</v>
      </c>
    </row>
    <row r="218" spans="1:7" x14ac:dyDescent="0.25">
      <c r="A218" s="12">
        <v>216</v>
      </c>
      <c r="B218" s="8" t="s">
        <v>210</v>
      </c>
      <c r="C218" s="14">
        <v>133.5</v>
      </c>
      <c r="D218" s="12">
        <v>2</v>
      </c>
      <c r="E218" s="21">
        <f t="shared" si="9"/>
        <v>667.5</v>
      </c>
      <c r="F218" s="29">
        <f t="shared" si="10"/>
        <v>890</v>
      </c>
      <c r="G218" s="29">
        <f t="shared" si="11"/>
        <v>1068</v>
      </c>
    </row>
    <row r="219" spans="1:7" x14ac:dyDescent="0.25">
      <c r="A219" s="12">
        <v>217</v>
      </c>
      <c r="B219" s="8" t="s">
        <v>279</v>
      </c>
      <c r="C219" s="14">
        <v>137.5</v>
      </c>
      <c r="D219" s="12">
        <v>2</v>
      </c>
      <c r="E219" s="21">
        <f t="shared" si="9"/>
        <v>687.5</v>
      </c>
      <c r="F219" s="29">
        <f t="shared" si="10"/>
        <v>916.66666666666674</v>
      </c>
      <c r="G219" s="29">
        <f t="shared" si="11"/>
        <v>1100</v>
      </c>
    </row>
    <row r="220" spans="1:7" x14ac:dyDescent="0.25">
      <c r="A220" s="12">
        <v>218</v>
      </c>
      <c r="B220" s="8" t="s">
        <v>286</v>
      </c>
      <c r="C220" s="14">
        <v>141.5</v>
      </c>
      <c r="D220" s="12">
        <v>2</v>
      </c>
      <c r="E220" s="21">
        <f t="shared" si="9"/>
        <v>707.5</v>
      </c>
      <c r="F220" s="29">
        <f t="shared" si="10"/>
        <v>943.33333333333326</v>
      </c>
      <c r="G220" s="29">
        <f t="shared" si="11"/>
        <v>1132</v>
      </c>
    </row>
    <row r="221" spans="1:7" x14ac:dyDescent="0.25">
      <c r="A221" s="12">
        <v>219</v>
      </c>
      <c r="B221" s="8" t="s">
        <v>281</v>
      </c>
      <c r="C221" s="14">
        <v>143</v>
      </c>
      <c r="D221" s="12">
        <v>2</v>
      </c>
      <c r="E221" s="21">
        <f t="shared" si="9"/>
        <v>715</v>
      </c>
      <c r="F221" s="29">
        <f t="shared" si="10"/>
        <v>953.33333333333326</v>
      </c>
      <c r="G221" s="29">
        <f t="shared" si="11"/>
        <v>1144</v>
      </c>
    </row>
    <row r="222" spans="1:7" x14ac:dyDescent="0.25">
      <c r="A222" s="12">
        <v>220</v>
      </c>
      <c r="B222" s="8" t="s">
        <v>149</v>
      </c>
      <c r="C222" s="14">
        <v>36</v>
      </c>
      <c r="D222" s="12">
        <v>1</v>
      </c>
      <c r="E222" s="21">
        <f t="shared" si="9"/>
        <v>360</v>
      </c>
      <c r="F222" s="29">
        <f t="shared" si="10"/>
        <v>720</v>
      </c>
      <c r="G222" s="29">
        <f t="shared" si="11"/>
        <v>1440</v>
      </c>
    </row>
    <row r="223" spans="1:7" x14ac:dyDescent="0.25">
      <c r="A223" s="12">
        <v>221</v>
      </c>
      <c r="B223" s="8" t="s">
        <v>225</v>
      </c>
      <c r="C223" s="14">
        <v>39</v>
      </c>
      <c r="D223" s="12">
        <v>1</v>
      </c>
      <c r="E223" s="21">
        <f t="shared" si="9"/>
        <v>390</v>
      </c>
      <c r="F223" s="29">
        <f t="shared" si="10"/>
        <v>780</v>
      </c>
      <c r="G223" s="29">
        <f t="shared" si="11"/>
        <v>1560</v>
      </c>
    </row>
    <row r="224" spans="1:7" x14ac:dyDescent="0.25">
      <c r="A224" s="12">
        <v>222</v>
      </c>
      <c r="B224" s="8" t="s">
        <v>305</v>
      </c>
      <c r="C224" s="14">
        <v>40</v>
      </c>
      <c r="D224" s="12">
        <v>1</v>
      </c>
      <c r="E224" s="21">
        <f t="shared" si="9"/>
        <v>400</v>
      </c>
      <c r="F224" s="29">
        <f t="shared" si="10"/>
        <v>800</v>
      </c>
      <c r="G224" s="29">
        <f t="shared" si="11"/>
        <v>1600</v>
      </c>
    </row>
    <row r="225" spans="1:7" x14ac:dyDescent="0.25">
      <c r="A225" s="12">
        <v>223</v>
      </c>
      <c r="B225" s="8" t="s">
        <v>62</v>
      </c>
      <c r="C225" s="14">
        <v>42</v>
      </c>
      <c r="D225" s="12">
        <v>1</v>
      </c>
      <c r="E225" s="21">
        <f t="shared" si="9"/>
        <v>420</v>
      </c>
      <c r="F225" s="29">
        <f t="shared" si="10"/>
        <v>840</v>
      </c>
      <c r="G225" s="29">
        <f t="shared" si="11"/>
        <v>1680</v>
      </c>
    </row>
    <row r="226" spans="1:7" x14ac:dyDescent="0.25">
      <c r="A226" s="12">
        <v>224</v>
      </c>
      <c r="B226" s="8" t="s">
        <v>300</v>
      </c>
      <c r="C226" s="14">
        <v>42</v>
      </c>
      <c r="D226" s="12">
        <v>1</v>
      </c>
      <c r="E226" s="21">
        <f t="shared" si="9"/>
        <v>420</v>
      </c>
      <c r="F226" s="29">
        <f t="shared" si="10"/>
        <v>840</v>
      </c>
      <c r="G226" s="29">
        <f t="shared" si="11"/>
        <v>1680</v>
      </c>
    </row>
    <row r="227" spans="1:7" x14ac:dyDescent="0.25">
      <c r="A227" s="12">
        <v>225</v>
      </c>
      <c r="B227" s="8" t="s">
        <v>97</v>
      </c>
      <c r="C227" s="14">
        <v>42</v>
      </c>
      <c r="D227" s="12">
        <v>1</v>
      </c>
      <c r="E227" s="21">
        <f t="shared" si="9"/>
        <v>420</v>
      </c>
      <c r="F227" s="29">
        <f t="shared" si="10"/>
        <v>840</v>
      </c>
      <c r="G227" s="29">
        <f t="shared" si="11"/>
        <v>1680</v>
      </c>
    </row>
    <row r="228" spans="1:7" x14ac:dyDescent="0.25">
      <c r="A228" s="12">
        <v>226</v>
      </c>
      <c r="B228" s="8" t="s">
        <v>301</v>
      </c>
      <c r="C228" s="14">
        <v>43</v>
      </c>
      <c r="D228" s="12">
        <v>1</v>
      </c>
      <c r="E228" s="21">
        <f t="shared" si="9"/>
        <v>430</v>
      </c>
      <c r="F228" s="29">
        <f t="shared" si="10"/>
        <v>860</v>
      </c>
      <c r="G228" s="29">
        <f t="shared" si="11"/>
        <v>1720</v>
      </c>
    </row>
    <row r="229" spans="1:7" x14ac:dyDescent="0.25">
      <c r="A229" s="12">
        <v>227</v>
      </c>
      <c r="B229" s="8" t="s">
        <v>150</v>
      </c>
      <c r="C229" s="14">
        <v>45</v>
      </c>
      <c r="D229" s="12">
        <v>1</v>
      </c>
      <c r="E229" s="21">
        <f t="shared" si="9"/>
        <v>450</v>
      </c>
      <c r="F229" s="29">
        <f t="shared" si="10"/>
        <v>900</v>
      </c>
      <c r="G229" s="29">
        <f t="shared" si="11"/>
        <v>1800</v>
      </c>
    </row>
    <row r="230" spans="1:7" x14ac:dyDescent="0.25">
      <c r="A230" s="12">
        <v>228</v>
      </c>
      <c r="B230" s="8" t="s">
        <v>302</v>
      </c>
      <c r="C230" s="14">
        <v>46</v>
      </c>
      <c r="D230" s="12">
        <v>1</v>
      </c>
      <c r="E230" s="21">
        <f t="shared" si="9"/>
        <v>460</v>
      </c>
      <c r="F230" s="29">
        <f t="shared" si="10"/>
        <v>920</v>
      </c>
      <c r="G230" s="29">
        <f t="shared" si="11"/>
        <v>1840</v>
      </c>
    </row>
    <row r="231" spans="1:7" x14ac:dyDescent="0.25">
      <c r="A231" s="12">
        <v>229</v>
      </c>
      <c r="B231" s="8" t="s">
        <v>238</v>
      </c>
      <c r="C231" s="14">
        <v>47</v>
      </c>
      <c r="D231" s="12">
        <v>1</v>
      </c>
      <c r="E231" s="21">
        <f t="shared" si="9"/>
        <v>470</v>
      </c>
      <c r="F231" s="29">
        <f t="shared" si="10"/>
        <v>940</v>
      </c>
      <c r="G231" s="29">
        <f t="shared" si="11"/>
        <v>1880</v>
      </c>
    </row>
    <row r="232" spans="1:7" x14ac:dyDescent="0.25">
      <c r="A232" s="12">
        <v>230</v>
      </c>
      <c r="B232" s="8" t="s">
        <v>306</v>
      </c>
      <c r="C232" s="14">
        <v>48</v>
      </c>
      <c r="D232" s="12">
        <v>1</v>
      </c>
      <c r="E232" s="21">
        <f t="shared" si="9"/>
        <v>480</v>
      </c>
      <c r="F232" s="29">
        <f t="shared" si="10"/>
        <v>960</v>
      </c>
      <c r="G232" s="29">
        <f t="shared" si="11"/>
        <v>1920</v>
      </c>
    </row>
    <row r="233" spans="1:7" x14ac:dyDescent="0.25">
      <c r="A233" s="12">
        <v>231</v>
      </c>
      <c r="B233" s="8" t="s">
        <v>290</v>
      </c>
      <c r="C233" s="14">
        <v>49</v>
      </c>
      <c r="D233" s="12">
        <v>1</v>
      </c>
      <c r="E233" s="21">
        <f t="shared" si="9"/>
        <v>490</v>
      </c>
      <c r="F233" s="29">
        <f t="shared" si="10"/>
        <v>980</v>
      </c>
      <c r="G233" s="29">
        <f t="shared" si="11"/>
        <v>1960</v>
      </c>
    </row>
    <row r="234" spans="1:7" x14ac:dyDescent="0.25">
      <c r="A234" s="12">
        <v>232</v>
      </c>
      <c r="B234" s="8" t="s">
        <v>195</v>
      </c>
      <c r="C234" s="14">
        <v>49</v>
      </c>
      <c r="D234" s="12">
        <v>1</v>
      </c>
      <c r="E234" s="21">
        <f t="shared" si="9"/>
        <v>490</v>
      </c>
      <c r="F234" s="29">
        <f t="shared" si="10"/>
        <v>980</v>
      </c>
      <c r="G234" s="29">
        <f t="shared" si="11"/>
        <v>1960</v>
      </c>
    </row>
    <row r="235" spans="1:7" x14ac:dyDescent="0.25">
      <c r="A235" s="12">
        <v>233</v>
      </c>
      <c r="B235" s="8" t="s">
        <v>228</v>
      </c>
      <c r="C235" s="14">
        <v>49</v>
      </c>
      <c r="D235" s="12">
        <v>1</v>
      </c>
      <c r="E235" s="21">
        <f t="shared" si="9"/>
        <v>490</v>
      </c>
      <c r="F235" s="29">
        <f t="shared" si="10"/>
        <v>980</v>
      </c>
      <c r="G235" s="29">
        <f t="shared" si="11"/>
        <v>1960</v>
      </c>
    </row>
    <row r="236" spans="1:7" x14ac:dyDescent="0.25">
      <c r="A236" s="12">
        <v>234</v>
      </c>
      <c r="B236" s="8" t="s">
        <v>293</v>
      </c>
      <c r="C236" s="14">
        <v>55</v>
      </c>
      <c r="D236" s="12">
        <v>1</v>
      </c>
      <c r="E236" s="21">
        <f t="shared" si="9"/>
        <v>550</v>
      </c>
      <c r="F236" s="29">
        <f t="shared" si="10"/>
        <v>1100</v>
      </c>
      <c r="G236" s="29">
        <f t="shared" si="11"/>
        <v>2200</v>
      </c>
    </row>
    <row r="237" spans="1:7" x14ac:dyDescent="0.25">
      <c r="A237" s="12">
        <v>235</v>
      </c>
      <c r="B237" s="8" t="s">
        <v>103</v>
      </c>
      <c r="C237" s="14">
        <v>58</v>
      </c>
      <c r="D237" s="12">
        <v>1</v>
      </c>
      <c r="E237" s="21">
        <f t="shared" si="9"/>
        <v>580</v>
      </c>
      <c r="F237" s="29">
        <f t="shared" si="10"/>
        <v>1160</v>
      </c>
      <c r="G237" s="29">
        <f t="shared" si="11"/>
        <v>2320</v>
      </c>
    </row>
    <row r="238" spans="1:7" x14ac:dyDescent="0.25">
      <c r="A238" s="12">
        <v>236</v>
      </c>
      <c r="B238" s="8" t="s">
        <v>307</v>
      </c>
      <c r="C238" s="14">
        <v>58</v>
      </c>
      <c r="D238" s="12">
        <v>1</v>
      </c>
      <c r="E238" s="21">
        <f t="shared" si="9"/>
        <v>580</v>
      </c>
      <c r="F238" s="29">
        <f t="shared" si="10"/>
        <v>1160</v>
      </c>
      <c r="G238" s="29">
        <f t="shared" si="11"/>
        <v>2320</v>
      </c>
    </row>
    <row r="239" spans="1:7" x14ac:dyDescent="0.25">
      <c r="A239" s="12">
        <v>237</v>
      </c>
      <c r="B239" s="8" t="s">
        <v>314</v>
      </c>
      <c r="C239" s="14">
        <v>59</v>
      </c>
      <c r="D239" s="12">
        <v>1</v>
      </c>
      <c r="E239" s="21">
        <f t="shared" si="9"/>
        <v>590</v>
      </c>
      <c r="F239" s="29">
        <f t="shared" si="10"/>
        <v>1180</v>
      </c>
      <c r="G239" s="29">
        <f t="shared" si="11"/>
        <v>2360</v>
      </c>
    </row>
    <row r="240" spans="1:7" x14ac:dyDescent="0.25">
      <c r="A240" s="12">
        <v>238</v>
      </c>
      <c r="B240" s="8" t="s">
        <v>236</v>
      </c>
      <c r="C240" s="14">
        <v>60</v>
      </c>
      <c r="D240" s="12">
        <v>1</v>
      </c>
      <c r="E240" s="21">
        <f t="shared" si="9"/>
        <v>600</v>
      </c>
      <c r="F240" s="29">
        <f t="shared" si="10"/>
        <v>1200</v>
      </c>
      <c r="G240" s="29">
        <f t="shared" si="11"/>
        <v>2400</v>
      </c>
    </row>
    <row r="241" spans="1:7" x14ac:dyDescent="0.25">
      <c r="A241" s="12">
        <v>239</v>
      </c>
      <c r="B241" s="8" t="s">
        <v>237</v>
      </c>
      <c r="C241" s="14">
        <v>61</v>
      </c>
      <c r="D241" s="12">
        <v>1</v>
      </c>
      <c r="E241" s="21">
        <f t="shared" si="9"/>
        <v>610</v>
      </c>
      <c r="F241" s="29">
        <f t="shared" si="10"/>
        <v>1220</v>
      </c>
      <c r="G241" s="29">
        <f t="shared" si="11"/>
        <v>2440</v>
      </c>
    </row>
    <row r="242" spans="1:7" x14ac:dyDescent="0.25">
      <c r="A242" s="12">
        <v>240</v>
      </c>
      <c r="B242" s="8" t="s">
        <v>155</v>
      </c>
      <c r="C242" s="14">
        <v>63</v>
      </c>
      <c r="D242" s="12">
        <v>1</v>
      </c>
      <c r="E242" s="21">
        <f t="shared" si="9"/>
        <v>630</v>
      </c>
      <c r="F242" s="29">
        <f t="shared" si="10"/>
        <v>1260</v>
      </c>
      <c r="G242" s="29">
        <f t="shared" si="11"/>
        <v>2520</v>
      </c>
    </row>
    <row r="243" spans="1:7" x14ac:dyDescent="0.25">
      <c r="A243" s="12">
        <v>241</v>
      </c>
      <c r="B243" s="8" t="s">
        <v>201</v>
      </c>
      <c r="C243" s="14">
        <v>64</v>
      </c>
      <c r="D243" s="12">
        <v>1</v>
      </c>
      <c r="E243" s="21">
        <f t="shared" si="9"/>
        <v>640</v>
      </c>
      <c r="F243" s="29">
        <f t="shared" si="10"/>
        <v>1280</v>
      </c>
      <c r="G243" s="29">
        <f t="shared" si="11"/>
        <v>2560</v>
      </c>
    </row>
    <row r="244" spans="1:7" x14ac:dyDescent="0.25">
      <c r="A244" s="12">
        <v>242</v>
      </c>
      <c r="B244" s="8" t="s">
        <v>110</v>
      </c>
      <c r="C244" s="14">
        <v>65</v>
      </c>
      <c r="D244" s="12">
        <v>1</v>
      </c>
      <c r="E244" s="21">
        <f t="shared" si="9"/>
        <v>650</v>
      </c>
      <c r="F244" s="29">
        <f t="shared" si="10"/>
        <v>1300</v>
      </c>
      <c r="G244" s="29">
        <f t="shared" si="11"/>
        <v>2600</v>
      </c>
    </row>
    <row r="245" spans="1:7" x14ac:dyDescent="0.25">
      <c r="A245" s="12">
        <v>243</v>
      </c>
      <c r="B245" s="8" t="s">
        <v>308</v>
      </c>
      <c r="C245" s="14">
        <v>66</v>
      </c>
      <c r="D245" s="12">
        <v>1</v>
      </c>
      <c r="E245" s="21">
        <f t="shared" si="9"/>
        <v>660</v>
      </c>
      <c r="F245" s="29">
        <f t="shared" si="10"/>
        <v>1320</v>
      </c>
      <c r="G245" s="29">
        <f t="shared" si="11"/>
        <v>2640</v>
      </c>
    </row>
    <row r="246" spans="1:7" x14ac:dyDescent="0.25">
      <c r="A246" s="12">
        <v>244</v>
      </c>
      <c r="B246" s="8" t="s">
        <v>156</v>
      </c>
      <c r="C246" s="14">
        <v>66</v>
      </c>
      <c r="D246" s="12">
        <v>1</v>
      </c>
      <c r="E246" s="21">
        <f t="shared" si="9"/>
        <v>660</v>
      </c>
      <c r="F246" s="29">
        <f t="shared" si="10"/>
        <v>1320</v>
      </c>
      <c r="G246" s="29">
        <f t="shared" si="11"/>
        <v>2640</v>
      </c>
    </row>
    <row r="247" spans="1:7" x14ac:dyDescent="0.25">
      <c r="A247" s="12">
        <v>245</v>
      </c>
      <c r="B247" s="8" t="s">
        <v>295</v>
      </c>
      <c r="C247" s="14">
        <v>66</v>
      </c>
      <c r="D247" s="12">
        <v>1</v>
      </c>
      <c r="E247" s="21">
        <f t="shared" si="9"/>
        <v>660</v>
      </c>
      <c r="F247" s="29">
        <f t="shared" si="10"/>
        <v>1320</v>
      </c>
      <c r="G247" s="29">
        <f t="shared" si="11"/>
        <v>2640</v>
      </c>
    </row>
    <row r="248" spans="1:7" x14ac:dyDescent="0.25">
      <c r="A248" s="12">
        <v>246</v>
      </c>
      <c r="B248" s="8" t="s">
        <v>296</v>
      </c>
      <c r="C248" s="14">
        <v>68</v>
      </c>
      <c r="D248" s="12">
        <v>1</v>
      </c>
      <c r="E248" s="21">
        <f t="shared" si="9"/>
        <v>680</v>
      </c>
      <c r="F248" s="29">
        <f t="shared" si="10"/>
        <v>1360</v>
      </c>
      <c r="G248" s="29">
        <f t="shared" si="11"/>
        <v>2720</v>
      </c>
    </row>
    <row r="249" spans="1:7" x14ac:dyDescent="0.25">
      <c r="A249" s="12">
        <v>247</v>
      </c>
      <c r="B249" s="8" t="s">
        <v>158</v>
      </c>
      <c r="C249" s="14">
        <v>68</v>
      </c>
      <c r="D249" s="12">
        <v>1</v>
      </c>
      <c r="E249" s="21">
        <f t="shared" si="9"/>
        <v>680</v>
      </c>
      <c r="F249" s="29">
        <f t="shared" si="10"/>
        <v>1360</v>
      </c>
      <c r="G249" s="29">
        <f t="shared" si="11"/>
        <v>2720</v>
      </c>
    </row>
    <row r="250" spans="1:7" x14ac:dyDescent="0.25">
      <c r="A250" s="12">
        <v>248</v>
      </c>
      <c r="B250" s="8" t="s">
        <v>159</v>
      </c>
      <c r="C250" s="14">
        <v>69</v>
      </c>
      <c r="D250" s="12">
        <v>1</v>
      </c>
      <c r="E250" s="21">
        <f t="shared" si="9"/>
        <v>690</v>
      </c>
      <c r="F250" s="29">
        <f t="shared" si="10"/>
        <v>1380</v>
      </c>
      <c r="G250" s="29">
        <f t="shared" si="11"/>
        <v>2760</v>
      </c>
    </row>
    <row r="251" spans="1:7" x14ac:dyDescent="0.25">
      <c r="A251" s="12">
        <v>249</v>
      </c>
      <c r="B251" s="8" t="s">
        <v>160</v>
      </c>
      <c r="C251" s="14">
        <v>70</v>
      </c>
      <c r="D251" s="12">
        <v>1</v>
      </c>
      <c r="E251" s="21">
        <f t="shared" si="9"/>
        <v>700</v>
      </c>
      <c r="F251" s="29">
        <f t="shared" si="10"/>
        <v>1400</v>
      </c>
      <c r="G251" s="29">
        <f t="shared" si="11"/>
        <v>2800</v>
      </c>
    </row>
    <row r="252" spans="1:7" x14ac:dyDescent="0.25">
      <c r="A252" s="12">
        <v>250</v>
      </c>
      <c r="B252" s="8" t="s">
        <v>205</v>
      </c>
      <c r="C252" s="14">
        <v>72</v>
      </c>
      <c r="D252" s="12">
        <v>1</v>
      </c>
      <c r="E252" s="21">
        <f t="shared" si="9"/>
        <v>720</v>
      </c>
      <c r="F252" s="29">
        <f t="shared" si="10"/>
        <v>1440</v>
      </c>
      <c r="G252" s="29">
        <f t="shared" si="11"/>
        <v>2880</v>
      </c>
    </row>
    <row r="253" spans="1:7" x14ac:dyDescent="0.25">
      <c r="A253" s="12">
        <v>251</v>
      </c>
      <c r="B253" s="8" t="s">
        <v>162</v>
      </c>
      <c r="C253" s="14">
        <v>74</v>
      </c>
      <c r="D253" s="12">
        <v>1</v>
      </c>
      <c r="E253" s="21">
        <f t="shared" si="9"/>
        <v>740</v>
      </c>
      <c r="F253" s="29">
        <f t="shared" si="10"/>
        <v>1480</v>
      </c>
      <c r="G253" s="29">
        <f t="shared" si="11"/>
        <v>2960</v>
      </c>
    </row>
    <row r="254" spans="1:7" x14ac:dyDescent="0.25">
      <c r="A254" s="12">
        <v>252</v>
      </c>
      <c r="B254" s="8" t="s">
        <v>310</v>
      </c>
      <c r="C254" s="14">
        <v>75</v>
      </c>
      <c r="D254" s="12">
        <v>1</v>
      </c>
      <c r="E254" s="21">
        <f t="shared" si="9"/>
        <v>750</v>
      </c>
      <c r="F254" s="29">
        <f t="shared" si="10"/>
        <v>1500</v>
      </c>
      <c r="G254" s="29">
        <f t="shared" si="11"/>
        <v>3000</v>
      </c>
    </row>
    <row r="255" spans="1:7" x14ac:dyDescent="0.25">
      <c r="A255" s="12">
        <v>253</v>
      </c>
      <c r="B255" s="8" t="s">
        <v>291</v>
      </c>
      <c r="C255" s="14">
        <v>75</v>
      </c>
      <c r="D255" s="12">
        <v>1</v>
      </c>
      <c r="E255" s="21">
        <f t="shared" si="9"/>
        <v>750</v>
      </c>
      <c r="F255" s="29">
        <f t="shared" si="10"/>
        <v>1500</v>
      </c>
      <c r="G255" s="29">
        <f t="shared" si="11"/>
        <v>3000</v>
      </c>
    </row>
    <row r="256" spans="1:7" x14ac:dyDescent="0.25">
      <c r="A256" s="12">
        <v>254</v>
      </c>
      <c r="B256" s="8" t="s">
        <v>116</v>
      </c>
      <c r="C256" s="14">
        <v>76</v>
      </c>
      <c r="D256" s="12">
        <v>1</v>
      </c>
      <c r="E256" s="21">
        <f t="shared" si="9"/>
        <v>760</v>
      </c>
      <c r="F256" s="29">
        <f t="shared" si="10"/>
        <v>1520</v>
      </c>
      <c r="G256" s="29">
        <f t="shared" si="11"/>
        <v>3040</v>
      </c>
    </row>
    <row r="257" spans="1:7" x14ac:dyDescent="0.25">
      <c r="A257" s="12">
        <v>255</v>
      </c>
      <c r="B257" s="8" t="s">
        <v>240</v>
      </c>
      <c r="C257" s="14">
        <v>76</v>
      </c>
      <c r="D257" s="12">
        <v>1</v>
      </c>
      <c r="E257" s="21">
        <f t="shared" si="9"/>
        <v>760</v>
      </c>
      <c r="F257" s="29">
        <f t="shared" si="10"/>
        <v>1520</v>
      </c>
      <c r="G257" s="29">
        <f t="shared" si="11"/>
        <v>3040</v>
      </c>
    </row>
    <row r="258" spans="1:7" x14ac:dyDescent="0.25">
      <c r="A258" s="12">
        <v>256</v>
      </c>
      <c r="B258" s="8" t="s">
        <v>164</v>
      </c>
      <c r="C258" s="14">
        <v>78</v>
      </c>
      <c r="D258" s="12">
        <v>1</v>
      </c>
      <c r="E258" s="21">
        <f t="shared" si="9"/>
        <v>780</v>
      </c>
      <c r="F258" s="29">
        <f t="shared" si="10"/>
        <v>1560</v>
      </c>
      <c r="G258" s="29">
        <f t="shared" si="11"/>
        <v>3120</v>
      </c>
    </row>
    <row r="259" spans="1:7" x14ac:dyDescent="0.25">
      <c r="A259" s="12">
        <v>257</v>
      </c>
      <c r="B259" s="8" t="s">
        <v>119</v>
      </c>
      <c r="C259" s="14">
        <v>79</v>
      </c>
      <c r="D259" s="12">
        <v>1</v>
      </c>
      <c r="E259" s="21">
        <f t="shared" ref="E259:E306" si="12">C259/D259*10</f>
        <v>790</v>
      </c>
      <c r="F259" s="29">
        <f t="shared" ref="F259:F306" si="13">C259/(D259-0.5)*10</f>
        <v>1580</v>
      </c>
      <c r="G259" s="29">
        <f t="shared" ref="G259:G306" si="14">C259/(D259-0.75)*10</f>
        <v>3160</v>
      </c>
    </row>
    <row r="260" spans="1:7" x14ac:dyDescent="0.25">
      <c r="A260" s="12">
        <v>258</v>
      </c>
      <c r="B260" s="8" t="s">
        <v>317</v>
      </c>
      <c r="C260" s="14">
        <v>81</v>
      </c>
      <c r="D260" s="12">
        <v>1</v>
      </c>
      <c r="E260" s="21">
        <f t="shared" si="12"/>
        <v>810</v>
      </c>
      <c r="F260" s="29">
        <f t="shared" si="13"/>
        <v>1620</v>
      </c>
      <c r="G260" s="29">
        <f t="shared" si="14"/>
        <v>3240</v>
      </c>
    </row>
    <row r="261" spans="1:7" x14ac:dyDescent="0.25">
      <c r="A261" s="12">
        <v>259</v>
      </c>
      <c r="B261" s="8" t="s">
        <v>124</v>
      </c>
      <c r="C261" s="14">
        <v>87</v>
      </c>
      <c r="D261" s="12">
        <v>1</v>
      </c>
      <c r="E261" s="21">
        <f t="shared" si="12"/>
        <v>870</v>
      </c>
      <c r="F261" s="29">
        <f t="shared" si="13"/>
        <v>1740</v>
      </c>
      <c r="G261" s="29">
        <f t="shared" si="14"/>
        <v>3480</v>
      </c>
    </row>
    <row r="262" spans="1:7" x14ac:dyDescent="0.25">
      <c r="A262" s="12">
        <v>260</v>
      </c>
      <c r="B262" s="8" t="s">
        <v>311</v>
      </c>
      <c r="C262" s="14">
        <v>89</v>
      </c>
      <c r="D262" s="12">
        <v>1</v>
      </c>
      <c r="E262" s="21">
        <f t="shared" si="12"/>
        <v>890</v>
      </c>
      <c r="F262" s="29">
        <f t="shared" si="13"/>
        <v>1780</v>
      </c>
      <c r="G262" s="29">
        <f t="shared" si="14"/>
        <v>3560</v>
      </c>
    </row>
    <row r="263" spans="1:7" x14ac:dyDescent="0.25">
      <c r="A263" s="12">
        <v>261</v>
      </c>
      <c r="B263" s="8" t="s">
        <v>169</v>
      </c>
      <c r="C263" s="14">
        <v>90</v>
      </c>
      <c r="D263" s="12">
        <v>1</v>
      </c>
      <c r="E263" s="21">
        <f t="shared" si="12"/>
        <v>900</v>
      </c>
      <c r="F263" s="29">
        <f t="shared" si="13"/>
        <v>1800</v>
      </c>
      <c r="G263" s="29">
        <f t="shared" si="14"/>
        <v>3600</v>
      </c>
    </row>
    <row r="264" spans="1:7" x14ac:dyDescent="0.25">
      <c r="A264" s="12">
        <v>262</v>
      </c>
      <c r="B264" s="8" t="s">
        <v>312</v>
      </c>
      <c r="C264" s="14">
        <v>90</v>
      </c>
      <c r="D264" s="12">
        <v>1</v>
      </c>
      <c r="E264" s="21">
        <f t="shared" si="12"/>
        <v>900</v>
      </c>
      <c r="F264" s="29">
        <f t="shared" si="13"/>
        <v>1800</v>
      </c>
      <c r="G264" s="29">
        <f t="shared" si="14"/>
        <v>3600</v>
      </c>
    </row>
    <row r="265" spans="1:7" x14ac:dyDescent="0.25">
      <c r="A265" s="12">
        <v>263</v>
      </c>
      <c r="B265" s="8" t="s">
        <v>129</v>
      </c>
      <c r="C265" s="14">
        <v>92</v>
      </c>
      <c r="D265" s="12">
        <v>1</v>
      </c>
      <c r="E265" s="21">
        <f t="shared" si="12"/>
        <v>920</v>
      </c>
      <c r="F265" s="29">
        <f t="shared" si="13"/>
        <v>1840</v>
      </c>
      <c r="G265" s="29">
        <f t="shared" si="14"/>
        <v>3680</v>
      </c>
    </row>
    <row r="266" spans="1:7" x14ac:dyDescent="0.25">
      <c r="A266" s="12">
        <v>264</v>
      </c>
      <c r="B266" s="8" t="s">
        <v>215</v>
      </c>
      <c r="C266" s="14">
        <v>92</v>
      </c>
      <c r="D266" s="12">
        <v>1</v>
      </c>
      <c r="E266" s="21">
        <f t="shared" si="12"/>
        <v>920</v>
      </c>
      <c r="F266" s="29">
        <f t="shared" si="13"/>
        <v>1840</v>
      </c>
      <c r="G266" s="29">
        <f t="shared" si="14"/>
        <v>3680</v>
      </c>
    </row>
    <row r="267" spans="1:7" x14ac:dyDescent="0.25">
      <c r="A267" s="12">
        <v>265</v>
      </c>
      <c r="B267" s="8" t="s">
        <v>130</v>
      </c>
      <c r="C267" s="14">
        <v>93</v>
      </c>
      <c r="D267" s="12">
        <v>1</v>
      </c>
      <c r="E267" s="21">
        <f t="shared" si="12"/>
        <v>930</v>
      </c>
      <c r="F267" s="29">
        <f t="shared" si="13"/>
        <v>1860</v>
      </c>
      <c r="G267" s="29">
        <f t="shared" si="14"/>
        <v>3720</v>
      </c>
    </row>
    <row r="268" spans="1:7" x14ac:dyDescent="0.25">
      <c r="A268" s="12">
        <v>266</v>
      </c>
      <c r="B268" s="8" t="s">
        <v>131</v>
      </c>
      <c r="C268" s="14">
        <v>94</v>
      </c>
      <c r="D268" s="12">
        <v>1</v>
      </c>
      <c r="E268" s="21">
        <f t="shared" si="12"/>
        <v>940</v>
      </c>
      <c r="F268" s="29">
        <f t="shared" si="13"/>
        <v>1880</v>
      </c>
      <c r="G268" s="29">
        <f t="shared" si="14"/>
        <v>3760</v>
      </c>
    </row>
    <row r="269" spans="1:7" x14ac:dyDescent="0.25">
      <c r="A269" s="12">
        <v>267</v>
      </c>
      <c r="B269" s="8" t="s">
        <v>172</v>
      </c>
      <c r="C269" s="14">
        <v>95</v>
      </c>
      <c r="D269" s="12">
        <v>1</v>
      </c>
      <c r="E269" s="21">
        <f t="shared" si="12"/>
        <v>950</v>
      </c>
      <c r="F269" s="29">
        <f t="shared" si="13"/>
        <v>1900</v>
      </c>
      <c r="G269" s="29">
        <f t="shared" si="14"/>
        <v>3800</v>
      </c>
    </row>
    <row r="270" spans="1:7" x14ac:dyDescent="0.25">
      <c r="A270" s="12">
        <v>268</v>
      </c>
      <c r="B270" s="8" t="s">
        <v>298</v>
      </c>
      <c r="C270" s="14">
        <v>95</v>
      </c>
      <c r="D270" s="12">
        <v>1</v>
      </c>
      <c r="E270" s="21">
        <f t="shared" si="12"/>
        <v>950</v>
      </c>
      <c r="F270" s="29">
        <f t="shared" si="13"/>
        <v>1900</v>
      </c>
      <c r="G270" s="29">
        <f t="shared" si="14"/>
        <v>3800</v>
      </c>
    </row>
    <row r="271" spans="1:7" x14ac:dyDescent="0.25">
      <c r="A271" s="12">
        <v>269</v>
      </c>
      <c r="B271" s="8" t="s">
        <v>313</v>
      </c>
      <c r="C271" s="14">
        <v>95</v>
      </c>
      <c r="D271" s="12">
        <v>1</v>
      </c>
      <c r="E271" s="21">
        <f t="shared" si="12"/>
        <v>950</v>
      </c>
      <c r="F271" s="29">
        <f t="shared" si="13"/>
        <v>1900</v>
      </c>
      <c r="G271" s="29">
        <f t="shared" si="14"/>
        <v>3800</v>
      </c>
    </row>
    <row r="272" spans="1:7" x14ac:dyDescent="0.25">
      <c r="A272" s="12">
        <v>270</v>
      </c>
      <c r="B272" s="8" t="s">
        <v>132</v>
      </c>
      <c r="C272" s="14">
        <v>95</v>
      </c>
      <c r="D272" s="12">
        <v>1</v>
      </c>
      <c r="E272" s="21">
        <f t="shared" si="12"/>
        <v>950</v>
      </c>
      <c r="F272" s="29">
        <f t="shared" si="13"/>
        <v>1900</v>
      </c>
      <c r="G272" s="29">
        <f t="shared" si="14"/>
        <v>3800</v>
      </c>
    </row>
    <row r="273" spans="1:7" x14ac:dyDescent="0.25">
      <c r="A273" s="12">
        <v>271</v>
      </c>
      <c r="B273" s="8" t="s">
        <v>217</v>
      </c>
      <c r="C273" s="14">
        <v>95</v>
      </c>
      <c r="D273" s="12">
        <v>1</v>
      </c>
      <c r="E273" s="21">
        <f t="shared" si="12"/>
        <v>950</v>
      </c>
      <c r="F273" s="29">
        <f t="shared" si="13"/>
        <v>1900</v>
      </c>
      <c r="G273" s="29">
        <f t="shared" si="14"/>
        <v>3800</v>
      </c>
    </row>
    <row r="274" spans="1:7" x14ac:dyDescent="0.25">
      <c r="A274" s="12">
        <v>272</v>
      </c>
      <c r="B274" s="8" t="s">
        <v>173</v>
      </c>
      <c r="C274" s="14">
        <v>97</v>
      </c>
      <c r="D274" s="12">
        <v>1</v>
      </c>
      <c r="E274" s="21">
        <f t="shared" si="12"/>
        <v>970</v>
      </c>
      <c r="F274" s="29">
        <f t="shared" si="13"/>
        <v>1940</v>
      </c>
      <c r="G274" s="29">
        <f t="shared" si="14"/>
        <v>3880</v>
      </c>
    </row>
    <row r="275" spans="1:7" x14ac:dyDescent="0.25">
      <c r="A275" s="12">
        <v>273</v>
      </c>
      <c r="B275" s="8" t="s">
        <v>218</v>
      </c>
      <c r="C275" s="14">
        <v>97</v>
      </c>
      <c r="D275" s="12">
        <v>1</v>
      </c>
      <c r="E275" s="21">
        <f t="shared" si="12"/>
        <v>970</v>
      </c>
      <c r="F275" s="29">
        <f t="shared" si="13"/>
        <v>1940</v>
      </c>
      <c r="G275" s="29">
        <f t="shared" si="14"/>
        <v>3880</v>
      </c>
    </row>
    <row r="276" spans="1:7" x14ac:dyDescent="0.25">
      <c r="A276" s="12">
        <v>274</v>
      </c>
      <c r="B276" s="8" t="s">
        <v>135</v>
      </c>
      <c r="C276" s="14">
        <v>98</v>
      </c>
      <c r="D276" s="12">
        <v>1</v>
      </c>
      <c r="E276" s="21">
        <f t="shared" si="12"/>
        <v>980</v>
      </c>
      <c r="F276" s="29">
        <f t="shared" si="13"/>
        <v>1960</v>
      </c>
      <c r="G276" s="29">
        <f t="shared" si="14"/>
        <v>3920</v>
      </c>
    </row>
    <row r="277" spans="1:7" x14ac:dyDescent="0.25">
      <c r="A277" s="12">
        <v>275</v>
      </c>
      <c r="B277" s="8" t="s">
        <v>174</v>
      </c>
      <c r="C277" s="14">
        <v>98</v>
      </c>
      <c r="D277" s="12">
        <v>1</v>
      </c>
      <c r="E277" s="21">
        <f t="shared" si="12"/>
        <v>980</v>
      </c>
      <c r="F277" s="29">
        <f t="shared" si="13"/>
        <v>1960</v>
      </c>
      <c r="G277" s="29">
        <f t="shared" si="14"/>
        <v>3920</v>
      </c>
    </row>
    <row r="278" spans="1:7" x14ac:dyDescent="0.25">
      <c r="A278" s="12">
        <v>276</v>
      </c>
      <c r="B278" s="8" t="s">
        <v>219</v>
      </c>
      <c r="C278" s="14">
        <v>98</v>
      </c>
      <c r="D278" s="12">
        <v>1</v>
      </c>
      <c r="E278" s="21">
        <f t="shared" si="12"/>
        <v>980</v>
      </c>
      <c r="F278" s="29">
        <f t="shared" si="13"/>
        <v>1960</v>
      </c>
      <c r="G278" s="29">
        <f t="shared" si="14"/>
        <v>3920</v>
      </c>
    </row>
    <row r="279" spans="1:7" x14ac:dyDescent="0.25">
      <c r="A279" s="12">
        <v>277</v>
      </c>
      <c r="B279" s="8" t="s">
        <v>245</v>
      </c>
      <c r="C279" s="14">
        <v>105</v>
      </c>
      <c r="D279" s="12">
        <v>1</v>
      </c>
      <c r="E279" s="21">
        <f t="shared" si="12"/>
        <v>1050</v>
      </c>
      <c r="F279" s="29">
        <f t="shared" si="13"/>
        <v>2100</v>
      </c>
      <c r="G279" s="29">
        <f t="shared" si="14"/>
        <v>4200</v>
      </c>
    </row>
    <row r="280" spans="1:7" x14ac:dyDescent="0.25">
      <c r="A280" s="12">
        <v>278</v>
      </c>
      <c r="B280" s="8" t="s">
        <v>246</v>
      </c>
      <c r="C280" s="14">
        <v>106</v>
      </c>
      <c r="D280" s="12">
        <v>1</v>
      </c>
      <c r="E280" s="21">
        <f t="shared" si="12"/>
        <v>1060</v>
      </c>
      <c r="F280" s="29">
        <f t="shared" si="13"/>
        <v>2120</v>
      </c>
      <c r="G280" s="29">
        <f t="shared" si="14"/>
        <v>4240</v>
      </c>
    </row>
    <row r="281" spans="1:7" x14ac:dyDescent="0.25">
      <c r="A281" s="12">
        <v>279</v>
      </c>
      <c r="B281" s="8" t="s">
        <v>247</v>
      </c>
      <c r="C281" s="14">
        <v>107</v>
      </c>
      <c r="D281" s="12">
        <v>1</v>
      </c>
      <c r="E281" s="21">
        <f t="shared" si="12"/>
        <v>1070</v>
      </c>
      <c r="F281" s="29">
        <f t="shared" si="13"/>
        <v>2140</v>
      </c>
      <c r="G281" s="29">
        <f t="shared" si="14"/>
        <v>4280</v>
      </c>
    </row>
    <row r="282" spans="1:7" x14ac:dyDescent="0.25">
      <c r="A282" s="12">
        <v>280</v>
      </c>
      <c r="B282" s="8" t="s">
        <v>251</v>
      </c>
      <c r="C282" s="14">
        <v>115</v>
      </c>
      <c r="D282" s="12">
        <v>1</v>
      </c>
      <c r="E282" s="21">
        <f t="shared" si="12"/>
        <v>1150</v>
      </c>
      <c r="F282" s="29">
        <f t="shared" si="13"/>
        <v>2300</v>
      </c>
      <c r="G282" s="29">
        <f t="shared" si="14"/>
        <v>4600</v>
      </c>
    </row>
    <row r="283" spans="1:7" x14ac:dyDescent="0.25">
      <c r="A283" s="12">
        <v>281</v>
      </c>
      <c r="B283" s="8" t="s">
        <v>248</v>
      </c>
      <c r="C283" s="14">
        <v>116</v>
      </c>
      <c r="D283" s="12">
        <v>1</v>
      </c>
      <c r="E283" s="21">
        <f t="shared" si="12"/>
        <v>1160</v>
      </c>
      <c r="F283" s="29">
        <f t="shared" si="13"/>
        <v>2320</v>
      </c>
      <c r="G283" s="29">
        <f t="shared" si="14"/>
        <v>4640</v>
      </c>
    </row>
    <row r="284" spans="1:7" x14ac:dyDescent="0.25">
      <c r="A284" s="12">
        <v>282</v>
      </c>
      <c r="B284" s="8" t="s">
        <v>249</v>
      </c>
      <c r="C284" s="14">
        <v>117</v>
      </c>
      <c r="D284" s="12">
        <v>1</v>
      </c>
      <c r="E284" s="21">
        <f t="shared" si="12"/>
        <v>1170</v>
      </c>
      <c r="F284" s="29">
        <f t="shared" si="13"/>
        <v>2340</v>
      </c>
      <c r="G284" s="29">
        <f t="shared" si="14"/>
        <v>4680</v>
      </c>
    </row>
    <row r="285" spans="1:7" x14ac:dyDescent="0.25">
      <c r="A285" s="12">
        <v>283</v>
      </c>
      <c r="B285" s="8" t="s">
        <v>250</v>
      </c>
      <c r="C285" s="14">
        <v>119</v>
      </c>
      <c r="D285" s="12">
        <v>1</v>
      </c>
      <c r="E285" s="21">
        <f t="shared" si="12"/>
        <v>1190</v>
      </c>
      <c r="F285" s="29">
        <f t="shared" si="13"/>
        <v>2380</v>
      </c>
      <c r="G285" s="29">
        <f t="shared" si="14"/>
        <v>4760</v>
      </c>
    </row>
    <row r="286" spans="1:7" x14ac:dyDescent="0.25">
      <c r="A286" s="12">
        <v>284</v>
      </c>
      <c r="B286" s="8" t="s">
        <v>252</v>
      </c>
      <c r="C286" s="14">
        <v>121</v>
      </c>
      <c r="D286" s="12">
        <v>1</v>
      </c>
      <c r="E286" s="21">
        <f t="shared" si="12"/>
        <v>1210</v>
      </c>
      <c r="F286" s="29">
        <f t="shared" si="13"/>
        <v>2420</v>
      </c>
      <c r="G286" s="29">
        <f t="shared" si="14"/>
        <v>4840</v>
      </c>
    </row>
    <row r="287" spans="1:7" x14ac:dyDescent="0.25">
      <c r="A287" s="12">
        <v>285</v>
      </c>
      <c r="B287" s="8" t="s">
        <v>254</v>
      </c>
      <c r="C287" s="14">
        <v>126</v>
      </c>
      <c r="D287" s="12">
        <v>1</v>
      </c>
      <c r="E287" s="21">
        <f t="shared" si="12"/>
        <v>1260</v>
      </c>
      <c r="F287" s="29">
        <f t="shared" si="13"/>
        <v>2520</v>
      </c>
      <c r="G287" s="29">
        <f t="shared" si="14"/>
        <v>5040</v>
      </c>
    </row>
    <row r="288" spans="1:7" x14ac:dyDescent="0.25">
      <c r="A288" s="12">
        <v>286</v>
      </c>
      <c r="B288" s="8" t="s">
        <v>255</v>
      </c>
      <c r="C288" s="14">
        <v>127</v>
      </c>
      <c r="D288" s="12">
        <v>1</v>
      </c>
      <c r="E288" s="21">
        <f t="shared" si="12"/>
        <v>1270</v>
      </c>
      <c r="F288" s="29">
        <f t="shared" si="13"/>
        <v>2540</v>
      </c>
      <c r="G288" s="29">
        <f t="shared" si="14"/>
        <v>5080</v>
      </c>
    </row>
    <row r="289" spans="1:7" x14ac:dyDescent="0.25">
      <c r="A289" s="12">
        <v>287</v>
      </c>
      <c r="B289" s="8" t="s">
        <v>256</v>
      </c>
      <c r="C289" s="14">
        <v>132</v>
      </c>
      <c r="D289" s="12">
        <v>1</v>
      </c>
      <c r="E289" s="21">
        <f t="shared" si="12"/>
        <v>1320</v>
      </c>
      <c r="F289" s="29">
        <f t="shared" si="13"/>
        <v>2640</v>
      </c>
      <c r="G289" s="29">
        <f t="shared" si="14"/>
        <v>5280</v>
      </c>
    </row>
    <row r="290" spans="1:7" x14ac:dyDescent="0.25">
      <c r="A290" s="12">
        <v>288</v>
      </c>
      <c r="B290" s="8" t="s">
        <v>259</v>
      </c>
      <c r="C290" s="14">
        <v>137</v>
      </c>
      <c r="D290" s="12">
        <v>1</v>
      </c>
      <c r="E290" s="21">
        <f t="shared" si="12"/>
        <v>1370</v>
      </c>
      <c r="F290" s="29">
        <f t="shared" si="13"/>
        <v>2740</v>
      </c>
      <c r="G290" s="29">
        <f t="shared" si="14"/>
        <v>5480</v>
      </c>
    </row>
    <row r="291" spans="1:7" x14ac:dyDescent="0.25">
      <c r="A291" s="12">
        <v>289</v>
      </c>
      <c r="B291" s="8" t="s">
        <v>260</v>
      </c>
      <c r="C291" s="14">
        <v>138</v>
      </c>
      <c r="D291" s="12">
        <v>1</v>
      </c>
      <c r="E291" s="21">
        <f t="shared" si="12"/>
        <v>1380</v>
      </c>
      <c r="F291" s="29">
        <f t="shared" si="13"/>
        <v>2760</v>
      </c>
      <c r="G291" s="29">
        <f t="shared" si="14"/>
        <v>5520</v>
      </c>
    </row>
    <row r="292" spans="1:7" x14ac:dyDescent="0.25">
      <c r="A292" s="12">
        <v>290</v>
      </c>
      <c r="B292" s="8" t="s">
        <v>263</v>
      </c>
      <c r="C292" s="14">
        <v>141</v>
      </c>
      <c r="D292" s="12">
        <v>1</v>
      </c>
      <c r="E292" s="21">
        <f t="shared" si="12"/>
        <v>1410</v>
      </c>
      <c r="F292" s="29">
        <f t="shared" si="13"/>
        <v>2820</v>
      </c>
      <c r="G292" s="29">
        <f t="shared" si="14"/>
        <v>5640</v>
      </c>
    </row>
    <row r="293" spans="1:7" x14ac:dyDescent="0.25">
      <c r="A293" s="12">
        <v>291</v>
      </c>
      <c r="B293" s="8" t="s">
        <v>264</v>
      </c>
      <c r="C293" s="14">
        <v>143</v>
      </c>
      <c r="D293" s="12">
        <v>1</v>
      </c>
      <c r="E293" s="21">
        <f t="shared" si="12"/>
        <v>1430</v>
      </c>
      <c r="F293" s="29">
        <f t="shared" si="13"/>
        <v>2860</v>
      </c>
      <c r="G293" s="29">
        <f t="shared" si="14"/>
        <v>5720</v>
      </c>
    </row>
    <row r="294" spans="1:7" x14ac:dyDescent="0.25">
      <c r="A294" s="12">
        <v>292</v>
      </c>
      <c r="B294" s="8" t="s">
        <v>265</v>
      </c>
      <c r="C294" s="14">
        <v>146</v>
      </c>
      <c r="D294" s="12">
        <v>1</v>
      </c>
      <c r="E294" s="21">
        <f t="shared" si="12"/>
        <v>1460</v>
      </c>
      <c r="F294" s="29">
        <f t="shared" si="13"/>
        <v>2920</v>
      </c>
      <c r="G294" s="29">
        <f t="shared" si="14"/>
        <v>5840</v>
      </c>
    </row>
    <row r="295" spans="1:7" x14ac:dyDescent="0.25">
      <c r="A295" s="12">
        <v>293</v>
      </c>
      <c r="B295" s="8" t="s">
        <v>266</v>
      </c>
      <c r="C295" s="14">
        <v>148</v>
      </c>
      <c r="D295" s="12">
        <v>1</v>
      </c>
      <c r="E295" s="21">
        <f t="shared" si="12"/>
        <v>1480</v>
      </c>
      <c r="F295" s="29">
        <f t="shared" si="13"/>
        <v>2960</v>
      </c>
      <c r="G295" s="29">
        <f t="shared" si="14"/>
        <v>5920</v>
      </c>
    </row>
    <row r="296" spans="1:7" x14ac:dyDescent="0.25">
      <c r="A296" s="12">
        <v>294</v>
      </c>
      <c r="B296" s="8" t="s">
        <v>268</v>
      </c>
      <c r="C296" s="14">
        <v>157</v>
      </c>
      <c r="D296" s="12">
        <v>1</v>
      </c>
      <c r="E296" s="21">
        <f t="shared" si="12"/>
        <v>1570</v>
      </c>
      <c r="F296" s="29">
        <f t="shared" si="13"/>
        <v>3140</v>
      </c>
      <c r="G296" s="29">
        <f t="shared" si="14"/>
        <v>6280</v>
      </c>
    </row>
    <row r="297" spans="1:7" x14ac:dyDescent="0.25">
      <c r="A297" s="12">
        <v>295</v>
      </c>
      <c r="B297" s="8" t="s">
        <v>269</v>
      </c>
      <c r="C297" s="14">
        <v>161</v>
      </c>
      <c r="D297" s="12">
        <v>1</v>
      </c>
      <c r="E297" s="21">
        <f t="shared" si="12"/>
        <v>1610</v>
      </c>
      <c r="F297" s="29">
        <f t="shared" si="13"/>
        <v>3220</v>
      </c>
      <c r="G297" s="29">
        <f t="shared" si="14"/>
        <v>6440</v>
      </c>
    </row>
    <row r="298" spans="1:7" x14ac:dyDescent="0.25">
      <c r="A298" s="12">
        <v>296</v>
      </c>
      <c r="B298" s="8" t="s">
        <v>273</v>
      </c>
      <c r="C298" s="14">
        <v>176</v>
      </c>
      <c r="D298" s="12">
        <v>1</v>
      </c>
      <c r="E298" s="21">
        <f t="shared" si="12"/>
        <v>1760</v>
      </c>
      <c r="F298" s="29">
        <f t="shared" si="13"/>
        <v>3520</v>
      </c>
      <c r="G298" s="29">
        <f t="shared" si="14"/>
        <v>7040</v>
      </c>
    </row>
    <row r="299" spans="1:7" x14ac:dyDescent="0.25">
      <c r="A299" s="12">
        <v>297</v>
      </c>
      <c r="B299" s="8" t="s">
        <v>274</v>
      </c>
      <c r="C299" s="14">
        <v>180</v>
      </c>
      <c r="D299" s="12">
        <v>1</v>
      </c>
      <c r="E299" s="21">
        <f t="shared" si="12"/>
        <v>1800</v>
      </c>
      <c r="F299" s="29">
        <f t="shared" si="13"/>
        <v>3600</v>
      </c>
      <c r="G299" s="29">
        <f t="shared" si="14"/>
        <v>7200</v>
      </c>
    </row>
    <row r="300" spans="1:7" x14ac:dyDescent="0.25">
      <c r="A300" s="12">
        <v>298</v>
      </c>
      <c r="B300" s="8" t="s">
        <v>275</v>
      </c>
      <c r="C300" s="14">
        <v>181</v>
      </c>
      <c r="D300" s="12">
        <v>1</v>
      </c>
      <c r="E300" s="21">
        <f t="shared" si="12"/>
        <v>1810</v>
      </c>
      <c r="F300" s="29">
        <f t="shared" si="13"/>
        <v>3620</v>
      </c>
      <c r="G300" s="29">
        <f t="shared" si="14"/>
        <v>7240</v>
      </c>
    </row>
    <row r="301" spans="1:7" x14ac:dyDescent="0.25">
      <c r="A301" s="12">
        <v>299</v>
      </c>
      <c r="B301" s="8" t="s">
        <v>277</v>
      </c>
      <c r="C301" s="14">
        <v>183</v>
      </c>
      <c r="D301" s="12">
        <v>1</v>
      </c>
      <c r="E301" s="21">
        <f t="shared" si="12"/>
        <v>1830</v>
      </c>
      <c r="F301" s="29">
        <f t="shared" si="13"/>
        <v>3660</v>
      </c>
      <c r="G301" s="29">
        <f t="shared" si="14"/>
        <v>7320</v>
      </c>
    </row>
    <row r="302" spans="1:7" x14ac:dyDescent="0.25">
      <c r="A302" s="12">
        <v>300</v>
      </c>
      <c r="B302" s="8" t="s">
        <v>280</v>
      </c>
      <c r="C302" s="14">
        <v>189</v>
      </c>
      <c r="D302" s="12">
        <v>1</v>
      </c>
      <c r="E302" s="21">
        <f t="shared" si="12"/>
        <v>1890</v>
      </c>
      <c r="F302" s="29">
        <f t="shared" si="13"/>
        <v>3780</v>
      </c>
      <c r="G302" s="29">
        <f t="shared" si="14"/>
        <v>7560</v>
      </c>
    </row>
    <row r="303" spans="1:7" x14ac:dyDescent="0.25">
      <c r="A303" s="12">
        <v>301</v>
      </c>
      <c r="B303" s="8" t="s">
        <v>282</v>
      </c>
      <c r="C303" s="14">
        <v>191</v>
      </c>
      <c r="D303" s="12">
        <v>1</v>
      </c>
      <c r="E303" s="21">
        <f t="shared" si="12"/>
        <v>1910</v>
      </c>
      <c r="F303" s="29">
        <f t="shared" si="13"/>
        <v>3820</v>
      </c>
      <c r="G303" s="29">
        <f t="shared" si="14"/>
        <v>7640</v>
      </c>
    </row>
    <row r="304" spans="1:7" x14ac:dyDescent="0.25">
      <c r="A304" s="12">
        <v>302</v>
      </c>
      <c r="B304" s="8" t="s">
        <v>283</v>
      </c>
      <c r="C304" s="14">
        <v>192</v>
      </c>
      <c r="D304" s="12">
        <v>1</v>
      </c>
      <c r="E304" s="21">
        <f t="shared" si="12"/>
        <v>1920</v>
      </c>
      <c r="F304" s="29">
        <f t="shared" si="13"/>
        <v>3840</v>
      </c>
      <c r="G304" s="29">
        <f t="shared" si="14"/>
        <v>7680</v>
      </c>
    </row>
    <row r="305" spans="1:7" x14ac:dyDescent="0.25">
      <c r="A305" s="12">
        <v>303</v>
      </c>
      <c r="B305" s="8" t="s">
        <v>285</v>
      </c>
      <c r="C305" s="14">
        <v>198</v>
      </c>
      <c r="D305" s="12">
        <v>1</v>
      </c>
      <c r="E305" s="21">
        <f t="shared" si="12"/>
        <v>1980</v>
      </c>
      <c r="F305" s="29">
        <f t="shared" si="13"/>
        <v>3960</v>
      </c>
      <c r="G305" s="29">
        <f t="shared" si="14"/>
        <v>7920</v>
      </c>
    </row>
    <row r="306" spans="1:7" x14ac:dyDescent="0.25">
      <c r="A306" s="12">
        <v>304</v>
      </c>
      <c r="B306" s="8" t="s">
        <v>287</v>
      </c>
      <c r="C306" s="14">
        <v>200</v>
      </c>
      <c r="D306" s="12">
        <v>1</v>
      </c>
      <c r="E306" s="21">
        <f t="shared" si="12"/>
        <v>2000</v>
      </c>
      <c r="F306" s="29">
        <f t="shared" si="13"/>
        <v>4000</v>
      </c>
      <c r="G306" s="29">
        <f t="shared" si="14"/>
        <v>8000</v>
      </c>
    </row>
    <row r="307" spans="1:7" x14ac:dyDescent="0.25">
      <c r="F307" s="29"/>
      <c r="G307" s="29"/>
    </row>
  </sheetData>
  <sortState xmlns:xlrd2="http://schemas.microsoft.com/office/spreadsheetml/2017/richdata2" ref="A3:G307">
    <sortCondition ref="G3:G307"/>
    <sortCondition descending="1" ref="D3:D30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F496"/>
  <sheetViews>
    <sheetView topLeftCell="A58" zoomScaleNormal="100" workbookViewId="0">
      <selection activeCell="H64" sqref="H64"/>
    </sheetView>
  </sheetViews>
  <sheetFormatPr defaultRowHeight="15.75" x14ac:dyDescent="0.25"/>
  <cols>
    <col min="1" max="1" width="8.28515625" style="12" bestFit="1" customWidth="1"/>
    <col min="2" max="2" width="5.7109375" style="12" bestFit="1" customWidth="1"/>
    <col min="3" max="3" width="47.7109375" style="8" bestFit="1" customWidth="1"/>
    <col min="5" max="5" width="5.7109375" style="12" bestFit="1" customWidth="1"/>
    <col min="6" max="6" width="35.85546875" bestFit="1" customWidth="1"/>
  </cols>
  <sheetData>
    <row r="1" spans="1:6" s="11" customFormat="1" x14ac:dyDescent="0.2">
      <c r="A1" s="24" t="s">
        <v>5</v>
      </c>
      <c r="B1" s="24" t="s">
        <v>0</v>
      </c>
      <c r="C1" s="25" t="s">
        <v>1</v>
      </c>
      <c r="D1" s="24" t="s">
        <v>5</v>
      </c>
      <c r="E1" s="24" t="s">
        <v>0</v>
      </c>
      <c r="F1" s="25" t="s">
        <v>1</v>
      </c>
    </row>
    <row r="2" spans="1:6" x14ac:dyDescent="0.25">
      <c r="A2" s="26" t="s">
        <v>6</v>
      </c>
      <c r="B2" s="27">
        <v>1</v>
      </c>
      <c r="C2" s="8" t="s">
        <v>36</v>
      </c>
      <c r="D2" s="26" t="s">
        <v>6</v>
      </c>
      <c r="E2" s="27">
        <v>61</v>
      </c>
      <c r="F2" s="8" t="s">
        <v>128</v>
      </c>
    </row>
    <row r="3" spans="1:6" x14ac:dyDescent="0.25">
      <c r="A3" s="26" t="s">
        <v>6</v>
      </c>
      <c r="B3" s="27">
        <v>2</v>
      </c>
      <c r="C3" s="8" t="s">
        <v>30</v>
      </c>
      <c r="D3" s="26" t="s">
        <v>6</v>
      </c>
      <c r="E3" s="27">
        <v>62</v>
      </c>
      <c r="F3" s="8" t="s">
        <v>105</v>
      </c>
    </row>
    <row r="4" spans="1:6" x14ac:dyDescent="0.25">
      <c r="A4" s="26" t="s">
        <v>6</v>
      </c>
      <c r="B4" s="27">
        <v>3</v>
      </c>
      <c r="C4" s="8" t="s">
        <v>40</v>
      </c>
      <c r="D4" s="26" t="s">
        <v>6</v>
      </c>
      <c r="E4" s="27">
        <v>63</v>
      </c>
      <c r="F4" s="8" t="s">
        <v>78</v>
      </c>
    </row>
    <row r="5" spans="1:6" x14ac:dyDescent="0.25">
      <c r="A5" s="26" t="s">
        <v>6</v>
      </c>
      <c r="B5" s="27">
        <v>4</v>
      </c>
      <c r="C5" s="8" t="s">
        <v>34</v>
      </c>
      <c r="D5" s="26" t="s">
        <v>6</v>
      </c>
      <c r="E5" s="27">
        <v>64</v>
      </c>
      <c r="F5" s="8" t="s">
        <v>224</v>
      </c>
    </row>
    <row r="6" spans="1:6" x14ac:dyDescent="0.25">
      <c r="A6" s="26" t="s">
        <v>6</v>
      </c>
      <c r="B6" s="27">
        <v>5</v>
      </c>
      <c r="C6" s="8" t="s">
        <v>322</v>
      </c>
      <c r="D6" s="26" t="s">
        <v>6</v>
      </c>
      <c r="E6" s="27">
        <v>65</v>
      </c>
      <c r="F6" s="8" t="s">
        <v>142</v>
      </c>
    </row>
    <row r="7" spans="1:6" x14ac:dyDescent="0.25">
      <c r="A7" s="26" t="s">
        <v>6</v>
      </c>
      <c r="B7" s="27">
        <v>6</v>
      </c>
      <c r="C7" s="8" t="s">
        <v>43</v>
      </c>
      <c r="D7" s="26" t="s">
        <v>6</v>
      </c>
      <c r="E7" s="27">
        <v>66</v>
      </c>
      <c r="F7" s="8" t="s">
        <v>84</v>
      </c>
    </row>
    <row r="8" spans="1:6" x14ac:dyDescent="0.25">
      <c r="A8" s="26" t="s">
        <v>6</v>
      </c>
      <c r="B8" s="27">
        <v>7</v>
      </c>
      <c r="C8" s="8" t="s">
        <v>28</v>
      </c>
      <c r="D8" s="26" t="s">
        <v>6</v>
      </c>
      <c r="E8" s="27">
        <v>67</v>
      </c>
      <c r="F8" s="8" t="s">
        <v>109</v>
      </c>
    </row>
    <row r="9" spans="1:6" x14ac:dyDescent="0.25">
      <c r="A9" s="26" t="s">
        <v>6</v>
      </c>
      <c r="B9" s="27">
        <v>8</v>
      </c>
      <c r="C9" s="8" t="s">
        <v>10</v>
      </c>
      <c r="D9" s="26" t="s">
        <v>6</v>
      </c>
      <c r="E9" s="27">
        <v>68</v>
      </c>
      <c r="F9" s="8" t="s">
        <v>193</v>
      </c>
    </row>
    <row r="10" spans="1:6" x14ac:dyDescent="0.25">
      <c r="A10" s="26" t="s">
        <v>6</v>
      </c>
      <c r="B10" s="27">
        <v>9</v>
      </c>
      <c r="C10" s="4" t="s">
        <v>38</v>
      </c>
      <c r="D10" s="26" t="s">
        <v>6</v>
      </c>
      <c r="E10" s="27">
        <v>69</v>
      </c>
      <c r="F10" s="8" t="s">
        <v>85</v>
      </c>
    </row>
    <row r="11" spans="1:6" x14ac:dyDescent="0.25">
      <c r="A11" s="26" t="s">
        <v>6</v>
      </c>
      <c r="B11" s="27">
        <v>10</v>
      </c>
      <c r="C11" s="8" t="s">
        <v>32</v>
      </c>
      <c r="D11" s="26" t="s">
        <v>6</v>
      </c>
      <c r="E11" s="27">
        <v>70</v>
      </c>
      <c r="F11" s="8" t="s">
        <v>138</v>
      </c>
    </row>
    <row r="12" spans="1:6" x14ac:dyDescent="0.25">
      <c r="A12" s="26" t="s">
        <v>6</v>
      </c>
      <c r="B12" s="27">
        <v>11</v>
      </c>
      <c r="C12" s="8" t="s">
        <v>29</v>
      </c>
      <c r="D12" s="26" t="s">
        <v>6</v>
      </c>
      <c r="E12" s="27">
        <v>71</v>
      </c>
      <c r="F12" s="8" t="s">
        <v>98</v>
      </c>
    </row>
    <row r="13" spans="1:6" x14ac:dyDescent="0.25">
      <c r="A13" s="26" t="s">
        <v>6</v>
      </c>
      <c r="B13" s="27">
        <v>12</v>
      </c>
      <c r="C13" s="8" t="s">
        <v>95</v>
      </c>
      <c r="D13" s="26" t="s">
        <v>6</v>
      </c>
      <c r="E13" s="27">
        <v>72</v>
      </c>
      <c r="F13" s="8" t="s">
        <v>69</v>
      </c>
    </row>
    <row r="14" spans="1:6" x14ac:dyDescent="0.25">
      <c r="A14" s="26" t="s">
        <v>6</v>
      </c>
      <c r="B14" s="27">
        <v>13</v>
      </c>
      <c r="C14" s="8" t="s">
        <v>212</v>
      </c>
      <c r="D14" s="26" t="s">
        <v>6</v>
      </c>
      <c r="E14" s="27">
        <v>73</v>
      </c>
      <c r="F14" s="8" t="s">
        <v>136</v>
      </c>
    </row>
    <row r="15" spans="1:6" x14ac:dyDescent="0.25">
      <c r="A15" s="26" t="s">
        <v>6</v>
      </c>
      <c r="B15" s="27">
        <v>14</v>
      </c>
      <c r="C15" s="8" t="s">
        <v>41</v>
      </c>
      <c r="D15" s="26" t="s">
        <v>6</v>
      </c>
      <c r="E15" s="27">
        <v>74</v>
      </c>
      <c r="F15" s="8" t="s">
        <v>86</v>
      </c>
    </row>
    <row r="16" spans="1:6" x14ac:dyDescent="0.25">
      <c r="A16" s="26" t="s">
        <v>6</v>
      </c>
      <c r="B16" s="27">
        <v>15</v>
      </c>
      <c r="C16" s="8" t="s">
        <v>44</v>
      </c>
      <c r="D16" s="26" t="s">
        <v>6</v>
      </c>
      <c r="E16" s="27">
        <v>75</v>
      </c>
      <c r="F16" s="8" t="s">
        <v>309</v>
      </c>
    </row>
    <row r="17" spans="1:6" x14ac:dyDescent="0.25">
      <c r="A17" s="26" t="s">
        <v>6</v>
      </c>
      <c r="B17" s="27">
        <v>16</v>
      </c>
      <c r="C17" s="8" t="s">
        <v>11</v>
      </c>
      <c r="D17" s="26" t="s">
        <v>6</v>
      </c>
      <c r="E17" s="27">
        <v>76</v>
      </c>
      <c r="F17" s="8" t="s">
        <v>141</v>
      </c>
    </row>
    <row r="18" spans="1:6" x14ac:dyDescent="0.25">
      <c r="A18" s="26" t="s">
        <v>6</v>
      </c>
      <c r="B18" s="27">
        <v>17</v>
      </c>
      <c r="C18" s="8" t="s">
        <v>12</v>
      </c>
      <c r="D18" s="26" t="s">
        <v>6</v>
      </c>
      <c r="E18" s="27">
        <v>77</v>
      </c>
      <c r="F18" s="8" t="s">
        <v>166</v>
      </c>
    </row>
    <row r="19" spans="1:6" x14ac:dyDescent="0.25">
      <c r="A19" s="26" t="s">
        <v>6</v>
      </c>
      <c r="B19" s="27">
        <v>18</v>
      </c>
      <c r="C19" s="8" t="s">
        <v>42</v>
      </c>
      <c r="D19" s="26" t="s">
        <v>6</v>
      </c>
      <c r="E19" s="27">
        <v>78</v>
      </c>
      <c r="F19" s="8" t="s">
        <v>76</v>
      </c>
    </row>
    <row r="20" spans="1:6" x14ac:dyDescent="0.25">
      <c r="A20" s="26" t="s">
        <v>6</v>
      </c>
      <c r="B20" s="27">
        <v>19</v>
      </c>
      <c r="C20" s="8" t="s">
        <v>113</v>
      </c>
      <c r="D20" s="26" t="s">
        <v>6</v>
      </c>
      <c r="E20" s="27">
        <v>79</v>
      </c>
      <c r="F20" s="8" t="s">
        <v>179</v>
      </c>
    </row>
    <row r="21" spans="1:6" x14ac:dyDescent="0.25">
      <c r="A21" s="26" t="s">
        <v>6</v>
      </c>
      <c r="B21" s="27">
        <v>20</v>
      </c>
      <c r="C21" s="8" t="s">
        <v>24</v>
      </c>
      <c r="D21" s="26" t="s">
        <v>6</v>
      </c>
      <c r="E21" s="27">
        <v>80</v>
      </c>
      <c r="F21" s="8" t="s">
        <v>186</v>
      </c>
    </row>
    <row r="22" spans="1:6" x14ac:dyDescent="0.25">
      <c r="A22" s="26" t="s">
        <v>6</v>
      </c>
      <c r="B22" s="27">
        <v>21</v>
      </c>
      <c r="C22" s="4" t="s">
        <v>48</v>
      </c>
      <c r="D22" s="26" t="s">
        <v>6</v>
      </c>
      <c r="E22" s="27">
        <v>81</v>
      </c>
      <c r="F22" s="8" t="s">
        <v>133</v>
      </c>
    </row>
    <row r="23" spans="1:6" x14ac:dyDescent="0.25">
      <c r="A23" s="26" t="s">
        <v>6</v>
      </c>
      <c r="B23" s="27">
        <v>22</v>
      </c>
      <c r="C23" s="8" t="s">
        <v>33</v>
      </c>
      <c r="D23" s="26" t="s">
        <v>6</v>
      </c>
      <c r="E23" s="27">
        <v>82</v>
      </c>
      <c r="F23" s="8" t="s">
        <v>106</v>
      </c>
    </row>
    <row r="24" spans="1:6" x14ac:dyDescent="0.25">
      <c r="A24" s="26" t="s">
        <v>6</v>
      </c>
      <c r="B24" s="27">
        <v>23</v>
      </c>
      <c r="C24" s="8" t="s">
        <v>94</v>
      </c>
      <c r="D24" s="26" t="s">
        <v>6</v>
      </c>
      <c r="E24" s="27">
        <v>83</v>
      </c>
      <c r="F24" s="8" t="s">
        <v>56</v>
      </c>
    </row>
    <row r="25" spans="1:6" x14ac:dyDescent="0.25">
      <c r="A25" s="26" t="s">
        <v>6</v>
      </c>
      <c r="B25" s="27">
        <v>24</v>
      </c>
      <c r="C25" s="8" t="s">
        <v>39</v>
      </c>
      <c r="D25" s="26" t="s">
        <v>6</v>
      </c>
      <c r="E25" s="27">
        <v>84</v>
      </c>
      <c r="F25" s="8" t="s">
        <v>20</v>
      </c>
    </row>
    <row r="26" spans="1:6" x14ac:dyDescent="0.25">
      <c r="A26" s="26" t="s">
        <v>6</v>
      </c>
      <c r="B26" s="27">
        <v>25</v>
      </c>
      <c r="C26" s="8" t="s">
        <v>57</v>
      </c>
      <c r="D26" s="26" t="s">
        <v>6</v>
      </c>
      <c r="E26" s="27">
        <v>85</v>
      </c>
      <c r="F26" s="8" t="s">
        <v>145</v>
      </c>
    </row>
    <row r="27" spans="1:6" x14ac:dyDescent="0.25">
      <c r="A27" s="26" t="s">
        <v>6</v>
      </c>
      <c r="B27" s="27">
        <v>26</v>
      </c>
      <c r="C27" s="8" t="s">
        <v>27</v>
      </c>
      <c r="D27" s="26" t="s">
        <v>6</v>
      </c>
      <c r="E27" s="27">
        <v>86</v>
      </c>
      <c r="F27" s="8" t="s">
        <v>146</v>
      </c>
    </row>
    <row r="28" spans="1:6" x14ac:dyDescent="0.25">
      <c r="A28" s="26" t="s">
        <v>6</v>
      </c>
      <c r="B28" s="27">
        <v>27</v>
      </c>
      <c r="C28" s="8" t="s">
        <v>60</v>
      </c>
      <c r="D28" s="26" t="s">
        <v>6</v>
      </c>
      <c r="E28" s="27">
        <v>87</v>
      </c>
      <c r="F28" s="8" t="s">
        <v>176</v>
      </c>
    </row>
    <row r="29" spans="1:6" x14ac:dyDescent="0.25">
      <c r="A29" s="26" t="s">
        <v>6</v>
      </c>
      <c r="B29" s="27">
        <v>28</v>
      </c>
      <c r="C29" s="8" t="s">
        <v>37</v>
      </c>
      <c r="D29" s="26" t="s">
        <v>6</v>
      </c>
      <c r="E29" s="27">
        <v>88</v>
      </c>
      <c r="F29" s="8" t="s">
        <v>183</v>
      </c>
    </row>
    <row r="30" spans="1:6" x14ac:dyDescent="0.25">
      <c r="A30" s="26" t="s">
        <v>6</v>
      </c>
      <c r="B30" s="27">
        <v>29</v>
      </c>
      <c r="C30" s="8" t="s">
        <v>67</v>
      </c>
      <c r="D30" s="26" t="s">
        <v>6</v>
      </c>
      <c r="E30" s="27">
        <v>89</v>
      </c>
      <c r="F30" s="8" t="s">
        <v>118</v>
      </c>
    </row>
    <row r="31" spans="1:6" x14ac:dyDescent="0.25">
      <c r="A31" s="26" t="s">
        <v>6</v>
      </c>
      <c r="B31" s="27">
        <v>30</v>
      </c>
      <c r="C31" s="8" t="s">
        <v>59</v>
      </c>
      <c r="D31" s="26" t="s">
        <v>6</v>
      </c>
      <c r="E31" s="27">
        <v>90</v>
      </c>
      <c r="F31" s="8" t="s">
        <v>123</v>
      </c>
    </row>
    <row r="32" spans="1:6" x14ac:dyDescent="0.25">
      <c r="A32" s="26" t="s">
        <v>6</v>
      </c>
      <c r="B32" s="27">
        <v>31</v>
      </c>
      <c r="C32" s="8" t="s">
        <v>92</v>
      </c>
      <c r="D32" s="26" t="s">
        <v>6</v>
      </c>
      <c r="E32" s="27">
        <v>91</v>
      </c>
      <c r="F32" s="8" t="s">
        <v>143</v>
      </c>
    </row>
    <row r="33" spans="1:6" x14ac:dyDescent="0.25">
      <c r="A33" s="26" t="s">
        <v>6</v>
      </c>
      <c r="B33" s="27">
        <v>32</v>
      </c>
      <c r="C33" s="8" t="s">
        <v>17</v>
      </c>
      <c r="D33" s="26" t="s">
        <v>6</v>
      </c>
      <c r="E33" s="27">
        <v>92</v>
      </c>
      <c r="F33" s="8" t="s">
        <v>72</v>
      </c>
    </row>
    <row r="34" spans="1:6" x14ac:dyDescent="0.25">
      <c r="A34" s="26" t="s">
        <v>6</v>
      </c>
      <c r="B34" s="27">
        <v>33</v>
      </c>
      <c r="C34" s="8" t="s">
        <v>45</v>
      </c>
      <c r="D34" s="26" t="s">
        <v>6</v>
      </c>
      <c r="E34" s="27">
        <v>93</v>
      </c>
      <c r="F34" s="8" t="s">
        <v>140</v>
      </c>
    </row>
    <row r="35" spans="1:6" x14ac:dyDescent="0.25">
      <c r="A35" s="26" t="s">
        <v>6</v>
      </c>
      <c r="B35" s="27">
        <v>34</v>
      </c>
      <c r="C35" s="8" t="s">
        <v>18</v>
      </c>
      <c r="D35" s="26" t="s">
        <v>6</v>
      </c>
      <c r="E35" s="27">
        <v>94</v>
      </c>
      <c r="F35" s="8" t="s">
        <v>21</v>
      </c>
    </row>
    <row r="36" spans="1:6" x14ac:dyDescent="0.25">
      <c r="A36" s="26" t="s">
        <v>6</v>
      </c>
      <c r="B36" s="27">
        <v>35</v>
      </c>
      <c r="C36" s="8" t="s">
        <v>91</v>
      </c>
      <c r="D36" s="26" t="s">
        <v>6</v>
      </c>
      <c r="E36" s="27">
        <v>95</v>
      </c>
      <c r="F36" s="8" t="s">
        <v>90</v>
      </c>
    </row>
    <row r="37" spans="1:6" x14ac:dyDescent="0.25">
      <c r="A37" s="26" t="s">
        <v>6</v>
      </c>
      <c r="B37" s="27">
        <v>36</v>
      </c>
      <c r="C37" s="8" t="s">
        <v>63</v>
      </c>
      <c r="D37" s="26" t="s">
        <v>6</v>
      </c>
      <c r="E37" s="27">
        <v>96</v>
      </c>
      <c r="F37" s="8" t="s">
        <v>112</v>
      </c>
    </row>
    <row r="38" spans="1:6" x14ac:dyDescent="0.25">
      <c r="A38" s="26" t="s">
        <v>6</v>
      </c>
      <c r="B38" s="27">
        <v>37</v>
      </c>
      <c r="C38" s="8" t="s">
        <v>83</v>
      </c>
      <c r="D38" s="26" t="s">
        <v>6</v>
      </c>
      <c r="E38" s="27">
        <v>97</v>
      </c>
      <c r="F38" s="8" t="s">
        <v>50</v>
      </c>
    </row>
    <row r="39" spans="1:6" x14ac:dyDescent="0.25">
      <c r="A39" s="26" t="s">
        <v>6</v>
      </c>
      <c r="B39" s="27">
        <v>38</v>
      </c>
      <c r="C39" s="8" t="s">
        <v>80</v>
      </c>
      <c r="D39" s="26" t="s">
        <v>6</v>
      </c>
      <c r="E39" s="27">
        <v>98</v>
      </c>
      <c r="F39" s="8" t="s">
        <v>101</v>
      </c>
    </row>
    <row r="40" spans="1:6" x14ac:dyDescent="0.25">
      <c r="A40" s="26" t="s">
        <v>6</v>
      </c>
      <c r="B40" s="27">
        <v>39</v>
      </c>
      <c r="C40" s="8" t="s">
        <v>47</v>
      </c>
      <c r="D40" s="26" t="s">
        <v>6</v>
      </c>
      <c r="E40" s="27">
        <v>99</v>
      </c>
      <c r="F40" s="8" t="s">
        <v>122</v>
      </c>
    </row>
    <row r="41" spans="1:6" x14ac:dyDescent="0.25">
      <c r="A41" s="26" t="s">
        <v>6</v>
      </c>
      <c r="B41" s="27">
        <v>40</v>
      </c>
      <c r="C41" s="8" t="s">
        <v>25</v>
      </c>
      <c r="D41" s="26" t="s">
        <v>6</v>
      </c>
      <c r="E41" s="27">
        <v>100</v>
      </c>
      <c r="F41" s="8" t="s">
        <v>154</v>
      </c>
    </row>
    <row r="42" spans="1:6" x14ac:dyDescent="0.25">
      <c r="A42" s="26" t="s">
        <v>6</v>
      </c>
      <c r="B42" s="27">
        <v>41</v>
      </c>
      <c r="C42" s="8" t="s">
        <v>189</v>
      </c>
      <c r="D42" s="26" t="s">
        <v>6</v>
      </c>
      <c r="E42" s="27">
        <v>101</v>
      </c>
      <c r="F42" s="8" t="s">
        <v>157</v>
      </c>
    </row>
    <row r="43" spans="1:6" x14ac:dyDescent="0.25">
      <c r="A43" s="26" t="s">
        <v>6</v>
      </c>
      <c r="B43" s="27">
        <v>42</v>
      </c>
      <c r="C43" s="8" t="s">
        <v>79</v>
      </c>
      <c r="D43" s="26" t="s">
        <v>6</v>
      </c>
      <c r="E43" s="27">
        <v>102</v>
      </c>
      <c r="F43" s="8" t="s">
        <v>153</v>
      </c>
    </row>
    <row r="44" spans="1:6" x14ac:dyDescent="0.25">
      <c r="A44" s="26" t="s">
        <v>6</v>
      </c>
      <c r="B44" s="27">
        <v>43</v>
      </c>
      <c r="C44" s="8" t="s">
        <v>108</v>
      </c>
      <c r="D44" s="26" t="s">
        <v>6</v>
      </c>
      <c r="E44" s="27">
        <v>103</v>
      </c>
      <c r="F44" s="8" t="s">
        <v>104</v>
      </c>
    </row>
    <row r="45" spans="1:6" x14ac:dyDescent="0.25">
      <c r="A45" s="26" t="s">
        <v>6</v>
      </c>
      <c r="B45" s="27">
        <v>44</v>
      </c>
      <c r="C45" s="8" t="s">
        <v>19</v>
      </c>
      <c r="D45" s="26" t="s">
        <v>6</v>
      </c>
      <c r="E45" s="27">
        <v>104</v>
      </c>
      <c r="F45" s="8" t="s">
        <v>288</v>
      </c>
    </row>
    <row r="46" spans="1:6" x14ac:dyDescent="0.25">
      <c r="A46" s="26" t="s">
        <v>6</v>
      </c>
      <c r="B46" s="27">
        <v>45</v>
      </c>
      <c r="C46" s="8" t="s">
        <v>14</v>
      </c>
      <c r="D46" s="26" t="s">
        <v>6</v>
      </c>
      <c r="E46" s="27">
        <v>105</v>
      </c>
      <c r="F46" s="8" t="s">
        <v>204</v>
      </c>
    </row>
    <row r="47" spans="1:6" x14ac:dyDescent="0.25">
      <c r="A47" s="26" t="s">
        <v>6</v>
      </c>
      <c r="B47" s="27">
        <v>46</v>
      </c>
      <c r="C47" s="8" t="s">
        <v>51</v>
      </c>
      <c r="D47" s="26" t="s">
        <v>6</v>
      </c>
      <c r="E47" s="27">
        <v>106</v>
      </c>
      <c r="F47" s="8" t="s">
        <v>188</v>
      </c>
    </row>
    <row r="48" spans="1:6" x14ac:dyDescent="0.25">
      <c r="A48" s="26" t="s">
        <v>6</v>
      </c>
      <c r="B48" s="27">
        <v>47</v>
      </c>
      <c r="C48" s="8" t="s">
        <v>31</v>
      </c>
      <c r="D48" s="26" t="s">
        <v>6</v>
      </c>
      <c r="E48" s="27">
        <v>107</v>
      </c>
      <c r="F48" s="8" t="s">
        <v>194</v>
      </c>
    </row>
    <row r="49" spans="1:6" x14ac:dyDescent="0.25">
      <c r="A49" s="26" t="s">
        <v>6</v>
      </c>
      <c r="B49" s="27">
        <v>48</v>
      </c>
      <c r="C49" s="8" t="s">
        <v>77</v>
      </c>
      <c r="D49" s="26" t="s">
        <v>6</v>
      </c>
      <c r="E49" s="27">
        <v>108</v>
      </c>
      <c r="F49" s="8" t="s">
        <v>49</v>
      </c>
    </row>
    <row r="50" spans="1:6" x14ac:dyDescent="0.25">
      <c r="A50" s="26" t="s">
        <v>6</v>
      </c>
      <c r="B50" s="27">
        <v>49</v>
      </c>
      <c r="C50" s="8" t="s">
        <v>75</v>
      </c>
      <c r="D50" s="26" t="s">
        <v>6</v>
      </c>
      <c r="E50" s="27">
        <v>109</v>
      </c>
      <c r="F50" s="8" t="s">
        <v>82</v>
      </c>
    </row>
    <row r="51" spans="1:6" x14ac:dyDescent="0.25">
      <c r="A51" s="26" t="s">
        <v>6</v>
      </c>
      <c r="B51" s="27">
        <v>50</v>
      </c>
      <c r="C51" s="8" t="s">
        <v>233</v>
      </c>
      <c r="D51" s="26" t="s">
        <v>6</v>
      </c>
      <c r="E51" s="27">
        <v>110</v>
      </c>
      <c r="F51" s="8" t="s">
        <v>170</v>
      </c>
    </row>
    <row r="52" spans="1:6" x14ac:dyDescent="0.25">
      <c r="A52" s="26" t="s">
        <v>6</v>
      </c>
      <c r="B52" s="27">
        <v>51</v>
      </c>
      <c r="C52" s="8" t="s">
        <v>16</v>
      </c>
      <c r="D52" s="26" t="s">
        <v>6</v>
      </c>
      <c r="E52" s="27">
        <v>111</v>
      </c>
      <c r="F52" s="8" t="s">
        <v>93</v>
      </c>
    </row>
    <row r="53" spans="1:6" x14ac:dyDescent="0.25">
      <c r="A53" s="26" t="s">
        <v>6</v>
      </c>
      <c r="B53" s="27">
        <v>52</v>
      </c>
      <c r="C53" s="8" t="s">
        <v>61</v>
      </c>
      <c r="D53" s="26" t="s">
        <v>6</v>
      </c>
      <c r="E53" s="27">
        <v>112</v>
      </c>
      <c r="F53" s="8" t="s">
        <v>87</v>
      </c>
    </row>
    <row r="54" spans="1:6" x14ac:dyDescent="0.25">
      <c r="A54" s="26" t="s">
        <v>6</v>
      </c>
      <c r="B54" s="27">
        <v>53</v>
      </c>
      <c r="C54" s="8" t="s">
        <v>272</v>
      </c>
      <c r="D54" s="26" t="s">
        <v>6</v>
      </c>
      <c r="E54" s="27">
        <v>113</v>
      </c>
      <c r="F54" s="8" t="s">
        <v>232</v>
      </c>
    </row>
    <row r="55" spans="1:6" x14ac:dyDescent="0.25">
      <c r="A55" s="26" t="s">
        <v>6</v>
      </c>
      <c r="B55" s="27">
        <v>54</v>
      </c>
      <c r="C55" s="8" t="s">
        <v>89</v>
      </c>
      <c r="D55" s="26" t="s">
        <v>6</v>
      </c>
      <c r="E55" s="27">
        <v>114</v>
      </c>
      <c r="F55" s="8" t="s">
        <v>197</v>
      </c>
    </row>
    <row r="56" spans="1:6" x14ac:dyDescent="0.25">
      <c r="A56" s="26" t="s">
        <v>6</v>
      </c>
      <c r="B56" s="27">
        <v>55</v>
      </c>
      <c r="C56" s="8" t="s">
        <v>99</v>
      </c>
      <c r="D56" s="26" t="s">
        <v>6</v>
      </c>
      <c r="E56" s="27">
        <v>115</v>
      </c>
      <c r="F56" s="8" t="s">
        <v>180</v>
      </c>
    </row>
    <row r="57" spans="1:6" x14ac:dyDescent="0.25">
      <c r="A57" s="26" t="s">
        <v>6</v>
      </c>
      <c r="B57" s="27">
        <v>56</v>
      </c>
      <c r="C57" s="8" t="s">
        <v>175</v>
      </c>
      <c r="D57" s="26" t="s">
        <v>6</v>
      </c>
      <c r="E57" s="27">
        <v>116</v>
      </c>
      <c r="F57" s="8" t="s">
        <v>102</v>
      </c>
    </row>
    <row r="58" spans="1:6" x14ac:dyDescent="0.25">
      <c r="A58" s="26" t="s">
        <v>6</v>
      </c>
      <c r="B58" s="27">
        <v>57</v>
      </c>
      <c r="C58" s="8" t="s">
        <v>52</v>
      </c>
      <c r="D58" s="26" t="s">
        <v>6</v>
      </c>
      <c r="E58" s="27">
        <v>117</v>
      </c>
      <c r="F58" s="8" t="s">
        <v>54</v>
      </c>
    </row>
    <row r="59" spans="1:6" x14ac:dyDescent="0.25">
      <c r="A59" s="26" t="s">
        <v>6</v>
      </c>
      <c r="B59" s="27">
        <v>58</v>
      </c>
      <c r="C59" s="8" t="s">
        <v>64</v>
      </c>
      <c r="D59" s="26" t="s">
        <v>6</v>
      </c>
      <c r="E59" s="27">
        <v>118</v>
      </c>
      <c r="F59" s="8" t="s">
        <v>144</v>
      </c>
    </row>
    <row r="60" spans="1:6" x14ac:dyDescent="0.25">
      <c r="A60" s="26" t="s">
        <v>6</v>
      </c>
      <c r="B60" s="27">
        <v>59</v>
      </c>
      <c r="C60" s="8" t="s">
        <v>292</v>
      </c>
      <c r="D60" s="26" t="s">
        <v>6</v>
      </c>
      <c r="E60" s="27">
        <v>119</v>
      </c>
      <c r="F60" s="8" t="s">
        <v>289</v>
      </c>
    </row>
    <row r="61" spans="1:6" x14ac:dyDescent="0.25">
      <c r="A61" s="26" t="s">
        <v>6</v>
      </c>
      <c r="B61" s="27">
        <v>60</v>
      </c>
      <c r="C61" s="8" t="s">
        <v>23</v>
      </c>
      <c r="D61" s="26" t="s">
        <v>6</v>
      </c>
      <c r="E61" s="27">
        <v>120</v>
      </c>
      <c r="F61" s="8" t="s">
        <v>148</v>
      </c>
    </row>
    <row r="62" spans="1:6" x14ac:dyDescent="0.2">
      <c r="A62" s="24" t="s">
        <v>5</v>
      </c>
      <c r="B62" s="24" t="s">
        <v>0</v>
      </c>
      <c r="C62" s="25" t="s">
        <v>1</v>
      </c>
      <c r="D62" s="24" t="s">
        <v>5</v>
      </c>
      <c r="E62" s="24" t="s">
        <v>0</v>
      </c>
      <c r="F62" s="25" t="s">
        <v>1</v>
      </c>
    </row>
    <row r="63" spans="1:6" x14ac:dyDescent="0.25">
      <c r="A63" s="26" t="s">
        <v>6</v>
      </c>
      <c r="B63" s="27">
        <v>121</v>
      </c>
      <c r="C63" s="8" t="s">
        <v>181</v>
      </c>
      <c r="D63" s="26" t="s">
        <v>6</v>
      </c>
      <c r="E63" s="27">
        <v>181</v>
      </c>
      <c r="F63" s="8" t="s">
        <v>74</v>
      </c>
    </row>
    <row r="64" spans="1:6" x14ac:dyDescent="0.25">
      <c r="A64" s="26" t="s">
        <v>6</v>
      </c>
      <c r="B64" s="27">
        <v>122</v>
      </c>
      <c r="C64" s="8" t="s">
        <v>13</v>
      </c>
      <c r="D64" s="26" t="s">
        <v>6</v>
      </c>
      <c r="E64" s="27">
        <v>182</v>
      </c>
      <c r="F64" s="8" t="s">
        <v>231</v>
      </c>
    </row>
    <row r="65" spans="1:6" x14ac:dyDescent="0.25">
      <c r="A65" s="26" t="s">
        <v>6</v>
      </c>
      <c r="B65" s="27">
        <v>123</v>
      </c>
      <c r="C65" s="8" t="s">
        <v>297</v>
      </c>
      <c r="D65" s="26" t="s">
        <v>6</v>
      </c>
      <c r="E65" s="27">
        <v>183</v>
      </c>
      <c r="F65" s="8" t="s">
        <v>318</v>
      </c>
    </row>
    <row r="66" spans="1:6" x14ac:dyDescent="0.25">
      <c r="A66" s="26" t="s">
        <v>6</v>
      </c>
      <c r="B66" s="27">
        <v>124</v>
      </c>
      <c r="C66" s="8" t="s">
        <v>134</v>
      </c>
      <c r="D66" s="26" t="s">
        <v>6</v>
      </c>
      <c r="E66" s="27">
        <v>184</v>
      </c>
      <c r="F66" s="8" t="s">
        <v>299</v>
      </c>
    </row>
    <row r="67" spans="1:6" x14ac:dyDescent="0.25">
      <c r="A67" s="26" t="s">
        <v>6</v>
      </c>
      <c r="B67" s="27">
        <v>125</v>
      </c>
      <c r="C67" s="8" t="s">
        <v>15</v>
      </c>
      <c r="D67" s="26" t="s">
        <v>6</v>
      </c>
      <c r="E67" s="27">
        <v>185</v>
      </c>
      <c r="F67" s="8" t="s">
        <v>239</v>
      </c>
    </row>
    <row r="68" spans="1:6" x14ac:dyDescent="0.25">
      <c r="A68" s="26" t="s">
        <v>6</v>
      </c>
      <c r="B68" s="27">
        <v>126</v>
      </c>
      <c r="C68" s="8" t="s">
        <v>55</v>
      </c>
      <c r="D68" s="26" t="s">
        <v>6</v>
      </c>
      <c r="E68" s="27">
        <v>186</v>
      </c>
      <c r="F68" s="8" t="s">
        <v>165</v>
      </c>
    </row>
    <row r="69" spans="1:6" x14ac:dyDescent="0.25">
      <c r="A69" s="26" t="s">
        <v>6</v>
      </c>
      <c r="B69" s="27">
        <v>127</v>
      </c>
      <c r="C69" s="8" t="s">
        <v>226</v>
      </c>
      <c r="D69" s="26" t="s">
        <v>6</v>
      </c>
      <c r="E69" s="27">
        <v>187</v>
      </c>
      <c r="F69" s="8" t="s">
        <v>315</v>
      </c>
    </row>
    <row r="70" spans="1:6" x14ac:dyDescent="0.25">
      <c r="A70" s="26" t="s">
        <v>6</v>
      </c>
      <c r="B70" s="27">
        <v>128</v>
      </c>
      <c r="C70" s="8" t="s">
        <v>70</v>
      </c>
      <c r="D70" s="26" t="s">
        <v>6</v>
      </c>
      <c r="E70" s="27">
        <v>188</v>
      </c>
      <c r="F70" s="8" t="s">
        <v>171</v>
      </c>
    </row>
    <row r="71" spans="1:6" x14ac:dyDescent="0.25">
      <c r="A71" s="26" t="s">
        <v>6</v>
      </c>
      <c r="B71" s="27">
        <v>129</v>
      </c>
      <c r="C71" s="8" t="s">
        <v>185</v>
      </c>
      <c r="D71" s="26" t="s">
        <v>6</v>
      </c>
      <c r="E71" s="27">
        <v>189</v>
      </c>
      <c r="F71" s="8" t="s">
        <v>303</v>
      </c>
    </row>
    <row r="72" spans="1:6" x14ac:dyDescent="0.25">
      <c r="A72" s="26" t="s">
        <v>6</v>
      </c>
      <c r="B72" s="27">
        <v>130</v>
      </c>
      <c r="C72" s="8" t="s">
        <v>127</v>
      </c>
      <c r="D72" s="26" t="s">
        <v>6</v>
      </c>
      <c r="E72" s="27">
        <v>190</v>
      </c>
      <c r="F72" s="8" t="s">
        <v>125</v>
      </c>
    </row>
    <row r="73" spans="1:6" x14ac:dyDescent="0.25">
      <c r="A73" s="26" t="s">
        <v>6</v>
      </c>
      <c r="B73" s="27">
        <v>131</v>
      </c>
      <c r="C73" s="8" t="s">
        <v>182</v>
      </c>
      <c r="D73" s="26" t="s">
        <v>6</v>
      </c>
      <c r="E73" s="27">
        <v>191</v>
      </c>
      <c r="F73" s="8" t="s">
        <v>316</v>
      </c>
    </row>
    <row r="74" spans="1:6" x14ac:dyDescent="0.25">
      <c r="A74" s="26" t="s">
        <v>6</v>
      </c>
      <c r="B74" s="27">
        <v>132</v>
      </c>
      <c r="C74" s="8" t="s">
        <v>152</v>
      </c>
      <c r="D74" s="26" t="s">
        <v>6</v>
      </c>
      <c r="E74" s="27">
        <v>192</v>
      </c>
      <c r="F74" s="8" t="s">
        <v>208</v>
      </c>
    </row>
    <row r="75" spans="1:6" x14ac:dyDescent="0.25">
      <c r="A75" s="26" t="s">
        <v>6</v>
      </c>
      <c r="B75" s="27">
        <v>133</v>
      </c>
      <c r="C75" s="8" t="s">
        <v>161</v>
      </c>
      <c r="D75" s="26" t="s">
        <v>6</v>
      </c>
      <c r="E75" s="27">
        <v>193</v>
      </c>
      <c r="F75" s="8" t="s">
        <v>242</v>
      </c>
    </row>
    <row r="76" spans="1:6" x14ac:dyDescent="0.25">
      <c r="A76" s="26" t="s">
        <v>6</v>
      </c>
      <c r="B76" s="27">
        <v>134</v>
      </c>
      <c r="C76" s="8" t="s">
        <v>271</v>
      </c>
      <c r="D76" s="26" t="s">
        <v>6</v>
      </c>
      <c r="E76" s="27">
        <v>194</v>
      </c>
      <c r="F76" s="18" t="s">
        <v>200</v>
      </c>
    </row>
    <row r="77" spans="1:6" x14ac:dyDescent="0.25">
      <c r="A77" s="26" t="s">
        <v>6</v>
      </c>
      <c r="B77" s="27">
        <v>135</v>
      </c>
      <c r="C77" s="8" t="s">
        <v>137</v>
      </c>
      <c r="D77" s="26" t="s">
        <v>6</v>
      </c>
      <c r="E77" s="27">
        <v>195</v>
      </c>
      <c r="F77" s="8" t="s">
        <v>167</v>
      </c>
    </row>
    <row r="78" spans="1:6" x14ac:dyDescent="0.25">
      <c r="A78" s="26" t="s">
        <v>6</v>
      </c>
      <c r="B78" s="27">
        <v>136</v>
      </c>
      <c r="C78" s="8" t="s">
        <v>196</v>
      </c>
      <c r="D78" s="26" t="s">
        <v>6</v>
      </c>
      <c r="E78" s="27">
        <v>196</v>
      </c>
      <c r="F78" s="8" t="s">
        <v>261</v>
      </c>
    </row>
    <row r="79" spans="1:6" x14ac:dyDescent="0.25">
      <c r="A79" s="26" t="s">
        <v>6</v>
      </c>
      <c r="B79" s="27">
        <v>137</v>
      </c>
      <c r="C79" s="8" t="s">
        <v>203</v>
      </c>
      <c r="D79" s="26" t="s">
        <v>6</v>
      </c>
      <c r="E79" s="27">
        <v>197</v>
      </c>
      <c r="F79" s="8" t="s">
        <v>199</v>
      </c>
    </row>
    <row r="80" spans="1:6" x14ac:dyDescent="0.25">
      <c r="A80" s="26" t="s">
        <v>6</v>
      </c>
      <c r="B80" s="27">
        <v>138</v>
      </c>
      <c r="C80" s="8" t="s">
        <v>73</v>
      </c>
      <c r="D80" s="26" t="s">
        <v>6</v>
      </c>
      <c r="E80" s="27">
        <v>198</v>
      </c>
      <c r="F80" s="8" t="s">
        <v>258</v>
      </c>
    </row>
    <row r="81" spans="1:6" x14ac:dyDescent="0.25">
      <c r="A81" s="26" t="s">
        <v>6</v>
      </c>
      <c r="B81" s="27">
        <v>139</v>
      </c>
      <c r="C81" s="8" t="s">
        <v>22</v>
      </c>
      <c r="D81" s="26" t="s">
        <v>6</v>
      </c>
      <c r="E81" s="27">
        <v>199</v>
      </c>
      <c r="F81" s="8" t="s">
        <v>220</v>
      </c>
    </row>
    <row r="82" spans="1:6" x14ac:dyDescent="0.25">
      <c r="A82" s="26" t="s">
        <v>6</v>
      </c>
      <c r="B82" s="27">
        <v>140</v>
      </c>
      <c r="C82" s="8" t="s">
        <v>191</v>
      </c>
      <c r="D82" s="26" t="s">
        <v>6</v>
      </c>
      <c r="E82" s="27">
        <v>200</v>
      </c>
      <c r="F82" s="8" t="s">
        <v>253</v>
      </c>
    </row>
    <row r="83" spans="1:6" x14ac:dyDescent="0.25">
      <c r="A83" s="26" t="s">
        <v>6</v>
      </c>
      <c r="B83" s="27">
        <v>141</v>
      </c>
      <c r="C83" s="8" t="s">
        <v>241</v>
      </c>
      <c r="D83" s="26" t="s">
        <v>6</v>
      </c>
      <c r="E83" s="27">
        <v>201</v>
      </c>
      <c r="F83" s="8" t="s">
        <v>114</v>
      </c>
    </row>
    <row r="84" spans="1:6" x14ac:dyDescent="0.25">
      <c r="A84" s="26" t="s">
        <v>6</v>
      </c>
      <c r="B84" s="27">
        <v>142</v>
      </c>
      <c r="C84" s="8" t="s">
        <v>230</v>
      </c>
      <c r="D84" s="26" t="s">
        <v>6</v>
      </c>
      <c r="E84" s="27">
        <v>202</v>
      </c>
      <c r="F84" s="8" t="s">
        <v>262</v>
      </c>
    </row>
    <row r="85" spans="1:6" x14ac:dyDescent="0.25">
      <c r="A85" s="26" t="s">
        <v>6</v>
      </c>
      <c r="B85" s="27">
        <v>143</v>
      </c>
      <c r="C85" s="8" t="s">
        <v>294</v>
      </c>
      <c r="D85" s="26" t="s">
        <v>6</v>
      </c>
      <c r="E85" s="27">
        <v>203</v>
      </c>
      <c r="F85" s="8" t="s">
        <v>234</v>
      </c>
    </row>
    <row r="86" spans="1:6" x14ac:dyDescent="0.25">
      <c r="A86" s="26" t="s">
        <v>6</v>
      </c>
      <c r="B86" s="27">
        <v>144</v>
      </c>
      <c r="C86" s="8" t="s">
        <v>53</v>
      </c>
      <c r="D86" s="26" t="s">
        <v>6</v>
      </c>
      <c r="E86" s="27">
        <v>204</v>
      </c>
      <c r="F86" s="8" t="s">
        <v>178</v>
      </c>
    </row>
    <row r="87" spans="1:6" x14ac:dyDescent="0.25">
      <c r="A87" s="26" t="s">
        <v>6</v>
      </c>
      <c r="B87" s="27">
        <v>145</v>
      </c>
      <c r="C87" s="8" t="s">
        <v>319</v>
      </c>
      <c r="D87" s="26" t="s">
        <v>6</v>
      </c>
      <c r="E87" s="27">
        <v>205</v>
      </c>
      <c r="F87" s="8" t="s">
        <v>304</v>
      </c>
    </row>
    <row r="88" spans="1:6" x14ac:dyDescent="0.25">
      <c r="A88" s="26" t="s">
        <v>6</v>
      </c>
      <c r="B88" s="27">
        <v>146</v>
      </c>
      <c r="C88" s="8" t="s">
        <v>71</v>
      </c>
      <c r="D88" s="26" t="s">
        <v>6</v>
      </c>
      <c r="E88" s="27">
        <v>206</v>
      </c>
      <c r="F88" s="8" t="s">
        <v>235</v>
      </c>
    </row>
    <row r="89" spans="1:6" x14ac:dyDescent="0.25">
      <c r="A89" s="26" t="s">
        <v>6</v>
      </c>
      <c r="B89" s="27">
        <v>147</v>
      </c>
      <c r="C89" s="8" t="s">
        <v>126</v>
      </c>
      <c r="D89" s="26" t="s">
        <v>6</v>
      </c>
      <c r="E89" s="27">
        <v>207</v>
      </c>
      <c r="F89" s="8" t="s">
        <v>276</v>
      </c>
    </row>
    <row r="90" spans="1:6" x14ac:dyDescent="0.25">
      <c r="A90" s="26" t="s">
        <v>6</v>
      </c>
      <c r="B90" s="27">
        <v>148</v>
      </c>
      <c r="C90" s="8" t="s">
        <v>223</v>
      </c>
      <c r="D90" s="26" t="s">
        <v>6</v>
      </c>
      <c r="E90" s="27">
        <v>208</v>
      </c>
      <c r="F90" s="8" t="s">
        <v>284</v>
      </c>
    </row>
    <row r="91" spans="1:6" x14ac:dyDescent="0.25">
      <c r="A91" s="26" t="s">
        <v>6</v>
      </c>
      <c r="B91" s="27">
        <v>149</v>
      </c>
      <c r="C91" s="4" t="s">
        <v>100</v>
      </c>
      <c r="D91" s="26" t="s">
        <v>6</v>
      </c>
      <c r="E91" s="27">
        <v>209</v>
      </c>
      <c r="F91" s="8" t="s">
        <v>115</v>
      </c>
    </row>
    <row r="92" spans="1:6" x14ac:dyDescent="0.25">
      <c r="A92" s="26" t="s">
        <v>6</v>
      </c>
      <c r="B92" s="27">
        <v>150</v>
      </c>
      <c r="C92" s="8" t="s">
        <v>107</v>
      </c>
      <c r="D92" s="26" t="s">
        <v>6</v>
      </c>
      <c r="E92" s="27">
        <v>210</v>
      </c>
      <c r="F92" s="8" t="s">
        <v>192</v>
      </c>
    </row>
    <row r="93" spans="1:6" x14ac:dyDescent="0.25">
      <c r="A93" s="26" t="s">
        <v>6</v>
      </c>
      <c r="B93" s="27">
        <v>151</v>
      </c>
      <c r="C93" s="8" t="s">
        <v>229</v>
      </c>
      <c r="D93" s="26" t="s">
        <v>6</v>
      </c>
      <c r="E93" s="27">
        <v>211</v>
      </c>
      <c r="F93" s="8" t="s">
        <v>177</v>
      </c>
    </row>
    <row r="94" spans="1:6" x14ac:dyDescent="0.25">
      <c r="A94" s="26" t="s">
        <v>6</v>
      </c>
      <c r="B94" s="27">
        <v>152</v>
      </c>
      <c r="C94" s="8" t="s">
        <v>222</v>
      </c>
      <c r="D94" s="26" t="s">
        <v>6</v>
      </c>
      <c r="E94" s="27">
        <v>212</v>
      </c>
      <c r="F94" s="8" t="s">
        <v>267</v>
      </c>
    </row>
    <row r="95" spans="1:6" x14ac:dyDescent="0.25">
      <c r="A95" s="26" t="s">
        <v>6</v>
      </c>
      <c r="B95" s="27">
        <v>153</v>
      </c>
      <c r="C95" s="8" t="s">
        <v>209</v>
      </c>
      <c r="D95" s="26" t="s">
        <v>6</v>
      </c>
      <c r="E95" s="27">
        <v>213</v>
      </c>
      <c r="F95" s="8" t="s">
        <v>278</v>
      </c>
    </row>
    <row r="96" spans="1:6" x14ac:dyDescent="0.25">
      <c r="A96" s="26" t="s">
        <v>6</v>
      </c>
      <c r="B96" s="27">
        <v>154</v>
      </c>
      <c r="C96" s="8" t="s">
        <v>187</v>
      </c>
      <c r="D96" s="26" t="s">
        <v>6</v>
      </c>
      <c r="E96" s="27">
        <v>214</v>
      </c>
      <c r="F96" s="8" t="s">
        <v>213</v>
      </c>
    </row>
    <row r="97" spans="1:6" x14ac:dyDescent="0.25">
      <c r="A97" s="26" t="s">
        <v>6</v>
      </c>
      <c r="B97" s="27">
        <v>155</v>
      </c>
      <c r="C97" s="8" t="s">
        <v>227</v>
      </c>
      <c r="D97" s="26" t="s">
        <v>6</v>
      </c>
      <c r="E97" s="27">
        <v>215</v>
      </c>
      <c r="F97" s="8" t="s">
        <v>202</v>
      </c>
    </row>
    <row r="98" spans="1:6" x14ac:dyDescent="0.25">
      <c r="A98" s="26" t="s">
        <v>6</v>
      </c>
      <c r="B98" s="27">
        <v>156</v>
      </c>
      <c r="C98" s="8" t="s">
        <v>207</v>
      </c>
      <c r="D98" s="26" t="s">
        <v>6</v>
      </c>
      <c r="E98" s="27">
        <v>216</v>
      </c>
      <c r="F98" s="8" t="s">
        <v>210</v>
      </c>
    </row>
    <row r="99" spans="1:6" x14ac:dyDescent="0.25">
      <c r="A99" s="26" t="s">
        <v>6</v>
      </c>
      <c r="B99" s="27">
        <v>157</v>
      </c>
      <c r="C99" s="8" t="s">
        <v>321</v>
      </c>
      <c r="D99" s="26" t="s">
        <v>6</v>
      </c>
      <c r="E99" s="27">
        <v>217</v>
      </c>
      <c r="F99" s="8" t="s">
        <v>279</v>
      </c>
    </row>
    <row r="100" spans="1:6" x14ac:dyDescent="0.25">
      <c r="A100" s="26" t="s">
        <v>6</v>
      </c>
      <c r="B100" s="27">
        <v>158</v>
      </c>
      <c r="C100" s="8" t="s">
        <v>190</v>
      </c>
      <c r="D100" s="26" t="s">
        <v>6</v>
      </c>
      <c r="E100" s="27">
        <v>218</v>
      </c>
      <c r="F100" s="8" t="s">
        <v>286</v>
      </c>
    </row>
    <row r="101" spans="1:6" x14ac:dyDescent="0.25">
      <c r="A101" s="26" t="s">
        <v>6</v>
      </c>
      <c r="B101" s="27">
        <v>159</v>
      </c>
      <c r="C101" s="8" t="s">
        <v>257</v>
      </c>
      <c r="D101" s="26" t="s">
        <v>6</v>
      </c>
      <c r="E101" s="27">
        <v>219</v>
      </c>
      <c r="F101" s="8" t="s">
        <v>281</v>
      </c>
    </row>
    <row r="102" spans="1:6" x14ac:dyDescent="0.25">
      <c r="A102" s="26" t="s">
        <v>6</v>
      </c>
      <c r="B102" s="27">
        <v>160</v>
      </c>
      <c r="C102" s="8" t="s">
        <v>139</v>
      </c>
      <c r="D102" s="26" t="s">
        <v>6</v>
      </c>
      <c r="E102" s="27">
        <v>220</v>
      </c>
      <c r="F102" s="8" t="s">
        <v>149</v>
      </c>
    </row>
    <row r="103" spans="1:6" x14ac:dyDescent="0.25">
      <c r="A103" s="26" t="s">
        <v>6</v>
      </c>
      <c r="B103" s="27">
        <v>161</v>
      </c>
      <c r="C103" s="8" t="s">
        <v>206</v>
      </c>
      <c r="D103" s="26" t="s">
        <v>6</v>
      </c>
      <c r="E103" s="27">
        <v>221</v>
      </c>
      <c r="F103" s="8" t="s">
        <v>225</v>
      </c>
    </row>
    <row r="104" spans="1:6" x14ac:dyDescent="0.25">
      <c r="A104" s="26" t="s">
        <v>6</v>
      </c>
      <c r="B104" s="27">
        <v>162</v>
      </c>
      <c r="C104" s="8" t="s">
        <v>111</v>
      </c>
      <c r="D104" s="26" t="s">
        <v>6</v>
      </c>
      <c r="E104" s="27">
        <v>222</v>
      </c>
      <c r="F104" s="8" t="s">
        <v>305</v>
      </c>
    </row>
    <row r="105" spans="1:6" x14ac:dyDescent="0.25">
      <c r="A105" s="26" t="s">
        <v>6</v>
      </c>
      <c r="B105" s="27">
        <v>163</v>
      </c>
      <c r="C105" s="18" t="s">
        <v>117</v>
      </c>
      <c r="D105" s="26" t="s">
        <v>6</v>
      </c>
      <c r="E105" s="27">
        <v>223</v>
      </c>
      <c r="F105" s="8" t="s">
        <v>62</v>
      </c>
    </row>
    <row r="106" spans="1:6" x14ac:dyDescent="0.25">
      <c r="A106" s="26" t="s">
        <v>6</v>
      </c>
      <c r="B106" s="27">
        <v>164</v>
      </c>
      <c r="C106" s="8" t="s">
        <v>244</v>
      </c>
      <c r="D106" s="26" t="s">
        <v>6</v>
      </c>
      <c r="E106" s="27">
        <v>224</v>
      </c>
      <c r="F106" s="8" t="s">
        <v>300</v>
      </c>
    </row>
    <row r="107" spans="1:6" x14ac:dyDescent="0.25">
      <c r="A107" s="26" t="s">
        <v>6</v>
      </c>
      <c r="B107" s="27">
        <v>165</v>
      </c>
      <c r="C107" s="8" t="s">
        <v>151</v>
      </c>
      <c r="D107" s="26" t="s">
        <v>6</v>
      </c>
      <c r="E107" s="27">
        <v>225</v>
      </c>
      <c r="F107" s="8" t="s">
        <v>97</v>
      </c>
    </row>
    <row r="108" spans="1:6" x14ac:dyDescent="0.25">
      <c r="A108" s="26" t="s">
        <v>6</v>
      </c>
      <c r="B108" s="27">
        <v>166</v>
      </c>
      <c r="C108" s="8" t="s">
        <v>198</v>
      </c>
      <c r="D108" s="26" t="s">
        <v>6</v>
      </c>
      <c r="E108" s="27">
        <v>226</v>
      </c>
      <c r="F108" s="8" t="s">
        <v>301</v>
      </c>
    </row>
    <row r="109" spans="1:6" x14ac:dyDescent="0.25">
      <c r="A109" s="26" t="s">
        <v>6</v>
      </c>
      <c r="B109" s="27">
        <v>167</v>
      </c>
      <c r="C109" s="8" t="s">
        <v>96</v>
      </c>
      <c r="D109" s="26" t="s">
        <v>6</v>
      </c>
      <c r="E109" s="27">
        <v>227</v>
      </c>
      <c r="F109" s="8" t="s">
        <v>150</v>
      </c>
    </row>
    <row r="110" spans="1:6" x14ac:dyDescent="0.25">
      <c r="A110" s="26" t="s">
        <v>6</v>
      </c>
      <c r="B110" s="27">
        <v>168</v>
      </c>
      <c r="C110" s="8" t="s">
        <v>121</v>
      </c>
      <c r="D110" s="26" t="s">
        <v>6</v>
      </c>
      <c r="E110" s="27">
        <v>228</v>
      </c>
      <c r="F110" s="8" t="s">
        <v>302</v>
      </c>
    </row>
    <row r="111" spans="1:6" x14ac:dyDescent="0.25">
      <c r="A111" s="26" t="s">
        <v>6</v>
      </c>
      <c r="B111" s="27">
        <v>169</v>
      </c>
      <c r="C111" s="18" t="s">
        <v>243</v>
      </c>
      <c r="D111" s="26" t="s">
        <v>6</v>
      </c>
      <c r="E111" s="27">
        <v>229</v>
      </c>
      <c r="F111" s="8" t="s">
        <v>238</v>
      </c>
    </row>
    <row r="112" spans="1:6" x14ac:dyDescent="0.25">
      <c r="A112" s="26" t="s">
        <v>6</v>
      </c>
      <c r="B112" s="27">
        <v>170</v>
      </c>
      <c r="C112" s="8" t="s">
        <v>270</v>
      </c>
      <c r="D112" s="26" t="s">
        <v>6</v>
      </c>
      <c r="E112" s="27">
        <v>230</v>
      </c>
      <c r="F112" s="8" t="s">
        <v>306</v>
      </c>
    </row>
    <row r="113" spans="1:6" x14ac:dyDescent="0.25">
      <c r="A113" s="26" t="s">
        <v>6</v>
      </c>
      <c r="B113" s="27">
        <v>171</v>
      </c>
      <c r="C113" s="8" t="s">
        <v>81</v>
      </c>
      <c r="D113" s="26" t="s">
        <v>6</v>
      </c>
      <c r="E113" s="27">
        <v>231</v>
      </c>
      <c r="F113" s="8" t="s">
        <v>290</v>
      </c>
    </row>
    <row r="114" spans="1:6" x14ac:dyDescent="0.25">
      <c r="A114" s="26" t="s">
        <v>6</v>
      </c>
      <c r="B114" s="27">
        <v>172</v>
      </c>
      <c r="C114" s="8" t="s">
        <v>147</v>
      </c>
      <c r="D114" s="26" t="s">
        <v>6</v>
      </c>
      <c r="E114" s="27">
        <v>232</v>
      </c>
      <c r="F114" s="8" t="s">
        <v>195</v>
      </c>
    </row>
    <row r="115" spans="1:6" x14ac:dyDescent="0.25">
      <c r="A115" s="26" t="s">
        <v>6</v>
      </c>
      <c r="B115" s="27">
        <v>173</v>
      </c>
      <c r="C115" s="8" t="s">
        <v>120</v>
      </c>
      <c r="D115" s="26" t="s">
        <v>6</v>
      </c>
      <c r="E115" s="27">
        <v>233</v>
      </c>
      <c r="F115" s="8" t="s">
        <v>228</v>
      </c>
    </row>
    <row r="116" spans="1:6" x14ac:dyDescent="0.25">
      <c r="A116" s="26" t="s">
        <v>6</v>
      </c>
      <c r="B116" s="27">
        <v>174</v>
      </c>
      <c r="C116" s="8" t="s">
        <v>214</v>
      </c>
      <c r="D116" s="26" t="s">
        <v>6</v>
      </c>
      <c r="E116" s="27">
        <v>234</v>
      </c>
      <c r="F116" s="8" t="s">
        <v>293</v>
      </c>
    </row>
    <row r="117" spans="1:6" x14ac:dyDescent="0.25">
      <c r="A117" s="26" t="s">
        <v>6</v>
      </c>
      <c r="B117" s="27">
        <v>175</v>
      </c>
      <c r="C117" s="8" t="s">
        <v>211</v>
      </c>
      <c r="D117" s="26" t="s">
        <v>6</v>
      </c>
      <c r="E117" s="27">
        <v>235</v>
      </c>
      <c r="F117" s="8" t="s">
        <v>103</v>
      </c>
    </row>
    <row r="118" spans="1:6" x14ac:dyDescent="0.25">
      <c r="A118" s="26" t="s">
        <v>6</v>
      </c>
      <c r="B118" s="27">
        <v>176</v>
      </c>
      <c r="C118" s="8" t="s">
        <v>216</v>
      </c>
      <c r="D118" s="26" t="s">
        <v>6</v>
      </c>
      <c r="E118" s="27">
        <v>236</v>
      </c>
      <c r="F118" s="8" t="s">
        <v>307</v>
      </c>
    </row>
    <row r="119" spans="1:6" x14ac:dyDescent="0.25">
      <c r="A119" s="26" t="s">
        <v>6</v>
      </c>
      <c r="B119" s="27">
        <v>177</v>
      </c>
      <c r="C119" s="8" t="s">
        <v>88</v>
      </c>
      <c r="D119" s="26" t="s">
        <v>6</v>
      </c>
      <c r="E119" s="27">
        <v>237</v>
      </c>
      <c r="F119" s="8" t="s">
        <v>314</v>
      </c>
    </row>
    <row r="120" spans="1:6" x14ac:dyDescent="0.25">
      <c r="A120" s="26" t="s">
        <v>6</v>
      </c>
      <c r="B120" s="27">
        <v>178</v>
      </c>
      <c r="C120" s="8" t="s">
        <v>221</v>
      </c>
      <c r="D120" s="26" t="s">
        <v>6</v>
      </c>
      <c r="E120" s="27">
        <v>238</v>
      </c>
      <c r="F120" s="8" t="s">
        <v>236</v>
      </c>
    </row>
    <row r="121" spans="1:6" x14ac:dyDescent="0.25">
      <c r="A121" s="26" t="s">
        <v>6</v>
      </c>
      <c r="B121" s="27">
        <v>179</v>
      </c>
      <c r="C121" s="8" t="s">
        <v>184</v>
      </c>
      <c r="D121" s="26" t="s">
        <v>6</v>
      </c>
      <c r="E121" s="27">
        <v>239</v>
      </c>
      <c r="F121" s="8" t="s">
        <v>237</v>
      </c>
    </row>
    <row r="122" spans="1:6" x14ac:dyDescent="0.25">
      <c r="A122" s="26" t="s">
        <v>6</v>
      </c>
      <c r="B122" s="27">
        <v>180</v>
      </c>
      <c r="C122" s="8" t="s">
        <v>163</v>
      </c>
      <c r="D122" s="26" t="s">
        <v>6</v>
      </c>
      <c r="E122" s="27">
        <v>240</v>
      </c>
      <c r="F122" s="8" t="s">
        <v>155</v>
      </c>
    </row>
    <row r="123" spans="1:6" x14ac:dyDescent="0.2">
      <c r="A123" s="24" t="s">
        <v>5</v>
      </c>
      <c r="B123" s="24" t="s">
        <v>0</v>
      </c>
      <c r="C123" s="25" t="s">
        <v>1</v>
      </c>
      <c r="D123" s="24"/>
      <c r="E123" s="24"/>
      <c r="F123" s="25"/>
    </row>
    <row r="124" spans="1:6" x14ac:dyDescent="0.25">
      <c r="A124" s="26" t="s">
        <v>6</v>
      </c>
      <c r="B124" s="27">
        <v>241</v>
      </c>
      <c r="C124" s="8" t="s">
        <v>201</v>
      </c>
      <c r="D124" s="26"/>
      <c r="E124" s="27"/>
      <c r="F124" s="8"/>
    </row>
    <row r="125" spans="1:6" x14ac:dyDescent="0.25">
      <c r="A125" s="26" t="s">
        <v>6</v>
      </c>
      <c r="B125" s="27">
        <v>242</v>
      </c>
      <c r="C125" s="8" t="s">
        <v>110</v>
      </c>
      <c r="D125" s="26"/>
      <c r="E125" s="27"/>
      <c r="F125" s="8"/>
    </row>
    <row r="126" spans="1:6" x14ac:dyDescent="0.25">
      <c r="A126" s="26" t="s">
        <v>6</v>
      </c>
      <c r="B126" s="27">
        <v>243</v>
      </c>
      <c r="C126" s="8" t="s">
        <v>308</v>
      </c>
      <c r="D126" s="26"/>
      <c r="E126" s="27"/>
      <c r="F126" s="8"/>
    </row>
    <row r="127" spans="1:6" x14ac:dyDescent="0.25">
      <c r="A127" s="26" t="s">
        <v>6</v>
      </c>
      <c r="B127" s="27">
        <v>244</v>
      </c>
      <c r="C127" s="8" t="s">
        <v>156</v>
      </c>
      <c r="D127" s="26"/>
      <c r="E127" s="27"/>
      <c r="F127" s="8"/>
    </row>
    <row r="128" spans="1:6" x14ac:dyDescent="0.25">
      <c r="A128" s="26" t="s">
        <v>6</v>
      </c>
      <c r="B128" s="27">
        <v>245</v>
      </c>
      <c r="C128" s="8" t="s">
        <v>295</v>
      </c>
      <c r="D128" s="26"/>
      <c r="E128" s="27"/>
      <c r="F128" s="8"/>
    </row>
    <row r="129" spans="1:6" x14ac:dyDescent="0.25">
      <c r="A129" s="26" t="s">
        <v>6</v>
      </c>
      <c r="B129" s="27">
        <v>246</v>
      </c>
      <c r="C129" s="8" t="s">
        <v>296</v>
      </c>
      <c r="D129" s="26"/>
      <c r="E129" s="27"/>
      <c r="F129" s="8"/>
    </row>
    <row r="130" spans="1:6" x14ac:dyDescent="0.25">
      <c r="A130" s="26" t="s">
        <v>6</v>
      </c>
      <c r="B130" s="27">
        <v>247</v>
      </c>
      <c r="C130" s="8" t="s">
        <v>158</v>
      </c>
      <c r="D130" s="26"/>
      <c r="E130" s="27"/>
      <c r="F130" s="18"/>
    </row>
    <row r="131" spans="1:6" x14ac:dyDescent="0.25">
      <c r="A131" s="26" t="s">
        <v>6</v>
      </c>
      <c r="B131" s="27">
        <v>248</v>
      </c>
      <c r="C131" s="8" t="s">
        <v>159</v>
      </c>
      <c r="D131" s="26"/>
      <c r="E131" s="27"/>
      <c r="F131" s="8"/>
    </row>
    <row r="132" spans="1:6" x14ac:dyDescent="0.25">
      <c r="A132" s="26" t="s">
        <v>6</v>
      </c>
      <c r="B132" s="27">
        <v>249</v>
      </c>
      <c r="C132" s="8" t="s">
        <v>160</v>
      </c>
      <c r="D132" s="26"/>
      <c r="E132" s="27"/>
      <c r="F132" s="8"/>
    </row>
    <row r="133" spans="1:6" x14ac:dyDescent="0.25">
      <c r="A133" s="26" t="s">
        <v>6</v>
      </c>
      <c r="B133" s="27">
        <v>250</v>
      </c>
      <c r="C133" s="8" t="s">
        <v>205</v>
      </c>
      <c r="D133" s="26"/>
      <c r="E133" s="27"/>
      <c r="F133" s="8"/>
    </row>
    <row r="134" spans="1:6" x14ac:dyDescent="0.25">
      <c r="A134" s="26" t="s">
        <v>6</v>
      </c>
      <c r="B134" s="27">
        <v>251</v>
      </c>
      <c r="C134" s="8" t="s">
        <v>162</v>
      </c>
      <c r="D134" s="26"/>
      <c r="E134" s="27"/>
      <c r="F134" s="8"/>
    </row>
    <row r="135" spans="1:6" x14ac:dyDescent="0.25">
      <c r="A135" s="26" t="s">
        <v>6</v>
      </c>
      <c r="B135" s="27">
        <v>252</v>
      </c>
      <c r="C135" s="8" t="s">
        <v>310</v>
      </c>
      <c r="D135" s="26"/>
      <c r="E135" s="27"/>
      <c r="F135" s="8"/>
    </row>
    <row r="136" spans="1:6" x14ac:dyDescent="0.25">
      <c r="A136" s="26" t="s">
        <v>6</v>
      </c>
      <c r="B136" s="27">
        <v>253</v>
      </c>
      <c r="C136" s="8" t="s">
        <v>291</v>
      </c>
      <c r="D136" s="26"/>
      <c r="E136" s="27"/>
      <c r="F136" s="8"/>
    </row>
    <row r="137" spans="1:6" x14ac:dyDescent="0.25">
      <c r="A137" s="26" t="s">
        <v>6</v>
      </c>
      <c r="B137" s="27">
        <v>254</v>
      </c>
      <c r="C137" s="8" t="s">
        <v>116</v>
      </c>
      <c r="D137" s="26"/>
      <c r="E137" s="27"/>
      <c r="F137" s="8"/>
    </row>
    <row r="138" spans="1:6" x14ac:dyDescent="0.25">
      <c r="A138" s="26" t="s">
        <v>6</v>
      </c>
      <c r="B138" s="27">
        <v>255</v>
      </c>
      <c r="C138" s="8" t="s">
        <v>240</v>
      </c>
      <c r="D138" s="26"/>
      <c r="E138" s="27"/>
      <c r="F138" s="8"/>
    </row>
    <row r="139" spans="1:6" x14ac:dyDescent="0.25">
      <c r="A139" s="26" t="s">
        <v>6</v>
      </c>
      <c r="B139" s="27">
        <v>256</v>
      </c>
      <c r="C139" s="8" t="s">
        <v>164</v>
      </c>
      <c r="D139" s="26"/>
      <c r="E139" s="27"/>
      <c r="F139" s="18"/>
    </row>
    <row r="140" spans="1:6" x14ac:dyDescent="0.25">
      <c r="A140" s="26" t="s">
        <v>6</v>
      </c>
      <c r="B140" s="27">
        <v>257</v>
      </c>
      <c r="C140" s="8" t="s">
        <v>119</v>
      </c>
      <c r="D140" s="26"/>
      <c r="E140" s="27"/>
      <c r="F140" s="8"/>
    </row>
    <row r="141" spans="1:6" x14ac:dyDescent="0.25">
      <c r="A141" s="26" t="s">
        <v>6</v>
      </c>
      <c r="B141" s="27">
        <v>258</v>
      </c>
      <c r="C141" s="8" t="s">
        <v>317</v>
      </c>
      <c r="D141" s="26"/>
      <c r="E141" s="27"/>
      <c r="F141" s="8"/>
    </row>
    <row r="142" spans="1:6" x14ac:dyDescent="0.25">
      <c r="A142" s="26" t="s">
        <v>6</v>
      </c>
      <c r="B142" s="27">
        <v>259</v>
      </c>
      <c r="C142" s="8" t="s">
        <v>124</v>
      </c>
      <c r="D142" s="26"/>
      <c r="E142" s="27"/>
      <c r="F142" s="8"/>
    </row>
    <row r="143" spans="1:6" x14ac:dyDescent="0.25">
      <c r="A143" s="26" t="s">
        <v>6</v>
      </c>
      <c r="B143" s="27">
        <v>260</v>
      </c>
      <c r="C143" s="8" t="s">
        <v>311</v>
      </c>
      <c r="D143" s="26"/>
      <c r="E143" s="27"/>
      <c r="F143" s="8"/>
    </row>
    <row r="144" spans="1:6" x14ac:dyDescent="0.25">
      <c r="A144" s="26" t="s">
        <v>6</v>
      </c>
      <c r="B144" s="27">
        <v>261</v>
      </c>
      <c r="C144" s="8" t="s">
        <v>169</v>
      </c>
      <c r="D144" s="26"/>
      <c r="E144" s="27"/>
      <c r="F144" s="8"/>
    </row>
    <row r="145" spans="1:6" x14ac:dyDescent="0.25">
      <c r="A145" s="26" t="s">
        <v>6</v>
      </c>
      <c r="B145" s="27">
        <v>262</v>
      </c>
      <c r="C145" s="8" t="s">
        <v>312</v>
      </c>
      <c r="D145" s="26"/>
      <c r="E145" s="27"/>
      <c r="F145" s="8"/>
    </row>
    <row r="146" spans="1:6" x14ac:dyDescent="0.25">
      <c r="A146" s="26" t="s">
        <v>6</v>
      </c>
      <c r="B146" s="27">
        <v>263</v>
      </c>
      <c r="C146" s="8" t="s">
        <v>129</v>
      </c>
      <c r="D146" s="26"/>
      <c r="E146" s="27"/>
      <c r="F146" s="8"/>
    </row>
    <row r="147" spans="1:6" x14ac:dyDescent="0.25">
      <c r="A147" s="26" t="s">
        <v>6</v>
      </c>
      <c r="B147" s="27">
        <v>264</v>
      </c>
      <c r="C147" s="8" t="s">
        <v>215</v>
      </c>
      <c r="D147" s="26"/>
      <c r="E147" s="27"/>
      <c r="F147" s="8"/>
    </row>
    <row r="148" spans="1:6" x14ac:dyDescent="0.25">
      <c r="A148" s="26" t="s">
        <v>6</v>
      </c>
      <c r="B148" s="27">
        <v>265</v>
      </c>
      <c r="C148" s="8" t="s">
        <v>130</v>
      </c>
      <c r="D148" s="26"/>
      <c r="E148" s="27"/>
      <c r="F148" s="8"/>
    </row>
    <row r="149" spans="1:6" x14ac:dyDescent="0.25">
      <c r="A149" s="26" t="s">
        <v>6</v>
      </c>
      <c r="B149" s="27">
        <v>266</v>
      </c>
      <c r="C149" s="8" t="s">
        <v>131</v>
      </c>
      <c r="D149" s="26"/>
      <c r="E149" s="27"/>
      <c r="F149" s="8"/>
    </row>
    <row r="150" spans="1:6" x14ac:dyDescent="0.25">
      <c r="A150" s="26" t="s">
        <v>6</v>
      </c>
      <c r="B150" s="27">
        <v>267</v>
      </c>
      <c r="C150" s="8" t="s">
        <v>172</v>
      </c>
      <c r="D150" s="26"/>
      <c r="E150" s="27"/>
      <c r="F150" s="8"/>
    </row>
    <row r="151" spans="1:6" x14ac:dyDescent="0.25">
      <c r="A151" s="26" t="s">
        <v>6</v>
      </c>
      <c r="B151" s="27">
        <v>268</v>
      </c>
      <c r="C151" s="8" t="s">
        <v>298</v>
      </c>
      <c r="D151" s="26"/>
      <c r="E151" s="27"/>
      <c r="F151" s="8"/>
    </row>
    <row r="152" spans="1:6" x14ac:dyDescent="0.25">
      <c r="A152" s="26" t="s">
        <v>6</v>
      </c>
      <c r="B152" s="27">
        <v>269</v>
      </c>
      <c r="C152" s="8" t="s">
        <v>313</v>
      </c>
      <c r="D152" s="26"/>
      <c r="E152" s="27"/>
      <c r="F152" s="8"/>
    </row>
    <row r="153" spans="1:6" x14ac:dyDescent="0.25">
      <c r="A153" s="26" t="s">
        <v>6</v>
      </c>
      <c r="B153" s="27">
        <v>270</v>
      </c>
      <c r="C153" s="8" t="s">
        <v>132</v>
      </c>
      <c r="D153" s="26"/>
      <c r="E153" s="27"/>
      <c r="F153" s="8"/>
    </row>
    <row r="154" spans="1:6" x14ac:dyDescent="0.25">
      <c r="A154" s="26" t="s">
        <v>6</v>
      </c>
      <c r="B154" s="27">
        <v>271</v>
      </c>
      <c r="C154" s="8" t="s">
        <v>217</v>
      </c>
      <c r="D154" s="26"/>
      <c r="E154" s="27"/>
      <c r="F154" s="8"/>
    </row>
    <row r="155" spans="1:6" x14ac:dyDescent="0.25">
      <c r="A155" s="26" t="s">
        <v>6</v>
      </c>
      <c r="B155" s="27">
        <v>272</v>
      </c>
      <c r="C155" s="8" t="s">
        <v>173</v>
      </c>
      <c r="D155" s="26"/>
      <c r="E155" s="27"/>
      <c r="F155" s="8"/>
    </row>
    <row r="156" spans="1:6" x14ac:dyDescent="0.25">
      <c r="A156" s="26" t="s">
        <v>6</v>
      </c>
      <c r="B156" s="27">
        <v>273</v>
      </c>
      <c r="C156" s="8" t="s">
        <v>218</v>
      </c>
      <c r="D156" s="26"/>
      <c r="E156" s="27"/>
      <c r="F156" s="8"/>
    </row>
    <row r="157" spans="1:6" x14ac:dyDescent="0.25">
      <c r="A157" s="26" t="s">
        <v>6</v>
      </c>
      <c r="B157" s="27">
        <v>274</v>
      </c>
      <c r="C157" s="8" t="s">
        <v>135</v>
      </c>
      <c r="D157" s="26"/>
      <c r="E157" s="27"/>
      <c r="F157" s="8"/>
    </row>
    <row r="158" spans="1:6" x14ac:dyDescent="0.25">
      <c r="A158" s="26" t="s">
        <v>6</v>
      </c>
      <c r="B158" s="27">
        <v>275</v>
      </c>
      <c r="C158" s="8" t="s">
        <v>174</v>
      </c>
      <c r="D158" s="26"/>
      <c r="E158" s="27"/>
      <c r="F158" s="8"/>
    </row>
    <row r="159" spans="1:6" x14ac:dyDescent="0.25">
      <c r="A159" s="26" t="s">
        <v>6</v>
      </c>
      <c r="B159" s="27">
        <v>276</v>
      </c>
      <c r="C159" s="8" t="s">
        <v>219</v>
      </c>
      <c r="D159" s="26"/>
      <c r="E159" s="27"/>
      <c r="F159" s="8"/>
    </row>
    <row r="160" spans="1:6" x14ac:dyDescent="0.25">
      <c r="A160" s="26" t="s">
        <v>6</v>
      </c>
      <c r="B160" s="27">
        <v>277</v>
      </c>
      <c r="C160" s="8" t="s">
        <v>245</v>
      </c>
      <c r="D160" s="26"/>
      <c r="E160" s="27"/>
      <c r="F160" s="8"/>
    </row>
    <row r="161" spans="1:6" x14ac:dyDescent="0.25">
      <c r="A161" s="26" t="s">
        <v>6</v>
      </c>
      <c r="B161" s="27">
        <v>278</v>
      </c>
      <c r="C161" s="8" t="s">
        <v>246</v>
      </c>
      <c r="D161" s="26"/>
      <c r="E161" s="27"/>
      <c r="F161" s="8"/>
    </row>
    <row r="162" spans="1:6" x14ac:dyDescent="0.25">
      <c r="A162" s="26" t="s">
        <v>6</v>
      </c>
      <c r="B162" s="27">
        <v>279</v>
      </c>
      <c r="C162" s="8" t="s">
        <v>247</v>
      </c>
      <c r="D162" s="26"/>
      <c r="E162" s="27"/>
      <c r="F162" s="8"/>
    </row>
    <row r="163" spans="1:6" x14ac:dyDescent="0.25">
      <c r="A163" s="26" t="s">
        <v>6</v>
      </c>
      <c r="B163" s="27">
        <v>280</v>
      </c>
      <c r="C163" s="8" t="s">
        <v>251</v>
      </c>
      <c r="D163" s="26"/>
      <c r="E163" s="27"/>
      <c r="F163" s="8"/>
    </row>
    <row r="164" spans="1:6" x14ac:dyDescent="0.25">
      <c r="A164" s="26" t="s">
        <v>6</v>
      </c>
      <c r="B164" s="27">
        <v>281</v>
      </c>
      <c r="C164" s="8" t="s">
        <v>248</v>
      </c>
      <c r="D164" s="26"/>
      <c r="E164" s="27"/>
      <c r="F164" s="8"/>
    </row>
    <row r="165" spans="1:6" x14ac:dyDescent="0.25">
      <c r="A165" s="26" t="s">
        <v>6</v>
      </c>
      <c r="B165" s="27">
        <v>282</v>
      </c>
      <c r="C165" s="8" t="s">
        <v>249</v>
      </c>
      <c r="D165" s="26"/>
      <c r="E165" s="27"/>
      <c r="F165" s="8"/>
    </row>
    <row r="166" spans="1:6" x14ac:dyDescent="0.25">
      <c r="A166" s="26" t="s">
        <v>6</v>
      </c>
      <c r="B166" s="27">
        <v>283</v>
      </c>
      <c r="C166" s="8" t="s">
        <v>250</v>
      </c>
      <c r="D166" s="26"/>
      <c r="E166" s="27"/>
      <c r="F166" s="8"/>
    </row>
    <row r="167" spans="1:6" x14ac:dyDescent="0.25">
      <c r="A167" s="26" t="s">
        <v>6</v>
      </c>
      <c r="B167" s="27">
        <v>284</v>
      </c>
      <c r="C167" s="8" t="s">
        <v>252</v>
      </c>
      <c r="D167" s="26"/>
      <c r="E167" s="27"/>
      <c r="F167" s="8"/>
    </row>
    <row r="168" spans="1:6" x14ac:dyDescent="0.25">
      <c r="A168" s="26" t="s">
        <v>6</v>
      </c>
      <c r="B168" s="27">
        <v>285</v>
      </c>
      <c r="C168" s="8" t="s">
        <v>254</v>
      </c>
      <c r="D168" s="26"/>
      <c r="E168" s="27"/>
      <c r="F168" s="8"/>
    </row>
    <row r="169" spans="1:6" x14ac:dyDescent="0.25">
      <c r="A169" s="26" t="s">
        <v>6</v>
      </c>
      <c r="B169" s="27">
        <v>286</v>
      </c>
      <c r="C169" s="8" t="s">
        <v>255</v>
      </c>
      <c r="D169" s="26"/>
      <c r="E169" s="27"/>
      <c r="F169" s="8"/>
    </row>
    <row r="170" spans="1:6" x14ac:dyDescent="0.25">
      <c r="A170" s="26" t="s">
        <v>6</v>
      </c>
      <c r="B170" s="27">
        <v>287</v>
      </c>
      <c r="C170" s="8" t="s">
        <v>256</v>
      </c>
      <c r="D170" s="26"/>
      <c r="E170" s="27"/>
      <c r="F170" s="8"/>
    </row>
    <row r="171" spans="1:6" x14ac:dyDescent="0.25">
      <c r="A171" s="26" t="s">
        <v>6</v>
      </c>
      <c r="B171" s="27">
        <v>288</v>
      </c>
      <c r="C171" s="8" t="s">
        <v>259</v>
      </c>
      <c r="D171" s="26"/>
      <c r="E171" s="27"/>
      <c r="F171" s="8"/>
    </row>
    <row r="172" spans="1:6" x14ac:dyDescent="0.25">
      <c r="A172" s="26" t="s">
        <v>6</v>
      </c>
      <c r="B172" s="27">
        <v>289</v>
      </c>
      <c r="C172" s="8" t="s">
        <v>260</v>
      </c>
      <c r="D172" s="26"/>
      <c r="E172" s="27"/>
      <c r="F172" s="8"/>
    </row>
    <row r="173" spans="1:6" x14ac:dyDescent="0.25">
      <c r="A173" s="26" t="s">
        <v>6</v>
      </c>
      <c r="B173" s="27">
        <v>290</v>
      </c>
      <c r="C173" s="8" t="s">
        <v>263</v>
      </c>
      <c r="D173" s="26"/>
      <c r="E173" s="27"/>
      <c r="F173" s="8"/>
    </row>
    <row r="174" spans="1:6" x14ac:dyDescent="0.25">
      <c r="A174" s="26" t="s">
        <v>6</v>
      </c>
      <c r="B174" s="27">
        <v>291</v>
      </c>
      <c r="C174" s="8" t="s">
        <v>264</v>
      </c>
      <c r="D174" s="26"/>
      <c r="E174" s="27"/>
      <c r="F174" s="8"/>
    </row>
    <row r="175" spans="1:6" x14ac:dyDescent="0.25">
      <c r="A175" s="26" t="s">
        <v>6</v>
      </c>
      <c r="B175" s="27">
        <v>292</v>
      </c>
      <c r="C175" s="8" t="s">
        <v>265</v>
      </c>
      <c r="D175" s="26"/>
      <c r="E175" s="27"/>
      <c r="F175" s="8"/>
    </row>
    <row r="176" spans="1:6" x14ac:dyDescent="0.25">
      <c r="A176" s="26" t="s">
        <v>6</v>
      </c>
      <c r="B176" s="27">
        <v>293</v>
      </c>
      <c r="C176" s="8" t="s">
        <v>266</v>
      </c>
      <c r="D176" s="26"/>
      <c r="E176" s="27"/>
      <c r="F176" s="8"/>
    </row>
    <row r="177" spans="1:6" x14ac:dyDescent="0.25">
      <c r="A177" s="26" t="s">
        <v>6</v>
      </c>
      <c r="B177" s="27">
        <v>294</v>
      </c>
      <c r="C177" s="8" t="s">
        <v>268</v>
      </c>
      <c r="D177" s="26"/>
      <c r="E177" s="27"/>
      <c r="F177" s="8"/>
    </row>
    <row r="178" spans="1:6" x14ac:dyDescent="0.25">
      <c r="A178" s="26" t="s">
        <v>6</v>
      </c>
      <c r="B178" s="27">
        <v>295</v>
      </c>
      <c r="C178" s="8" t="s">
        <v>269</v>
      </c>
      <c r="D178" s="26"/>
      <c r="E178" s="27"/>
      <c r="F178" s="8"/>
    </row>
    <row r="179" spans="1:6" x14ac:dyDescent="0.25">
      <c r="A179" s="26" t="s">
        <v>6</v>
      </c>
      <c r="B179" s="27">
        <v>296</v>
      </c>
      <c r="C179" s="8" t="s">
        <v>273</v>
      </c>
      <c r="D179" s="26"/>
      <c r="E179" s="27"/>
      <c r="F179" s="8"/>
    </row>
    <row r="180" spans="1:6" x14ac:dyDescent="0.25">
      <c r="A180" s="26" t="s">
        <v>6</v>
      </c>
      <c r="B180" s="27">
        <v>297</v>
      </c>
      <c r="C180" s="8" t="s">
        <v>274</v>
      </c>
      <c r="D180" s="26"/>
      <c r="E180" s="27"/>
      <c r="F180" s="8"/>
    </row>
    <row r="181" spans="1:6" x14ac:dyDescent="0.25">
      <c r="A181" s="26" t="s">
        <v>6</v>
      </c>
      <c r="B181" s="27">
        <v>298</v>
      </c>
      <c r="C181" s="8" t="s">
        <v>275</v>
      </c>
      <c r="D181" s="26"/>
      <c r="E181" s="27"/>
      <c r="F181" s="8"/>
    </row>
    <row r="182" spans="1:6" x14ac:dyDescent="0.25">
      <c r="A182" s="26" t="s">
        <v>6</v>
      </c>
      <c r="B182" s="27">
        <v>299</v>
      </c>
      <c r="C182" s="8" t="s">
        <v>277</v>
      </c>
      <c r="D182" s="26"/>
      <c r="E182" s="27"/>
      <c r="F182" s="8"/>
    </row>
    <row r="183" spans="1:6" x14ac:dyDescent="0.25">
      <c r="A183" s="26" t="s">
        <v>6</v>
      </c>
      <c r="B183" s="27">
        <v>300</v>
      </c>
      <c r="C183" s="8" t="s">
        <v>280</v>
      </c>
      <c r="D183" s="26"/>
      <c r="E183" s="27"/>
      <c r="F183" s="8"/>
    </row>
    <row r="184" spans="1:6" x14ac:dyDescent="0.2">
      <c r="A184" s="24"/>
      <c r="B184" s="24"/>
      <c r="C184" s="25"/>
    </row>
    <row r="185" spans="1:6" x14ac:dyDescent="0.25">
      <c r="A185" s="26"/>
      <c r="B185" s="27"/>
      <c r="C185" s="18"/>
    </row>
    <row r="186" spans="1:6" x14ac:dyDescent="0.25">
      <c r="A186" s="26"/>
      <c r="B186" s="27"/>
    </row>
    <row r="187" spans="1:6" x14ac:dyDescent="0.25">
      <c r="A187" s="26"/>
      <c r="B187" s="27"/>
    </row>
    <row r="188" spans="1:6" x14ac:dyDescent="0.25">
      <c r="A188" s="26"/>
      <c r="B188" s="27"/>
    </row>
    <row r="189" spans="1:6" x14ac:dyDescent="0.25">
      <c r="A189" s="26"/>
      <c r="B189" s="27"/>
    </row>
    <row r="190" spans="1:6" x14ac:dyDescent="0.25">
      <c r="A190" s="26"/>
      <c r="B190" s="27"/>
    </row>
    <row r="191" spans="1:6" x14ac:dyDescent="0.25">
      <c r="A191" s="26"/>
      <c r="B191" s="27"/>
    </row>
    <row r="192" spans="1:6" x14ac:dyDescent="0.25">
      <c r="A192" s="26"/>
      <c r="B192" s="27"/>
    </row>
    <row r="193" spans="1:2" x14ac:dyDescent="0.25">
      <c r="A193" s="26"/>
      <c r="B193" s="27"/>
    </row>
    <row r="194" spans="1:2" x14ac:dyDescent="0.25">
      <c r="A194" s="26"/>
      <c r="B194" s="27"/>
    </row>
    <row r="195" spans="1:2" x14ac:dyDescent="0.25">
      <c r="A195" s="26"/>
      <c r="B195" s="27"/>
    </row>
    <row r="196" spans="1:2" x14ac:dyDescent="0.25">
      <c r="A196" s="26"/>
      <c r="B196" s="27"/>
    </row>
    <row r="197" spans="1:2" x14ac:dyDescent="0.25">
      <c r="A197" s="26"/>
      <c r="B197" s="27"/>
    </row>
    <row r="198" spans="1:2" x14ac:dyDescent="0.25">
      <c r="A198" s="26"/>
      <c r="B198" s="27"/>
    </row>
    <row r="199" spans="1:2" x14ac:dyDescent="0.25">
      <c r="A199" s="26"/>
      <c r="B199" s="27"/>
    </row>
    <row r="200" spans="1:2" x14ac:dyDescent="0.25">
      <c r="A200" s="26"/>
      <c r="B200" s="27"/>
    </row>
    <row r="201" spans="1:2" x14ac:dyDescent="0.25">
      <c r="A201" s="26"/>
      <c r="B201" s="27"/>
    </row>
    <row r="202" spans="1:2" x14ac:dyDescent="0.25">
      <c r="A202" s="26"/>
      <c r="B202" s="27"/>
    </row>
    <row r="203" spans="1:2" x14ac:dyDescent="0.25">
      <c r="A203" s="26"/>
      <c r="B203" s="27"/>
    </row>
    <row r="204" spans="1:2" x14ac:dyDescent="0.25">
      <c r="A204" s="26"/>
      <c r="B204" s="27"/>
    </row>
    <row r="205" spans="1:2" x14ac:dyDescent="0.25">
      <c r="A205" s="26"/>
      <c r="B205" s="27"/>
    </row>
    <row r="206" spans="1:2" x14ac:dyDescent="0.25">
      <c r="A206" s="26"/>
      <c r="B206" s="27"/>
    </row>
    <row r="207" spans="1:2" x14ac:dyDescent="0.25">
      <c r="A207" s="26"/>
      <c r="B207" s="27"/>
    </row>
    <row r="208" spans="1:2" x14ac:dyDescent="0.25">
      <c r="A208" s="26"/>
      <c r="B208" s="27"/>
    </row>
    <row r="209" spans="1:3" x14ac:dyDescent="0.25">
      <c r="A209" s="26"/>
      <c r="B209" s="27"/>
    </row>
    <row r="210" spans="1:3" x14ac:dyDescent="0.25">
      <c r="A210" s="26"/>
      <c r="B210" s="27"/>
    </row>
    <row r="211" spans="1:3" x14ac:dyDescent="0.25">
      <c r="A211" s="26"/>
      <c r="B211" s="27"/>
    </row>
    <row r="212" spans="1:3" x14ac:dyDescent="0.25">
      <c r="A212" s="26"/>
      <c r="B212" s="27"/>
    </row>
    <row r="213" spans="1:3" x14ac:dyDescent="0.25">
      <c r="A213" s="26"/>
      <c r="B213" s="27"/>
    </row>
    <row r="214" spans="1:3" x14ac:dyDescent="0.25">
      <c r="A214" s="26"/>
      <c r="B214" s="27"/>
    </row>
    <row r="215" spans="1:3" x14ac:dyDescent="0.25">
      <c r="A215" s="26"/>
      <c r="B215" s="27"/>
    </row>
    <row r="216" spans="1:3" x14ac:dyDescent="0.25">
      <c r="A216" s="26"/>
      <c r="B216" s="27"/>
    </row>
    <row r="217" spans="1:3" x14ac:dyDescent="0.25">
      <c r="A217" s="26"/>
      <c r="B217" s="27"/>
    </row>
    <row r="218" spans="1:3" x14ac:dyDescent="0.25">
      <c r="A218" s="26"/>
      <c r="B218" s="27"/>
    </row>
    <row r="219" spans="1:3" x14ac:dyDescent="0.25">
      <c r="A219" s="26"/>
      <c r="B219" s="27"/>
    </row>
    <row r="220" spans="1:3" x14ac:dyDescent="0.25">
      <c r="A220" s="26"/>
      <c r="B220" s="27"/>
    </row>
    <row r="221" spans="1:3" x14ac:dyDescent="0.25">
      <c r="A221" s="26"/>
      <c r="B221" s="27"/>
    </row>
    <row r="222" spans="1:3" x14ac:dyDescent="0.25">
      <c r="A222" s="26"/>
      <c r="B222" s="27"/>
    </row>
    <row r="223" spans="1:3" x14ac:dyDescent="0.25">
      <c r="A223" s="26"/>
      <c r="B223" s="27"/>
    </row>
    <row r="224" spans="1:3" x14ac:dyDescent="0.25">
      <c r="A224" s="26"/>
      <c r="B224" s="27"/>
      <c r="C224" s="30"/>
    </row>
    <row r="283" spans="1:5" x14ac:dyDescent="0.25">
      <c r="D283" s="16"/>
      <c r="E283" s="27"/>
    </row>
    <row r="284" spans="1:5" x14ac:dyDescent="0.25">
      <c r="A284" s="26"/>
      <c r="B284" s="27"/>
      <c r="D284" s="16"/>
      <c r="E284" s="27"/>
    </row>
    <row r="285" spans="1:5" x14ac:dyDescent="0.25">
      <c r="A285" s="26"/>
      <c r="B285" s="27"/>
      <c r="D285" s="16"/>
      <c r="E285" s="27"/>
    </row>
    <row r="286" spans="1:5" x14ac:dyDescent="0.25">
      <c r="A286" s="26"/>
      <c r="B286" s="27"/>
      <c r="D286" s="16"/>
      <c r="E286" s="27"/>
    </row>
    <row r="287" spans="1:5" x14ac:dyDescent="0.25">
      <c r="A287" s="26"/>
      <c r="B287" s="27"/>
      <c r="D287" s="16"/>
      <c r="E287" s="27"/>
    </row>
    <row r="288" spans="1:5" x14ac:dyDescent="0.25">
      <c r="A288" s="26"/>
      <c r="B288" s="27"/>
      <c r="D288" s="16"/>
      <c r="E288" s="27"/>
    </row>
    <row r="289" spans="1:5" x14ac:dyDescent="0.25">
      <c r="A289" s="26"/>
      <c r="B289" s="27"/>
      <c r="D289" s="16"/>
      <c r="E289" s="27"/>
    </row>
    <row r="290" spans="1:5" x14ac:dyDescent="0.25">
      <c r="A290" s="26"/>
      <c r="B290" s="27"/>
      <c r="D290" s="16"/>
      <c r="E290" s="27"/>
    </row>
    <row r="291" spans="1:5" x14ac:dyDescent="0.25">
      <c r="A291" s="26"/>
      <c r="B291" s="27"/>
      <c r="D291" s="16"/>
      <c r="E291" s="27"/>
    </row>
    <row r="292" spans="1:5" x14ac:dyDescent="0.25">
      <c r="A292" s="26"/>
      <c r="B292" s="27"/>
      <c r="D292" s="16"/>
      <c r="E292" s="27"/>
    </row>
    <row r="293" spans="1:5" x14ac:dyDescent="0.25">
      <c r="A293" s="26"/>
      <c r="B293" s="27"/>
      <c r="D293" s="16"/>
      <c r="E293" s="27"/>
    </row>
    <row r="294" spans="1:5" x14ac:dyDescent="0.25">
      <c r="A294" s="26"/>
      <c r="B294" s="27"/>
      <c r="D294" s="16"/>
      <c r="E294" s="27"/>
    </row>
    <row r="295" spans="1:5" x14ac:dyDescent="0.25">
      <c r="A295" s="26"/>
      <c r="B295" s="27"/>
      <c r="D295" s="16"/>
      <c r="E295" s="27"/>
    </row>
    <row r="296" spans="1:5" x14ac:dyDescent="0.25">
      <c r="A296" s="26"/>
      <c r="B296" s="27"/>
      <c r="D296" s="16"/>
      <c r="E296" s="27"/>
    </row>
    <row r="297" spans="1:5" x14ac:dyDescent="0.25">
      <c r="A297" s="26"/>
      <c r="B297" s="27"/>
      <c r="D297" s="16"/>
      <c r="E297" s="27"/>
    </row>
    <row r="298" spans="1:5" x14ac:dyDescent="0.25">
      <c r="A298" s="26"/>
      <c r="B298" s="27"/>
      <c r="D298" s="16"/>
      <c r="E298" s="27"/>
    </row>
    <row r="299" spans="1:5" x14ac:dyDescent="0.25">
      <c r="A299" s="26"/>
      <c r="B299" s="27"/>
      <c r="D299" s="16"/>
      <c r="E299" s="27"/>
    </row>
    <row r="300" spans="1:5" x14ac:dyDescent="0.25">
      <c r="A300" s="26"/>
      <c r="B300" s="27"/>
      <c r="D300" s="16"/>
      <c r="E300" s="27"/>
    </row>
    <row r="301" spans="1:5" x14ac:dyDescent="0.25">
      <c r="A301" s="26"/>
      <c r="B301" s="27"/>
      <c r="D301" s="16"/>
      <c r="E301" s="27"/>
    </row>
    <row r="302" spans="1:5" x14ac:dyDescent="0.25">
      <c r="A302" s="26"/>
      <c r="B302" s="27"/>
      <c r="D302" s="16"/>
      <c r="E302" s="27"/>
    </row>
    <row r="303" spans="1:5" x14ac:dyDescent="0.25">
      <c r="A303" s="26"/>
      <c r="B303" s="27"/>
      <c r="D303" s="16"/>
      <c r="E303" s="27"/>
    </row>
    <row r="304" spans="1:5" x14ac:dyDescent="0.25">
      <c r="A304" s="26"/>
      <c r="B304" s="27"/>
      <c r="D304" s="16"/>
      <c r="E304" s="27"/>
    </row>
    <row r="305" spans="1:5" x14ac:dyDescent="0.25">
      <c r="A305" s="26"/>
      <c r="B305" s="27"/>
      <c r="D305" s="16"/>
      <c r="E305" s="27"/>
    </row>
    <row r="306" spans="1:5" x14ac:dyDescent="0.25">
      <c r="A306" s="26"/>
      <c r="B306" s="27"/>
      <c r="D306" s="16"/>
      <c r="E306" s="27"/>
    </row>
    <row r="307" spans="1:5" x14ac:dyDescent="0.25">
      <c r="A307" s="26"/>
      <c r="B307" s="27"/>
      <c r="D307" s="16"/>
      <c r="E307" s="27"/>
    </row>
    <row r="308" spans="1:5" x14ac:dyDescent="0.25">
      <c r="A308" s="26"/>
      <c r="B308" s="27"/>
      <c r="D308" s="16"/>
      <c r="E308" s="27"/>
    </row>
    <row r="309" spans="1:5" x14ac:dyDescent="0.25">
      <c r="A309" s="26"/>
      <c r="B309" s="27"/>
      <c r="D309" s="16"/>
      <c r="E309" s="27"/>
    </row>
    <row r="310" spans="1:5" x14ac:dyDescent="0.25">
      <c r="A310" s="26"/>
      <c r="B310" s="27"/>
      <c r="D310" s="16"/>
      <c r="E310" s="27"/>
    </row>
    <row r="311" spans="1:5" x14ac:dyDescent="0.25">
      <c r="A311" s="26"/>
      <c r="B311" s="27"/>
      <c r="D311" s="16"/>
      <c r="E311" s="27"/>
    </row>
    <row r="312" spans="1:5" x14ac:dyDescent="0.25">
      <c r="A312" s="26"/>
      <c r="B312" s="27"/>
      <c r="D312" s="16"/>
      <c r="E312" s="27"/>
    </row>
    <row r="313" spans="1:5" x14ac:dyDescent="0.25">
      <c r="A313" s="26"/>
      <c r="B313" s="27"/>
      <c r="D313" s="16"/>
      <c r="E313" s="27"/>
    </row>
    <row r="314" spans="1:5" x14ac:dyDescent="0.25">
      <c r="A314" s="26"/>
      <c r="B314" s="27"/>
      <c r="D314" s="16"/>
      <c r="E314" s="27"/>
    </row>
    <row r="315" spans="1:5" x14ac:dyDescent="0.25">
      <c r="A315" s="26"/>
      <c r="B315" s="27"/>
      <c r="D315" s="16"/>
      <c r="E315" s="27"/>
    </row>
    <row r="316" spans="1:5" x14ac:dyDescent="0.25">
      <c r="A316" s="26"/>
      <c r="B316" s="27"/>
      <c r="D316" s="16"/>
      <c r="E316" s="27"/>
    </row>
    <row r="317" spans="1:5" x14ac:dyDescent="0.25">
      <c r="A317" s="26"/>
      <c r="B317" s="27"/>
      <c r="D317" s="16"/>
      <c r="E317" s="27"/>
    </row>
    <row r="318" spans="1:5" x14ac:dyDescent="0.25">
      <c r="A318" s="26"/>
      <c r="B318" s="27"/>
      <c r="D318" s="16"/>
      <c r="E318" s="27"/>
    </row>
    <row r="319" spans="1:5" x14ac:dyDescent="0.25">
      <c r="A319" s="26"/>
      <c r="B319" s="27"/>
      <c r="D319" s="16"/>
      <c r="E319" s="27"/>
    </row>
    <row r="320" spans="1:5" x14ac:dyDescent="0.25">
      <c r="A320" s="26"/>
      <c r="B320" s="27"/>
      <c r="D320" s="16"/>
      <c r="E320" s="27"/>
    </row>
    <row r="321" spans="1:5" x14ac:dyDescent="0.25">
      <c r="A321" s="26"/>
      <c r="B321" s="27"/>
      <c r="D321" s="16"/>
      <c r="E321" s="27"/>
    </row>
    <row r="322" spans="1:5" x14ac:dyDescent="0.25">
      <c r="A322" s="26"/>
      <c r="B322" s="27"/>
      <c r="D322" s="16"/>
      <c r="E322" s="27"/>
    </row>
    <row r="323" spans="1:5" x14ac:dyDescent="0.25">
      <c r="A323" s="26"/>
      <c r="B323" s="27"/>
      <c r="D323" s="16"/>
      <c r="E323" s="27"/>
    </row>
    <row r="324" spans="1:5" x14ac:dyDescent="0.25">
      <c r="A324" s="26"/>
      <c r="B324" s="27"/>
      <c r="D324" s="16"/>
      <c r="E324" s="27"/>
    </row>
    <row r="325" spans="1:5" x14ac:dyDescent="0.25">
      <c r="A325" s="26"/>
      <c r="B325" s="27"/>
      <c r="D325" s="16"/>
      <c r="E325" s="27"/>
    </row>
    <row r="326" spans="1:5" x14ac:dyDescent="0.25">
      <c r="A326" s="26"/>
      <c r="B326" s="27"/>
      <c r="D326" s="16"/>
      <c r="E326" s="27"/>
    </row>
    <row r="327" spans="1:5" x14ac:dyDescent="0.25">
      <c r="A327" s="26"/>
      <c r="B327" s="27"/>
      <c r="D327" s="16"/>
      <c r="E327" s="27"/>
    </row>
    <row r="328" spans="1:5" x14ac:dyDescent="0.25">
      <c r="A328" s="26"/>
      <c r="B328" s="27"/>
      <c r="D328" s="16"/>
      <c r="E328" s="27"/>
    </row>
    <row r="329" spans="1:5" x14ac:dyDescent="0.25">
      <c r="A329" s="26"/>
      <c r="B329" s="27"/>
      <c r="D329" s="16"/>
      <c r="E329" s="27"/>
    </row>
    <row r="330" spans="1:5" x14ac:dyDescent="0.25">
      <c r="A330" s="26"/>
      <c r="B330" s="27"/>
      <c r="D330" s="16"/>
      <c r="E330" s="27"/>
    </row>
    <row r="331" spans="1:5" x14ac:dyDescent="0.25">
      <c r="A331" s="26"/>
      <c r="B331" s="27"/>
      <c r="D331" s="16"/>
      <c r="E331" s="27"/>
    </row>
    <row r="332" spans="1:5" x14ac:dyDescent="0.25">
      <c r="A332" s="26"/>
      <c r="B332" s="27"/>
      <c r="D332" s="16"/>
      <c r="E332" s="27"/>
    </row>
    <row r="333" spans="1:5" x14ac:dyDescent="0.25">
      <c r="A333" s="26"/>
      <c r="B333" s="27"/>
      <c r="D333" s="16"/>
      <c r="E333" s="27"/>
    </row>
    <row r="334" spans="1:5" x14ac:dyDescent="0.25">
      <c r="A334" s="26"/>
      <c r="B334" s="27"/>
      <c r="D334" s="16"/>
      <c r="E334" s="27"/>
    </row>
    <row r="335" spans="1:5" x14ac:dyDescent="0.25">
      <c r="A335" s="26"/>
      <c r="B335" s="27"/>
      <c r="D335" s="16"/>
      <c r="E335" s="27"/>
    </row>
    <row r="336" spans="1:5" x14ac:dyDescent="0.25">
      <c r="A336" s="26"/>
      <c r="B336" s="27"/>
      <c r="E336" s="27"/>
    </row>
    <row r="337" spans="1:5" x14ac:dyDescent="0.25">
      <c r="A337" s="26"/>
      <c r="B337" s="27"/>
      <c r="E337" s="27"/>
    </row>
    <row r="338" spans="1:5" x14ac:dyDescent="0.25">
      <c r="A338" s="26"/>
      <c r="B338" s="27"/>
      <c r="E338" s="27"/>
    </row>
    <row r="339" spans="1:5" x14ac:dyDescent="0.25">
      <c r="A339" s="26"/>
      <c r="B339" s="27"/>
      <c r="E339" s="27"/>
    </row>
    <row r="340" spans="1:5" x14ac:dyDescent="0.25">
      <c r="A340" s="26"/>
      <c r="B340" s="27"/>
      <c r="E340" s="27"/>
    </row>
    <row r="341" spans="1:5" x14ac:dyDescent="0.25">
      <c r="A341" s="26"/>
      <c r="B341" s="27"/>
      <c r="E341" s="27"/>
    </row>
    <row r="342" spans="1:5" x14ac:dyDescent="0.25">
      <c r="A342" s="26"/>
      <c r="B342" s="27"/>
      <c r="C342" s="18"/>
      <c r="E342" s="27"/>
    </row>
    <row r="343" spans="1:5" x14ac:dyDescent="0.25">
      <c r="A343" s="26"/>
      <c r="B343" s="27"/>
      <c r="C343" s="18"/>
      <c r="E343" s="27"/>
    </row>
    <row r="344" spans="1:5" x14ac:dyDescent="0.25">
      <c r="A344" s="26"/>
      <c r="B344" s="27"/>
      <c r="C344" s="18"/>
      <c r="E344" s="27"/>
    </row>
    <row r="345" spans="1:5" x14ac:dyDescent="0.25">
      <c r="A345" s="26"/>
      <c r="B345" s="27"/>
      <c r="E345" s="27"/>
    </row>
    <row r="346" spans="1:5" x14ac:dyDescent="0.25">
      <c r="A346" s="26"/>
      <c r="B346" s="27"/>
      <c r="E346" s="27"/>
    </row>
    <row r="347" spans="1:5" x14ac:dyDescent="0.25">
      <c r="A347" s="26"/>
      <c r="B347" s="27"/>
      <c r="E347" s="27"/>
    </row>
    <row r="348" spans="1:5" x14ac:dyDescent="0.25">
      <c r="A348" s="26"/>
      <c r="B348" s="27"/>
      <c r="C348" s="18"/>
      <c r="E348" s="27"/>
    </row>
    <row r="349" spans="1:5" x14ac:dyDescent="0.25">
      <c r="A349" s="26"/>
      <c r="B349" s="27"/>
      <c r="C349" s="18"/>
      <c r="E349" s="27"/>
    </row>
    <row r="350" spans="1:5" x14ac:dyDescent="0.25">
      <c r="A350" s="26"/>
      <c r="B350" s="27"/>
      <c r="E350" s="27"/>
    </row>
    <row r="351" spans="1:5" x14ac:dyDescent="0.25">
      <c r="A351" s="26"/>
      <c r="B351" s="27"/>
      <c r="E351" s="27"/>
    </row>
    <row r="352" spans="1:5" x14ac:dyDescent="0.25">
      <c r="A352" s="26"/>
      <c r="B352" s="27"/>
      <c r="E352" s="27"/>
    </row>
    <row r="353" spans="1:5" x14ac:dyDescent="0.25">
      <c r="A353" s="26"/>
      <c r="B353" s="27"/>
      <c r="E353" s="27"/>
    </row>
    <row r="354" spans="1:5" x14ac:dyDescent="0.25">
      <c r="A354" s="26"/>
      <c r="B354" s="27"/>
      <c r="E354" s="27"/>
    </row>
    <row r="355" spans="1:5" x14ac:dyDescent="0.25">
      <c r="A355" s="26"/>
      <c r="B355" s="27"/>
      <c r="E355" s="27"/>
    </row>
    <row r="356" spans="1:5" x14ac:dyDescent="0.25">
      <c r="A356" s="26"/>
      <c r="B356" s="27"/>
      <c r="C356" s="18"/>
      <c r="E356" s="27"/>
    </row>
    <row r="357" spans="1:5" x14ac:dyDescent="0.25">
      <c r="A357" s="26"/>
      <c r="B357" s="27"/>
      <c r="C357" s="18"/>
      <c r="E357" s="27"/>
    </row>
    <row r="358" spans="1:5" x14ac:dyDescent="0.25">
      <c r="A358" s="26"/>
      <c r="B358" s="27"/>
      <c r="E358" s="27"/>
    </row>
    <row r="359" spans="1:5" x14ac:dyDescent="0.25">
      <c r="A359" s="26"/>
      <c r="B359" s="27"/>
      <c r="C359" s="4"/>
      <c r="E359" s="27"/>
    </row>
    <row r="360" spans="1:5" x14ac:dyDescent="0.25">
      <c r="A360" s="26"/>
      <c r="B360" s="27"/>
      <c r="E360" s="27"/>
    </row>
    <row r="361" spans="1:5" x14ac:dyDescent="0.25">
      <c r="A361" s="26"/>
      <c r="B361" s="27"/>
      <c r="E361" s="27"/>
    </row>
    <row r="362" spans="1:5" x14ac:dyDescent="0.25">
      <c r="A362" s="26"/>
      <c r="B362" s="27"/>
      <c r="E362" s="27"/>
    </row>
    <row r="363" spans="1:5" x14ac:dyDescent="0.25">
      <c r="A363" s="26"/>
      <c r="B363" s="27"/>
      <c r="E363" s="27"/>
    </row>
    <row r="364" spans="1:5" x14ac:dyDescent="0.25">
      <c r="A364" s="26"/>
      <c r="B364" s="27"/>
      <c r="C364" s="18"/>
      <c r="E364" s="27"/>
    </row>
    <row r="365" spans="1:5" x14ac:dyDescent="0.25">
      <c r="A365" s="26"/>
      <c r="B365" s="27"/>
      <c r="E365" s="27"/>
    </row>
    <row r="366" spans="1:5" x14ac:dyDescent="0.25">
      <c r="A366" s="26"/>
      <c r="B366" s="27"/>
      <c r="E366" s="27"/>
    </row>
    <row r="367" spans="1:5" x14ac:dyDescent="0.25">
      <c r="A367" s="26"/>
      <c r="B367" s="27"/>
      <c r="C367" s="4"/>
      <c r="E367" s="27"/>
    </row>
    <row r="368" spans="1:5" x14ac:dyDescent="0.25">
      <c r="A368" s="26"/>
      <c r="B368" s="27"/>
      <c r="E368" s="27"/>
    </row>
    <row r="369" spans="1:5" x14ac:dyDescent="0.25">
      <c r="A369" s="26"/>
      <c r="B369" s="27"/>
      <c r="E369" s="27"/>
    </row>
    <row r="370" spans="1:5" x14ac:dyDescent="0.25">
      <c r="A370" s="26"/>
      <c r="B370" s="27"/>
      <c r="E370" s="27"/>
    </row>
    <row r="371" spans="1:5" x14ac:dyDescent="0.25">
      <c r="A371" s="26"/>
      <c r="B371" s="27"/>
      <c r="C371" s="4"/>
      <c r="E371" s="27"/>
    </row>
    <row r="372" spans="1:5" x14ac:dyDescent="0.25">
      <c r="A372" s="26"/>
      <c r="B372" s="27"/>
      <c r="E372" s="27"/>
    </row>
    <row r="373" spans="1:5" x14ac:dyDescent="0.25">
      <c r="A373" s="26"/>
      <c r="B373" s="27"/>
      <c r="E373" s="27"/>
    </row>
    <row r="374" spans="1:5" x14ac:dyDescent="0.25">
      <c r="A374" s="26"/>
      <c r="B374" s="27"/>
      <c r="C374" s="18"/>
      <c r="E374" s="27"/>
    </row>
    <row r="375" spans="1:5" x14ac:dyDescent="0.25">
      <c r="A375" s="26"/>
      <c r="B375" s="27"/>
      <c r="C375" s="18"/>
      <c r="E375" s="27"/>
    </row>
    <row r="376" spans="1:5" x14ac:dyDescent="0.25">
      <c r="A376" s="26"/>
      <c r="B376" s="27"/>
      <c r="E376" s="27"/>
    </row>
    <row r="377" spans="1:5" x14ac:dyDescent="0.25">
      <c r="A377" s="26"/>
      <c r="B377" s="27"/>
      <c r="E377" s="27"/>
    </row>
    <row r="378" spans="1:5" x14ac:dyDescent="0.25">
      <c r="A378" s="26"/>
      <c r="B378" s="27"/>
      <c r="E378" s="27"/>
    </row>
    <row r="379" spans="1:5" x14ac:dyDescent="0.25">
      <c r="A379" s="26"/>
      <c r="B379" s="27"/>
      <c r="E379" s="27"/>
    </row>
    <row r="380" spans="1:5" x14ac:dyDescent="0.25">
      <c r="A380" s="26"/>
      <c r="B380" s="27"/>
      <c r="C380" s="18"/>
      <c r="E380" s="27"/>
    </row>
    <row r="381" spans="1:5" x14ac:dyDescent="0.25">
      <c r="A381" s="26"/>
      <c r="B381" s="27"/>
      <c r="E381" s="27"/>
    </row>
    <row r="382" spans="1:5" x14ac:dyDescent="0.25">
      <c r="A382" s="26"/>
      <c r="B382" s="27"/>
      <c r="E382" s="27"/>
    </row>
    <row r="383" spans="1:5" x14ac:dyDescent="0.25">
      <c r="A383" s="26"/>
      <c r="B383" s="27"/>
      <c r="E383" s="27"/>
    </row>
    <row r="384" spans="1:5" x14ac:dyDescent="0.25">
      <c r="A384" s="26"/>
      <c r="B384" s="27"/>
      <c r="C384" s="18"/>
      <c r="E384" s="27"/>
    </row>
    <row r="385" spans="1:5" x14ac:dyDescent="0.25">
      <c r="A385" s="26"/>
      <c r="B385" s="27"/>
      <c r="C385" s="18"/>
      <c r="E385" s="27"/>
    </row>
    <row r="386" spans="1:5" x14ac:dyDescent="0.25">
      <c r="A386" s="26"/>
      <c r="B386" s="27"/>
      <c r="E386" s="27"/>
    </row>
    <row r="387" spans="1:5" x14ac:dyDescent="0.25">
      <c r="A387" s="26"/>
      <c r="B387" s="27"/>
      <c r="E387" s="27"/>
    </row>
    <row r="388" spans="1:5" x14ac:dyDescent="0.25">
      <c r="A388" s="26"/>
      <c r="B388" s="27"/>
      <c r="C388" s="18"/>
      <c r="E388" s="27"/>
    </row>
    <row r="389" spans="1:5" x14ac:dyDescent="0.25">
      <c r="A389" s="26"/>
      <c r="B389" s="27"/>
      <c r="E389" s="27"/>
    </row>
    <row r="390" spans="1:5" x14ac:dyDescent="0.25">
      <c r="A390" s="26"/>
      <c r="B390" s="27"/>
      <c r="E390" s="27"/>
    </row>
    <row r="391" spans="1:5" x14ac:dyDescent="0.25">
      <c r="A391" s="26"/>
      <c r="B391" s="27"/>
      <c r="C391" s="18"/>
      <c r="E391" s="27"/>
    </row>
    <row r="392" spans="1:5" x14ac:dyDescent="0.25">
      <c r="A392" s="26"/>
      <c r="B392" s="27"/>
      <c r="E392" s="27"/>
    </row>
    <row r="393" spans="1:5" x14ac:dyDescent="0.25">
      <c r="A393" s="26"/>
      <c r="B393" s="27"/>
      <c r="E393" s="27"/>
    </row>
    <row r="394" spans="1:5" x14ac:dyDescent="0.25">
      <c r="A394" s="26"/>
      <c r="B394" s="27"/>
      <c r="E394" s="27"/>
    </row>
    <row r="395" spans="1:5" x14ac:dyDescent="0.25">
      <c r="A395" s="26"/>
      <c r="B395" s="27"/>
      <c r="C395" s="18"/>
      <c r="E395" s="27"/>
    </row>
    <row r="396" spans="1:5" x14ac:dyDescent="0.25">
      <c r="A396" s="26"/>
      <c r="B396" s="27"/>
      <c r="C396" s="18"/>
      <c r="E396" s="27"/>
    </row>
    <row r="397" spans="1:5" x14ac:dyDescent="0.25">
      <c r="A397" s="26"/>
      <c r="B397" s="27"/>
      <c r="C397" s="4"/>
      <c r="E397" s="27"/>
    </row>
    <row r="398" spans="1:5" x14ac:dyDescent="0.25">
      <c r="A398" s="26"/>
      <c r="B398" s="27"/>
      <c r="C398" s="18"/>
      <c r="E398" s="27"/>
    </row>
    <row r="399" spans="1:5" x14ac:dyDescent="0.25">
      <c r="A399" s="26"/>
      <c r="B399" s="27"/>
      <c r="C399" s="18"/>
      <c r="E399" s="27"/>
    </row>
    <row r="400" spans="1:5" x14ac:dyDescent="0.25">
      <c r="A400" s="26"/>
      <c r="B400" s="27"/>
      <c r="C400" s="4"/>
      <c r="E400" s="27"/>
    </row>
    <row r="401" spans="1:5" x14ac:dyDescent="0.25">
      <c r="A401" s="26"/>
      <c r="B401" s="27"/>
      <c r="C401" s="4"/>
      <c r="E401" s="27"/>
    </row>
    <row r="402" spans="1:5" x14ac:dyDescent="0.25">
      <c r="A402" s="26"/>
      <c r="B402" s="27"/>
      <c r="C402" s="18"/>
      <c r="E402" s="27"/>
    </row>
    <row r="403" spans="1:5" x14ac:dyDescent="0.25">
      <c r="A403" s="26"/>
      <c r="B403" s="27"/>
      <c r="C403" s="18"/>
      <c r="E403" s="27"/>
    </row>
    <row r="404" spans="1:5" x14ac:dyDescent="0.25">
      <c r="A404" s="26"/>
      <c r="B404" s="27"/>
      <c r="C404" s="18"/>
      <c r="E404" s="27"/>
    </row>
    <row r="405" spans="1:5" x14ac:dyDescent="0.25">
      <c r="A405" s="26"/>
      <c r="B405" s="27"/>
      <c r="C405" s="18"/>
      <c r="E405" s="27"/>
    </row>
    <row r="406" spans="1:5" x14ac:dyDescent="0.25">
      <c r="A406" s="26"/>
      <c r="B406" s="27"/>
      <c r="C406" s="18"/>
      <c r="E406" s="27"/>
    </row>
    <row r="407" spans="1:5" x14ac:dyDescent="0.25">
      <c r="A407" s="26"/>
      <c r="B407" s="27"/>
      <c r="C407" s="18"/>
      <c r="E407" s="27"/>
    </row>
    <row r="408" spans="1:5" x14ac:dyDescent="0.25">
      <c r="A408" s="26"/>
      <c r="B408" s="27"/>
      <c r="C408" s="18"/>
      <c r="E408" s="27"/>
    </row>
    <row r="409" spans="1:5" x14ac:dyDescent="0.25">
      <c r="A409" s="26"/>
      <c r="B409" s="27"/>
      <c r="E409" s="27"/>
    </row>
    <row r="410" spans="1:5" x14ac:dyDescent="0.25">
      <c r="A410" s="26"/>
      <c r="B410" s="27"/>
      <c r="C410" s="4"/>
      <c r="E410" s="27"/>
    </row>
    <row r="411" spans="1:5" x14ac:dyDescent="0.25">
      <c r="A411" s="26"/>
      <c r="B411" s="27"/>
      <c r="C411" s="18"/>
      <c r="E411" s="27"/>
    </row>
    <row r="412" spans="1:5" x14ac:dyDescent="0.25">
      <c r="A412" s="26"/>
      <c r="B412" s="27"/>
      <c r="C412" s="18"/>
      <c r="E412" s="27"/>
    </row>
    <row r="413" spans="1:5" x14ac:dyDescent="0.25">
      <c r="A413" s="26"/>
      <c r="B413" s="27"/>
      <c r="C413" s="18"/>
      <c r="E413" s="27"/>
    </row>
    <row r="414" spans="1:5" x14ac:dyDescent="0.25">
      <c r="A414" s="26"/>
      <c r="B414" s="27"/>
      <c r="C414" s="18"/>
      <c r="E414" s="27"/>
    </row>
    <row r="415" spans="1:5" x14ac:dyDescent="0.25">
      <c r="A415" s="26"/>
      <c r="B415" s="27"/>
      <c r="C415" s="18"/>
      <c r="E415" s="27"/>
    </row>
    <row r="416" spans="1:5" x14ac:dyDescent="0.25">
      <c r="A416" s="26"/>
      <c r="B416" s="27"/>
      <c r="C416" s="18"/>
      <c r="E416" s="27"/>
    </row>
    <row r="417" spans="1:5" x14ac:dyDescent="0.25">
      <c r="A417" s="26"/>
      <c r="B417" s="27"/>
      <c r="C417" s="18"/>
      <c r="E417" s="27"/>
    </row>
    <row r="418" spans="1:5" x14ac:dyDescent="0.25">
      <c r="A418" s="26"/>
      <c r="B418" s="27"/>
      <c r="C418" s="18"/>
      <c r="E418" s="27"/>
    </row>
    <row r="419" spans="1:5" x14ac:dyDescent="0.25">
      <c r="A419" s="26"/>
      <c r="B419" s="27"/>
      <c r="C419" s="18"/>
      <c r="E419" s="27"/>
    </row>
    <row r="420" spans="1:5" x14ac:dyDescent="0.25">
      <c r="A420" s="26"/>
      <c r="B420" s="27"/>
      <c r="C420" s="18"/>
      <c r="E420" s="27"/>
    </row>
    <row r="421" spans="1:5" x14ac:dyDescent="0.25">
      <c r="A421" s="26"/>
      <c r="B421" s="27"/>
      <c r="C421" s="4"/>
      <c r="E421" s="27"/>
    </row>
    <row r="422" spans="1:5" x14ac:dyDescent="0.25">
      <c r="A422" s="26"/>
      <c r="B422" s="27"/>
      <c r="C422" s="4"/>
      <c r="E422" s="27"/>
    </row>
    <row r="423" spans="1:5" x14ac:dyDescent="0.25">
      <c r="A423" s="26"/>
      <c r="B423" s="27"/>
      <c r="C423" s="18"/>
      <c r="E423" s="27"/>
    </row>
    <row r="424" spans="1:5" x14ac:dyDescent="0.25">
      <c r="A424" s="26"/>
      <c r="B424" s="27"/>
      <c r="C424" s="18"/>
      <c r="E424" s="27"/>
    </row>
    <row r="425" spans="1:5" x14ac:dyDescent="0.25">
      <c r="A425" s="26"/>
      <c r="B425" s="27"/>
      <c r="C425" s="18"/>
      <c r="E425" s="27"/>
    </row>
    <row r="426" spans="1:5" x14ac:dyDescent="0.25">
      <c r="A426" s="26"/>
      <c r="B426" s="27"/>
      <c r="C426" s="18"/>
      <c r="E426" s="27"/>
    </row>
    <row r="427" spans="1:5" x14ac:dyDescent="0.25">
      <c r="A427" s="26"/>
      <c r="B427" s="27"/>
      <c r="C427" s="18"/>
      <c r="E427" s="27"/>
    </row>
    <row r="428" spans="1:5" x14ac:dyDescent="0.25">
      <c r="A428" s="26"/>
      <c r="B428" s="27"/>
      <c r="C428" s="18"/>
      <c r="E428" s="27"/>
    </row>
    <row r="429" spans="1:5" x14ac:dyDescent="0.25">
      <c r="A429" s="26"/>
      <c r="B429" s="27"/>
      <c r="C429" s="18"/>
      <c r="E429" s="27"/>
    </row>
    <row r="430" spans="1:5" x14ac:dyDescent="0.25">
      <c r="A430" s="26"/>
      <c r="B430" s="27"/>
      <c r="C430" s="18"/>
      <c r="E430" s="27"/>
    </row>
    <row r="431" spans="1:5" x14ac:dyDescent="0.25">
      <c r="A431" s="26"/>
      <c r="B431" s="27"/>
      <c r="C431" s="18"/>
      <c r="E431" s="27"/>
    </row>
    <row r="432" spans="1:5" x14ac:dyDescent="0.25">
      <c r="A432" s="26"/>
      <c r="B432" s="27"/>
      <c r="C432" s="18"/>
      <c r="E432" s="27"/>
    </row>
    <row r="433" spans="1:5" x14ac:dyDescent="0.25">
      <c r="A433" s="26"/>
      <c r="B433" s="27"/>
      <c r="C433" s="18"/>
      <c r="E433" s="27"/>
    </row>
    <row r="434" spans="1:5" x14ac:dyDescent="0.25">
      <c r="A434" s="26"/>
      <c r="B434" s="27"/>
      <c r="C434" s="4"/>
      <c r="E434" s="27"/>
    </row>
    <row r="435" spans="1:5" x14ac:dyDescent="0.25">
      <c r="A435" s="26"/>
      <c r="B435" s="27"/>
      <c r="C435" s="18"/>
      <c r="E435" s="27"/>
    </row>
    <row r="436" spans="1:5" x14ac:dyDescent="0.25">
      <c r="A436" s="26"/>
      <c r="B436" s="27"/>
      <c r="C436" s="18"/>
      <c r="E436" s="27"/>
    </row>
    <row r="437" spans="1:5" x14ac:dyDescent="0.25">
      <c r="A437" s="26"/>
      <c r="B437" s="27"/>
      <c r="C437" s="18"/>
      <c r="E437" s="27"/>
    </row>
    <row r="438" spans="1:5" x14ac:dyDescent="0.25">
      <c r="A438" s="26"/>
      <c r="B438" s="27"/>
      <c r="C438" s="18"/>
      <c r="E438" s="27"/>
    </row>
    <row r="439" spans="1:5" x14ac:dyDescent="0.25">
      <c r="A439" s="26"/>
      <c r="B439" s="27"/>
      <c r="C439" s="18"/>
      <c r="E439" s="27"/>
    </row>
    <row r="440" spans="1:5" x14ac:dyDescent="0.25">
      <c r="A440" s="26"/>
      <c r="B440" s="27"/>
      <c r="C440" s="18"/>
      <c r="E440" s="27"/>
    </row>
    <row r="441" spans="1:5" x14ac:dyDescent="0.25">
      <c r="A441" s="26"/>
      <c r="B441" s="27"/>
      <c r="C441" s="18"/>
      <c r="E441" s="27"/>
    </row>
    <row r="442" spans="1:5" x14ac:dyDescent="0.25">
      <c r="A442" s="26"/>
      <c r="B442" s="27"/>
      <c r="C442" s="18"/>
      <c r="E442" s="27"/>
    </row>
    <row r="443" spans="1:5" x14ac:dyDescent="0.25">
      <c r="A443" s="26"/>
      <c r="B443" s="27"/>
      <c r="C443" s="18"/>
      <c r="E443" s="27"/>
    </row>
    <row r="444" spans="1:5" x14ac:dyDescent="0.25">
      <c r="A444" s="26"/>
      <c r="B444" s="27"/>
      <c r="C444" s="18"/>
      <c r="E444" s="27"/>
    </row>
    <row r="445" spans="1:5" x14ac:dyDescent="0.25">
      <c r="A445" s="26"/>
      <c r="B445" s="27"/>
      <c r="C445" s="4"/>
      <c r="E445" s="27"/>
    </row>
    <row r="446" spans="1:5" x14ac:dyDescent="0.25">
      <c r="A446" s="26"/>
      <c r="B446" s="27"/>
      <c r="C446" s="18"/>
      <c r="E446" s="27"/>
    </row>
    <row r="447" spans="1:5" x14ac:dyDescent="0.25">
      <c r="A447" s="26"/>
      <c r="B447" s="27"/>
      <c r="C447" s="18"/>
      <c r="E447" s="27"/>
    </row>
    <row r="448" spans="1:5" x14ac:dyDescent="0.25">
      <c r="A448" s="26"/>
      <c r="B448" s="27"/>
      <c r="C448" s="18"/>
      <c r="E448" s="27"/>
    </row>
    <row r="449" spans="1:5" x14ac:dyDescent="0.25">
      <c r="A449" s="26"/>
      <c r="B449" s="27"/>
      <c r="C449" s="18"/>
      <c r="E449" s="27"/>
    </row>
    <row r="450" spans="1:5" x14ac:dyDescent="0.25">
      <c r="A450" s="26"/>
      <c r="B450" s="27"/>
      <c r="C450" s="18"/>
      <c r="E450" s="27"/>
    </row>
    <row r="451" spans="1:5" x14ac:dyDescent="0.25">
      <c r="A451" s="26"/>
      <c r="B451" s="27"/>
      <c r="C451" s="18"/>
      <c r="E451" s="27"/>
    </row>
    <row r="452" spans="1:5" x14ac:dyDescent="0.25">
      <c r="A452" s="26"/>
      <c r="B452" s="27"/>
      <c r="C452" s="18"/>
      <c r="E452" s="27"/>
    </row>
    <row r="453" spans="1:5" x14ac:dyDescent="0.25">
      <c r="A453" s="26"/>
      <c r="B453" s="27"/>
      <c r="C453" s="18"/>
      <c r="E453" s="27"/>
    </row>
    <row r="454" spans="1:5" x14ac:dyDescent="0.25">
      <c r="A454" s="26"/>
      <c r="B454" s="27"/>
      <c r="C454" s="18"/>
      <c r="E454" s="27"/>
    </row>
    <row r="455" spans="1:5" x14ac:dyDescent="0.25">
      <c r="A455" s="26"/>
      <c r="B455" s="27"/>
      <c r="C455" s="18"/>
      <c r="E455" s="27"/>
    </row>
    <row r="456" spans="1:5" x14ac:dyDescent="0.25">
      <c r="A456" s="26"/>
      <c r="B456" s="27"/>
      <c r="C456" s="18"/>
      <c r="E456" s="27"/>
    </row>
    <row r="457" spans="1:5" x14ac:dyDescent="0.25">
      <c r="A457" s="26"/>
      <c r="B457" s="27"/>
      <c r="C457" s="18"/>
      <c r="E457" s="27"/>
    </row>
    <row r="458" spans="1:5" x14ac:dyDescent="0.25">
      <c r="A458" s="26"/>
      <c r="B458" s="27"/>
      <c r="C458" s="18"/>
      <c r="E458" s="27"/>
    </row>
    <row r="459" spans="1:5" x14ac:dyDescent="0.25">
      <c r="A459" s="26"/>
      <c r="B459" s="27"/>
      <c r="C459" s="18"/>
      <c r="E459" s="27"/>
    </row>
    <row r="460" spans="1:5" x14ac:dyDescent="0.25">
      <c r="A460" s="26"/>
      <c r="B460" s="27"/>
      <c r="C460" s="18"/>
      <c r="E460" s="27"/>
    </row>
    <row r="461" spans="1:5" x14ac:dyDescent="0.25">
      <c r="A461" s="26"/>
      <c r="B461" s="27"/>
      <c r="C461" s="18"/>
      <c r="E461" s="27"/>
    </row>
    <row r="462" spans="1:5" x14ac:dyDescent="0.25">
      <c r="A462" s="26"/>
      <c r="B462" s="27"/>
      <c r="C462" s="18"/>
      <c r="E462" s="27"/>
    </row>
    <row r="463" spans="1:5" x14ac:dyDescent="0.25">
      <c r="A463" s="26"/>
      <c r="B463" s="27"/>
      <c r="C463" s="18"/>
      <c r="E463" s="27"/>
    </row>
    <row r="464" spans="1:5" x14ac:dyDescent="0.25">
      <c r="A464" s="26"/>
      <c r="B464" s="27"/>
      <c r="C464" s="18"/>
      <c r="E464" s="27"/>
    </row>
    <row r="465" spans="1:5" x14ac:dyDescent="0.25">
      <c r="A465" s="26"/>
      <c r="B465" s="27"/>
      <c r="C465" s="18"/>
      <c r="E465" s="27"/>
    </row>
    <row r="466" spans="1:5" x14ac:dyDescent="0.25">
      <c r="A466" s="26"/>
      <c r="B466" s="27"/>
      <c r="C466" s="18"/>
      <c r="E466" s="27"/>
    </row>
    <row r="467" spans="1:5" x14ac:dyDescent="0.25">
      <c r="A467" s="26"/>
      <c r="B467" s="27"/>
      <c r="C467" s="18"/>
      <c r="E467" s="27"/>
    </row>
    <row r="468" spans="1:5" x14ac:dyDescent="0.25">
      <c r="A468" s="26"/>
      <c r="B468" s="27"/>
      <c r="C468" s="18"/>
      <c r="E468" s="27"/>
    </row>
    <row r="469" spans="1:5" x14ac:dyDescent="0.25">
      <c r="A469" s="26"/>
      <c r="B469" s="27"/>
      <c r="C469" s="18"/>
      <c r="E469" s="27"/>
    </row>
    <row r="470" spans="1:5" x14ac:dyDescent="0.25">
      <c r="A470" s="26"/>
      <c r="B470" s="27"/>
      <c r="C470" s="18"/>
      <c r="E470" s="27"/>
    </row>
    <row r="471" spans="1:5" x14ac:dyDescent="0.25">
      <c r="A471" s="26"/>
      <c r="B471" s="27"/>
      <c r="C471" s="18"/>
      <c r="E471" s="27"/>
    </row>
    <row r="472" spans="1:5" x14ac:dyDescent="0.25">
      <c r="A472" s="26"/>
      <c r="B472" s="27"/>
      <c r="C472" s="18"/>
      <c r="E472" s="27"/>
    </row>
    <row r="473" spans="1:5" x14ac:dyDescent="0.25">
      <c r="A473" s="26"/>
      <c r="B473" s="27"/>
      <c r="C473" s="18"/>
      <c r="E473" s="27"/>
    </row>
    <row r="474" spans="1:5" x14ac:dyDescent="0.25">
      <c r="A474" s="26"/>
      <c r="B474" s="27"/>
      <c r="C474" s="18"/>
      <c r="E474" s="27"/>
    </row>
    <row r="475" spans="1:5" x14ac:dyDescent="0.25">
      <c r="A475" s="26"/>
      <c r="B475" s="27"/>
      <c r="C475" s="18"/>
      <c r="E475" s="27"/>
    </row>
    <row r="476" spans="1:5" x14ac:dyDescent="0.25">
      <c r="A476" s="26"/>
      <c r="B476" s="27"/>
      <c r="C476" s="18"/>
      <c r="E476" s="27"/>
    </row>
    <row r="477" spans="1:5" x14ac:dyDescent="0.25">
      <c r="A477" s="26"/>
      <c r="B477" s="27"/>
      <c r="C477" s="18"/>
      <c r="E477" s="27"/>
    </row>
    <row r="478" spans="1:5" x14ac:dyDescent="0.25">
      <c r="A478" s="26"/>
      <c r="B478" s="27"/>
      <c r="C478" s="18"/>
      <c r="E478" s="27"/>
    </row>
    <row r="479" spans="1:5" x14ac:dyDescent="0.25">
      <c r="A479" s="26"/>
      <c r="B479" s="27"/>
      <c r="C479" s="18"/>
      <c r="E479" s="27"/>
    </row>
    <row r="480" spans="1:5" x14ac:dyDescent="0.25">
      <c r="A480" s="26"/>
      <c r="B480" s="27"/>
      <c r="C480" s="18"/>
      <c r="E480" s="27"/>
    </row>
    <row r="481" spans="1:5" x14ac:dyDescent="0.25">
      <c r="A481" s="26"/>
      <c r="B481" s="27"/>
      <c r="C481" s="18"/>
      <c r="E481" s="27"/>
    </row>
    <row r="482" spans="1:5" x14ac:dyDescent="0.25">
      <c r="A482" s="26"/>
      <c r="B482" s="27"/>
      <c r="C482" s="18"/>
      <c r="E482" s="27"/>
    </row>
    <row r="483" spans="1:5" x14ac:dyDescent="0.25">
      <c r="A483" s="26"/>
      <c r="B483" s="27"/>
      <c r="C483" s="18"/>
      <c r="E483" s="27"/>
    </row>
    <row r="484" spans="1:5" x14ac:dyDescent="0.25">
      <c r="A484" s="26"/>
      <c r="B484" s="27"/>
      <c r="C484" s="18"/>
      <c r="E484" s="27"/>
    </row>
    <row r="485" spans="1:5" x14ac:dyDescent="0.25">
      <c r="A485" s="26"/>
      <c r="B485" s="27"/>
      <c r="C485" s="18"/>
      <c r="E485" s="27"/>
    </row>
    <row r="486" spans="1:5" x14ac:dyDescent="0.25">
      <c r="A486" s="26"/>
      <c r="B486" s="27"/>
      <c r="C486" s="18"/>
      <c r="E486" s="27"/>
    </row>
    <row r="487" spans="1:5" x14ac:dyDescent="0.25">
      <c r="A487" s="26"/>
      <c r="B487" s="27"/>
      <c r="C487" s="18"/>
      <c r="E487" s="27"/>
    </row>
    <row r="488" spans="1:5" x14ac:dyDescent="0.25">
      <c r="A488" s="26"/>
      <c r="B488" s="27"/>
      <c r="C488" s="18"/>
      <c r="E488" s="27"/>
    </row>
    <row r="489" spans="1:5" x14ac:dyDescent="0.25">
      <c r="A489" s="26"/>
      <c r="B489" s="27"/>
      <c r="C489" s="18"/>
      <c r="E489" s="27"/>
    </row>
    <row r="490" spans="1:5" x14ac:dyDescent="0.25">
      <c r="A490" s="26"/>
      <c r="B490" s="27"/>
      <c r="C490" s="18"/>
      <c r="E490" s="27"/>
    </row>
    <row r="491" spans="1:5" x14ac:dyDescent="0.25">
      <c r="A491" s="26"/>
      <c r="B491" s="27"/>
      <c r="C491" s="18"/>
      <c r="E491" s="27"/>
    </row>
    <row r="492" spans="1:5" x14ac:dyDescent="0.25">
      <c r="A492" s="26"/>
      <c r="B492" s="27"/>
      <c r="C492" s="18"/>
      <c r="E492" s="27"/>
    </row>
    <row r="493" spans="1:5" x14ac:dyDescent="0.25">
      <c r="A493" s="26"/>
      <c r="B493" s="27"/>
      <c r="C493" s="18"/>
      <c r="E493" s="27"/>
    </row>
    <row r="494" spans="1:5" x14ac:dyDescent="0.25">
      <c r="A494" s="26"/>
      <c r="B494" s="27"/>
      <c r="C494" s="18"/>
    </row>
    <row r="495" spans="1:5" x14ac:dyDescent="0.25">
      <c r="A495" s="26"/>
      <c r="B495" s="27"/>
    </row>
    <row r="496" spans="1:5" x14ac:dyDescent="0.25">
      <c r="A496" s="26"/>
      <c r="B496" s="27"/>
    </row>
  </sheetData>
  <printOptions horizontalCentered="1"/>
  <pageMargins left="0.4" right="0.25" top="0.75" bottom="0.54" header="0.3" footer="0.3"/>
  <pageSetup scale="78" fitToHeight="0" orientation="portrait" r:id="rId1"/>
  <headerFooter>
    <oddHeader>&amp;C&amp;"Arial,Bold"Greatest Animated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2022-10-26T22:56:10Z</cp:lastPrinted>
  <dcterms:created xsi:type="dcterms:W3CDTF">2020-08-31T21:40:34Z</dcterms:created>
  <dcterms:modified xsi:type="dcterms:W3CDTF">2022-10-28T20:18:16Z</dcterms:modified>
</cp:coreProperties>
</file>