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3402F3B2-8A75-4FBC-83D7-A4A772326DF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349" i="2" l="1"/>
  <c r="C336" i="2"/>
  <c r="C335" i="2"/>
  <c r="C331" i="2"/>
  <c r="C330" i="2"/>
  <c r="C327" i="2"/>
  <c r="C326" i="2"/>
  <c r="C324" i="2"/>
  <c r="C322" i="2"/>
  <c r="C309" i="2"/>
  <c r="C306" i="2"/>
  <c r="C305" i="2"/>
  <c r="C303" i="2"/>
  <c r="C302" i="2"/>
  <c r="C301" i="2"/>
  <c r="C300" i="2"/>
  <c r="C288" i="2"/>
  <c r="C282" i="2"/>
  <c r="C280" i="2"/>
  <c r="C278" i="2"/>
  <c r="C277" i="2"/>
  <c r="C274" i="2"/>
  <c r="C261" i="2"/>
  <c r="C236" i="2"/>
  <c r="C235" i="2"/>
  <c r="C233" i="2"/>
  <c r="C221" i="2"/>
  <c r="C217" i="2"/>
  <c r="C211" i="2"/>
  <c r="C210" i="2"/>
  <c r="C208" i="2"/>
  <c r="C197" i="2"/>
  <c r="C189" i="2"/>
  <c r="C186" i="2"/>
  <c r="C184" i="2"/>
  <c r="C183" i="2"/>
  <c r="C182" i="2"/>
  <c r="C181" i="2"/>
  <c r="C180" i="2"/>
  <c r="C178" i="2"/>
  <c r="C176" i="2"/>
  <c r="C166" i="2"/>
  <c r="C154" i="2"/>
  <c r="C148" i="2"/>
  <c r="C147" i="2"/>
  <c r="C146" i="2"/>
  <c r="C142" i="2"/>
  <c r="C140" i="2"/>
  <c r="C138" i="2"/>
  <c r="C134" i="2"/>
  <c r="C112" i="2"/>
  <c r="C65" i="2"/>
  <c r="C110" i="2"/>
  <c r="C105" i="2"/>
  <c r="C81" i="2"/>
  <c r="C76" i="2"/>
  <c r="C70" i="2"/>
  <c r="C69" i="2"/>
  <c r="C66" i="2"/>
  <c r="C40" i="2"/>
  <c r="C38" i="2"/>
  <c r="C29" i="2"/>
  <c r="C27" i="2"/>
  <c r="C17" i="2"/>
  <c r="C4" i="2"/>
  <c r="E19" i="3"/>
  <c r="E67" i="3"/>
  <c r="E48" i="3"/>
  <c r="E61" i="3"/>
  <c r="E60" i="3"/>
  <c r="E4" i="3"/>
  <c r="E23" i="3"/>
  <c r="E51" i="3"/>
  <c r="E17" i="3"/>
  <c r="E24" i="3"/>
  <c r="E15" i="3"/>
  <c r="E34" i="3"/>
  <c r="E28" i="3"/>
  <c r="E21" i="3"/>
  <c r="E40" i="3"/>
  <c r="E65" i="3"/>
  <c r="E49" i="3"/>
  <c r="E59" i="3"/>
  <c r="E6" i="3"/>
  <c r="E3" i="3"/>
  <c r="E62" i="3"/>
  <c r="E53" i="3"/>
  <c r="E13" i="3"/>
  <c r="E44" i="3"/>
  <c r="E46" i="3"/>
  <c r="E50" i="3"/>
  <c r="E22" i="3"/>
  <c r="E52" i="3"/>
  <c r="E43" i="3"/>
  <c r="E26" i="3"/>
  <c r="E25" i="3"/>
  <c r="E7" i="3"/>
  <c r="E18" i="3"/>
  <c r="E66" i="3"/>
  <c r="E31" i="3"/>
  <c r="E57" i="3"/>
  <c r="E68" i="3"/>
  <c r="E37" i="3"/>
  <c r="E32" i="3"/>
  <c r="E33" i="3"/>
  <c r="E10" i="3"/>
  <c r="E5" i="3"/>
  <c r="E20" i="3"/>
  <c r="E55" i="3"/>
  <c r="E56" i="3"/>
  <c r="E42" i="3"/>
  <c r="E8" i="3"/>
  <c r="E29" i="3"/>
  <c r="E14" i="3"/>
  <c r="E54" i="3"/>
  <c r="E47" i="3"/>
  <c r="E9" i="3"/>
  <c r="E39" i="3"/>
  <c r="E35" i="3"/>
  <c r="E64" i="3"/>
  <c r="E63" i="3"/>
  <c r="C3" i="2"/>
  <c r="E11" i="3"/>
  <c r="E58" i="3"/>
  <c r="E38" i="3"/>
  <c r="E12" i="3"/>
  <c r="E36" i="3"/>
  <c r="E41" i="3"/>
  <c r="E45" i="3"/>
  <c r="E30" i="3"/>
  <c r="E16" i="3"/>
  <c r="E27" i="3"/>
</calcChain>
</file>

<file path=xl/sharedStrings.xml><?xml version="1.0" encoding="utf-8"?>
<sst xmlns="http://schemas.openxmlformats.org/spreadsheetml/2006/main" count="881" uniqueCount="249">
  <si>
    <t>Rank</t>
  </si>
  <si>
    <t>Title</t>
  </si>
  <si>
    <t>AVERAGE</t>
  </si>
  <si>
    <t>AVERAGE RANK</t>
  </si>
  <si>
    <t>COUNT</t>
  </si>
  <si>
    <t>SCORE</t>
  </si>
  <si>
    <t>USA Today</t>
  </si>
  <si>
    <t>https://www.usatoday.com/story/travel/destinations/2016/09/22/best-train-rides/90784928/</t>
  </si>
  <si>
    <t>America's Best Train Journeys</t>
  </si>
  <si>
    <t>TimeOut</t>
  </si>
  <si>
    <t>https://www.timeout.com/usa/things-to-do/most-scenic-train-rides-in-america</t>
  </si>
  <si>
    <t>Best Train Rides in the USA</t>
  </si>
  <si>
    <t>Travel &amp; Leisure</t>
  </si>
  <si>
    <t>https://www.travelandleisure.com/trip-ideas/bus-train/train-travel-usa</t>
  </si>
  <si>
    <t>Best Train Trips Across America</t>
  </si>
  <si>
    <t>Napa Valley Wine Train: Napa Valley, CA</t>
  </si>
  <si>
    <t>Pacific Surfliner: Route: San Diego - San Luis Obispo - San Diego</t>
  </si>
  <si>
    <t>Amtrak's Coast Starlight: Seattle - Portland - Los Angeles</t>
  </si>
  <si>
    <t>Grand Canyon Railway: Williams, AZ - South Rim, Grand Canyon National Park - Williams</t>
  </si>
  <si>
    <t>Amtrak's Cascades: Vancouver, Canada - Eugene, OR</t>
  </si>
  <si>
    <t>White Pass Yukon Route: Skagway, AK - Carcross, Canada</t>
  </si>
  <si>
    <t>Amtrak's Coast Starlight: Los Angeles to Seattle</t>
  </si>
  <si>
    <t>Amtrak’s Empire Builder: Chicago - St. Paul/Minneapolis - Spokane - Portland/Seattle</t>
  </si>
  <si>
    <t>Alaska Denali Star: Anchorage, AK - Fairbanks</t>
  </si>
  <si>
    <t>Great Smoky Mountains Railroad: Bryson City, NC - Nantahala Gorge</t>
  </si>
  <si>
    <t>Mount Washington Cog Railway: Bretton Woods, NH - Mount Washington</t>
  </si>
  <si>
    <t>Hawaiian Railway Society: Oahu, HI</t>
  </si>
  <si>
    <t>Durango &amp; Silverton Narrow Gauge Railroad: Durango, CO - Silverton, CO</t>
  </si>
  <si>
    <t>Ethan Allen Express: New York City - Burlington, VT</t>
  </si>
  <si>
    <t>Amtrak’s California Zephyr: Chicago - Denver - Reno - Sacramento - San Francisco</t>
  </si>
  <si>
    <t>Amtrak's Southwest Chief: Chicago - Albuquerque - Los Angeles</t>
  </si>
  <si>
    <t>Cumbres &amp; Toltec Scenic Railroad: Chama, NM - Osier, CO - Antonito, CO</t>
  </si>
  <si>
    <t>Alaska Railroad’s Coastal Classic: Anchorage, AK - Girdwood - Seward, AK</t>
  </si>
  <si>
    <t>Amtrak’s Adirondack: New York - Saratoga Springs - Montreal</t>
  </si>
  <si>
    <t>Cass Scenic Railroad: Cass, WV - Whittaker Station - Bald Knob - Cass</t>
  </si>
  <si>
    <t>Thrillist</t>
  </si>
  <si>
    <t>https://www.thrillist.com/travel/nation/best-scenic-train-rides-us</t>
  </si>
  <si>
    <t>Most Magnificent Train Rides in America</t>
  </si>
  <si>
    <t>Aurora Winter Train: Anchorage, AK - Fairbanks</t>
  </si>
  <si>
    <t>Yellowstone National Park Getaway - Salt Lake City, UT - Yellowstone National Park</t>
  </si>
  <si>
    <t>Ski Train: Denver, CO - Winter Park Resort, CO</t>
  </si>
  <si>
    <t>Glacier Discovery Train: Anchorage to Grandview, AK</t>
  </si>
  <si>
    <t>Cape Cod Central Railroad: Hyannis to Buzzards Bay, MA</t>
  </si>
  <si>
    <t>Sunset Limited: New Orleans, LA to Los Angeles, CA</t>
  </si>
  <si>
    <t>Strasburg Rail Road: Strasburg, PA to Plymouth, PA</t>
  </si>
  <si>
    <t>Lonely Planet</t>
  </si>
  <si>
    <t>https://www.lonelyplanet.com/articles/best-train-trips-usa</t>
  </si>
  <si>
    <t>9 Most Incredible Train Journeys in the USA</t>
  </si>
  <si>
    <t>Metro-North Hudson Line: New York City to Poughkeepsie, NY</t>
  </si>
  <si>
    <t>Downeaster: Boston, MA - Portland, ME - Brunswick, ME</t>
  </si>
  <si>
    <t>New Mexico Rail Runner: Albuquerque - Santa Fe</t>
  </si>
  <si>
    <t>Vermonter: Washington, DC - New York City - St. Albans, VT</t>
  </si>
  <si>
    <t>Amtrak's City of New Orleans: Chicago - Memphis, TN - New Orleans, LA</t>
  </si>
  <si>
    <t>Amtrak Vacations</t>
  </si>
  <si>
    <t>https://www.amtrakvacations.com/blog/5-of-the-best-north-american-train-journeys</t>
  </si>
  <si>
    <t>5 of the Best North American Train Journeys</t>
  </si>
  <si>
    <t>Empire Builder: Chicago - Glacier National Park -  Seattle, WA</t>
  </si>
  <si>
    <t>Amtrak's Southwest Chief: Los Angeles - Grand Canyon - Los Angeles</t>
  </si>
  <si>
    <t>Amtrak’s California Zephyr: Chicago - Denver - Salt Lake City - San Francisco</t>
  </si>
  <si>
    <t>Canadian Rockies Discovery Eastbound: Vancouver - Calgary</t>
  </si>
  <si>
    <t>Grand Rail Experience: Chicago - Seattle - Los Angeles - New Orleans, Washington, DC</t>
  </si>
  <si>
    <t>Condé Nast Traveler</t>
  </si>
  <si>
    <t>https://www.cntraveler.com/galleries/most-scenic-train-rides-in-usa</t>
  </si>
  <si>
    <t>11 Most Scenic Train Rides in the U.S.</t>
  </si>
  <si>
    <t>Rocky Mountaineer: Denver, CO to Moab, UT</t>
  </si>
  <si>
    <t>Alaska Coastal Classic: Anchorage - Kenai Peninsula - Seward</t>
  </si>
  <si>
    <t>Cascades: Portland - Seattle - Vancouver</t>
  </si>
  <si>
    <t>Amtrak's Maple Leaf: Toronto - Niagara Falls - Syracuse - Albany - New York City</t>
  </si>
  <si>
    <t>Wanderlust</t>
  </si>
  <si>
    <t>https://www.wanderlust.co.uk/content/best-usa-rail-journeys/</t>
  </si>
  <si>
    <t>9 of the USA's Most Spectacular Rail Journeys</t>
  </si>
  <si>
    <t>Mount Washington Cog Railway: Marshfield Base Station - Mount Washington, NH</t>
  </si>
  <si>
    <t>Good Housekeeping</t>
  </si>
  <si>
    <t>https://www.goodhousekeeping.com/life/travel/g30626079/best-train-trips/</t>
  </si>
  <si>
    <t>14 Best Train Trips to Take Across America</t>
  </si>
  <si>
    <t>Amtrak Auto Train: Washington, DC - Sanford, FL</t>
  </si>
  <si>
    <t>Northern Rail Experience: Chicago - Seattle - San Francisco - Muir Woods</t>
  </si>
  <si>
    <t>Surfliner: San Luis Obispo - Los Angeles - San Diego</t>
  </si>
  <si>
    <t>Forbes</t>
  </si>
  <si>
    <t>https://www.forbes.com/sites/laurabegleybloom/2022/09/27/the-7-best-train-rides-in-america-are-scenic-and-historic/?sh=3ecbd29f2021</t>
  </si>
  <si>
    <t>7 Historic &amp; Scenic Rail Trips</t>
  </si>
  <si>
    <t>Broadmoor Manitou &amp; Pikes Peak Cog Railway - Colorado</t>
  </si>
  <si>
    <t>East Broad Top Railroad: Orbisonia, PA - Colgate Grove</t>
  </si>
  <si>
    <t>Cumbres and Toltec Scenic Railroad: Antonito, CO - Chama, NM</t>
  </si>
  <si>
    <t>New York Transit Museum Nostalgia Rides: NYC Subway</t>
  </si>
  <si>
    <t>Emily Luxton Travels</t>
  </si>
  <si>
    <t>https://www.emilyluxton.co.uk/usa/best-train-trips-in-the-us/</t>
  </si>
  <si>
    <t>6 Amazing Train Journeys Across the USA</t>
  </si>
  <si>
    <t>Coast to Coast Across America: New York City or DC - Chicago - Seattle or San Francisco or Los Angeles</t>
  </si>
  <si>
    <t>Amtrak's Crescent: New York City - New Orleans</t>
  </si>
  <si>
    <t>Texas Eagle: Chicago - San Antonio</t>
  </si>
  <si>
    <t>Attractions of America</t>
  </si>
  <si>
    <t>https://www.attractionsofamerica.com/thingstodo/10-of-the-most-scenic-train-trips-in-america.php</t>
  </si>
  <si>
    <t>18 Most Scenic Train Rides in the USA</t>
  </si>
  <si>
    <t>Amtrak's Sunset Limited: New Orleans, LA to Los Angeles, CA</t>
  </si>
  <si>
    <t>Amtrak's Capitol Corridor: San Francisco - Sacramento</t>
  </si>
  <si>
    <t>Skratch</t>
  </si>
  <si>
    <t>https://www.skratch.world/post/the-most-scenic-train-journeys-in-the-usa</t>
  </si>
  <si>
    <t>Most Scenic Train Journeys in the USA</t>
  </si>
  <si>
    <t>Amtrak's California Zephyr: Chicago - Denver - San Francisco</t>
  </si>
  <si>
    <t>CNN</t>
  </si>
  <si>
    <t>https://www.cnn.com/travel/article/north-america-greatest-train-journeys/index.html</t>
  </si>
  <si>
    <t>North America’s Most Spectacular Train Journeys</t>
  </si>
  <si>
    <t>Via Rail The Canadian: Toronto - Vancouver</t>
  </si>
  <si>
    <t>Rocky Mountaineer's Rockies to Red Rocks: Denver, CO to Moab, UT</t>
  </si>
  <si>
    <t>Amtrak</t>
  </si>
  <si>
    <t>https://www.amtrak.com/most-scenic-train-rides</t>
  </si>
  <si>
    <t>Four Most Scenic Routes</t>
  </si>
  <si>
    <t>PlanetWare</t>
  </si>
  <si>
    <t>https://www.planetware.com/usa/top-rated-train-trips-in-the-usa-us-az-245.htm</t>
  </si>
  <si>
    <t>12 Top-Rated Train Trips in the USA</t>
  </si>
  <si>
    <t>Verde Canyon Railroad: Sedona, AZ</t>
  </si>
  <si>
    <t>The Manual</t>
  </si>
  <si>
    <t>https://www.themanual.com/travel/guide-to-train-travel-usa-amtrak/</t>
  </si>
  <si>
    <t>The Most Scenic Train Rides in the U.S.</t>
  </si>
  <si>
    <t>The Points Guy</t>
  </si>
  <si>
    <t>https://thepointsguy.com/guide/scenic-usa-train-trips/</t>
  </si>
  <si>
    <t>4 Great Scenic Train Rides Across the US</t>
  </si>
  <si>
    <t>Explore.com</t>
  </si>
  <si>
    <t>https://www.explore.com/1084087/the-most-scenic-train-rides-in-america/</t>
  </si>
  <si>
    <t>Most Scenic Train Rides in America</t>
  </si>
  <si>
    <t>Mount Hood Railroad: Hood River Valley, OR</t>
  </si>
  <si>
    <t>Blue Ridge Scenic Railway: Blue Ridge, GA - McCaysville, GA</t>
  </si>
  <si>
    <t>Branson Scenic Railway: Branson, MO - Ozark Mountains</t>
  </si>
  <si>
    <t>Cuyahoga Valley Scenic Railroad: Independence, OH - Akron</t>
  </si>
  <si>
    <t>Family Vacationist</t>
  </si>
  <si>
    <t>https://familyvacationist.com/amtrak-vacations-scenic-train-rides-north-america/</t>
  </si>
  <si>
    <t>12 Best Amtrak Vacations &amp; Scenic Train Rides</t>
  </si>
  <si>
    <t>Amtrak's Pacific Surfliner: Route: San Diego - San Luis Obispo - San Diego</t>
  </si>
  <si>
    <t>Amtrak’s Ethan Allen Express: New York City - Burlington, VT</t>
  </si>
  <si>
    <t>Amtrak's Auto Train: Lorton, VA - Sanford, FL</t>
  </si>
  <si>
    <t>Rocky Mountaineer's First Passage to the West: Vancouver - Banff, AB</t>
  </si>
  <si>
    <t>Travel Awaits</t>
  </si>
  <si>
    <t>https://www.travelawaits.com/2844292/most-beautiful-train-trips-2023/</t>
  </si>
  <si>
    <t>14 Beautiful U.S. Train Trips</t>
  </si>
  <si>
    <t>Glacier Discovery Train: Anchorage, AK - Grandview</t>
  </si>
  <si>
    <t>Santa Fe's Adventure Train: Santa Fe - Lamy, NM</t>
  </si>
  <si>
    <t>Austin Steam Train: Cedar Park - Burnet, TX</t>
  </si>
  <si>
    <t>Tennessee Valley Railroad: Chattanooga - Delano, TN</t>
  </si>
  <si>
    <t>East Broad Top Railroad: Orbisonia, PA - Colgate Grove, PA</t>
  </si>
  <si>
    <t>Conway Scenic Railroad: Conway, NH</t>
  </si>
  <si>
    <t>Only In Your State</t>
  </si>
  <si>
    <t>https://www.onlyinyourstate.com/bucket-list/epic-train-rides-in-america/</t>
  </si>
  <si>
    <t>21 Epic Train Rides in America's Prettiest Landscape</t>
  </si>
  <si>
    <t>Roaring Camp Railroads: Felton, CA - Bear Mountain</t>
  </si>
  <si>
    <t>Arkansas Missouri Railroad: Boston Mountain</t>
  </si>
  <si>
    <t>Amtrak's Missouri River Runner: St. Louis - Kansas City, MO</t>
  </si>
  <si>
    <t>Acela Train: Boston - New York - Philadelphia - Washington DC</t>
  </si>
  <si>
    <t>Amtrak's Vermonter: Washington, DC - St. Albans, VT</t>
  </si>
  <si>
    <t>Trips to Discover</t>
  </si>
  <si>
    <t>https://www.tripstodiscover.com/luxury-train-journeys-united-states/</t>
  </si>
  <si>
    <t>Top 10 Luxury Train Journeys in the US</t>
  </si>
  <si>
    <t>Strasburg Railroad: Lancaster Co., PA</t>
  </si>
  <si>
    <t>Savoteur</t>
  </si>
  <si>
    <t>https://savoteur.com/best-train-rides-in-usa/</t>
  </si>
  <si>
    <t>13 Best Train Rides in USA</t>
  </si>
  <si>
    <t>Oprah Daily</t>
  </si>
  <si>
    <t>https://www.oprahdaily.com/life/g25736964/scenic-train-rides-routes/</t>
  </si>
  <si>
    <t>14 Most Scenic Train Rides in the US</t>
  </si>
  <si>
    <t>Travel Channel</t>
  </si>
  <si>
    <t>https://www.travelchannel.com/destinations/north-america/articles/4-bucket-list-train-trips-to-take-in-north-america</t>
  </si>
  <si>
    <t>4 Bucket List Train Trips to Take in North America</t>
  </si>
  <si>
    <t>Love Exploring</t>
  </si>
  <si>
    <t>https://www.loveexploring.com/gallerylist/136355/north-americas-best-train-journeys</t>
  </si>
  <si>
    <t>North America's Best Train Journeys</t>
  </si>
  <si>
    <t>The Ocean: Montreal - Halifax, NS</t>
  </si>
  <si>
    <t>Sky Railway: Santa Fe, NM</t>
  </si>
  <si>
    <t>Copper Canyon Train: Los Mochis, Sinaloa, MX - Chihuahua City, MX</t>
  </si>
  <si>
    <t>Georgetown Loop Railroad: Georgetown, CO - Silver Plume, CO</t>
  </si>
  <si>
    <t>Jose Cuervo Express: Guadalajara - Tequila, MX</t>
  </si>
  <si>
    <t>The Travel</t>
  </si>
  <si>
    <t>https://www.thetravel.com/beautiful-train-journeys-north-america/</t>
  </si>
  <si>
    <t>10 of the Most Beautiful Train Journeys in North America</t>
  </si>
  <si>
    <t>Polar Bear Express: Cochrane - Moosonee, Ontario, CA</t>
  </si>
  <si>
    <t>Via Rail Skeena Train: Prince Rupert, BC - Jasper, AB, Canada</t>
  </si>
  <si>
    <t>Road Scholar</t>
  </si>
  <si>
    <t>https://www.roadscholar.org/blog/6-best-train-trips-in-the-us-and-canada/</t>
  </si>
  <si>
    <t>6 Best Train Trips in the US and Canada</t>
  </si>
  <si>
    <t>Martha Stewart</t>
  </si>
  <si>
    <t>https://www.marthastewart.com/8136715/most-beautiful-cross-country-train-routes-united-states</t>
  </si>
  <si>
    <t>Most Beautiful Cross-Country Train Trips in the US</t>
  </si>
  <si>
    <t>Amtrak's Capitol Limited: Washington, DC - Chicago</t>
  </si>
  <si>
    <t>Glacier National Park Express: Chicago - Glacier National Park - Seattle</t>
  </si>
  <si>
    <t>Amtrak's Coast Starlight: Los Angeles - Sacramento -  Seattle</t>
  </si>
  <si>
    <t>Enjoy Travel</t>
  </si>
  <si>
    <t>https://bigseventravel.com/best-train-trips-usa/</t>
  </si>
  <si>
    <t>7 Best Train Trips to Take in the US</t>
  </si>
  <si>
    <t>The Discoverer</t>
  </si>
  <si>
    <t>https://www.thediscoverer.com/blog/the-most-scenic-train-trips-in-the-u-s/XvHyVpKgiwAG5az5</t>
  </si>
  <si>
    <t>Most Scenic Train Trips in the U.S.</t>
  </si>
  <si>
    <t>Utopia</t>
  </si>
  <si>
    <t>https://utopia.org/guide/the-7-best-train-trips-in-the-usa-for-lakes-deserts-wine-country/</t>
  </si>
  <si>
    <t>7 Best Train Trips in the USA</t>
  </si>
  <si>
    <t>Orient Rail Journeys</t>
  </si>
  <si>
    <t>https://www.orientrailjourneys.com/blog/12-top-rated-train-trips-in-usa-america/</t>
  </si>
  <si>
    <t>12 Top Rated Train Trips in USA</t>
  </si>
  <si>
    <t>Winter Park Express Ski Train: Denver - Winter Park</t>
  </si>
  <si>
    <t>Great American Majestic Landscapes: New York City - Chicago - Denver - Rocky Mountain National Park - San Francisco</t>
  </si>
  <si>
    <t>Reading Blue Mountain &amp; Northern Railroad: Reading, PA - Pocono Mountains</t>
  </si>
  <si>
    <t>(34 lists total)</t>
  </si>
  <si>
    <t>Strasburg Railroad: Strasburg, PA to Plymouth, PA</t>
  </si>
  <si>
    <t>Winter Park Express Ski Train: Denver, CO - Winter Park Resort, CO</t>
  </si>
  <si>
    <t>Via Rail The Canadian: Toronto, ON - Vancouver, BC</t>
  </si>
  <si>
    <t>Alaska Acela Train: Boston - New York - Philadelphia - Washington DC</t>
  </si>
  <si>
    <t>Amtrak California Zephyr: Chicago - Denver - Salt Lake City - San Francisco</t>
  </si>
  <si>
    <t>Amtrak City of New Orleans: Chicago - Memphis, TN - New Orleans, LA</t>
  </si>
  <si>
    <t>Amtrak Maple Leaf: Toronto - Niagara Falls - Syracuse - Albany - New York City</t>
  </si>
  <si>
    <t>Amtrak Missouri River Runner: St. Louis - Kansas City, MO</t>
  </si>
  <si>
    <t>Alaska Railroad Denali Star: Anchorage, AK - Wasilla - Talkeetna - Denali - Fairbanks</t>
  </si>
  <si>
    <t>Alaska Railroad Glacier Discovery Train: Anchorage - Portage - Grandview, AK</t>
  </si>
  <si>
    <t>Alaska Railroad Coastal Classic: Anchorage, AK - Girdwood - Seward, AK</t>
  </si>
  <si>
    <t>Amtrak Adirondack: New York - Albany - Saratoga Springs - Montreal</t>
  </si>
  <si>
    <t>Amtrak Capitol Corridor: Sacramento - San Francisco - Oakland - San Jose</t>
  </si>
  <si>
    <t>Amtrak Capitol Limited: Washington, DC - Pittsburgh - Cleveland - Chicago</t>
  </si>
  <si>
    <t>Amtrak Cascades: Vancouver, Canada - Seattle - Portland - Eugene, OR</t>
  </si>
  <si>
    <t>Amtrak Coast Starlight: Seattle - Portland - San Francisco - Los Angeles</t>
  </si>
  <si>
    <t>Amtrak Crescent: New York City - Washington - Atlanta - New Orleans</t>
  </si>
  <si>
    <t>Amtrak Ethan Allen Express: Burlington, VT - Albany - New York City</t>
  </si>
  <si>
    <t>Amtrak Pacific Surfliner: San Luis Obispo - Los Angeles - San Diego</t>
  </si>
  <si>
    <t>Amtrak Southwest Chief: Chicago - Kansas City, MO - Albuquerque - Grand Canyon - Los Angeles</t>
  </si>
  <si>
    <t>Amtrak Sunset Limited: New Orleans - El Paso - Tucson - Los Angeles</t>
  </si>
  <si>
    <t>Amtrak Vermonter: St. Albans, VT - Burlington - New York City - Washington, DC</t>
  </si>
  <si>
    <t>Arkansas &amp; Missouri Railroad: Van Buren, AR - Boston Mountain - Winslow, AR</t>
  </si>
  <si>
    <t>Austin Steam Train: Cedar Park, TX - Burnet, TX</t>
  </si>
  <si>
    <t>Broadmoor Manitou &amp; Pikes Peak Cog Railway - Manitou Springs - Top of Pikes Peak</t>
  </si>
  <si>
    <t>Amtrak Canadian Rockies Discovery Eastbound: Vancouver, BC - Victoria, BC - Banff, AB - Calgary, AB</t>
  </si>
  <si>
    <t>Cape Cod Central Railroad: Buzzards Bay, MA - Cape Cod - Buzzards Bay</t>
  </si>
  <si>
    <t>Conway Scenic Railroad: North Conway, NH</t>
  </si>
  <si>
    <t>Copper Canyon Train: Los Mochis, MX - Chihuahua City, MX</t>
  </si>
  <si>
    <t>Amtrak Downeaster: Brunswick, ME - Portland, ME - Boston, MA</t>
  </si>
  <si>
    <t>Cuyahoga Valley Scenic Railroad: Independence, OH - Akron, OH</t>
  </si>
  <si>
    <t>Amtrak Empire Builder: Chicago - St. Paul/Minneapolis - Glacier National Park - Spokane - Portland/Seattle</t>
  </si>
  <si>
    <t>Grand Canyon Railway: Williams, AZ - South Rim, Grand Canyon South Rim - Williams</t>
  </si>
  <si>
    <t>Amtrak Grand Rail Experience: Chicago - Seattle - Los Angeles - New Orleans, Washington, DC</t>
  </si>
  <si>
    <t>Amtrak Great American Majestic Landscapes: New York City - Chicago - Denver - Rocky Mountain National Park - San Francisco</t>
  </si>
  <si>
    <t>Great Smoky Mountains Railroad: Bryson City, NC - Nantahala Gorge - Bryson City</t>
  </si>
  <si>
    <t>Hawaiian Railway Society: Ewa, Oahu, HI</t>
  </si>
  <si>
    <t>Mount Washington Cog Railway: Bretton Woods, NH - Mount Washington, NH</t>
  </si>
  <si>
    <t>Rio Metro New Mexico Rail Runner: Belen - Albuquerque - Santa Fe, NM</t>
  </si>
  <si>
    <t>Amtrak Northern Rail Experience: Chicago - Seattle - San Francisco - Muir Woods - Chicago</t>
  </si>
  <si>
    <t>Roaring Camp Railroads Redwood Forest Steam Train: Felton, CA - Top of Bear Mountain</t>
  </si>
  <si>
    <t>Rocky Mountaineer Rockies to Red Rocks: Denver, CO to Moab, UT</t>
  </si>
  <si>
    <t>Rocky Mountaineer First Passage to the West: Vancouver, BC - Banff, AB</t>
  </si>
  <si>
    <t>Sky Railway Santa Fe's Adventure Train: Santa Fe - Lamy, NM</t>
  </si>
  <si>
    <t>Amtrak Texas Eagle: Chicago - San Antonio</t>
  </si>
  <si>
    <t>Via Rail The Ocean: Montreal, QB - Halifax, NS</t>
  </si>
  <si>
    <t>Verde Canyon Railroad: Clarkdale, AZ - Sedona, AZ</t>
  </si>
  <si>
    <t>White Pass Yukon Route: Skagway, AK - White Pass Summit - Carcross, Canada</t>
  </si>
  <si>
    <t>Amtrak Yellowstone National Park Getaway - Salt Lake City, UT - Yellowstone National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</si>
</sst>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11" fillId="0" borderId="0" xfId="1"/>
    <xf numFmtId="0" fontId="12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0" fontId="2" fillId="0" borderId="0" xfId="0" quotePrefix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1" fillId="0" borderId="0" xfId="1" applyNumberFormat="1"/>
    <xf numFmtId="15" fontId="1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F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86328125" defaultRowHeight="15" customHeight="1" x14ac:dyDescent="0.35"/>
  <cols>
    <col min="1" max="1" width="8.1328125" customWidth="1"/>
    <col min="2" max="42" width="45.33203125" customWidth="1"/>
    <col min="43" max="75" width="36.1328125" customWidth="1"/>
    <col min="76" max="142" width="33.1328125" customWidth="1"/>
    <col min="143" max="152" width="35" customWidth="1"/>
    <col min="153" max="153" width="33.1328125" customWidth="1"/>
    <col min="154" max="154" width="35" customWidth="1"/>
    <col min="155" max="181" width="33.1328125" customWidth="1"/>
    <col min="182" max="318" width="34.86328125" customWidth="1"/>
  </cols>
  <sheetData>
    <row r="1" spans="1:318" s="24" customFormat="1" ht="15.75" customHeight="1" x14ac:dyDescent="0.5">
      <c r="A1" s="22"/>
      <c r="B1" s="23" t="s">
        <v>120</v>
      </c>
      <c r="C1" s="23" t="s">
        <v>143</v>
      </c>
      <c r="D1" s="23" t="s">
        <v>93</v>
      </c>
      <c r="E1" s="23" t="s">
        <v>164</v>
      </c>
      <c r="F1" s="23" t="s">
        <v>37</v>
      </c>
      <c r="G1" s="23" t="s">
        <v>74</v>
      </c>
      <c r="H1" s="23" t="s">
        <v>158</v>
      </c>
      <c r="I1" s="23" t="s">
        <v>134</v>
      </c>
      <c r="J1" s="23" t="s">
        <v>155</v>
      </c>
      <c r="K1" s="23" t="s">
        <v>127</v>
      </c>
      <c r="L1" s="23" t="s">
        <v>180</v>
      </c>
      <c r="M1" s="23" t="s">
        <v>195</v>
      </c>
      <c r="N1" s="23" t="s">
        <v>110</v>
      </c>
      <c r="O1" s="23" t="s">
        <v>11</v>
      </c>
      <c r="P1" s="23" t="s">
        <v>63</v>
      </c>
      <c r="Q1" s="23" t="s">
        <v>172</v>
      </c>
      <c r="R1" s="23" t="s">
        <v>151</v>
      </c>
      <c r="S1" s="23" t="s">
        <v>8</v>
      </c>
      <c r="T1" s="23" t="s">
        <v>70</v>
      </c>
      <c r="U1" s="23" t="s">
        <v>102</v>
      </c>
      <c r="V1" s="23" t="s">
        <v>47</v>
      </c>
      <c r="W1" s="23" t="s">
        <v>98</v>
      </c>
      <c r="X1" s="23" t="s">
        <v>14</v>
      </c>
      <c r="Y1" s="23" t="s">
        <v>189</v>
      </c>
      <c r="Z1" s="23" t="s">
        <v>80</v>
      </c>
      <c r="AA1" s="23" t="s">
        <v>186</v>
      </c>
      <c r="AB1" s="23" t="s">
        <v>114</v>
      </c>
      <c r="AC1" s="23" t="s">
        <v>192</v>
      </c>
      <c r="AD1" s="23" t="s">
        <v>87</v>
      </c>
      <c r="AE1" s="23" t="s">
        <v>177</v>
      </c>
      <c r="AF1" s="23" t="s">
        <v>55</v>
      </c>
      <c r="AG1" s="23" t="s">
        <v>107</v>
      </c>
      <c r="AH1" s="23" t="s">
        <v>117</v>
      </c>
      <c r="AI1" s="23" t="s">
        <v>161</v>
      </c>
      <c r="AJ1" s="23"/>
      <c r="AK1" s="23"/>
      <c r="AL1" s="23"/>
      <c r="AM1" s="23"/>
      <c r="AN1" s="23"/>
      <c r="AO1" s="23"/>
      <c r="AP1" s="23"/>
      <c r="AQ1" s="23"/>
      <c r="AR1" s="23"/>
      <c r="AS1" s="30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</row>
    <row r="2" spans="1:318" ht="15.75" customHeight="1" x14ac:dyDescent="0.5">
      <c r="A2" s="1"/>
      <c r="B2" s="1">
        <v>44868</v>
      </c>
      <c r="C2" s="1">
        <v>45163</v>
      </c>
      <c r="D2" s="1"/>
      <c r="E2" s="1"/>
      <c r="F2" s="1">
        <v>45070</v>
      </c>
      <c r="G2" s="1">
        <v>44992</v>
      </c>
      <c r="H2" s="1">
        <v>44021</v>
      </c>
      <c r="I2" s="1">
        <v>44921</v>
      </c>
      <c r="J2" s="1">
        <v>45135</v>
      </c>
      <c r="K2" s="1">
        <v>45144</v>
      </c>
      <c r="L2" s="1">
        <v>45107</v>
      </c>
      <c r="M2" s="1">
        <v>44768</v>
      </c>
      <c r="N2" s="1">
        <v>44707</v>
      </c>
      <c r="O2" s="1">
        <v>44986</v>
      </c>
      <c r="P2" s="1">
        <v>44768</v>
      </c>
      <c r="Q2" s="1">
        <v>43680</v>
      </c>
      <c r="R2" s="1">
        <v>45064</v>
      </c>
      <c r="S2" s="1">
        <v>42635</v>
      </c>
      <c r="T2" s="1"/>
      <c r="U2" s="1">
        <v>44712</v>
      </c>
      <c r="V2" s="1">
        <v>45013</v>
      </c>
      <c r="W2" s="1">
        <v>45168</v>
      </c>
      <c r="X2" s="1">
        <v>44819</v>
      </c>
      <c r="Y2" s="1"/>
      <c r="Z2" s="1">
        <v>44831</v>
      </c>
      <c r="AA2" s="1">
        <v>44252</v>
      </c>
      <c r="AB2" s="1">
        <v>44943</v>
      </c>
      <c r="AC2" s="1">
        <v>45001</v>
      </c>
      <c r="AD2" s="1">
        <v>45203</v>
      </c>
      <c r="AE2" s="1">
        <v>44568</v>
      </c>
      <c r="AF2" s="1">
        <v>44955</v>
      </c>
      <c r="AG2" s="1"/>
      <c r="AH2" s="1">
        <v>44839</v>
      </c>
      <c r="AI2" s="1">
        <v>43539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</row>
    <row r="3" spans="1:318" ht="15.75" customHeight="1" x14ac:dyDescent="0.5">
      <c r="A3" s="2"/>
      <c r="B3" s="29" t="s">
        <v>119</v>
      </c>
      <c r="C3" s="29" t="s">
        <v>142</v>
      </c>
      <c r="D3" s="29" t="s">
        <v>92</v>
      </c>
      <c r="E3" s="29" t="s">
        <v>163</v>
      </c>
      <c r="F3" s="29" t="s">
        <v>36</v>
      </c>
      <c r="G3" s="29" t="s">
        <v>73</v>
      </c>
      <c r="H3" s="29" t="s">
        <v>157</v>
      </c>
      <c r="I3" s="29" t="s">
        <v>133</v>
      </c>
      <c r="J3" s="29" t="s">
        <v>154</v>
      </c>
      <c r="K3" s="29" t="s">
        <v>126</v>
      </c>
      <c r="L3" s="29" t="s">
        <v>179</v>
      </c>
      <c r="M3" s="29" t="s">
        <v>194</v>
      </c>
      <c r="N3" s="29" t="s">
        <v>109</v>
      </c>
      <c r="O3" s="29" t="s">
        <v>10</v>
      </c>
      <c r="P3" s="29" t="s">
        <v>62</v>
      </c>
      <c r="Q3" s="29" t="s">
        <v>171</v>
      </c>
      <c r="R3" s="29" t="s">
        <v>150</v>
      </c>
      <c r="S3" s="29" t="s">
        <v>7</v>
      </c>
      <c r="T3" s="29" t="s">
        <v>69</v>
      </c>
      <c r="U3" s="29" t="s">
        <v>101</v>
      </c>
      <c r="V3" s="29" t="s">
        <v>46</v>
      </c>
      <c r="W3" s="29" t="s">
        <v>97</v>
      </c>
      <c r="X3" s="29" t="s">
        <v>13</v>
      </c>
      <c r="Y3" s="29" t="s">
        <v>188</v>
      </c>
      <c r="Z3" s="29" t="s">
        <v>79</v>
      </c>
      <c r="AA3" s="29" t="s">
        <v>185</v>
      </c>
      <c r="AB3" s="29" t="s">
        <v>113</v>
      </c>
      <c r="AC3" s="29" t="s">
        <v>191</v>
      </c>
      <c r="AD3" s="29" t="s">
        <v>86</v>
      </c>
      <c r="AE3" s="29" t="s">
        <v>176</v>
      </c>
      <c r="AF3" s="29" t="s">
        <v>54</v>
      </c>
      <c r="AG3" s="29" t="s">
        <v>106</v>
      </c>
      <c r="AH3" s="29" t="s">
        <v>116</v>
      </c>
      <c r="AI3" s="29" t="s">
        <v>160</v>
      </c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3"/>
      <c r="HY3" s="17"/>
      <c r="HZ3" s="3"/>
      <c r="IA3" s="17"/>
      <c r="IB3" s="3"/>
      <c r="IC3" s="3"/>
      <c r="ID3" s="3"/>
      <c r="IE3" s="3"/>
      <c r="IF3" s="3"/>
      <c r="IG3" s="17"/>
      <c r="IH3" s="17"/>
      <c r="II3" s="17"/>
      <c r="IJ3" s="3"/>
      <c r="IK3" s="3"/>
      <c r="IL3" s="17"/>
      <c r="IM3" s="3"/>
      <c r="IN3" s="17"/>
      <c r="IO3" s="3"/>
      <c r="IP3" s="3"/>
      <c r="IQ3" s="3"/>
      <c r="IR3" s="3"/>
      <c r="IS3" s="3"/>
      <c r="IT3" s="3"/>
      <c r="IU3" s="3"/>
      <c r="IV3" s="17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17"/>
      <c r="JL3" s="17"/>
      <c r="JM3" s="3"/>
      <c r="JN3" s="17"/>
      <c r="JO3" s="17"/>
      <c r="JP3" s="17"/>
      <c r="JQ3" s="3"/>
      <c r="JR3" s="3"/>
      <c r="JS3" s="17"/>
      <c r="JT3" s="3"/>
      <c r="JU3" s="3"/>
      <c r="JV3" s="17"/>
      <c r="JW3" s="4"/>
      <c r="JX3" s="4"/>
      <c r="JY3" s="4"/>
      <c r="JZ3" s="4"/>
      <c r="KA3" s="17"/>
      <c r="KB3" s="17"/>
      <c r="KC3" s="3"/>
      <c r="KD3" s="17"/>
      <c r="KE3" s="3"/>
      <c r="KF3" s="17"/>
      <c r="KG3" s="3"/>
      <c r="KH3" s="3"/>
      <c r="KI3" s="3"/>
      <c r="KJ3" s="3"/>
      <c r="KK3" s="3"/>
      <c r="KL3" s="3"/>
      <c r="KM3" s="17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</row>
    <row r="4" spans="1:318" ht="15.75" customHeight="1" x14ac:dyDescent="0.5">
      <c r="A4" s="5" t="s">
        <v>0</v>
      </c>
      <c r="B4" s="6" t="s">
        <v>118</v>
      </c>
      <c r="C4" s="6" t="s">
        <v>141</v>
      </c>
      <c r="D4" s="6" t="s">
        <v>91</v>
      </c>
      <c r="E4" s="6" t="s">
        <v>162</v>
      </c>
      <c r="F4" s="6" t="s">
        <v>35</v>
      </c>
      <c r="G4" s="6" t="s">
        <v>72</v>
      </c>
      <c r="H4" s="6" t="s">
        <v>156</v>
      </c>
      <c r="I4" s="6" t="s">
        <v>132</v>
      </c>
      <c r="J4" s="6" t="s">
        <v>153</v>
      </c>
      <c r="K4" s="6" t="s">
        <v>125</v>
      </c>
      <c r="L4" s="6" t="s">
        <v>178</v>
      </c>
      <c r="M4" s="6" t="s">
        <v>193</v>
      </c>
      <c r="N4" s="6" t="s">
        <v>108</v>
      </c>
      <c r="O4" s="6" t="s">
        <v>9</v>
      </c>
      <c r="P4" s="6" t="s">
        <v>61</v>
      </c>
      <c r="Q4" s="6" t="s">
        <v>170</v>
      </c>
      <c r="R4" s="6" t="s">
        <v>149</v>
      </c>
      <c r="S4" s="6" t="s">
        <v>6</v>
      </c>
      <c r="T4" s="6" t="s">
        <v>68</v>
      </c>
      <c r="U4" s="6" t="s">
        <v>100</v>
      </c>
      <c r="V4" s="6" t="s">
        <v>45</v>
      </c>
      <c r="W4" s="6" t="s">
        <v>96</v>
      </c>
      <c r="X4" s="6" t="s">
        <v>12</v>
      </c>
      <c r="Y4" s="6" t="s">
        <v>187</v>
      </c>
      <c r="Z4" s="6" t="s">
        <v>78</v>
      </c>
      <c r="AA4" s="6" t="s">
        <v>184</v>
      </c>
      <c r="AB4" s="6" t="s">
        <v>112</v>
      </c>
      <c r="AC4" s="6" t="s">
        <v>190</v>
      </c>
      <c r="AD4" s="6" t="s">
        <v>85</v>
      </c>
      <c r="AE4" s="6" t="s">
        <v>175</v>
      </c>
      <c r="AF4" s="6" t="s">
        <v>53</v>
      </c>
      <c r="AG4" s="6" t="s">
        <v>105</v>
      </c>
      <c r="AH4" s="6" t="s">
        <v>115</v>
      </c>
      <c r="AI4" s="6" t="s">
        <v>159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</row>
    <row r="5" spans="1:318" ht="15.75" customHeight="1" x14ac:dyDescent="0.5">
      <c r="A5" s="2">
        <v>1</v>
      </c>
      <c r="B5" s="7" t="s">
        <v>18</v>
      </c>
      <c r="C5" s="7" t="s">
        <v>17</v>
      </c>
      <c r="D5" s="7" t="s">
        <v>22</v>
      </c>
      <c r="E5" s="7" t="s">
        <v>58</v>
      </c>
      <c r="F5" s="7" t="s">
        <v>38</v>
      </c>
      <c r="G5" s="7" t="s">
        <v>75</v>
      </c>
      <c r="H5" s="7" t="s">
        <v>21</v>
      </c>
      <c r="I5" s="7" t="s">
        <v>104</v>
      </c>
      <c r="J5" s="7" t="s">
        <v>21</v>
      </c>
      <c r="K5" s="7" t="s">
        <v>128</v>
      </c>
      <c r="L5" s="7" t="s">
        <v>183</v>
      </c>
      <c r="M5" s="7" t="s">
        <v>183</v>
      </c>
      <c r="N5" s="7" t="s">
        <v>18</v>
      </c>
      <c r="O5" s="7" t="s">
        <v>104</v>
      </c>
      <c r="P5" s="7" t="s">
        <v>18</v>
      </c>
      <c r="Q5" s="7" t="s">
        <v>29</v>
      </c>
      <c r="R5" s="7" t="s">
        <v>32</v>
      </c>
      <c r="S5" s="7" t="s">
        <v>17</v>
      </c>
      <c r="T5" s="7" t="s">
        <v>17</v>
      </c>
      <c r="U5" s="7" t="s">
        <v>83</v>
      </c>
      <c r="V5" s="7" t="s">
        <v>43</v>
      </c>
      <c r="W5" s="7" t="s">
        <v>22</v>
      </c>
      <c r="X5" s="7" t="s">
        <v>15</v>
      </c>
      <c r="Y5" s="7" t="s">
        <v>17</v>
      </c>
      <c r="Z5" s="7" t="s">
        <v>81</v>
      </c>
      <c r="AA5" s="7" t="s">
        <v>17</v>
      </c>
      <c r="AB5" s="7" t="s">
        <v>20</v>
      </c>
      <c r="AC5" s="7" t="s">
        <v>67</v>
      </c>
      <c r="AD5" s="7" t="s">
        <v>88</v>
      </c>
      <c r="AE5" s="7" t="s">
        <v>17</v>
      </c>
      <c r="AF5" s="25" t="s">
        <v>56</v>
      </c>
      <c r="AG5" s="7" t="s">
        <v>17</v>
      </c>
      <c r="AH5" s="7" t="s">
        <v>58</v>
      </c>
      <c r="AI5" s="7" t="s">
        <v>52</v>
      </c>
      <c r="AJ5" s="8"/>
      <c r="AK5" s="7"/>
      <c r="AL5" s="7"/>
      <c r="AM5" s="8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7"/>
      <c r="BQ5" s="8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8"/>
      <c r="CG5" s="7"/>
      <c r="CH5" s="7"/>
      <c r="CI5" s="7"/>
      <c r="CJ5" s="7"/>
      <c r="CK5" s="7"/>
      <c r="CL5" s="7"/>
      <c r="CM5" s="7"/>
      <c r="CN5" s="7"/>
      <c r="CO5" s="8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8"/>
      <c r="DH5" s="7"/>
      <c r="DI5" s="8"/>
      <c r="DJ5" s="7"/>
      <c r="DK5" s="7"/>
      <c r="DL5" s="7"/>
      <c r="DM5" s="7"/>
      <c r="DN5" s="7"/>
      <c r="DO5" s="7"/>
      <c r="DP5" s="7"/>
      <c r="DQ5" s="7"/>
      <c r="DR5" s="8"/>
      <c r="DS5" s="7"/>
      <c r="DT5" s="8"/>
      <c r="DU5" s="7"/>
      <c r="DV5" s="7"/>
      <c r="DW5" s="8"/>
      <c r="DX5" s="7"/>
      <c r="DY5" s="7"/>
      <c r="DZ5" s="7"/>
      <c r="EA5" s="7"/>
      <c r="EB5" s="7"/>
      <c r="EC5" s="8"/>
      <c r="ED5" s="8"/>
      <c r="EE5" s="7"/>
      <c r="EF5" s="8"/>
      <c r="EG5" s="7"/>
      <c r="EH5" s="7"/>
      <c r="EI5" s="7"/>
      <c r="EJ5" s="7"/>
      <c r="EK5" s="7"/>
      <c r="EL5" s="7"/>
      <c r="EM5" s="8"/>
      <c r="EN5" s="8"/>
      <c r="EO5" s="8"/>
      <c r="EP5" s="7"/>
      <c r="EQ5" s="8"/>
      <c r="ER5" s="8"/>
      <c r="ES5" s="7"/>
      <c r="ET5" s="8"/>
      <c r="EU5" s="7"/>
      <c r="EV5" s="8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</row>
    <row r="6" spans="1:318" ht="15.75" customHeight="1" x14ac:dyDescent="0.5">
      <c r="A6" s="2">
        <v>2</v>
      </c>
      <c r="B6" s="7" t="s">
        <v>42</v>
      </c>
      <c r="C6" s="7" t="s">
        <v>128</v>
      </c>
      <c r="D6" s="7" t="s">
        <v>25</v>
      </c>
      <c r="E6" s="7" t="s">
        <v>64</v>
      </c>
      <c r="F6" s="7" t="s">
        <v>39</v>
      </c>
      <c r="G6" s="7" t="s">
        <v>104</v>
      </c>
      <c r="H6" s="7" t="s">
        <v>18</v>
      </c>
      <c r="I6" s="7" t="s">
        <v>27</v>
      </c>
      <c r="J6" s="7" t="s">
        <v>22</v>
      </c>
      <c r="K6" s="7" t="s">
        <v>129</v>
      </c>
      <c r="L6" s="7" t="s">
        <v>129</v>
      </c>
      <c r="M6" s="7" t="s">
        <v>18</v>
      </c>
      <c r="N6" s="7" t="s">
        <v>17</v>
      </c>
      <c r="O6" s="7" t="s">
        <v>21</v>
      </c>
      <c r="P6" s="7" t="s">
        <v>26</v>
      </c>
      <c r="Q6" s="7" t="s">
        <v>33</v>
      </c>
      <c r="R6" s="7" t="s">
        <v>23</v>
      </c>
      <c r="S6" s="7" t="s">
        <v>22</v>
      </c>
      <c r="T6" s="7" t="s">
        <v>29</v>
      </c>
      <c r="U6" s="7" t="s">
        <v>81</v>
      </c>
      <c r="V6" s="7" t="s">
        <v>17</v>
      </c>
      <c r="W6" s="7" t="s">
        <v>99</v>
      </c>
      <c r="X6" s="7" t="s">
        <v>16</v>
      </c>
      <c r="Y6" s="7" t="s">
        <v>20</v>
      </c>
      <c r="Z6" s="7" t="s">
        <v>18</v>
      </c>
      <c r="AA6" s="7" t="s">
        <v>58</v>
      </c>
      <c r="AB6" s="7" t="s">
        <v>24</v>
      </c>
      <c r="AC6" s="7" t="s">
        <v>15</v>
      </c>
      <c r="AD6" s="7" t="s">
        <v>58</v>
      </c>
      <c r="AE6" s="7" t="s">
        <v>32</v>
      </c>
      <c r="AF6" s="7" t="s">
        <v>57</v>
      </c>
      <c r="AG6" s="7" t="s">
        <v>58</v>
      </c>
      <c r="AH6" s="25" t="s">
        <v>56</v>
      </c>
      <c r="AI6" s="7" t="s">
        <v>58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8"/>
      <c r="CF6" s="7"/>
      <c r="CG6" s="7"/>
      <c r="CH6" s="7"/>
      <c r="CI6" s="7"/>
      <c r="CJ6" s="7"/>
      <c r="CK6" s="8"/>
      <c r="CL6" s="7"/>
      <c r="CM6" s="8"/>
      <c r="CN6" s="8"/>
      <c r="CO6" s="7"/>
      <c r="CP6" s="7"/>
      <c r="CQ6" s="7"/>
      <c r="CR6" s="7"/>
      <c r="CS6" s="8"/>
      <c r="CT6" s="8"/>
      <c r="CU6" s="7"/>
      <c r="CV6" s="8"/>
      <c r="CW6" s="8"/>
      <c r="CX6" s="7"/>
      <c r="CY6" s="8"/>
      <c r="CZ6" s="8"/>
      <c r="DA6" s="7"/>
      <c r="DB6" s="7"/>
      <c r="DC6" s="7"/>
      <c r="DD6" s="7"/>
      <c r="DE6" s="7"/>
      <c r="DF6" s="7"/>
      <c r="DG6" s="7"/>
      <c r="DH6" s="8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8"/>
      <c r="EE6" s="7"/>
      <c r="EF6" s="7"/>
      <c r="EG6" s="7"/>
      <c r="EH6" s="7"/>
      <c r="EI6" s="8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8"/>
      <c r="EZ6" s="7"/>
      <c r="FA6" s="7"/>
      <c r="FB6" s="7"/>
      <c r="FC6" s="8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</row>
    <row r="7" spans="1:318" ht="15.75" customHeight="1" x14ac:dyDescent="0.5">
      <c r="A7" s="2">
        <v>3</v>
      </c>
      <c r="B7" s="7" t="s">
        <v>34</v>
      </c>
      <c r="C7" s="7" t="s">
        <v>83</v>
      </c>
      <c r="D7" s="7" t="s">
        <v>18</v>
      </c>
      <c r="E7" s="7" t="s">
        <v>52</v>
      </c>
      <c r="F7" s="7" t="s">
        <v>40</v>
      </c>
      <c r="G7" s="7" t="s">
        <v>60</v>
      </c>
      <c r="H7" s="7" t="s">
        <v>33</v>
      </c>
      <c r="I7" s="7" t="s">
        <v>135</v>
      </c>
      <c r="J7" s="7" t="s">
        <v>29</v>
      </c>
      <c r="K7" s="7" t="s">
        <v>130</v>
      </c>
      <c r="L7" s="7" t="s">
        <v>181</v>
      </c>
      <c r="M7" s="7" t="s">
        <v>104</v>
      </c>
      <c r="N7" s="7" t="s">
        <v>22</v>
      </c>
      <c r="O7" s="7" t="s">
        <v>18</v>
      </c>
      <c r="P7" s="7" t="s">
        <v>104</v>
      </c>
      <c r="Q7" s="7" t="s">
        <v>22</v>
      </c>
      <c r="R7" s="7" t="s">
        <v>22</v>
      </c>
      <c r="S7" s="7" t="s">
        <v>29</v>
      </c>
      <c r="T7" s="7" t="s">
        <v>22</v>
      </c>
      <c r="U7" s="7" t="s">
        <v>18</v>
      </c>
      <c r="V7" s="7" t="s">
        <v>48</v>
      </c>
      <c r="W7" s="7" t="s">
        <v>32</v>
      </c>
      <c r="X7" s="7" t="s">
        <v>17</v>
      </c>
      <c r="Y7" s="7" t="s">
        <v>99</v>
      </c>
      <c r="Z7" s="7" t="s">
        <v>82</v>
      </c>
      <c r="AA7" s="7" t="s">
        <v>22</v>
      </c>
      <c r="AB7" s="7" t="s">
        <v>42</v>
      </c>
      <c r="AC7" s="7" t="s">
        <v>48</v>
      </c>
      <c r="AD7" s="7" t="s">
        <v>89</v>
      </c>
      <c r="AE7" s="7" t="s">
        <v>58</v>
      </c>
      <c r="AF7" s="7" t="s">
        <v>58</v>
      </c>
      <c r="AG7" s="7" t="s">
        <v>22</v>
      </c>
      <c r="AH7" s="7" t="s">
        <v>30</v>
      </c>
      <c r="AI7" s="7" t="s">
        <v>17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8"/>
      <c r="CK7" s="7"/>
      <c r="CL7" s="7"/>
      <c r="CM7" s="7"/>
      <c r="CN7" s="7"/>
      <c r="CO7" s="7"/>
      <c r="CP7" s="7"/>
      <c r="CQ7" s="8"/>
      <c r="CR7" s="7"/>
      <c r="CS7" s="7"/>
      <c r="CT7" s="7"/>
      <c r="CU7" s="7"/>
      <c r="CV7" s="7"/>
      <c r="CW7" s="7"/>
      <c r="CX7" s="8"/>
      <c r="CY7" s="7"/>
      <c r="CZ7" s="7"/>
      <c r="DA7" s="7"/>
      <c r="DB7" s="7"/>
      <c r="DC7" s="8"/>
      <c r="DD7" s="8"/>
      <c r="DE7" s="8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8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8"/>
      <c r="FC7" s="7"/>
      <c r="FD7" s="7"/>
      <c r="FE7" s="7"/>
      <c r="FF7" s="7"/>
      <c r="FG7" s="7"/>
      <c r="FH7" s="7"/>
      <c r="FI7" s="7"/>
      <c r="FJ7" s="7"/>
      <c r="FK7" s="7"/>
      <c r="FL7" s="8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</row>
    <row r="8" spans="1:318" ht="15.75" customHeight="1" x14ac:dyDescent="0.5">
      <c r="A8" s="2">
        <v>4</v>
      </c>
      <c r="B8" s="7" t="s">
        <v>22</v>
      </c>
      <c r="C8" s="7" t="s">
        <v>34</v>
      </c>
      <c r="D8" s="7" t="s">
        <v>21</v>
      </c>
      <c r="E8" s="7" t="s">
        <v>103</v>
      </c>
      <c r="F8" s="7" t="s">
        <v>99</v>
      </c>
      <c r="G8" s="7" t="s">
        <v>76</v>
      </c>
      <c r="H8" s="7" t="s">
        <v>24</v>
      </c>
      <c r="I8" s="7" t="s">
        <v>23</v>
      </c>
      <c r="J8" s="7" t="s">
        <v>30</v>
      </c>
      <c r="K8" s="7" t="s">
        <v>29</v>
      </c>
      <c r="L8" s="7" t="s">
        <v>15</v>
      </c>
      <c r="M8" s="7" t="s">
        <v>111</v>
      </c>
      <c r="N8" s="7" t="s">
        <v>104</v>
      </c>
      <c r="O8" s="7" t="s">
        <v>22</v>
      </c>
      <c r="P8" s="7" t="s">
        <v>29</v>
      </c>
      <c r="Q8" s="7" t="s">
        <v>34</v>
      </c>
      <c r="R8" s="7" t="s">
        <v>18</v>
      </c>
      <c r="S8" s="7" t="s">
        <v>30</v>
      </c>
      <c r="T8" s="7" t="s">
        <v>43</v>
      </c>
      <c r="U8" s="7" t="s">
        <v>103</v>
      </c>
      <c r="V8" s="7" t="s">
        <v>29</v>
      </c>
      <c r="W8" s="7" t="s">
        <v>18</v>
      </c>
      <c r="X8" s="7" t="s">
        <v>18</v>
      </c>
      <c r="Y8" s="7" t="s">
        <v>30</v>
      </c>
      <c r="Z8" s="7" t="s">
        <v>27</v>
      </c>
      <c r="AA8" s="7" t="s">
        <v>30</v>
      </c>
      <c r="AB8" s="7" t="s">
        <v>15</v>
      </c>
      <c r="AC8" s="7" t="s">
        <v>50</v>
      </c>
      <c r="AD8" s="7" t="s">
        <v>17</v>
      </c>
      <c r="AE8" s="7" t="s">
        <v>131</v>
      </c>
      <c r="AF8" s="7" t="s">
        <v>59</v>
      </c>
      <c r="AG8" s="7" t="s">
        <v>16</v>
      </c>
      <c r="AH8" s="7" t="s">
        <v>89</v>
      </c>
      <c r="AI8" s="7" t="s">
        <v>131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8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8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8"/>
      <c r="DG8" s="7"/>
      <c r="DH8" s="7"/>
      <c r="DI8" s="7"/>
      <c r="DJ8" s="7"/>
      <c r="DK8" s="7"/>
      <c r="DL8" s="7"/>
      <c r="DM8" s="7"/>
      <c r="DN8" s="8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8"/>
      <c r="EE8" s="7"/>
      <c r="EF8" s="7"/>
      <c r="EG8" s="8"/>
      <c r="EH8" s="7"/>
      <c r="EI8" s="7"/>
      <c r="EJ8" s="7"/>
      <c r="EK8" s="7"/>
      <c r="EL8" s="8"/>
      <c r="EM8" s="7"/>
      <c r="EN8" s="7"/>
      <c r="EO8" s="7"/>
      <c r="EP8" s="7"/>
      <c r="EQ8" s="7"/>
      <c r="ER8" s="7"/>
      <c r="ES8" s="8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8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</row>
    <row r="9" spans="1:318" ht="15.75" customHeight="1" x14ac:dyDescent="0.5">
      <c r="A9" s="2">
        <v>5</v>
      </c>
      <c r="B9" s="7" t="s">
        <v>17</v>
      </c>
      <c r="C9" s="7" t="s">
        <v>25</v>
      </c>
      <c r="D9" s="7" t="s">
        <v>15</v>
      </c>
      <c r="E9" s="7" t="s">
        <v>165</v>
      </c>
      <c r="F9" s="7" t="s">
        <v>19</v>
      </c>
      <c r="G9" s="7" t="s">
        <v>32</v>
      </c>
      <c r="H9" s="7" t="s">
        <v>22</v>
      </c>
      <c r="I9" s="7" t="s">
        <v>30</v>
      </c>
      <c r="J9" s="7" t="s">
        <v>18</v>
      </c>
      <c r="K9" s="7" t="s">
        <v>18</v>
      </c>
      <c r="L9" s="7" t="s">
        <v>128</v>
      </c>
      <c r="M9" s="7" t="s">
        <v>15</v>
      </c>
      <c r="N9" s="7" t="s">
        <v>29</v>
      </c>
      <c r="O9" s="7" t="s">
        <v>23</v>
      </c>
      <c r="P9" s="7" t="s">
        <v>34</v>
      </c>
      <c r="Q9" s="7" t="s">
        <v>103</v>
      </c>
      <c r="R9" s="7" t="s">
        <v>17</v>
      </c>
      <c r="S9" s="7" t="s">
        <v>18</v>
      </c>
      <c r="T9" s="7" t="s">
        <v>30</v>
      </c>
      <c r="U9" s="7" t="s">
        <v>104</v>
      </c>
      <c r="V9" s="7" t="s">
        <v>49</v>
      </c>
      <c r="W9" s="7" t="s">
        <v>24</v>
      </c>
      <c r="X9" s="7" t="s">
        <v>19</v>
      </c>
      <c r="Y9" s="7" t="s">
        <v>18</v>
      </c>
      <c r="Z9" s="7" t="s">
        <v>83</v>
      </c>
      <c r="AA9" s="7" t="s">
        <v>24</v>
      </c>
      <c r="AB9" s="7" t="s">
        <v>22</v>
      </c>
      <c r="AC9" s="7" t="s">
        <v>104</v>
      </c>
      <c r="AD9" s="7" t="s">
        <v>90</v>
      </c>
      <c r="AE9" s="7" t="s">
        <v>52</v>
      </c>
      <c r="AF9" s="7" t="s">
        <v>60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8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8"/>
      <c r="DQ9" s="7"/>
      <c r="DR9" s="7"/>
      <c r="DS9" s="7"/>
      <c r="DT9" s="7"/>
      <c r="DU9" s="7"/>
      <c r="DV9" s="7"/>
      <c r="DW9" s="7"/>
      <c r="DX9" s="8"/>
      <c r="DY9" s="7"/>
      <c r="DZ9" s="7"/>
      <c r="EA9" s="8"/>
      <c r="EB9" s="7"/>
      <c r="EC9" s="7"/>
      <c r="ED9" s="8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8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</row>
    <row r="10" spans="1:318" ht="15.75" customHeight="1" x14ac:dyDescent="0.5">
      <c r="A10" s="2">
        <v>6</v>
      </c>
      <c r="B10" s="7" t="s">
        <v>94</v>
      </c>
      <c r="C10" s="7" t="s">
        <v>15</v>
      </c>
      <c r="D10" s="7" t="s">
        <v>30</v>
      </c>
      <c r="E10" s="7" t="s">
        <v>15</v>
      </c>
      <c r="F10" s="7" t="s">
        <v>41</v>
      </c>
      <c r="G10" s="7" t="s">
        <v>77</v>
      </c>
      <c r="H10" s="7" t="s">
        <v>94</v>
      </c>
      <c r="I10" s="7" t="s">
        <v>21</v>
      </c>
      <c r="J10" s="7" t="s">
        <v>27</v>
      </c>
      <c r="K10" s="7" t="s">
        <v>131</v>
      </c>
      <c r="L10" s="7" t="s">
        <v>23</v>
      </c>
      <c r="M10" s="7" t="s">
        <v>33</v>
      </c>
      <c r="N10" s="7" t="s">
        <v>111</v>
      </c>
      <c r="O10" s="7" t="s">
        <v>24</v>
      </c>
      <c r="P10" s="7" t="s">
        <v>65</v>
      </c>
      <c r="Q10" s="7" t="s">
        <v>24</v>
      </c>
      <c r="R10" s="7" t="s">
        <v>140</v>
      </c>
      <c r="S10" s="7" t="s">
        <v>27</v>
      </c>
      <c r="T10" s="7" t="s">
        <v>64</v>
      </c>
      <c r="U10" s="7" t="s">
        <v>23</v>
      </c>
      <c r="V10" s="7" t="s">
        <v>50</v>
      </c>
      <c r="W10" s="7" t="s">
        <v>94</v>
      </c>
      <c r="X10" s="7" t="s">
        <v>20</v>
      </c>
      <c r="Y10" s="7" t="s">
        <v>94</v>
      </c>
      <c r="Z10" s="7" t="s">
        <v>20</v>
      </c>
      <c r="AA10" s="7" t="s">
        <v>65</v>
      </c>
      <c r="AB10" s="7" t="s">
        <v>23</v>
      </c>
      <c r="AC10" s="7" t="s">
        <v>18</v>
      </c>
      <c r="AD10" s="7" t="s">
        <v>23</v>
      </c>
      <c r="AE10" s="7" t="s">
        <v>18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X10" s="7"/>
      <c r="BY10" s="7"/>
      <c r="BZ10" s="7"/>
      <c r="CA10" s="7"/>
      <c r="CB10" s="7"/>
      <c r="CC10" s="7"/>
      <c r="CD10" s="7"/>
      <c r="CE10" s="7"/>
      <c r="CF10" s="7"/>
      <c r="CG10" s="8"/>
      <c r="CH10" s="8"/>
      <c r="CI10" s="7"/>
      <c r="CJ10" s="7"/>
      <c r="CK10" s="7"/>
      <c r="CL10" s="7"/>
      <c r="CM10" s="7"/>
      <c r="CN10" s="7"/>
      <c r="CO10" s="7"/>
      <c r="CP10" s="7"/>
      <c r="CQ10" s="7"/>
      <c r="CR10" s="8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8"/>
      <c r="DK10" s="7"/>
      <c r="DL10" s="7"/>
      <c r="DM10" s="7"/>
      <c r="DN10" s="7"/>
      <c r="DO10" s="7"/>
      <c r="DP10" s="7"/>
      <c r="DQ10" s="7"/>
      <c r="DR10" s="7"/>
      <c r="DS10" s="8"/>
      <c r="DT10" s="7"/>
      <c r="DU10" s="7"/>
      <c r="DV10" s="7"/>
      <c r="DW10" s="7"/>
      <c r="DX10" s="7"/>
      <c r="DY10" s="8"/>
      <c r="DZ10" s="8"/>
      <c r="EA10" s="7"/>
      <c r="EB10" s="7"/>
      <c r="EC10" s="7"/>
      <c r="ED10" s="8"/>
      <c r="EE10" s="8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8"/>
      <c r="JL10" s="8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</row>
    <row r="11" spans="1:318" ht="15.75" customHeight="1" x14ac:dyDescent="0.5">
      <c r="A11" s="2">
        <v>7</v>
      </c>
      <c r="B11" s="7" t="s">
        <v>19</v>
      </c>
      <c r="C11" s="7" t="s">
        <v>121</v>
      </c>
      <c r="D11" s="7" t="s">
        <v>32</v>
      </c>
      <c r="E11" s="7" t="s">
        <v>166</v>
      </c>
      <c r="F11" s="7" t="s">
        <v>34</v>
      </c>
      <c r="G11" s="7" t="s">
        <v>15</v>
      </c>
      <c r="H11" s="7" t="s">
        <v>20</v>
      </c>
      <c r="I11" s="7" t="s">
        <v>18</v>
      </c>
      <c r="J11" s="7" t="s">
        <v>83</v>
      </c>
      <c r="K11" s="7" t="s">
        <v>104</v>
      </c>
      <c r="L11" s="7" t="s">
        <v>18</v>
      </c>
      <c r="M11" s="7" t="s">
        <v>27</v>
      </c>
      <c r="N11" s="7" t="s">
        <v>20</v>
      </c>
      <c r="O11" s="7" t="s">
        <v>25</v>
      </c>
      <c r="P11" s="7" t="s">
        <v>66</v>
      </c>
      <c r="Q11" s="7" t="s">
        <v>18</v>
      </c>
      <c r="R11" s="7" t="s">
        <v>29</v>
      </c>
      <c r="S11" s="7" t="s">
        <v>31</v>
      </c>
      <c r="T11" s="7" t="s">
        <v>27</v>
      </c>
      <c r="U11" s="7" t="s">
        <v>19</v>
      </c>
      <c r="V11" s="25" t="s">
        <v>56</v>
      </c>
      <c r="W11" s="7" t="s">
        <v>20</v>
      </c>
      <c r="X11" s="7" t="s">
        <v>64</v>
      </c>
      <c r="Y11" s="7" t="s">
        <v>32</v>
      </c>
      <c r="Z11" s="7" t="s">
        <v>84</v>
      </c>
      <c r="AA11" s="7" t="s">
        <v>33</v>
      </c>
      <c r="AB11" s="7" t="s">
        <v>17</v>
      </c>
      <c r="AC11" s="7" t="s">
        <v>24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8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X11" s="7"/>
      <c r="BY11" s="7"/>
      <c r="BZ11" s="25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8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8"/>
      <c r="EC11" s="7"/>
      <c r="ED11" s="8"/>
      <c r="EE11" s="8"/>
      <c r="EF11" s="7"/>
      <c r="EG11" s="7"/>
      <c r="EH11" s="7"/>
      <c r="EI11" s="7"/>
      <c r="EJ11" s="7"/>
      <c r="EK11" s="7"/>
      <c r="EL11" s="8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8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8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8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</row>
    <row r="12" spans="1:318" ht="15.75" customHeight="1" x14ac:dyDescent="0.5">
      <c r="A12" s="2">
        <v>8</v>
      </c>
      <c r="B12" s="7" t="s">
        <v>95</v>
      </c>
      <c r="C12" s="7" t="s">
        <v>27</v>
      </c>
      <c r="D12" s="7" t="s">
        <v>27</v>
      </c>
      <c r="E12" s="7" t="s">
        <v>23</v>
      </c>
      <c r="F12" s="7" t="s">
        <v>42</v>
      </c>
      <c r="G12" s="7" t="s">
        <v>18</v>
      </c>
      <c r="H12" s="7" t="s">
        <v>29</v>
      </c>
      <c r="I12" s="7" t="s">
        <v>111</v>
      </c>
      <c r="J12" s="7" t="s">
        <v>32</v>
      </c>
      <c r="K12" s="7" t="s">
        <v>32</v>
      </c>
      <c r="L12" s="7" t="s">
        <v>182</v>
      </c>
      <c r="M12" s="7" t="s">
        <v>20</v>
      </c>
      <c r="N12" s="7" t="s">
        <v>33</v>
      </c>
      <c r="O12" s="7" t="s">
        <v>15</v>
      </c>
      <c r="P12" s="7" t="s">
        <v>67</v>
      </c>
      <c r="Q12" s="7" t="s">
        <v>173</v>
      </c>
      <c r="R12" s="7" t="s">
        <v>15</v>
      </c>
      <c r="S12" s="7" t="s">
        <v>32</v>
      </c>
      <c r="T12" s="7" t="s">
        <v>71</v>
      </c>
      <c r="U12" s="7" t="s">
        <v>21</v>
      </c>
      <c r="V12" s="7" t="s">
        <v>51</v>
      </c>
      <c r="W12" s="7" t="s">
        <v>16</v>
      </c>
      <c r="X12" s="7" t="s">
        <v>67</v>
      </c>
      <c r="Y12" s="7" t="s">
        <v>22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8"/>
      <c r="BL12" s="8"/>
      <c r="BM12" s="7"/>
      <c r="BN12" s="7"/>
      <c r="BO12" s="7"/>
      <c r="BP12" s="7"/>
      <c r="BQ12" s="7"/>
      <c r="BR12" s="7"/>
      <c r="BS12" s="7"/>
      <c r="BT12" s="7"/>
      <c r="BU12" s="7"/>
      <c r="BV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25"/>
      <c r="CQ12" s="25"/>
      <c r="CR12" s="7"/>
      <c r="CS12" s="7"/>
      <c r="CT12" s="7"/>
      <c r="CU12" s="7"/>
      <c r="CV12" s="7"/>
      <c r="CW12" s="7"/>
      <c r="CX12" s="7"/>
      <c r="CY12" s="7"/>
      <c r="CZ12" s="7"/>
      <c r="DA12" s="8"/>
      <c r="DB12" s="8"/>
      <c r="DC12" s="7"/>
      <c r="DD12" s="7"/>
      <c r="DE12" s="7"/>
      <c r="DF12" s="7"/>
      <c r="DG12" s="7"/>
      <c r="DH12" s="7"/>
      <c r="DI12" s="7"/>
      <c r="DJ12" s="7"/>
      <c r="DK12" s="7"/>
      <c r="DL12" s="8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8"/>
      <c r="EE12" s="8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8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8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</row>
    <row r="13" spans="1:318" ht="15.75" customHeight="1" x14ac:dyDescent="0.5">
      <c r="A13" s="2">
        <v>9</v>
      </c>
      <c r="B13" s="7" t="s">
        <v>32</v>
      </c>
      <c r="C13" s="7" t="s">
        <v>18</v>
      </c>
      <c r="D13" s="7" t="s">
        <v>34</v>
      </c>
      <c r="E13" s="7" t="s">
        <v>167</v>
      </c>
      <c r="F13" s="7" t="s">
        <v>18</v>
      </c>
      <c r="G13" s="7" t="s">
        <v>24</v>
      </c>
      <c r="H13" s="7" t="s">
        <v>30</v>
      </c>
      <c r="I13" s="7" t="s">
        <v>136</v>
      </c>
      <c r="J13" s="7" t="s">
        <v>33</v>
      </c>
      <c r="K13" s="7" t="s">
        <v>34</v>
      </c>
      <c r="L13" s="7" t="s">
        <v>43</v>
      </c>
      <c r="M13" s="7" t="s">
        <v>196</v>
      </c>
      <c r="N13" s="7" t="s">
        <v>27</v>
      </c>
      <c r="O13" s="7" t="s">
        <v>26</v>
      </c>
      <c r="P13" s="7" t="s">
        <v>15</v>
      </c>
      <c r="Q13" s="7" t="s">
        <v>21</v>
      </c>
      <c r="R13" s="7" t="s">
        <v>104</v>
      </c>
      <c r="S13" s="7" t="s">
        <v>33</v>
      </c>
      <c r="T13" s="7" t="s">
        <v>34</v>
      </c>
      <c r="U13" s="7" t="s">
        <v>99</v>
      </c>
      <c r="V13" s="7" t="s">
        <v>52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8"/>
      <c r="CQ13" s="7"/>
      <c r="CR13" s="7"/>
      <c r="CS13" s="7"/>
      <c r="CT13" s="7"/>
      <c r="CU13" s="25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8"/>
      <c r="DZ13" s="8"/>
      <c r="EA13" s="7"/>
      <c r="EB13" s="7"/>
      <c r="EC13" s="7"/>
      <c r="ED13" s="8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</row>
    <row r="14" spans="1:318" ht="15.75" customHeight="1" x14ac:dyDescent="0.5">
      <c r="A14" s="2">
        <v>10</v>
      </c>
      <c r="B14" s="7" t="s">
        <v>15</v>
      </c>
      <c r="C14" s="7" t="s">
        <v>32</v>
      </c>
      <c r="D14" s="7" t="s">
        <v>26</v>
      </c>
      <c r="E14" s="7" t="s">
        <v>71</v>
      </c>
      <c r="F14" s="7" t="s">
        <v>24</v>
      </c>
      <c r="G14" s="7" t="s">
        <v>34</v>
      </c>
      <c r="H14" s="7" t="s">
        <v>42</v>
      </c>
      <c r="I14" s="7" t="s">
        <v>137</v>
      </c>
      <c r="J14" s="7" t="s">
        <v>34</v>
      </c>
      <c r="K14" s="7" t="s">
        <v>24</v>
      </c>
      <c r="L14" s="7" t="s">
        <v>197</v>
      </c>
      <c r="M14" s="7" t="s">
        <v>42</v>
      </c>
      <c r="N14" s="7" t="s">
        <v>24</v>
      </c>
      <c r="O14" s="7" t="s">
        <v>27</v>
      </c>
      <c r="P14" s="7" t="s">
        <v>30</v>
      </c>
      <c r="Q14" s="7" t="s">
        <v>174</v>
      </c>
      <c r="R14" s="7" t="s">
        <v>152</v>
      </c>
      <c r="S14" s="7" t="s">
        <v>34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8"/>
      <c r="DI14" s="7"/>
      <c r="DJ14" s="8"/>
      <c r="DK14" s="8"/>
      <c r="DL14" s="7"/>
      <c r="DM14" s="7"/>
      <c r="DN14" s="7"/>
      <c r="DO14" s="7"/>
      <c r="DP14" s="8"/>
      <c r="DQ14" s="7"/>
      <c r="DR14" s="7"/>
      <c r="DS14" s="25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8"/>
      <c r="EE14" s="7"/>
      <c r="EF14" s="7"/>
      <c r="EG14" s="7"/>
      <c r="EH14" s="7"/>
      <c r="EI14" s="8"/>
      <c r="EJ14" s="7"/>
      <c r="EK14" s="8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</row>
    <row r="15" spans="1:318" ht="15.75" customHeight="1" x14ac:dyDescent="0.5">
      <c r="A15" s="2">
        <v>11</v>
      </c>
      <c r="B15" s="7" t="s">
        <v>33</v>
      </c>
      <c r="C15" s="7" t="s">
        <v>144</v>
      </c>
      <c r="D15" s="7" t="s">
        <v>99</v>
      </c>
      <c r="E15" s="7" t="s">
        <v>168</v>
      </c>
      <c r="F15" s="7" t="s">
        <v>43</v>
      </c>
      <c r="G15" s="7" t="s">
        <v>42</v>
      </c>
      <c r="H15" s="7" t="s">
        <v>95</v>
      </c>
      <c r="I15" s="7" t="s">
        <v>138</v>
      </c>
      <c r="J15" s="7" t="s">
        <v>20</v>
      </c>
      <c r="K15" s="7" t="s">
        <v>103</v>
      </c>
      <c r="L15" s="7" t="s">
        <v>29</v>
      </c>
      <c r="M15" s="7" t="s">
        <v>198</v>
      </c>
      <c r="N15" s="7" t="s">
        <v>23</v>
      </c>
      <c r="O15" s="7" t="s">
        <v>28</v>
      </c>
      <c r="P15" s="7" t="s">
        <v>42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8"/>
      <c r="DP15" s="8"/>
      <c r="DQ15" s="7"/>
      <c r="DR15" s="7"/>
      <c r="DS15" s="7"/>
      <c r="DT15" s="7"/>
      <c r="DU15" s="7"/>
      <c r="DV15" s="8"/>
      <c r="DW15" s="7"/>
      <c r="DX15" s="7"/>
      <c r="DY15" s="7"/>
      <c r="DZ15" s="7"/>
      <c r="EA15" s="7"/>
      <c r="EB15" s="7"/>
      <c r="EC15" s="7"/>
      <c r="ED15" s="8"/>
      <c r="EE15" s="7"/>
      <c r="EF15" s="7"/>
      <c r="EG15" s="7"/>
      <c r="EH15" s="7"/>
      <c r="EI15" s="7"/>
      <c r="EJ15" s="8"/>
      <c r="EK15" s="7"/>
      <c r="EL15" s="7"/>
      <c r="EM15" s="8"/>
      <c r="EN15" s="8"/>
      <c r="EO15" s="8"/>
      <c r="EP15" s="8"/>
      <c r="EQ15" s="8"/>
      <c r="ER15" s="8"/>
      <c r="ES15" s="8"/>
      <c r="ET15" s="8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</row>
    <row r="16" spans="1:318" ht="15.75" customHeight="1" x14ac:dyDescent="0.5">
      <c r="A16" s="2">
        <v>12</v>
      </c>
      <c r="B16" s="7" t="s">
        <v>57</v>
      </c>
      <c r="C16" s="7" t="s">
        <v>81</v>
      </c>
      <c r="D16" s="7" t="s">
        <v>24</v>
      </c>
      <c r="E16" s="7" t="s">
        <v>18</v>
      </c>
      <c r="F16" s="7" t="s">
        <v>44</v>
      </c>
      <c r="G16" s="7" t="s">
        <v>94</v>
      </c>
      <c r="H16" s="7" t="s">
        <v>89</v>
      </c>
      <c r="I16" s="7" t="s">
        <v>124</v>
      </c>
      <c r="J16" s="7" t="s">
        <v>121</v>
      </c>
      <c r="K16" s="7" t="s">
        <v>20</v>
      </c>
      <c r="L16" s="7" t="s">
        <v>20</v>
      </c>
      <c r="M16" s="7" t="s">
        <v>124</v>
      </c>
      <c r="N16" s="7" t="s">
        <v>52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8"/>
      <c r="ED16" s="8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8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</row>
    <row r="17" spans="1:318" ht="15.75" customHeight="1" x14ac:dyDescent="0.5">
      <c r="A17" s="2">
        <v>13</v>
      </c>
      <c r="B17" s="7" t="s">
        <v>90</v>
      </c>
      <c r="C17" s="7" t="s">
        <v>123</v>
      </c>
      <c r="D17" s="7" t="s">
        <v>33</v>
      </c>
      <c r="E17" s="7" t="s">
        <v>169</v>
      </c>
      <c r="F17" s="7" t="s">
        <v>22</v>
      </c>
      <c r="G17" s="7" t="s">
        <v>17</v>
      </c>
      <c r="H17" s="7" t="s">
        <v>31</v>
      </c>
      <c r="I17" s="7" t="s">
        <v>139</v>
      </c>
      <c r="J17" s="7" t="s">
        <v>25</v>
      </c>
      <c r="K17" s="7"/>
      <c r="L17" s="7"/>
      <c r="M17" s="7"/>
      <c r="N17" s="7"/>
      <c r="O17" s="7"/>
      <c r="P17" s="7"/>
      <c r="Q17" s="7"/>
      <c r="R17" s="7"/>
      <c r="S17" s="25"/>
      <c r="T17" s="25"/>
      <c r="U17" s="7"/>
      <c r="V17" s="25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25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8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8"/>
      <c r="DC17" s="7"/>
      <c r="DD17" s="7"/>
      <c r="DE17" s="7"/>
      <c r="DF17" s="7"/>
      <c r="DG17" s="7"/>
      <c r="DH17" s="7"/>
      <c r="DI17" s="8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8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8"/>
      <c r="FF17" s="8"/>
      <c r="FG17" s="7"/>
      <c r="FH17" s="7"/>
      <c r="FI17" s="7"/>
      <c r="FJ17" s="7"/>
      <c r="FK17" s="7"/>
      <c r="FL17" s="7"/>
      <c r="FM17" s="8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</row>
    <row r="18" spans="1:318" ht="15.75" customHeight="1" x14ac:dyDescent="0.5">
      <c r="A18" s="2">
        <v>14</v>
      </c>
      <c r="B18" s="7" t="s">
        <v>49</v>
      </c>
      <c r="C18" s="7" t="s">
        <v>145</v>
      </c>
      <c r="D18" s="7" t="s">
        <v>42</v>
      </c>
      <c r="E18" s="7" t="s">
        <v>20</v>
      </c>
      <c r="F18" s="7" t="s">
        <v>20</v>
      </c>
      <c r="G18" s="7" t="s">
        <v>22</v>
      </c>
      <c r="H18" s="7" t="s">
        <v>34</v>
      </c>
      <c r="I18" s="7" t="s">
        <v>140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5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X18" s="7"/>
      <c r="BY18" s="7"/>
      <c r="BZ18" s="7"/>
      <c r="CA18" s="7"/>
      <c r="CB18" s="7"/>
      <c r="CC18" s="7"/>
      <c r="CD18" s="7"/>
      <c r="CE18" s="7"/>
      <c r="CF18" s="7"/>
      <c r="CG18" s="25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8"/>
      <c r="DN18" s="7"/>
      <c r="DO18" s="7"/>
      <c r="DP18" s="7"/>
      <c r="DQ18" s="7"/>
      <c r="DR18" s="8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8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8"/>
      <c r="FB18" s="7"/>
      <c r="FC18" s="7"/>
      <c r="FD18" s="7"/>
      <c r="FE18" s="7"/>
      <c r="FF18" s="7"/>
      <c r="FG18" s="8"/>
      <c r="FH18" s="7"/>
      <c r="FI18" s="8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</row>
    <row r="19" spans="1:318" ht="15.75" customHeight="1" x14ac:dyDescent="0.5">
      <c r="A19" s="2">
        <v>15</v>
      </c>
      <c r="B19" s="7" t="s">
        <v>83</v>
      </c>
      <c r="C19" s="7" t="s">
        <v>24</v>
      </c>
      <c r="D19" s="7" t="s">
        <v>94</v>
      </c>
      <c r="E19" s="7" t="s">
        <v>27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8"/>
      <c r="AZ19" s="7"/>
      <c r="BA19" s="7"/>
      <c r="BB19" s="8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25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8"/>
      <c r="DL19" s="7"/>
      <c r="DM19" s="7"/>
      <c r="DN19" s="7"/>
      <c r="DO19" s="7"/>
      <c r="DP19" s="7"/>
      <c r="DQ19" s="7"/>
      <c r="DR19" s="7"/>
      <c r="DS19" s="8"/>
      <c r="DT19" s="8"/>
      <c r="DU19" s="7"/>
      <c r="DV19" s="7"/>
      <c r="DW19" s="7"/>
      <c r="DX19" s="7"/>
      <c r="DY19" s="7"/>
      <c r="DZ19" s="7"/>
      <c r="EA19" s="7"/>
      <c r="EB19" s="7"/>
      <c r="EC19" s="7"/>
      <c r="ED19" s="8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</row>
    <row r="20" spans="1:318" ht="15.75" customHeight="1" x14ac:dyDescent="0.5">
      <c r="A20" s="2">
        <v>16</v>
      </c>
      <c r="B20" s="7" t="s">
        <v>27</v>
      </c>
      <c r="C20" s="7" t="s">
        <v>124</v>
      </c>
      <c r="D20" s="7" t="s">
        <v>19</v>
      </c>
      <c r="E20" s="7" t="s">
        <v>129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8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25"/>
      <c r="BV20" s="25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8"/>
      <c r="CW20" s="7"/>
      <c r="CX20" s="25"/>
      <c r="CY20" s="7"/>
      <c r="CZ20" s="8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8"/>
      <c r="EE20" s="7"/>
      <c r="EF20" s="7"/>
      <c r="EG20" s="7"/>
      <c r="EH20" s="7"/>
      <c r="EI20" s="7"/>
      <c r="EJ20" s="7"/>
      <c r="EK20" s="7"/>
      <c r="EL20" s="7"/>
      <c r="EM20" s="8"/>
      <c r="EN20" s="8"/>
      <c r="EO20" s="8"/>
      <c r="EP20" s="8"/>
      <c r="EQ20" s="8"/>
      <c r="ER20" s="8"/>
      <c r="ES20" s="8"/>
      <c r="ET20" s="8"/>
      <c r="EU20" s="7"/>
      <c r="EV20" s="7"/>
      <c r="EW20" s="7"/>
      <c r="EX20" s="7"/>
      <c r="EY20" s="7"/>
      <c r="EZ20" s="7"/>
      <c r="FA20" s="8"/>
      <c r="FB20" s="7"/>
      <c r="FC20" s="7"/>
      <c r="FD20" s="7"/>
      <c r="FE20" s="7"/>
      <c r="FF20" s="7"/>
      <c r="FG20" s="7"/>
      <c r="FH20" s="8"/>
      <c r="FI20" s="8"/>
      <c r="FJ20" s="7"/>
      <c r="FK20" s="7"/>
      <c r="FL20" s="8"/>
      <c r="FM20" s="7"/>
      <c r="FN20" s="7"/>
      <c r="FO20" s="8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</row>
    <row r="21" spans="1:318" ht="15.75" customHeight="1" x14ac:dyDescent="0.5">
      <c r="A21" s="2">
        <v>17</v>
      </c>
      <c r="B21" s="7" t="s">
        <v>67</v>
      </c>
      <c r="C21" s="7" t="s">
        <v>22</v>
      </c>
      <c r="D21" s="7" t="s">
        <v>95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X21" s="7"/>
      <c r="BY21" s="7"/>
      <c r="BZ21" s="7"/>
      <c r="CA21" s="7"/>
      <c r="CB21" s="7"/>
      <c r="CC21" s="7"/>
      <c r="CD21" s="7"/>
      <c r="CE21" s="25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8"/>
      <c r="CT21" s="8"/>
      <c r="CU21" s="7"/>
      <c r="CV21" s="7"/>
      <c r="CW21" s="7"/>
      <c r="CX21" s="7"/>
      <c r="CY21" s="7"/>
      <c r="CZ21" s="7"/>
      <c r="DA21" s="7"/>
      <c r="DB21" s="7"/>
      <c r="DC21" s="25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8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8"/>
      <c r="EE21" s="7"/>
      <c r="EF21" s="7"/>
      <c r="EG21" s="8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8"/>
      <c r="EX21" s="7"/>
      <c r="EY21" s="8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8"/>
      <c r="GC21" s="7"/>
      <c r="GD21" s="7"/>
      <c r="GE21" s="7"/>
      <c r="GF21" s="8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</row>
    <row r="22" spans="1:318" ht="15.75" customHeight="1" x14ac:dyDescent="0.5">
      <c r="A22" s="2">
        <v>18</v>
      </c>
      <c r="B22" s="7" t="s">
        <v>25</v>
      </c>
      <c r="C22" s="7" t="s">
        <v>146</v>
      </c>
      <c r="D22" s="7" t="s">
        <v>89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8"/>
      <c r="DH22" s="7"/>
      <c r="DI22" s="7"/>
      <c r="DJ22" s="7"/>
      <c r="DK22" s="7"/>
      <c r="DL22" s="7"/>
      <c r="DM22" s="7"/>
      <c r="DN22" s="7"/>
      <c r="DO22" s="7"/>
      <c r="DP22" s="7"/>
      <c r="DQ22" s="8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8"/>
      <c r="EC22" s="7"/>
      <c r="ED22" s="8"/>
      <c r="EE22" s="7"/>
      <c r="EF22" s="7"/>
      <c r="EG22" s="7"/>
      <c r="EH22" s="8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8"/>
      <c r="FD22" s="8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</row>
    <row r="23" spans="1:318" ht="15.75" customHeight="1" x14ac:dyDescent="0.5">
      <c r="A23" s="2">
        <v>19</v>
      </c>
      <c r="B23" s="7" t="s">
        <v>121</v>
      </c>
      <c r="C23" s="7" t="s">
        <v>89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X23" s="7"/>
      <c r="BY23" s="7"/>
      <c r="BZ23" s="7"/>
      <c r="CA23" s="7"/>
      <c r="CB23" s="7"/>
      <c r="CC23" s="7"/>
      <c r="CD23" s="25"/>
      <c r="CE23" s="7"/>
      <c r="CF23" s="7"/>
      <c r="CG23" s="7"/>
      <c r="CH23" s="7"/>
      <c r="CI23" s="7"/>
      <c r="CJ23" s="25"/>
      <c r="CK23" s="7"/>
      <c r="CL23" s="7"/>
      <c r="CM23" s="7"/>
      <c r="CN23" s="7"/>
      <c r="CO23" s="7"/>
      <c r="CP23" s="7"/>
      <c r="CQ23" s="8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8"/>
      <c r="DV23" s="7"/>
      <c r="DW23" s="7"/>
      <c r="DX23" s="7"/>
      <c r="DY23" s="7"/>
      <c r="DZ23" s="7"/>
      <c r="EA23" s="7"/>
      <c r="EB23" s="7"/>
      <c r="EC23" s="7"/>
      <c r="ED23" s="8"/>
      <c r="EE23" s="7"/>
      <c r="EF23" s="7"/>
      <c r="EG23" s="7"/>
      <c r="EH23" s="7"/>
      <c r="EI23" s="7"/>
      <c r="EJ23" s="7"/>
      <c r="EK23" s="7"/>
      <c r="EL23" s="7"/>
      <c r="EM23" s="25"/>
      <c r="EN23" s="25"/>
      <c r="EO23" s="25"/>
      <c r="EP23" s="25"/>
      <c r="EQ23" s="25"/>
      <c r="ER23" s="25"/>
      <c r="ES23" s="25"/>
      <c r="ET23" s="25"/>
      <c r="EU23" s="7"/>
      <c r="EV23" s="8"/>
      <c r="EW23" s="7"/>
      <c r="EX23" s="8"/>
      <c r="EY23" s="8"/>
      <c r="EZ23" s="7"/>
      <c r="FA23" s="7"/>
      <c r="FB23" s="7"/>
      <c r="FC23" s="7"/>
      <c r="FD23" s="7"/>
      <c r="FE23" s="7"/>
      <c r="FF23" s="8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</row>
    <row r="24" spans="1:318" ht="15.75" customHeight="1" x14ac:dyDescent="0.5">
      <c r="A24" s="2">
        <v>20</v>
      </c>
      <c r="B24" s="7" t="s">
        <v>122</v>
      </c>
      <c r="C24" s="7" t="s">
        <v>147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8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25"/>
      <c r="CL24" s="25"/>
      <c r="CM24" s="7"/>
      <c r="CN24" s="7"/>
      <c r="CO24" s="25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8"/>
      <c r="DK24" s="7"/>
      <c r="DL24" s="7"/>
      <c r="DM24" s="8"/>
      <c r="DN24" s="7"/>
      <c r="DO24" s="7"/>
      <c r="DP24" s="7"/>
      <c r="DQ24" s="7"/>
      <c r="DR24" s="7"/>
      <c r="DS24" s="7"/>
      <c r="DT24" s="7"/>
      <c r="DU24" s="7"/>
      <c r="DV24" s="7"/>
      <c r="DW24" s="8"/>
      <c r="DX24" s="7"/>
      <c r="DY24" s="7"/>
      <c r="DZ24" s="7"/>
      <c r="EA24" s="7"/>
      <c r="EB24" s="7"/>
      <c r="EC24" s="7"/>
      <c r="ED24" s="8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</row>
    <row r="25" spans="1:318" ht="15.75" customHeight="1" x14ac:dyDescent="0.5">
      <c r="A25" s="2">
        <v>21</v>
      </c>
      <c r="B25" s="7" t="s">
        <v>123</v>
      </c>
      <c r="C25" s="7" t="s">
        <v>148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8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X25" s="7"/>
      <c r="BY25" s="7"/>
      <c r="BZ25" s="25"/>
      <c r="CA25" s="25"/>
      <c r="CB25" s="25"/>
      <c r="CC25" s="25"/>
      <c r="CD25" s="7"/>
      <c r="CE25" s="7"/>
      <c r="CF25" s="25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25"/>
      <c r="CW25" s="7"/>
      <c r="CX25" s="8"/>
      <c r="CY25" s="8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8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</row>
    <row r="26" spans="1:318" ht="15.75" customHeight="1" x14ac:dyDescent="0.5">
      <c r="A26" s="2">
        <v>22</v>
      </c>
      <c r="B26" s="7" t="s">
        <v>124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8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8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</row>
    <row r="27" spans="1:318" ht="15.75" customHeight="1" x14ac:dyDescent="0.5">
      <c r="A27" s="2">
        <v>23</v>
      </c>
      <c r="B27" s="7" t="s">
        <v>58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X27" s="7"/>
      <c r="BY27" s="7"/>
      <c r="BZ27" s="7"/>
      <c r="CA27" s="7"/>
      <c r="CB27" s="7"/>
      <c r="CC27" s="7"/>
      <c r="CD27" s="7"/>
      <c r="CE27" s="8"/>
      <c r="CF27" s="7"/>
      <c r="CG27" s="7"/>
      <c r="CH27" s="7"/>
      <c r="CI27" s="8"/>
      <c r="CJ27" s="7"/>
      <c r="CK27" s="7"/>
      <c r="CL27" s="7"/>
      <c r="CM27" s="7"/>
      <c r="CN27" s="7"/>
      <c r="CO27" s="8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8"/>
      <c r="DP27" s="8"/>
      <c r="DQ27" s="7"/>
      <c r="DR27" s="7"/>
      <c r="DS27" s="7"/>
      <c r="DT27" s="7"/>
      <c r="DU27" s="7"/>
      <c r="DV27" s="7"/>
      <c r="DW27" s="7"/>
      <c r="DX27" s="8"/>
      <c r="DY27" s="7"/>
      <c r="DZ27" s="7"/>
      <c r="EA27" s="7"/>
      <c r="EB27" s="7"/>
      <c r="EC27" s="7"/>
      <c r="ED27" s="8"/>
      <c r="EE27" s="7"/>
      <c r="EF27" s="7"/>
      <c r="EG27" s="7"/>
      <c r="EH27" s="7"/>
      <c r="EI27" s="8"/>
      <c r="EJ27" s="8"/>
      <c r="EK27" s="8"/>
      <c r="EL27" s="8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8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</row>
    <row r="28" spans="1:318" ht="15.75" customHeight="1" x14ac:dyDescent="0.5">
      <c r="A28" s="2">
        <v>24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25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8"/>
      <c r="CN28" s="8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8"/>
      <c r="EC28" s="7"/>
      <c r="ED28" s="8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8"/>
      <c r="GP28" s="8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</row>
    <row r="29" spans="1:318" ht="15.75" customHeight="1" x14ac:dyDescent="0.5">
      <c r="A29" s="2">
        <v>25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7"/>
      <c r="BV29" s="7"/>
      <c r="BX29" s="7"/>
      <c r="BY29" s="8"/>
      <c r="BZ29" s="8"/>
      <c r="CA29" s="8"/>
      <c r="CB29" s="8"/>
      <c r="CC29" s="8"/>
      <c r="CD29" s="7"/>
      <c r="CE29" s="7"/>
      <c r="CF29" s="8"/>
      <c r="CG29" s="7"/>
      <c r="CH29" s="7"/>
      <c r="CI29" s="7"/>
      <c r="CJ29" s="7"/>
      <c r="CK29" s="8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25"/>
      <c r="CX29" s="7"/>
      <c r="CY29" s="7"/>
      <c r="CZ29" s="25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8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8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</row>
    <row r="30" spans="1:318" ht="15.75" customHeight="1" x14ac:dyDescent="0.5">
      <c r="A30" s="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25"/>
      <c r="CI30" s="25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8"/>
      <c r="DY30" s="8"/>
      <c r="DZ30" s="7"/>
      <c r="EA30" s="7"/>
      <c r="EB30" s="7"/>
      <c r="EC30" s="7"/>
      <c r="ED30" s="8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8"/>
      <c r="FA30" s="8"/>
      <c r="FB30" s="7"/>
      <c r="FC30" s="7"/>
      <c r="FD30" s="7"/>
      <c r="FE30" s="8"/>
      <c r="FF30" s="8"/>
      <c r="FG30" s="8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8"/>
      <c r="GV30" s="8"/>
      <c r="GW30" s="8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</row>
    <row r="31" spans="1:318" ht="15.75" customHeight="1" x14ac:dyDescent="0.5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X31" s="7"/>
      <c r="BY31" s="7"/>
      <c r="BZ31" s="7"/>
      <c r="CA31" s="7"/>
      <c r="CB31" s="7"/>
      <c r="CC31" s="7"/>
      <c r="CD31" s="7"/>
      <c r="CE31" s="8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8"/>
      <c r="CV31" s="8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8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</row>
    <row r="32" spans="1:318" ht="15.75" customHeight="1" x14ac:dyDescent="0.5">
      <c r="A32" s="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8"/>
      <c r="BA32" s="7"/>
      <c r="BB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8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</row>
    <row r="33" spans="1:318" ht="15.75" customHeight="1" x14ac:dyDescent="0.5">
      <c r="A33" s="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X33" s="7"/>
      <c r="BY33" s="7"/>
      <c r="BZ33" s="7"/>
      <c r="CA33" s="7"/>
      <c r="CB33" s="7"/>
      <c r="CC33" s="7"/>
      <c r="CD33" s="8"/>
      <c r="CE33" s="7"/>
      <c r="CF33" s="7"/>
      <c r="CG33" s="7"/>
      <c r="CH33" s="7"/>
      <c r="CI33" s="7"/>
      <c r="CJ33" s="7"/>
      <c r="CK33" s="7"/>
      <c r="CL33" s="7"/>
      <c r="CM33" s="25"/>
      <c r="CN33" s="25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8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</row>
    <row r="34" spans="1:318" ht="15.75" customHeight="1" x14ac:dyDescent="0.5">
      <c r="A34" s="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</row>
    <row r="35" spans="1:318" ht="15.75" customHeight="1" x14ac:dyDescent="0.5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8"/>
      <c r="CM35" s="7"/>
      <c r="CN35" s="7"/>
      <c r="CO35" s="7"/>
      <c r="CP35" s="8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8"/>
      <c r="DG35" s="7"/>
      <c r="DH35" s="7"/>
      <c r="DI35" s="7"/>
      <c r="DJ35" s="7"/>
      <c r="DK35" s="7"/>
      <c r="DL35" s="7"/>
      <c r="DM35" s="8"/>
      <c r="DN35" s="8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8"/>
      <c r="EG35" s="8"/>
      <c r="EH35" s="7"/>
      <c r="EI35" s="8"/>
      <c r="EJ35" s="8"/>
      <c r="EK35" s="8"/>
      <c r="EL35" s="8"/>
      <c r="EM35" s="25"/>
      <c r="EN35" s="25"/>
      <c r="EO35" s="25"/>
      <c r="EP35" s="25"/>
      <c r="EQ35" s="25"/>
      <c r="ER35" s="25"/>
      <c r="ES35" s="25"/>
      <c r="ET35" s="25"/>
      <c r="EU35" s="25"/>
      <c r="EV35" s="7"/>
      <c r="EW35" s="8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</row>
    <row r="36" spans="1:318" ht="15.75" customHeight="1" x14ac:dyDescent="0.5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8"/>
      <c r="CT36" s="8"/>
      <c r="CU36" s="8"/>
      <c r="CV36" s="8"/>
      <c r="CW36" s="8"/>
      <c r="CX36" s="7"/>
      <c r="CY36" s="7"/>
      <c r="CZ36" s="8"/>
      <c r="DA36" s="8"/>
      <c r="DB36" s="8"/>
      <c r="DC36" s="8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25"/>
      <c r="EW36" s="7"/>
      <c r="EX36" s="25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</row>
    <row r="37" spans="1:318" ht="15.75" customHeight="1" x14ac:dyDescent="0.5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8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</row>
    <row r="38" spans="1:318" ht="15.75" customHeight="1" x14ac:dyDescent="0.5">
      <c r="A38" s="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8"/>
      <c r="AP38" s="7"/>
      <c r="AQ38" s="7"/>
      <c r="AR38" s="7"/>
      <c r="AS38" s="7"/>
      <c r="AT38" s="7"/>
      <c r="AU38" s="7"/>
      <c r="AV38" s="7"/>
      <c r="AW38" s="7"/>
      <c r="AX38" s="8"/>
      <c r="AY38" s="8"/>
      <c r="AZ38" s="8"/>
      <c r="BA38" s="8"/>
      <c r="BB38" s="8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X38" s="7"/>
      <c r="BY38" s="7"/>
      <c r="BZ38" s="7"/>
      <c r="CA38" s="7"/>
      <c r="CB38" s="7"/>
      <c r="CC38" s="7"/>
      <c r="CD38" s="7"/>
      <c r="CE38" s="7"/>
      <c r="CF38" s="7"/>
      <c r="CG38" s="8"/>
      <c r="CH38" s="7"/>
      <c r="CI38" s="7"/>
      <c r="CJ38" s="7"/>
      <c r="CK38" s="7"/>
      <c r="CL38" s="7"/>
      <c r="CM38" s="8"/>
      <c r="CN38" s="8"/>
      <c r="CO38" s="7"/>
      <c r="CP38" s="7"/>
      <c r="CQ38" s="7"/>
      <c r="CR38" s="8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25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8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</row>
    <row r="39" spans="1:318" ht="15.75" customHeight="1" x14ac:dyDescent="0.5">
      <c r="A39" s="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8"/>
      <c r="DG39" s="7"/>
      <c r="DH39" s="7"/>
      <c r="DI39" s="7"/>
      <c r="DJ39" s="7"/>
      <c r="DK39" s="7"/>
      <c r="DL39" s="7"/>
      <c r="DM39" s="7"/>
      <c r="DN39" s="7"/>
      <c r="DO39" s="8"/>
      <c r="DP39" s="7"/>
      <c r="DQ39" s="7"/>
      <c r="DR39" s="7"/>
      <c r="DS39" s="7"/>
      <c r="DT39" s="7"/>
      <c r="DU39" s="7"/>
      <c r="DV39" s="7"/>
      <c r="DW39" s="7"/>
      <c r="DX39" s="8"/>
      <c r="DY39" s="8"/>
      <c r="DZ39" s="8"/>
      <c r="EA39" s="8"/>
      <c r="EB39" s="8"/>
      <c r="EC39" s="8"/>
      <c r="ED39" s="8"/>
      <c r="EE39" s="8"/>
      <c r="EF39" s="7"/>
      <c r="EG39" s="7"/>
      <c r="EH39" s="8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</row>
    <row r="40" spans="1:318" ht="15.75" customHeight="1" x14ac:dyDescent="0.5">
      <c r="A40" s="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8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7"/>
      <c r="BV40" s="7"/>
      <c r="BX40" s="7"/>
      <c r="BY40" s="7"/>
      <c r="BZ40" s="7"/>
      <c r="CA40" s="7"/>
      <c r="CB40" s="7"/>
      <c r="CC40" s="7"/>
      <c r="CD40" s="7"/>
      <c r="CE40" s="7"/>
      <c r="CF40" s="7"/>
      <c r="CG40" s="8"/>
      <c r="CH40" s="8"/>
      <c r="CI40" s="7"/>
      <c r="CJ40" s="7"/>
      <c r="CK40" s="8"/>
      <c r="CL40" s="7"/>
      <c r="CM40" s="7"/>
      <c r="CN40" s="7"/>
      <c r="CO40" s="7"/>
      <c r="CP40" s="7"/>
      <c r="CQ40" s="8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8"/>
      <c r="EN40" s="8"/>
      <c r="EO40" s="8"/>
      <c r="EP40" s="8"/>
      <c r="EQ40" s="8"/>
      <c r="ER40" s="8"/>
      <c r="ES40" s="8"/>
      <c r="ET40" s="8"/>
      <c r="EU40" s="8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</row>
    <row r="41" spans="1:318" ht="15.75" customHeight="1" x14ac:dyDescent="0.5">
      <c r="A41" s="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8"/>
      <c r="AQ41" s="8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8"/>
      <c r="EW41" s="7"/>
      <c r="EX41" s="8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</row>
    <row r="42" spans="1:318" ht="15.75" customHeight="1" x14ac:dyDescent="0.5">
      <c r="A42" s="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X42" s="7"/>
      <c r="BY42" s="8"/>
      <c r="BZ42" s="8"/>
      <c r="CA42" s="8"/>
      <c r="CB42" s="8"/>
      <c r="CC42" s="8"/>
      <c r="CD42" s="8"/>
      <c r="CE42" s="7"/>
      <c r="CF42" s="8"/>
      <c r="CG42" s="7"/>
      <c r="CH42" s="7"/>
      <c r="CI42" s="8"/>
      <c r="CJ42" s="7"/>
      <c r="CK42" s="7"/>
      <c r="CL42" s="8"/>
      <c r="CM42" s="7"/>
      <c r="CN42" s="7"/>
      <c r="CO42" s="8"/>
      <c r="CP42" s="8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25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</row>
    <row r="43" spans="1:318" ht="15.75" customHeight="1" x14ac:dyDescent="0.5">
      <c r="A43" s="2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  <c r="AJ43" s="7"/>
      <c r="AK43" s="8"/>
      <c r="AL43" s="8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7"/>
      <c r="BV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8"/>
      <c r="DY43" s="8"/>
      <c r="DZ43" s="8"/>
      <c r="EA43" s="8"/>
      <c r="EB43" s="8"/>
      <c r="EC43" s="8"/>
      <c r="ED43" s="8"/>
      <c r="EE43" s="8"/>
      <c r="EF43" s="7"/>
      <c r="EG43" s="7"/>
      <c r="EH43" s="8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8"/>
      <c r="FA43" s="8"/>
      <c r="FB43" s="7"/>
      <c r="FC43" s="7"/>
      <c r="FD43" s="7"/>
      <c r="FE43" s="8"/>
      <c r="FF43" s="8"/>
      <c r="FG43" s="8"/>
      <c r="FH43" s="7"/>
      <c r="FI43" s="7"/>
      <c r="FJ43" s="7"/>
      <c r="FK43" s="7"/>
      <c r="FL43" s="7"/>
      <c r="FM43" s="7"/>
      <c r="FN43" s="7"/>
      <c r="FO43" s="7"/>
      <c r="FP43" s="8"/>
      <c r="FQ43" s="7"/>
      <c r="FR43" s="7"/>
      <c r="FS43" s="7"/>
      <c r="FT43" s="7"/>
      <c r="FU43" s="7"/>
      <c r="FV43" s="7"/>
      <c r="FW43" s="7"/>
      <c r="FX43" s="7"/>
      <c r="FY43" s="8"/>
      <c r="FZ43" s="8"/>
      <c r="GA43" s="8"/>
      <c r="GB43" s="7"/>
      <c r="GC43" s="8"/>
      <c r="GD43" s="8"/>
      <c r="GE43" s="8"/>
      <c r="GF43" s="8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</row>
    <row r="44" spans="1:318" ht="15.75" customHeight="1" x14ac:dyDescent="0.5">
      <c r="A44" s="2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8"/>
      <c r="BV44" s="8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25"/>
      <c r="DR44" s="7"/>
      <c r="DS44" s="25"/>
      <c r="DT44" s="25"/>
      <c r="DU44" s="25"/>
      <c r="DV44" s="25"/>
      <c r="DW44" s="25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</row>
    <row r="45" spans="1:318" ht="15.75" customHeight="1" x14ac:dyDescent="0.5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8"/>
      <c r="AQ45" s="8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8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8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8"/>
      <c r="EJ45" s="8"/>
      <c r="EK45" s="8"/>
      <c r="EL45" s="8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</row>
    <row r="46" spans="1:318" ht="15.75" customHeight="1" x14ac:dyDescent="0.5">
      <c r="A46" s="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</row>
    <row r="47" spans="1:318" ht="15.75" customHeight="1" x14ac:dyDescent="0.5">
      <c r="A47" s="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8"/>
      <c r="CY47" s="8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8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</row>
    <row r="48" spans="1:318" ht="15.75" customHeight="1" x14ac:dyDescent="0.5">
      <c r="A48" s="2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8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8"/>
      <c r="DY48" s="8"/>
      <c r="DZ48" s="8"/>
      <c r="EA48" s="8"/>
      <c r="EB48" s="8"/>
      <c r="EC48" s="8"/>
      <c r="ED48" s="8"/>
      <c r="EE48" s="8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</row>
    <row r="49" spans="1:318" ht="15.75" customHeight="1" x14ac:dyDescent="0.5">
      <c r="A49" s="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8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</row>
    <row r="50" spans="1:318" ht="15.75" customHeight="1" x14ac:dyDescent="0.5">
      <c r="A50" s="2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</row>
    <row r="51" spans="1:318" ht="15.75" customHeight="1" x14ac:dyDescent="0.5">
      <c r="A51" s="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8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</row>
    <row r="52" spans="1:318" ht="15.75" customHeight="1" x14ac:dyDescent="0.5">
      <c r="A52" s="2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8"/>
      <c r="CK52" s="7"/>
      <c r="CL52" s="7"/>
      <c r="CM52" s="7"/>
      <c r="CN52" s="7"/>
      <c r="CO52" s="7"/>
      <c r="CP52" s="7"/>
      <c r="CQ52" s="7"/>
      <c r="CR52" s="7"/>
      <c r="CS52" s="8"/>
      <c r="CT52" s="8"/>
      <c r="CU52" s="8"/>
      <c r="CV52" s="8"/>
      <c r="CW52" s="8"/>
      <c r="CX52" s="7"/>
      <c r="CY52" s="7"/>
      <c r="CZ52" s="8"/>
      <c r="DA52" s="8"/>
      <c r="DB52" s="8"/>
      <c r="DC52" s="8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8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8"/>
      <c r="EG52" s="8"/>
      <c r="EH52" s="7"/>
      <c r="EI52" s="8"/>
      <c r="EJ52" s="8"/>
      <c r="EK52" s="8"/>
      <c r="EL52" s="8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8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</row>
    <row r="53" spans="1:318" ht="15.75" customHeight="1" x14ac:dyDescent="0.5">
      <c r="A53" s="2"/>
      <c r="B53" s="8"/>
      <c r="C53" s="8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8"/>
      <c r="P53" s="8"/>
      <c r="Q53" s="8"/>
      <c r="R53" s="8"/>
      <c r="S53" s="7"/>
      <c r="T53" s="7"/>
      <c r="U53" s="7"/>
      <c r="V53" s="7"/>
      <c r="W53" s="7"/>
      <c r="X53" s="8"/>
      <c r="Y53" s="8"/>
      <c r="Z53" s="8"/>
      <c r="AA53" s="8"/>
      <c r="AB53" s="8"/>
      <c r="AC53" s="8"/>
      <c r="AD53" s="8"/>
      <c r="AE53" s="8"/>
      <c r="AF53" s="7"/>
      <c r="AG53" s="8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8"/>
      <c r="DE53" s="8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8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8"/>
      <c r="EI53" s="8"/>
      <c r="EJ53" s="8"/>
      <c r="EK53" s="8"/>
      <c r="EL53" s="8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/>
      <c r="KO53" s="7"/>
      <c r="KP53" s="7"/>
      <c r="KQ53" s="7"/>
      <c r="KR53" s="7"/>
      <c r="KS53" s="7"/>
      <c r="KT53" s="7"/>
      <c r="KU53" s="7"/>
      <c r="KV53" s="7"/>
      <c r="KW53" s="7"/>
      <c r="KX53" s="7"/>
      <c r="KY53" s="7"/>
      <c r="KZ53" s="7"/>
      <c r="LA53" s="7"/>
      <c r="LB53" s="7"/>
      <c r="LC53" s="7"/>
      <c r="LD53" s="7"/>
      <c r="LE53" s="7"/>
      <c r="LF53" s="7"/>
    </row>
    <row r="54" spans="1:318" ht="15.75" customHeight="1" x14ac:dyDescent="0.5">
      <c r="A54" s="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8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8"/>
      <c r="EJ54" s="8"/>
      <c r="EK54" s="8"/>
      <c r="EL54" s="8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</row>
    <row r="55" spans="1:318" ht="15.75" customHeight="1" x14ac:dyDescent="0.5">
      <c r="A55" s="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8"/>
      <c r="CT55" s="8"/>
      <c r="CU55" s="8"/>
      <c r="CV55" s="8"/>
      <c r="CW55" s="8"/>
      <c r="CX55" s="7"/>
      <c r="CY55" s="7"/>
      <c r="CZ55" s="8"/>
      <c r="DA55" s="8"/>
      <c r="DB55" s="8"/>
      <c r="DC55" s="8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</row>
    <row r="56" spans="1:318" ht="15.75" customHeight="1" x14ac:dyDescent="0.5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8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8"/>
      <c r="EN56" s="8"/>
      <c r="EO56" s="8"/>
      <c r="EP56" s="8"/>
      <c r="EQ56" s="8"/>
      <c r="ER56" s="8"/>
      <c r="ES56" s="8"/>
      <c r="ET56" s="8"/>
      <c r="EU56" s="7"/>
      <c r="EV56" s="8"/>
      <c r="EW56" s="7"/>
      <c r="EX56" s="8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7"/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  <c r="KE56" s="7"/>
      <c r="KF56" s="7"/>
      <c r="KG56" s="7"/>
      <c r="KH56" s="7"/>
      <c r="KI56" s="7"/>
      <c r="KJ56" s="7"/>
      <c r="KK56" s="7"/>
      <c r="KL56" s="7"/>
      <c r="KM56" s="7"/>
      <c r="KN56" s="7"/>
      <c r="KO56" s="7"/>
      <c r="KP56" s="7"/>
      <c r="KQ56" s="7"/>
      <c r="KR56" s="7"/>
      <c r="KS56" s="7"/>
      <c r="KT56" s="7"/>
      <c r="KU56" s="7"/>
      <c r="KV56" s="7"/>
      <c r="KW56" s="7"/>
      <c r="KX56" s="7"/>
      <c r="KY56" s="7"/>
      <c r="KZ56" s="7"/>
      <c r="LA56" s="7"/>
      <c r="LB56" s="7"/>
      <c r="LC56" s="7"/>
      <c r="LD56" s="7"/>
      <c r="LE56" s="7"/>
      <c r="LF56" s="7"/>
    </row>
    <row r="57" spans="1:318" ht="15.75" customHeight="1" x14ac:dyDescent="0.5">
      <c r="A57" s="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7"/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  <c r="KE57" s="7"/>
      <c r="KF57" s="7"/>
      <c r="KG57" s="7"/>
      <c r="KH57" s="7"/>
      <c r="KI57" s="7"/>
      <c r="KJ57" s="7"/>
      <c r="KK57" s="7"/>
      <c r="KL57" s="7"/>
      <c r="KM57" s="7"/>
      <c r="KN57" s="7"/>
      <c r="KO57" s="7"/>
      <c r="KP57" s="7"/>
      <c r="KQ57" s="7"/>
      <c r="KR57" s="7"/>
      <c r="KS57" s="7"/>
      <c r="KT57" s="7"/>
      <c r="KU57" s="7"/>
      <c r="KV57" s="7"/>
      <c r="KW57" s="7"/>
      <c r="KX57" s="7"/>
      <c r="KY57" s="7"/>
      <c r="KZ57" s="7"/>
      <c r="LA57" s="7"/>
      <c r="LB57" s="7"/>
      <c r="LC57" s="7"/>
      <c r="LD57" s="7"/>
      <c r="LE57" s="7"/>
      <c r="LF57" s="7"/>
    </row>
    <row r="58" spans="1:318" ht="15.75" customHeight="1" x14ac:dyDescent="0.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8"/>
      <c r="DE58" s="8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8"/>
      <c r="DS58" s="7"/>
      <c r="DT58" s="7"/>
      <c r="DU58" s="7"/>
      <c r="DV58" s="7"/>
      <c r="DW58" s="7"/>
      <c r="DX58" s="8"/>
      <c r="DY58" s="8"/>
      <c r="DZ58" s="8"/>
      <c r="EA58" s="8"/>
      <c r="EB58" s="8"/>
      <c r="EC58" s="8"/>
      <c r="ED58" s="8"/>
      <c r="EE58" s="8"/>
      <c r="EF58" s="7"/>
      <c r="EG58" s="7"/>
      <c r="EH58" s="7"/>
      <c r="EI58" s="8"/>
      <c r="EJ58" s="8"/>
      <c r="EK58" s="8"/>
      <c r="EL58" s="8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/>
      <c r="KO58" s="7"/>
      <c r="KP58" s="7"/>
      <c r="KQ58" s="7"/>
      <c r="KR58" s="7"/>
      <c r="KS58" s="7"/>
      <c r="KT58" s="7"/>
      <c r="KU58" s="7"/>
      <c r="KV58" s="7"/>
      <c r="KW58" s="7"/>
      <c r="KX58" s="7"/>
      <c r="KY58" s="7"/>
      <c r="KZ58" s="7"/>
      <c r="LA58" s="7"/>
      <c r="LB58" s="7"/>
      <c r="LC58" s="7"/>
      <c r="LD58" s="7"/>
      <c r="LE58" s="7"/>
      <c r="LF58" s="7"/>
    </row>
    <row r="59" spans="1:318" ht="15.75" customHeight="1" x14ac:dyDescent="0.5">
      <c r="A59" s="2"/>
      <c r="B59" s="8"/>
      <c r="C59" s="8"/>
      <c r="D59" s="7"/>
      <c r="E59" s="8"/>
      <c r="F59" s="7"/>
      <c r="G59" s="7"/>
      <c r="H59" s="7"/>
      <c r="I59" s="7"/>
      <c r="J59" s="7"/>
      <c r="K59" s="7"/>
      <c r="L59" s="7"/>
      <c r="M59" s="7"/>
      <c r="N59" s="7"/>
      <c r="O59" s="8"/>
      <c r="P59" s="8"/>
      <c r="Q59" s="8"/>
      <c r="R59" s="8"/>
      <c r="S59" s="7"/>
      <c r="T59" s="7"/>
      <c r="U59" s="7"/>
      <c r="V59" s="7"/>
      <c r="W59" s="7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7"/>
      <c r="AI59" s="7"/>
      <c r="AJ59" s="7"/>
      <c r="AK59" s="7"/>
      <c r="AL59" s="7"/>
      <c r="AM59" s="7"/>
      <c r="AN59" s="8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8"/>
      <c r="FI59" s="8"/>
      <c r="FJ59" s="8"/>
      <c r="FK59" s="8"/>
      <c r="FL59" s="8"/>
      <c r="FM59" s="8"/>
      <c r="FN59" s="8"/>
      <c r="FO59" s="8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  <c r="KE59" s="7"/>
      <c r="KF59" s="7"/>
      <c r="KG59" s="7"/>
      <c r="KH59" s="7"/>
      <c r="KI59" s="7"/>
      <c r="KJ59" s="7"/>
      <c r="KK59" s="7"/>
      <c r="KL59" s="7"/>
      <c r="KM59" s="7"/>
      <c r="KN59" s="7"/>
      <c r="KO59" s="7"/>
      <c r="KP59" s="7"/>
      <c r="KQ59" s="7"/>
      <c r="KR59" s="7"/>
      <c r="KS59" s="7"/>
      <c r="KT59" s="7"/>
      <c r="KU59" s="7"/>
      <c r="KV59" s="7"/>
      <c r="KW59" s="7"/>
      <c r="KX59" s="7"/>
      <c r="KY59" s="7"/>
      <c r="KZ59" s="7"/>
      <c r="LA59" s="7"/>
      <c r="LB59" s="7"/>
      <c r="LC59" s="7"/>
      <c r="LD59" s="7"/>
      <c r="LE59" s="7"/>
      <c r="LF59" s="7"/>
    </row>
    <row r="60" spans="1:318" ht="15.75" customHeight="1" x14ac:dyDescent="0.5">
      <c r="A60" s="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8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8"/>
      <c r="FQ60" s="7"/>
      <c r="FR60" s="7"/>
      <c r="FS60" s="7"/>
      <c r="FT60" s="7"/>
      <c r="FU60" s="7"/>
      <c r="FV60" s="7"/>
      <c r="FW60" s="8"/>
      <c r="FX60" s="7"/>
      <c r="FY60" s="8"/>
      <c r="FZ60" s="7"/>
      <c r="GA60" s="8"/>
      <c r="GB60" s="8"/>
      <c r="GC60" s="8"/>
      <c r="GD60" s="8"/>
      <c r="GE60" s="8"/>
      <c r="GF60" s="8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</row>
    <row r="61" spans="1:318" ht="15.75" customHeight="1" x14ac:dyDescent="0.5">
      <c r="A61" s="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</row>
    <row r="62" spans="1:318" ht="15.75" customHeight="1" x14ac:dyDescent="0.5">
      <c r="A62" s="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</row>
    <row r="63" spans="1:318" ht="15.75" customHeight="1" x14ac:dyDescent="0.5">
      <c r="A63" s="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8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</row>
    <row r="64" spans="1:318" ht="15.75" customHeight="1" x14ac:dyDescent="0.5">
      <c r="A64" s="2"/>
      <c r="B64" s="8"/>
      <c r="C64" s="8"/>
      <c r="D64" s="7"/>
      <c r="E64" s="8"/>
      <c r="F64" s="7"/>
      <c r="G64" s="7"/>
      <c r="H64" s="7"/>
      <c r="I64" s="7"/>
      <c r="J64" s="7"/>
      <c r="K64" s="7"/>
      <c r="L64" s="7"/>
      <c r="M64" s="7"/>
      <c r="N64" s="7"/>
      <c r="O64" s="8"/>
      <c r="P64" s="8"/>
      <c r="Q64" s="8"/>
      <c r="R64" s="8"/>
      <c r="S64" s="7"/>
      <c r="T64" s="7"/>
      <c r="U64" s="7"/>
      <c r="V64" s="7"/>
      <c r="W64" s="7"/>
      <c r="X64" s="8"/>
      <c r="Y64" s="8"/>
      <c r="Z64" s="8"/>
      <c r="AA64" s="8"/>
      <c r="AB64" s="8"/>
      <c r="AC64" s="8"/>
      <c r="AD64" s="8"/>
      <c r="AE64" s="8"/>
      <c r="AF64" s="7"/>
      <c r="AG64" s="8"/>
      <c r="AH64" s="7"/>
      <c r="AI64" s="7"/>
      <c r="AJ64" s="7"/>
      <c r="AK64" s="7"/>
      <c r="AL64" s="7"/>
      <c r="AM64" s="7"/>
      <c r="AN64" s="8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8"/>
      <c r="DY64" s="8"/>
      <c r="DZ64" s="8"/>
      <c r="EA64" s="8"/>
      <c r="EB64" s="8"/>
      <c r="EC64" s="8"/>
      <c r="ED64" s="8"/>
      <c r="EE64" s="8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7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7"/>
      <c r="GK64" s="7"/>
      <c r="GL64" s="7"/>
      <c r="GM64" s="7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</row>
    <row r="65" spans="1:318" ht="15.75" customHeight="1" x14ac:dyDescent="0.5">
      <c r="A65" s="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</row>
    <row r="66" spans="1:318" ht="15.75" customHeight="1" x14ac:dyDescent="0.5">
      <c r="A66" s="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</row>
    <row r="67" spans="1:318" ht="15.75" customHeight="1" x14ac:dyDescent="0.5">
      <c r="A67" s="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8"/>
      <c r="CM67" s="8"/>
      <c r="CN67" s="8"/>
      <c r="CO67" s="8"/>
      <c r="CP67" s="8"/>
      <c r="CQ67" s="7"/>
      <c r="CR67" s="8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8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8"/>
      <c r="EG67" s="8"/>
      <c r="EH67" s="7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</row>
    <row r="68" spans="1:318" ht="15.75" customHeight="1" x14ac:dyDescent="0.5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8"/>
      <c r="CM68" s="8"/>
      <c r="CN68" s="8"/>
      <c r="CO68" s="8"/>
      <c r="CP68" s="8"/>
      <c r="CQ68" s="7"/>
      <c r="CR68" s="8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8"/>
      <c r="EG68" s="8"/>
      <c r="EH68" s="8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8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</row>
    <row r="69" spans="1:318" ht="15.75" customHeight="1" x14ac:dyDescent="0.5">
      <c r="A69" s="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</row>
    <row r="70" spans="1:318" ht="15.75" customHeight="1" x14ac:dyDescent="0.5">
      <c r="A70" s="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</row>
    <row r="71" spans="1:318" ht="15.75" customHeight="1" x14ac:dyDescent="0.5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</row>
    <row r="72" spans="1:318" ht="15.75" customHeight="1" x14ac:dyDescent="0.5">
      <c r="A72" s="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8"/>
      <c r="FR72" s="8"/>
      <c r="FS72" s="8"/>
      <c r="FT72" s="8"/>
      <c r="FU72" s="8"/>
      <c r="FV72" s="8"/>
      <c r="FW72" s="7"/>
      <c r="FX72" s="8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</row>
    <row r="73" spans="1:318" ht="15.75" customHeight="1" x14ac:dyDescent="0.5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</row>
    <row r="74" spans="1:318" ht="15.75" customHeight="1" x14ac:dyDescent="0.5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</row>
    <row r="75" spans="1:318" ht="15.75" customHeight="1" x14ac:dyDescent="0.5">
      <c r="A75" s="2"/>
      <c r="B75" s="8"/>
      <c r="C75" s="8"/>
      <c r="D75" s="7"/>
      <c r="E75" s="8"/>
      <c r="F75" s="7"/>
      <c r="G75" s="7"/>
      <c r="H75" s="7"/>
      <c r="I75" s="7"/>
      <c r="J75" s="7"/>
      <c r="K75" s="7"/>
      <c r="L75" s="7"/>
      <c r="M75" s="7"/>
      <c r="N75" s="7"/>
      <c r="O75" s="8"/>
      <c r="P75" s="8"/>
      <c r="Q75" s="8"/>
      <c r="R75" s="8"/>
      <c r="S75" s="7"/>
      <c r="T75" s="7"/>
      <c r="U75" s="7"/>
      <c r="V75" s="7"/>
      <c r="W75" s="7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7"/>
      <c r="AL75" s="7"/>
      <c r="AM75" s="7"/>
      <c r="AN75" s="8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7"/>
      <c r="EX75" s="8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</row>
    <row r="76" spans="1:318" ht="15.75" customHeight="1" x14ac:dyDescent="0.5">
      <c r="A76" s="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</row>
    <row r="77" spans="1:318" ht="15.75" customHeight="1" x14ac:dyDescent="0.5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7"/>
      <c r="EX77" s="8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</row>
    <row r="78" spans="1:318" ht="15.75" customHeight="1" x14ac:dyDescent="0.5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</row>
    <row r="79" spans="1:318" ht="15.75" customHeight="1" x14ac:dyDescent="0.5">
      <c r="A79" s="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8"/>
      <c r="FQ79" s="7"/>
      <c r="FR79" s="7"/>
      <c r="FS79" s="7"/>
      <c r="FT79" s="7"/>
      <c r="FU79" s="7"/>
      <c r="FV79" s="7"/>
      <c r="FW79" s="7"/>
      <c r="FX79" s="7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</row>
    <row r="80" spans="1:318" ht="15.75" customHeight="1" x14ac:dyDescent="0.5">
      <c r="A80" s="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</row>
    <row r="81" spans="1:318" ht="15.75" customHeight="1" x14ac:dyDescent="0.5">
      <c r="A81" s="2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</row>
    <row r="82" spans="1:318" ht="15.75" customHeight="1" x14ac:dyDescent="0.5">
      <c r="A82" s="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18"/>
      <c r="IO82" s="7"/>
      <c r="IP82" s="7"/>
      <c r="IQ82" s="7"/>
      <c r="IR82" s="7"/>
      <c r="IS82" s="7"/>
      <c r="IT82" s="7"/>
      <c r="IU82" s="7"/>
      <c r="IV82" s="18"/>
      <c r="IW82" s="7"/>
      <c r="IX82" s="7"/>
      <c r="IY82" s="7"/>
      <c r="IZ82" s="7"/>
      <c r="JA82" s="7"/>
      <c r="JB82" s="7"/>
      <c r="JC82" s="7"/>
      <c r="JD82" s="7"/>
      <c r="JE82" s="7"/>
      <c r="JF82" s="7"/>
      <c r="JG82" s="7"/>
      <c r="JH82" s="7"/>
      <c r="JI82" s="7"/>
      <c r="JJ82" s="7"/>
      <c r="JK82" s="7"/>
      <c r="JL82" s="7"/>
      <c r="JM82" s="7"/>
      <c r="JN82" s="7"/>
      <c r="JO82" s="7"/>
      <c r="JP82" s="7"/>
      <c r="JQ82" s="7"/>
      <c r="JR82" s="7"/>
      <c r="JS82" s="7"/>
      <c r="JT82" s="7"/>
      <c r="JU82" s="7"/>
      <c r="JV82" s="7"/>
      <c r="JW82" s="7"/>
      <c r="JX82" s="7"/>
      <c r="JY82" s="7"/>
      <c r="JZ82" s="7"/>
      <c r="KA82" s="7"/>
      <c r="KB82" s="7"/>
      <c r="KC82" s="7"/>
      <c r="KD82" s="7"/>
      <c r="KE82" s="7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KU82" s="7"/>
      <c r="KV82" s="7"/>
      <c r="KW82" s="7"/>
      <c r="KX82" s="7"/>
      <c r="KY82" s="7"/>
      <c r="KZ82" s="7"/>
      <c r="LA82" s="7"/>
      <c r="LB82" s="7"/>
      <c r="LC82" s="7"/>
      <c r="LD82" s="7"/>
      <c r="LE82" s="7"/>
      <c r="LF82" s="7"/>
    </row>
    <row r="83" spans="1:318" ht="15.75" customHeight="1" x14ac:dyDescent="0.5">
      <c r="A83" s="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8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  <c r="KE83" s="7"/>
      <c r="KF83" s="7"/>
      <c r="KG83" s="7"/>
      <c r="KH83" s="7"/>
      <c r="KI83" s="7"/>
      <c r="KJ83" s="7"/>
      <c r="KK83" s="7"/>
      <c r="KL83" s="7"/>
      <c r="KM83" s="7"/>
      <c r="KN83" s="7"/>
      <c r="KO83" s="7"/>
      <c r="KP83" s="7"/>
      <c r="KQ83" s="7"/>
      <c r="KR83" s="7"/>
      <c r="KS83" s="7"/>
      <c r="KT83" s="7"/>
      <c r="KU83" s="7"/>
      <c r="KV83" s="7"/>
      <c r="KW83" s="7"/>
      <c r="KX83" s="7"/>
      <c r="KY83" s="7"/>
      <c r="KZ83" s="7"/>
      <c r="LA83" s="7"/>
      <c r="LB83" s="7"/>
      <c r="LC83" s="7"/>
      <c r="LD83" s="7"/>
      <c r="LE83" s="7"/>
      <c r="LF83" s="7"/>
    </row>
    <row r="84" spans="1:318" ht="15.75" customHeight="1" x14ac:dyDescent="0.5">
      <c r="A84" s="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  <c r="JK84" s="7"/>
      <c r="JL84" s="7"/>
      <c r="JM84" s="7"/>
      <c r="JN84" s="7"/>
      <c r="JO84" s="7"/>
      <c r="JP84" s="7"/>
      <c r="JQ84" s="7"/>
      <c r="JR84" s="7"/>
      <c r="JS84" s="7"/>
      <c r="JT84" s="7"/>
      <c r="JU84" s="7"/>
      <c r="JV84" s="7"/>
      <c r="JW84" s="7"/>
      <c r="JX84" s="7"/>
      <c r="JY84" s="7"/>
      <c r="JZ84" s="7"/>
      <c r="KA84" s="7"/>
      <c r="KB84" s="7"/>
      <c r="KC84" s="7"/>
      <c r="KD84" s="7"/>
      <c r="KE84" s="7"/>
      <c r="KF84" s="7"/>
      <c r="KG84" s="7"/>
      <c r="KH84" s="7"/>
      <c r="KI84" s="7"/>
      <c r="KJ84" s="7"/>
      <c r="KK84" s="7"/>
      <c r="KL84" s="7"/>
      <c r="KM84" s="7"/>
      <c r="KN84" s="7"/>
      <c r="KO84" s="7"/>
      <c r="KP84" s="7"/>
      <c r="KQ84" s="7"/>
      <c r="KR84" s="7"/>
      <c r="KS84" s="7"/>
      <c r="KT84" s="7"/>
      <c r="KU84" s="7"/>
      <c r="KV84" s="7"/>
      <c r="KW84" s="7"/>
      <c r="KX84" s="7"/>
      <c r="KY84" s="7"/>
      <c r="KZ84" s="7"/>
      <c r="LA84" s="7"/>
      <c r="LB84" s="7"/>
      <c r="LC84" s="7"/>
      <c r="LD84" s="7"/>
      <c r="LE84" s="7"/>
      <c r="LF84" s="7"/>
    </row>
    <row r="85" spans="1:318" ht="15.75" customHeight="1" x14ac:dyDescent="0.5">
      <c r="A85" s="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  <c r="JM85" s="7"/>
      <c r="JN85" s="7"/>
      <c r="JO85" s="7"/>
      <c r="JP85" s="7"/>
      <c r="JQ85" s="7"/>
      <c r="JR85" s="7"/>
      <c r="JS85" s="7"/>
      <c r="JT85" s="7"/>
      <c r="JU85" s="7"/>
      <c r="JV85" s="7"/>
      <c r="JW85" s="7"/>
      <c r="JX85" s="7"/>
      <c r="JY85" s="7"/>
      <c r="JZ85" s="7"/>
      <c r="KA85" s="7"/>
      <c r="KB85" s="7"/>
      <c r="KC85" s="7"/>
      <c r="KD85" s="7"/>
      <c r="KE85" s="7"/>
      <c r="KF85" s="7"/>
      <c r="KG85" s="7"/>
      <c r="KH85" s="7"/>
      <c r="KI85" s="7"/>
      <c r="KJ85" s="7"/>
      <c r="KK85" s="7"/>
      <c r="KL85" s="7"/>
      <c r="KM85" s="7"/>
      <c r="KN85" s="7"/>
      <c r="KO85" s="7"/>
      <c r="KP85" s="7"/>
      <c r="KQ85" s="7"/>
      <c r="KR85" s="7"/>
      <c r="KS85" s="7"/>
      <c r="KT85" s="7"/>
      <c r="KU85" s="7"/>
      <c r="KV85" s="7"/>
      <c r="KW85" s="7"/>
      <c r="KX85" s="7"/>
      <c r="KY85" s="7"/>
      <c r="KZ85" s="7"/>
      <c r="LA85" s="7"/>
      <c r="LB85" s="7"/>
      <c r="LC85" s="7"/>
      <c r="LD85" s="7"/>
      <c r="LE85" s="7"/>
      <c r="LF85" s="7"/>
    </row>
    <row r="86" spans="1:318" ht="15.75" customHeight="1" x14ac:dyDescent="0.5">
      <c r="A86" s="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  <c r="JM86" s="7"/>
      <c r="JN86" s="7"/>
      <c r="JO86" s="7"/>
      <c r="JP86" s="7"/>
      <c r="JQ86" s="7"/>
      <c r="JR86" s="7"/>
      <c r="JS86" s="7"/>
      <c r="JT86" s="7"/>
      <c r="JU86" s="7"/>
      <c r="JV86" s="7"/>
      <c r="JW86" s="7"/>
      <c r="JX86" s="7"/>
      <c r="JY86" s="7"/>
      <c r="JZ86" s="7"/>
      <c r="KA86" s="7"/>
      <c r="KB86" s="7"/>
      <c r="KC86" s="7"/>
      <c r="KD86" s="7"/>
      <c r="KE86" s="7"/>
      <c r="KF86" s="7"/>
      <c r="KG86" s="7"/>
      <c r="KH86" s="7"/>
      <c r="KI86" s="7"/>
      <c r="KJ86" s="7"/>
      <c r="KK86" s="7"/>
      <c r="KL86" s="7"/>
      <c r="KM86" s="7"/>
      <c r="KN86" s="7"/>
      <c r="KO86" s="7"/>
      <c r="KP86" s="7"/>
      <c r="KQ86" s="7"/>
      <c r="KR86" s="7"/>
      <c r="KS86" s="7"/>
      <c r="KT86" s="7"/>
      <c r="KU86" s="7"/>
      <c r="KV86" s="7"/>
      <c r="KW86" s="7"/>
      <c r="KX86" s="7"/>
      <c r="KY86" s="7"/>
      <c r="KZ86" s="7"/>
      <c r="LA86" s="7"/>
      <c r="LB86" s="7"/>
      <c r="LC86" s="7"/>
      <c r="LD86" s="7"/>
      <c r="LE86" s="7"/>
      <c r="LF86" s="7"/>
    </row>
    <row r="87" spans="1:318" ht="15.75" customHeight="1" x14ac:dyDescent="0.5">
      <c r="A87" s="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C87" s="7"/>
      <c r="KD87" s="7"/>
      <c r="KE87" s="7"/>
      <c r="KF87" s="7"/>
      <c r="KG87" s="7"/>
      <c r="KH87" s="7"/>
      <c r="KI87" s="7"/>
      <c r="KJ87" s="7"/>
      <c r="KK87" s="7"/>
      <c r="KL87" s="7"/>
      <c r="KM87" s="7"/>
      <c r="KN87" s="7"/>
      <c r="KO87" s="7"/>
      <c r="KP87" s="7"/>
      <c r="KQ87" s="7"/>
      <c r="KR87" s="7"/>
      <c r="KS87" s="7"/>
      <c r="KT87" s="7"/>
      <c r="KU87" s="7"/>
      <c r="KV87" s="7"/>
      <c r="KW87" s="7"/>
      <c r="KX87" s="7"/>
      <c r="KY87" s="7"/>
      <c r="KZ87" s="7"/>
      <c r="LA87" s="7"/>
      <c r="LB87" s="7"/>
      <c r="LC87" s="7"/>
      <c r="LD87" s="7"/>
      <c r="LE87" s="7"/>
      <c r="LF87" s="7"/>
    </row>
    <row r="88" spans="1:318" ht="15.75" customHeight="1" x14ac:dyDescent="0.5">
      <c r="A88" s="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7"/>
      <c r="JN88" s="7"/>
      <c r="JO88" s="7"/>
      <c r="JP88" s="7"/>
      <c r="JQ88" s="7"/>
      <c r="JR88" s="7"/>
      <c r="JS88" s="7"/>
      <c r="JT88" s="7"/>
      <c r="JU88" s="7"/>
      <c r="JV88" s="7"/>
      <c r="JW88" s="7"/>
      <c r="JX88" s="7"/>
      <c r="JY88" s="7"/>
      <c r="JZ88" s="7"/>
      <c r="KA88" s="7"/>
      <c r="KB88" s="7"/>
      <c r="KC88" s="7"/>
      <c r="KD88" s="7"/>
      <c r="KE88" s="7"/>
      <c r="KF88" s="7"/>
      <c r="KG88" s="7"/>
      <c r="KH88" s="7"/>
      <c r="KI88" s="7"/>
      <c r="KJ88" s="7"/>
      <c r="KK88" s="7"/>
      <c r="KL88" s="7"/>
      <c r="KM88" s="7"/>
      <c r="KN88" s="7"/>
      <c r="KO88" s="7"/>
      <c r="KP88" s="7"/>
      <c r="KQ88" s="7"/>
      <c r="KR88" s="7"/>
      <c r="KS88" s="7"/>
      <c r="KT88" s="7"/>
      <c r="KU88" s="7"/>
      <c r="KV88" s="7"/>
      <c r="KW88" s="7"/>
      <c r="KX88" s="7"/>
      <c r="KY88" s="7"/>
      <c r="KZ88" s="7"/>
      <c r="LA88" s="7"/>
      <c r="LB88" s="7"/>
      <c r="LC88" s="7"/>
      <c r="LD88" s="7"/>
      <c r="LE88" s="7"/>
      <c r="LF88" s="7"/>
    </row>
    <row r="89" spans="1:318" ht="15.75" customHeight="1" x14ac:dyDescent="0.5">
      <c r="A89" s="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</row>
    <row r="90" spans="1:318" ht="15.75" customHeight="1" x14ac:dyDescent="0.5">
      <c r="A90" s="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7"/>
      <c r="JN90" s="7"/>
      <c r="JO90" s="7"/>
      <c r="JP90" s="7"/>
      <c r="JQ90" s="7"/>
      <c r="JR90" s="7"/>
      <c r="JS90" s="7"/>
      <c r="JT90" s="7"/>
      <c r="JU90" s="7"/>
      <c r="JV90" s="7"/>
      <c r="JW90" s="7"/>
      <c r="JX90" s="7"/>
      <c r="JY90" s="7"/>
      <c r="JZ90" s="7"/>
      <c r="KA90" s="7"/>
      <c r="KB90" s="7"/>
      <c r="KC90" s="7"/>
      <c r="KD90" s="7"/>
      <c r="KE90" s="7"/>
      <c r="KF90" s="7"/>
      <c r="KG90" s="7"/>
      <c r="KH90" s="7"/>
      <c r="KI90" s="7"/>
      <c r="KJ90" s="7"/>
      <c r="KK90" s="7"/>
      <c r="KL90" s="7"/>
      <c r="KM90" s="7"/>
      <c r="KN90" s="7"/>
      <c r="KO90" s="7"/>
      <c r="KP90" s="7"/>
      <c r="KQ90" s="7"/>
      <c r="KR90" s="7"/>
      <c r="KS90" s="7"/>
      <c r="KT90" s="7"/>
      <c r="KU90" s="7"/>
      <c r="KV90" s="7"/>
      <c r="KW90" s="7"/>
      <c r="KX90" s="7"/>
      <c r="KY90" s="7"/>
      <c r="KZ90" s="7"/>
      <c r="LA90" s="7"/>
      <c r="LB90" s="7"/>
      <c r="LC90" s="7"/>
      <c r="LD90" s="7"/>
      <c r="LE90" s="7"/>
      <c r="LF90" s="7"/>
    </row>
    <row r="91" spans="1:318" ht="15.75" customHeight="1" x14ac:dyDescent="0.5">
      <c r="A91" s="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8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8"/>
      <c r="DE91" s="8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7"/>
      <c r="JN91" s="7"/>
      <c r="JO91" s="7"/>
      <c r="JP91" s="7"/>
      <c r="JQ91" s="7"/>
      <c r="JR91" s="7"/>
      <c r="JS91" s="7"/>
      <c r="JT91" s="7"/>
      <c r="JU91" s="7"/>
      <c r="JV91" s="7"/>
      <c r="JW91" s="7"/>
      <c r="JX91" s="7"/>
      <c r="JY91" s="7"/>
      <c r="JZ91" s="7"/>
      <c r="KA91" s="7"/>
      <c r="KB91" s="7"/>
      <c r="KC91" s="7"/>
      <c r="KD91" s="7"/>
      <c r="KE91" s="7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  <c r="KU91" s="7"/>
      <c r="KV91" s="7"/>
      <c r="KW91" s="7"/>
      <c r="KX91" s="7"/>
      <c r="KY91" s="7"/>
      <c r="KZ91" s="7"/>
      <c r="LA91" s="7"/>
      <c r="LB91" s="7"/>
      <c r="LC91" s="7"/>
      <c r="LD91" s="7"/>
      <c r="LE91" s="7"/>
      <c r="LF91" s="7"/>
    </row>
    <row r="92" spans="1:318" ht="15.75" customHeight="1" x14ac:dyDescent="0.5">
      <c r="A92" s="2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7"/>
      <c r="JG92" s="7"/>
      <c r="JH92" s="7"/>
      <c r="JI92" s="7"/>
      <c r="JJ92" s="7"/>
      <c r="JK92" s="7"/>
      <c r="JL92" s="7"/>
      <c r="JM92" s="7"/>
      <c r="JN92" s="7"/>
      <c r="JO92" s="7"/>
      <c r="JP92" s="7"/>
      <c r="JQ92" s="7"/>
      <c r="JR92" s="7"/>
      <c r="JS92" s="7"/>
      <c r="JT92" s="7"/>
      <c r="JU92" s="7"/>
      <c r="JV92" s="7"/>
      <c r="JW92" s="7"/>
      <c r="JX92" s="7"/>
      <c r="JY92" s="7"/>
      <c r="JZ92" s="7"/>
      <c r="KA92" s="7"/>
      <c r="KB92" s="7"/>
      <c r="KC92" s="7"/>
      <c r="KD92" s="7"/>
      <c r="KE92" s="7"/>
      <c r="KF92" s="7"/>
      <c r="KG92" s="7"/>
      <c r="KH92" s="7"/>
      <c r="KI92" s="7"/>
      <c r="KJ92" s="7"/>
      <c r="KK92" s="7"/>
      <c r="KL92" s="7"/>
      <c r="KM92" s="7"/>
      <c r="KN92" s="7"/>
      <c r="KO92" s="7"/>
      <c r="KP92" s="7"/>
      <c r="KQ92" s="7"/>
      <c r="KR92" s="7"/>
      <c r="KS92" s="7"/>
      <c r="KT92" s="7"/>
      <c r="KU92" s="7"/>
      <c r="KV92" s="7"/>
      <c r="KW92" s="7"/>
      <c r="KX92" s="7"/>
      <c r="KY92" s="7"/>
      <c r="KZ92" s="7"/>
      <c r="LA92" s="7"/>
      <c r="LB92" s="7"/>
      <c r="LC92" s="7"/>
      <c r="LD92" s="7"/>
      <c r="LE92" s="7"/>
      <c r="LF92" s="7"/>
    </row>
    <row r="93" spans="1:318" ht="15.75" customHeight="1" x14ac:dyDescent="0.5">
      <c r="A93" s="2"/>
      <c r="B93" s="7"/>
      <c r="C93" s="7"/>
      <c r="D93" s="8"/>
      <c r="E93" s="7"/>
      <c r="F93" s="8"/>
      <c r="G93" s="8"/>
      <c r="H93" s="8"/>
      <c r="I93" s="8"/>
      <c r="J93" s="8"/>
      <c r="K93" s="8"/>
      <c r="L93" s="8"/>
      <c r="M93" s="8"/>
      <c r="N93" s="8"/>
      <c r="O93" s="7"/>
      <c r="P93" s="7"/>
      <c r="Q93" s="7"/>
      <c r="R93" s="7"/>
      <c r="S93" s="8"/>
      <c r="T93" s="8"/>
      <c r="U93" s="8"/>
      <c r="V93" s="8"/>
      <c r="W93" s="8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7"/>
      <c r="JN93" s="7"/>
      <c r="JO93" s="7"/>
      <c r="JP93" s="7"/>
      <c r="JQ93" s="7"/>
      <c r="JR93" s="7"/>
      <c r="JS93" s="7"/>
      <c r="JT93" s="7"/>
      <c r="JU93" s="7"/>
      <c r="JV93" s="7"/>
      <c r="JW93" s="7"/>
      <c r="JX93" s="7"/>
      <c r="JY93" s="7"/>
      <c r="JZ93" s="7"/>
      <c r="KA93" s="7"/>
      <c r="KB93" s="7"/>
      <c r="KC93" s="7"/>
      <c r="KD93" s="7"/>
      <c r="KE93" s="7"/>
      <c r="KF93" s="7"/>
      <c r="KG93" s="7"/>
      <c r="KH93" s="7"/>
      <c r="KI93" s="7"/>
      <c r="KJ93" s="7"/>
      <c r="KK93" s="7"/>
      <c r="KL93" s="7"/>
      <c r="KM93" s="7"/>
      <c r="KN93" s="7"/>
      <c r="KO93" s="7"/>
      <c r="KP93" s="7"/>
      <c r="KQ93" s="7"/>
      <c r="KR93" s="7"/>
      <c r="KS93" s="7"/>
      <c r="KT93" s="7"/>
      <c r="KU93" s="7"/>
      <c r="KV93" s="7"/>
      <c r="KW93" s="7"/>
      <c r="KX93" s="7"/>
      <c r="KY93" s="7"/>
      <c r="KZ93" s="7"/>
      <c r="LA93" s="7"/>
      <c r="LB93" s="7"/>
      <c r="LC93" s="7"/>
      <c r="LD93" s="7"/>
      <c r="LE93" s="7"/>
      <c r="LF93" s="7"/>
    </row>
    <row r="94" spans="1:318" ht="15.75" customHeight="1" x14ac:dyDescent="0.5">
      <c r="A94" s="2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</row>
    <row r="95" spans="1:318" ht="15.75" customHeight="1" x14ac:dyDescent="0.5">
      <c r="A95" s="2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  <c r="KE95" s="7"/>
      <c r="KF95" s="7"/>
      <c r="KG95" s="7"/>
      <c r="KH95" s="7"/>
      <c r="KI95" s="7"/>
      <c r="KJ95" s="7"/>
      <c r="KK95" s="7"/>
      <c r="KL95" s="7"/>
      <c r="KM95" s="7"/>
      <c r="KN95" s="7"/>
      <c r="KO95" s="7"/>
      <c r="KP95" s="7"/>
      <c r="KQ95" s="7"/>
      <c r="KR95" s="7"/>
      <c r="KS95" s="7"/>
      <c r="KT95" s="7"/>
      <c r="KU95" s="7"/>
      <c r="KV95" s="7"/>
      <c r="KW95" s="7"/>
      <c r="KX95" s="7"/>
      <c r="KY95" s="7"/>
      <c r="KZ95" s="7"/>
      <c r="LA95" s="7"/>
      <c r="LB95" s="7"/>
      <c r="LC95" s="7"/>
      <c r="LD95" s="7"/>
      <c r="LE95" s="7"/>
      <c r="LF95" s="7"/>
    </row>
    <row r="96" spans="1:318" ht="15.75" customHeight="1" x14ac:dyDescent="0.5">
      <c r="A96" s="2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8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8"/>
      <c r="DI96" s="8"/>
      <c r="DJ96" s="8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7"/>
      <c r="JN96" s="7"/>
      <c r="JO96" s="7"/>
      <c r="JP96" s="7"/>
      <c r="JQ96" s="7"/>
      <c r="JR96" s="7"/>
      <c r="JS96" s="7"/>
      <c r="JT96" s="7"/>
      <c r="JU96" s="7"/>
      <c r="JV96" s="7"/>
      <c r="JW96" s="7"/>
      <c r="JX96" s="7"/>
      <c r="JY96" s="7"/>
      <c r="JZ96" s="7"/>
      <c r="KA96" s="7"/>
      <c r="KB96" s="7"/>
      <c r="KC96" s="7"/>
      <c r="KD96" s="7"/>
      <c r="KE96" s="7"/>
      <c r="KF96" s="7"/>
      <c r="KG96" s="7"/>
      <c r="KH96" s="7"/>
      <c r="KI96" s="7"/>
      <c r="KJ96" s="7"/>
      <c r="KK96" s="7"/>
      <c r="KL96" s="7"/>
      <c r="KM96" s="7"/>
      <c r="KN96" s="7"/>
      <c r="KO96" s="7"/>
      <c r="KP96" s="7"/>
      <c r="KQ96" s="7"/>
      <c r="KR96" s="7"/>
      <c r="KS96" s="7"/>
      <c r="KT96" s="7"/>
      <c r="KU96" s="7"/>
      <c r="KV96" s="7"/>
      <c r="KW96" s="7"/>
      <c r="KX96" s="7"/>
      <c r="KY96" s="7"/>
      <c r="KZ96" s="7"/>
      <c r="LA96" s="7"/>
      <c r="LB96" s="7"/>
      <c r="LC96" s="7"/>
      <c r="LD96" s="7"/>
      <c r="LE96" s="7"/>
      <c r="LF96" s="7"/>
    </row>
    <row r="97" spans="1:318" ht="15.75" customHeight="1" x14ac:dyDescent="0.5">
      <c r="A97" s="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</row>
    <row r="98" spans="1:318" ht="15.75" customHeight="1" x14ac:dyDescent="0.5">
      <c r="A98" s="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</row>
    <row r="99" spans="1:318" ht="15.75" customHeight="1" x14ac:dyDescent="0.5">
      <c r="A99" s="2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8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</row>
    <row r="100" spans="1:318" ht="15.75" customHeight="1" x14ac:dyDescent="0.5">
      <c r="A100" s="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  <c r="KE100" s="7"/>
      <c r="KF100" s="7"/>
      <c r="KG100" s="7"/>
      <c r="KH100" s="7"/>
      <c r="KI100" s="7"/>
      <c r="KJ100" s="7"/>
      <c r="KK100" s="7"/>
      <c r="KL100" s="7"/>
      <c r="KM100" s="7"/>
      <c r="KN100" s="7"/>
      <c r="KO100" s="7"/>
      <c r="KP100" s="7"/>
      <c r="KQ100" s="7"/>
      <c r="KR100" s="7"/>
      <c r="KS100" s="7"/>
      <c r="KT100" s="7"/>
      <c r="KU100" s="7"/>
      <c r="KV100" s="7"/>
      <c r="KW100" s="7"/>
      <c r="KX100" s="7"/>
      <c r="KY100" s="7"/>
      <c r="KZ100" s="7"/>
      <c r="LA100" s="7"/>
      <c r="LB100" s="7"/>
      <c r="LC100" s="7"/>
      <c r="LD100" s="7"/>
      <c r="LE100" s="7"/>
      <c r="LF100" s="7"/>
    </row>
    <row r="101" spans="1:318" ht="15.75" customHeight="1" x14ac:dyDescent="0.5">
      <c r="A101" s="2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8"/>
      <c r="CT101" s="8"/>
      <c r="CU101" s="8"/>
      <c r="CV101" s="8"/>
      <c r="CW101" s="8"/>
      <c r="CX101" s="7"/>
      <c r="CY101" s="7"/>
      <c r="CZ101" s="8"/>
      <c r="DA101" s="8"/>
      <c r="DB101" s="8"/>
      <c r="DC101" s="8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  <c r="JM101" s="7"/>
      <c r="JN101" s="7"/>
      <c r="JO101" s="7"/>
      <c r="JP101" s="7"/>
      <c r="JQ101" s="7"/>
      <c r="JR101" s="7"/>
      <c r="JS101" s="7"/>
      <c r="JT101" s="7"/>
      <c r="JU101" s="7"/>
      <c r="JV101" s="7"/>
      <c r="JW101" s="7"/>
      <c r="JX101" s="7"/>
      <c r="JY101" s="7"/>
      <c r="JZ101" s="7"/>
      <c r="KA101" s="7"/>
      <c r="KB101" s="7"/>
      <c r="KC101" s="7"/>
      <c r="KD101" s="7"/>
      <c r="KE101" s="7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  <c r="KU101" s="7"/>
      <c r="KV101" s="7"/>
      <c r="KW101" s="7"/>
      <c r="KX101" s="7"/>
      <c r="KY101" s="7"/>
      <c r="KZ101" s="7"/>
      <c r="LA101" s="7"/>
      <c r="LB101" s="7"/>
      <c r="LC101" s="7"/>
      <c r="LD101" s="7"/>
      <c r="LE101" s="7"/>
      <c r="LF101" s="7"/>
    </row>
    <row r="102" spans="1:318" ht="15.75" customHeight="1" x14ac:dyDescent="0.5">
      <c r="A102" s="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  <c r="KE102" s="7"/>
      <c r="KF102" s="7"/>
      <c r="KG102" s="7"/>
      <c r="KH102" s="7"/>
      <c r="KI102" s="7"/>
      <c r="KJ102" s="7"/>
      <c r="KK102" s="7"/>
      <c r="KL102" s="7"/>
      <c r="KM102" s="7"/>
      <c r="KN102" s="7"/>
      <c r="KO102" s="7"/>
      <c r="KP102" s="7"/>
      <c r="KQ102" s="7"/>
      <c r="KR102" s="7"/>
      <c r="KS102" s="7"/>
      <c r="KT102" s="7"/>
      <c r="KU102" s="7"/>
      <c r="KV102" s="7"/>
      <c r="KW102" s="7"/>
      <c r="KX102" s="7"/>
      <c r="KY102" s="7"/>
      <c r="KZ102" s="7"/>
      <c r="LA102" s="7"/>
      <c r="LB102" s="7"/>
      <c r="LC102" s="7"/>
      <c r="LD102" s="7"/>
      <c r="LE102" s="7"/>
      <c r="LF102" s="7"/>
    </row>
    <row r="103" spans="1:318" ht="15.75" customHeight="1" x14ac:dyDescent="0.5">
      <c r="A103" s="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</row>
    <row r="104" spans="1:318" ht="15.75" customHeight="1" x14ac:dyDescent="0.5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</row>
    <row r="105" spans="1:318" ht="15.75" customHeight="1" x14ac:dyDescent="0.5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</row>
    <row r="106" spans="1:318" ht="15.75" customHeight="1" x14ac:dyDescent="0.5">
      <c r="A106" s="2"/>
      <c r="B106" s="7"/>
      <c r="C106" s="7"/>
      <c r="D106" s="8"/>
      <c r="E106" s="7"/>
      <c r="F106" s="8"/>
      <c r="G106" s="8"/>
      <c r="H106" s="8"/>
      <c r="I106" s="8"/>
      <c r="J106" s="8"/>
      <c r="K106" s="8"/>
      <c r="L106" s="8"/>
      <c r="M106" s="8"/>
      <c r="N106" s="8"/>
      <c r="O106" s="7"/>
      <c r="P106" s="7"/>
      <c r="Q106" s="7"/>
      <c r="R106" s="7"/>
      <c r="S106" s="8"/>
      <c r="T106" s="8"/>
      <c r="U106" s="8"/>
      <c r="V106" s="8"/>
      <c r="W106" s="8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  <c r="IX106" s="7"/>
      <c r="IY106" s="7"/>
      <c r="IZ106" s="7"/>
      <c r="JA106" s="7"/>
      <c r="JB106" s="7"/>
      <c r="JC106" s="7"/>
      <c r="JD106" s="7"/>
      <c r="JE106" s="7"/>
      <c r="JF106" s="7"/>
      <c r="JG106" s="7"/>
      <c r="JH106" s="7"/>
      <c r="JI106" s="7"/>
      <c r="JJ106" s="7"/>
      <c r="JK106" s="7"/>
      <c r="JL106" s="7"/>
      <c r="JM106" s="7"/>
      <c r="JN106" s="7"/>
      <c r="JO106" s="7"/>
      <c r="JP106" s="7"/>
      <c r="JQ106" s="7"/>
      <c r="JR106" s="7"/>
      <c r="JS106" s="7"/>
      <c r="JT106" s="7"/>
      <c r="JU106" s="7"/>
      <c r="JV106" s="7"/>
      <c r="JW106" s="7"/>
      <c r="JX106" s="7"/>
      <c r="JY106" s="7"/>
      <c r="JZ106" s="7"/>
      <c r="KA106" s="7"/>
      <c r="KB106" s="7"/>
      <c r="KC106" s="7"/>
      <c r="KD106" s="7"/>
      <c r="KE106" s="7"/>
      <c r="KF106" s="7"/>
      <c r="KG106" s="7"/>
      <c r="KH106" s="7"/>
      <c r="KI106" s="7"/>
      <c r="KJ106" s="7"/>
      <c r="KK106" s="7"/>
      <c r="KL106" s="7"/>
      <c r="KM106" s="7"/>
      <c r="KN106" s="7"/>
      <c r="KO106" s="7"/>
      <c r="KP106" s="7"/>
      <c r="KQ106" s="7"/>
      <c r="KR106" s="7"/>
      <c r="KS106" s="7"/>
      <c r="KT106" s="7"/>
      <c r="KU106" s="7"/>
      <c r="KV106" s="7"/>
      <c r="KW106" s="7"/>
      <c r="KX106" s="7"/>
      <c r="KY106" s="7"/>
      <c r="KZ106" s="7"/>
      <c r="LA106" s="7"/>
      <c r="LB106" s="7"/>
      <c r="LC106" s="7"/>
      <c r="LD106" s="7"/>
      <c r="LE106" s="7"/>
      <c r="LF106" s="7"/>
    </row>
    <row r="107" spans="1:318" ht="15.75" customHeight="1" x14ac:dyDescent="0.5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</row>
    <row r="108" spans="1:318" ht="15.75" customHeight="1" x14ac:dyDescent="0.5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7"/>
      <c r="JN108" s="7"/>
      <c r="JO108" s="7"/>
      <c r="JP108" s="7"/>
      <c r="JQ108" s="7"/>
      <c r="JR108" s="7"/>
      <c r="JS108" s="7"/>
      <c r="JT108" s="7"/>
      <c r="JU108" s="7"/>
      <c r="JV108" s="7"/>
      <c r="JW108" s="7"/>
      <c r="JX108" s="7"/>
      <c r="JY108" s="7"/>
      <c r="JZ108" s="7"/>
      <c r="KA108" s="7"/>
      <c r="KB108" s="7"/>
      <c r="KC108" s="7"/>
      <c r="KD108" s="7"/>
      <c r="KE108" s="7"/>
      <c r="KF108" s="7"/>
      <c r="KG108" s="7"/>
      <c r="KH108" s="7"/>
      <c r="KI108" s="7"/>
      <c r="KJ108" s="7"/>
      <c r="KK108" s="7"/>
      <c r="KL108" s="7"/>
      <c r="KM108" s="7"/>
      <c r="KN108" s="7"/>
      <c r="KO108" s="7"/>
      <c r="KP108" s="7"/>
      <c r="KQ108" s="7"/>
      <c r="KR108" s="7"/>
      <c r="KS108" s="7"/>
      <c r="KT108" s="7"/>
      <c r="KU108" s="7"/>
      <c r="KV108" s="7"/>
      <c r="KW108" s="7"/>
      <c r="KX108" s="7"/>
      <c r="KY108" s="7"/>
      <c r="KZ108" s="7"/>
      <c r="LA108" s="7"/>
      <c r="LB108" s="7"/>
      <c r="LC108" s="7"/>
      <c r="LD108" s="7"/>
      <c r="LE108" s="7"/>
      <c r="LF108" s="7"/>
    </row>
    <row r="109" spans="1:318" ht="15.75" customHeight="1" x14ac:dyDescent="0.5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  <c r="IX109" s="7"/>
      <c r="IY109" s="7"/>
      <c r="IZ109" s="7"/>
      <c r="JA109" s="7"/>
      <c r="JB109" s="7"/>
      <c r="JC109" s="7"/>
      <c r="JD109" s="7"/>
      <c r="JE109" s="7"/>
      <c r="JF109" s="7"/>
      <c r="JG109" s="7"/>
      <c r="JH109" s="7"/>
      <c r="JI109" s="7"/>
      <c r="JJ109" s="7"/>
      <c r="JK109" s="7"/>
      <c r="JL109" s="7"/>
      <c r="JM109" s="7"/>
      <c r="JN109" s="7"/>
      <c r="JO109" s="7"/>
      <c r="JP109" s="7"/>
      <c r="JQ109" s="7"/>
      <c r="JR109" s="7"/>
      <c r="JS109" s="7"/>
      <c r="JT109" s="7"/>
      <c r="JU109" s="7"/>
      <c r="JV109" s="7"/>
      <c r="JW109" s="7"/>
      <c r="JX109" s="7"/>
      <c r="JY109" s="7"/>
      <c r="JZ109" s="7"/>
      <c r="KA109" s="7"/>
      <c r="KB109" s="7"/>
      <c r="KC109" s="7"/>
      <c r="KD109" s="7"/>
      <c r="KE109" s="7"/>
      <c r="KF109" s="7"/>
      <c r="KG109" s="7"/>
      <c r="KH109" s="7"/>
      <c r="KI109" s="7"/>
      <c r="KJ109" s="7"/>
      <c r="KK109" s="7"/>
      <c r="KL109" s="7"/>
      <c r="KM109" s="7"/>
      <c r="KN109" s="7"/>
      <c r="KO109" s="7"/>
      <c r="KP109" s="7"/>
      <c r="KQ109" s="7"/>
      <c r="KR109" s="7"/>
      <c r="KS109" s="7"/>
      <c r="KT109" s="7"/>
      <c r="KU109" s="7"/>
      <c r="KV109" s="7"/>
      <c r="KW109" s="7"/>
      <c r="KX109" s="7"/>
      <c r="KY109" s="7"/>
      <c r="KZ109" s="7"/>
      <c r="LA109" s="7"/>
      <c r="LB109" s="7"/>
      <c r="LC109" s="7"/>
      <c r="LD109" s="7"/>
      <c r="LE109" s="7"/>
      <c r="LF109" s="7"/>
    </row>
    <row r="110" spans="1:318" ht="15.75" customHeight="1" x14ac:dyDescent="0.5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  <c r="IX110" s="7"/>
      <c r="IY110" s="7"/>
      <c r="IZ110" s="7"/>
      <c r="JA110" s="7"/>
      <c r="JB110" s="7"/>
      <c r="JC110" s="7"/>
      <c r="JD110" s="7"/>
      <c r="JE110" s="7"/>
      <c r="JF110" s="7"/>
      <c r="JG110" s="7"/>
      <c r="JH110" s="7"/>
      <c r="JI110" s="7"/>
      <c r="JJ110" s="7"/>
      <c r="JK110" s="7"/>
      <c r="JL110" s="7"/>
      <c r="JM110" s="7"/>
      <c r="JN110" s="7"/>
      <c r="JO110" s="7"/>
      <c r="JP110" s="7"/>
      <c r="JQ110" s="7"/>
      <c r="JR110" s="7"/>
      <c r="JS110" s="7"/>
      <c r="JT110" s="7"/>
      <c r="JU110" s="7"/>
      <c r="JV110" s="7"/>
      <c r="JW110" s="7"/>
      <c r="JX110" s="7"/>
      <c r="JY110" s="7"/>
      <c r="JZ110" s="7"/>
      <c r="KA110" s="7"/>
      <c r="KB110" s="7"/>
      <c r="KC110" s="7"/>
      <c r="KD110" s="7"/>
      <c r="KE110" s="7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  <c r="KU110" s="7"/>
      <c r="KV110" s="7"/>
      <c r="KW110" s="7"/>
      <c r="KX110" s="7"/>
      <c r="KY110" s="7"/>
      <c r="KZ110" s="7"/>
      <c r="LA110" s="7"/>
      <c r="LB110" s="7"/>
      <c r="LC110" s="7"/>
      <c r="LD110" s="7"/>
      <c r="LE110" s="7"/>
      <c r="LF110" s="7"/>
    </row>
    <row r="111" spans="1:318" ht="15.75" customHeight="1" x14ac:dyDescent="0.5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  <c r="IX111" s="7"/>
      <c r="IY111" s="7"/>
      <c r="IZ111" s="7"/>
      <c r="JA111" s="7"/>
      <c r="JB111" s="7"/>
      <c r="JC111" s="7"/>
      <c r="JD111" s="7"/>
      <c r="JE111" s="7"/>
      <c r="JF111" s="7"/>
      <c r="JG111" s="7"/>
      <c r="JH111" s="7"/>
      <c r="JI111" s="7"/>
      <c r="JJ111" s="7"/>
      <c r="JK111" s="7"/>
      <c r="JL111" s="7"/>
      <c r="JM111" s="7"/>
      <c r="JN111" s="7"/>
      <c r="JO111" s="7"/>
      <c r="JP111" s="7"/>
      <c r="JQ111" s="7"/>
      <c r="JR111" s="7"/>
      <c r="JS111" s="7"/>
      <c r="JT111" s="7"/>
      <c r="JU111" s="7"/>
      <c r="JV111" s="7"/>
      <c r="JW111" s="7"/>
      <c r="JX111" s="7"/>
      <c r="JY111" s="7"/>
      <c r="JZ111" s="7"/>
      <c r="KA111" s="7"/>
      <c r="KB111" s="7"/>
      <c r="KC111" s="7"/>
      <c r="KD111" s="7"/>
      <c r="KE111" s="7"/>
      <c r="KF111" s="7"/>
      <c r="KG111" s="7"/>
      <c r="KH111" s="7"/>
      <c r="KI111" s="7"/>
      <c r="KJ111" s="7"/>
      <c r="KK111" s="7"/>
      <c r="KL111" s="7"/>
      <c r="KM111" s="7"/>
      <c r="KN111" s="7"/>
      <c r="KO111" s="7"/>
      <c r="KP111" s="7"/>
      <c r="KQ111" s="7"/>
      <c r="KR111" s="7"/>
      <c r="KS111" s="7"/>
      <c r="KT111" s="7"/>
      <c r="KU111" s="7"/>
      <c r="KV111" s="7"/>
      <c r="KW111" s="7"/>
      <c r="KX111" s="7"/>
      <c r="KY111" s="7"/>
      <c r="KZ111" s="7"/>
      <c r="LA111" s="7"/>
      <c r="LB111" s="7"/>
      <c r="LC111" s="7"/>
      <c r="LD111" s="7"/>
      <c r="LE111" s="7"/>
      <c r="LF111" s="7"/>
    </row>
    <row r="112" spans="1:318" ht="15.75" customHeight="1" x14ac:dyDescent="0.5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  <c r="IX112" s="7"/>
      <c r="IY112" s="7"/>
      <c r="IZ112" s="7"/>
      <c r="JA112" s="7"/>
      <c r="JB112" s="7"/>
      <c r="JC112" s="7"/>
      <c r="JD112" s="7"/>
      <c r="JE112" s="7"/>
      <c r="JF112" s="7"/>
      <c r="JG112" s="7"/>
      <c r="JH112" s="7"/>
      <c r="JI112" s="7"/>
      <c r="JJ112" s="7"/>
      <c r="JK112" s="7"/>
      <c r="JL112" s="7"/>
      <c r="JM112" s="7"/>
      <c r="JN112" s="7"/>
      <c r="JO112" s="7"/>
      <c r="JP112" s="7"/>
      <c r="JQ112" s="7"/>
      <c r="JR112" s="7"/>
      <c r="JS112" s="7"/>
      <c r="JT112" s="7"/>
      <c r="JU112" s="7"/>
      <c r="JV112" s="7"/>
      <c r="JW112" s="7"/>
      <c r="JX112" s="7"/>
      <c r="JY112" s="7"/>
      <c r="JZ112" s="7"/>
      <c r="KA112" s="7"/>
      <c r="KB112" s="7"/>
      <c r="KC112" s="7"/>
      <c r="KD112" s="7"/>
      <c r="KE112" s="7"/>
      <c r="KF112" s="7"/>
      <c r="KG112" s="7"/>
      <c r="KH112" s="7"/>
      <c r="KI112" s="7"/>
      <c r="KJ112" s="7"/>
      <c r="KK112" s="7"/>
      <c r="KL112" s="7"/>
      <c r="KM112" s="7"/>
      <c r="KN112" s="7"/>
      <c r="KO112" s="7"/>
      <c r="KP112" s="7"/>
      <c r="KQ112" s="7"/>
      <c r="KR112" s="7"/>
      <c r="KS112" s="7"/>
      <c r="KT112" s="7"/>
      <c r="KU112" s="7"/>
      <c r="KV112" s="7"/>
      <c r="KW112" s="7"/>
      <c r="KX112" s="7"/>
      <c r="KY112" s="7"/>
      <c r="KZ112" s="7"/>
      <c r="LA112" s="7"/>
      <c r="LB112" s="7"/>
      <c r="LC112" s="7"/>
      <c r="LD112" s="7"/>
      <c r="LE112" s="7"/>
      <c r="LF112" s="7"/>
    </row>
    <row r="113" spans="1:318" ht="15.75" customHeight="1" x14ac:dyDescent="0.5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8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  <c r="IW113" s="7"/>
      <c r="IX113" s="7"/>
      <c r="IY113" s="7"/>
      <c r="IZ113" s="7"/>
      <c r="JA113" s="7"/>
      <c r="JB113" s="7"/>
      <c r="JC113" s="7"/>
      <c r="JD113" s="7"/>
      <c r="JE113" s="7"/>
      <c r="JF113" s="7"/>
      <c r="JG113" s="7"/>
      <c r="JH113" s="7"/>
      <c r="JI113" s="7"/>
      <c r="JJ113" s="7"/>
      <c r="JK113" s="7"/>
      <c r="JL113" s="7"/>
      <c r="JM113" s="7"/>
      <c r="JN113" s="7"/>
      <c r="JO113" s="7"/>
      <c r="JP113" s="7"/>
      <c r="JQ113" s="7"/>
      <c r="JR113" s="7"/>
      <c r="JS113" s="7"/>
      <c r="JT113" s="7"/>
      <c r="JU113" s="7"/>
      <c r="JV113" s="7"/>
      <c r="JW113" s="7"/>
      <c r="JX113" s="7"/>
      <c r="JY113" s="7"/>
      <c r="JZ113" s="7"/>
      <c r="KA113" s="7"/>
      <c r="KB113" s="7"/>
      <c r="KC113" s="7"/>
      <c r="KD113" s="7"/>
      <c r="KE113" s="7"/>
      <c r="KF113" s="7"/>
      <c r="KG113" s="7"/>
      <c r="KH113" s="7"/>
      <c r="KI113" s="7"/>
      <c r="KJ113" s="7"/>
      <c r="KK113" s="7"/>
      <c r="KL113" s="7"/>
      <c r="KM113" s="7"/>
      <c r="KN113" s="7"/>
      <c r="KO113" s="7"/>
      <c r="KP113" s="7"/>
      <c r="KQ113" s="7"/>
      <c r="KR113" s="7"/>
      <c r="KS113" s="7"/>
      <c r="KT113" s="7"/>
      <c r="KU113" s="7"/>
      <c r="KV113" s="7"/>
      <c r="KW113" s="7"/>
      <c r="KX113" s="7"/>
      <c r="KY113" s="7"/>
      <c r="KZ113" s="7"/>
      <c r="LA113" s="7"/>
      <c r="LB113" s="7"/>
      <c r="LC113" s="7"/>
      <c r="LD113" s="7"/>
      <c r="LE113" s="7"/>
      <c r="LF113" s="7"/>
    </row>
    <row r="114" spans="1:318" ht="15.75" customHeight="1" x14ac:dyDescent="0.5">
      <c r="A114" s="2"/>
      <c r="B114" s="7"/>
      <c r="C114" s="7"/>
      <c r="D114" s="8"/>
      <c r="E114" s="7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7"/>
      <c r="Y114" s="7"/>
      <c r="Z114" s="7"/>
      <c r="AA114" s="7"/>
      <c r="AB114" s="8"/>
      <c r="AC114" s="8"/>
      <c r="AD114" s="7"/>
      <c r="AE114" s="7"/>
      <c r="AF114" s="7"/>
      <c r="AG114" s="7"/>
      <c r="AH114" s="7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  <c r="IX114" s="7"/>
      <c r="IY114" s="7"/>
      <c r="IZ114" s="7"/>
      <c r="JA114" s="7"/>
      <c r="JB114" s="7"/>
      <c r="JC114" s="7"/>
      <c r="JD114" s="7"/>
      <c r="JE114" s="7"/>
      <c r="JF114" s="7"/>
      <c r="JG114" s="7"/>
      <c r="JH114" s="7"/>
      <c r="JI114" s="7"/>
      <c r="JJ114" s="7"/>
      <c r="JK114" s="7"/>
      <c r="JL114" s="7"/>
      <c r="JM114" s="7"/>
      <c r="JN114" s="7"/>
      <c r="JO114" s="7"/>
      <c r="JP114" s="7"/>
      <c r="JQ114" s="7"/>
      <c r="JR114" s="7"/>
      <c r="JS114" s="7"/>
      <c r="JT114" s="7"/>
      <c r="JU114" s="7"/>
      <c r="JV114" s="7"/>
      <c r="JW114" s="7"/>
      <c r="JX114" s="7"/>
      <c r="JY114" s="7"/>
      <c r="JZ114" s="7"/>
      <c r="KA114" s="7"/>
      <c r="KB114" s="7"/>
      <c r="KC114" s="7"/>
      <c r="KD114" s="7"/>
      <c r="KE114" s="7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  <c r="KU114" s="7"/>
      <c r="KV114" s="7"/>
      <c r="KW114" s="7"/>
      <c r="KX114" s="7"/>
      <c r="KY114" s="7"/>
      <c r="KZ114" s="7"/>
      <c r="LA114" s="7"/>
      <c r="LB114" s="7"/>
      <c r="LC114" s="7"/>
      <c r="LD114" s="7"/>
      <c r="LE114" s="7"/>
      <c r="LF114" s="7"/>
    </row>
    <row r="115" spans="1:318" ht="15.75" customHeight="1" x14ac:dyDescent="0.5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7"/>
      <c r="CM115" s="7"/>
      <c r="CN115" s="7"/>
      <c r="CO115" s="7"/>
      <c r="CP115" s="7"/>
      <c r="CQ115" s="8"/>
      <c r="CR115" s="7"/>
      <c r="CS115" s="7"/>
      <c r="CT115" s="7"/>
      <c r="CU115" s="7"/>
      <c r="CV115" s="7"/>
      <c r="CW115" s="7"/>
      <c r="CX115" s="8"/>
      <c r="CY115" s="8"/>
      <c r="CZ115" s="7"/>
      <c r="DA115" s="7"/>
      <c r="DB115" s="7"/>
      <c r="DC115" s="7"/>
      <c r="DD115" s="7"/>
      <c r="DE115" s="7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7"/>
      <c r="DS115" s="8"/>
      <c r="DT115" s="8"/>
      <c r="DU115" s="8"/>
      <c r="DV115" s="8"/>
      <c r="DW115" s="8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  <c r="KE115" s="7"/>
      <c r="KF115" s="7"/>
      <c r="KG115" s="7"/>
      <c r="KH115" s="7"/>
      <c r="KI115" s="7"/>
      <c r="KJ115" s="7"/>
      <c r="KK115" s="7"/>
      <c r="KL115" s="7"/>
      <c r="KM115" s="7"/>
      <c r="KN115" s="7"/>
      <c r="KO115" s="7"/>
      <c r="KP115" s="7"/>
      <c r="KQ115" s="7"/>
      <c r="KR115" s="7"/>
      <c r="KS115" s="7"/>
      <c r="KT115" s="7"/>
      <c r="KU115" s="7"/>
      <c r="KV115" s="7"/>
      <c r="KW115" s="7"/>
      <c r="KX115" s="7"/>
      <c r="KY115" s="7"/>
      <c r="KZ115" s="7"/>
      <c r="LA115" s="7"/>
      <c r="LB115" s="7"/>
      <c r="LC115" s="7"/>
      <c r="LD115" s="7"/>
      <c r="LE115" s="7"/>
      <c r="LF115" s="7"/>
    </row>
    <row r="116" spans="1:318" ht="15.75" customHeight="1" x14ac:dyDescent="0.5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</row>
    <row r="117" spans="1:318" ht="15.75" customHeight="1" x14ac:dyDescent="0.5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  <c r="IX117" s="7"/>
      <c r="IY117" s="7"/>
      <c r="IZ117" s="7"/>
      <c r="JA117" s="7"/>
      <c r="JB117" s="7"/>
      <c r="JC117" s="7"/>
      <c r="JD117" s="7"/>
      <c r="JE117" s="7"/>
      <c r="JF117" s="7"/>
      <c r="JG117" s="7"/>
      <c r="JH117" s="7"/>
      <c r="JI117" s="7"/>
      <c r="JJ117" s="7"/>
      <c r="JK117" s="7"/>
      <c r="JL117" s="7"/>
      <c r="JM117" s="7"/>
      <c r="JN117" s="7"/>
      <c r="JO117" s="7"/>
      <c r="JP117" s="7"/>
      <c r="JQ117" s="7"/>
      <c r="JR117" s="7"/>
      <c r="JS117" s="7"/>
      <c r="JT117" s="7"/>
      <c r="JU117" s="7"/>
      <c r="JV117" s="7"/>
      <c r="JW117" s="7"/>
      <c r="JX117" s="7"/>
      <c r="JY117" s="7"/>
      <c r="JZ117" s="7"/>
      <c r="KA117" s="7"/>
      <c r="KB117" s="7"/>
      <c r="KC117" s="7"/>
      <c r="KD117" s="7"/>
      <c r="KE117" s="7"/>
      <c r="KF117" s="7"/>
      <c r="KG117" s="7"/>
      <c r="KH117" s="7"/>
      <c r="KI117" s="7"/>
      <c r="KJ117" s="7"/>
      <c r="KK117" s="7"/>
      <c r="KL117" s="7"/>
      <c r="KM117" s="7"/>
      <c r="KN117" s="7"/>
      <c r="KO117" s="7"/>
      <c r="KP117" s="7"/>
      <c r="KQ117" s="7"/>
      <c r="KR117" s="7"/>
      <c r="KS117" s="7"/>
      <c r="KT117" s="7"/>
      <c r="KU117" s="7"/>
      <c r="KV117" s="7"/>
      <c r="KW117" s="7"/>
      <c r="KX117" s="7"/>
      <c r="KY117" s="7"/>
      <c r="KZ117" s="7"/>
      <c r="LA117" s="7"/>
      <c r="LB117" s="7"/>
      <c r="LC117" s="7"/>
      <c r="LD117" s="7"/>
      <c r="LE117" s="7"/>
      <c r="LF117" s="7"/>
    </row>
    <row r="118" spans="1:318" ht="15.75" customHeight="1" x14ac:dyDescent="0.5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  <c r="IX118" s="7"/>
      <c r="IY118" s="7"/>
      <c r="IZ118" s="7"/>
      <c r="JA118" s="7"/>
      <c r="JB118" s="7"/>
      <c r="JC118" s="7"/>
      <c r="JD118" s="7"/>
      <c r="JE118" s="7"/>
      <c r="JF118" s="7"/>
      <c r="JG118" s="7"/>
      <c r="JH118" s="7"/>
      <c r="JI118" s="7"/>
      <c r="JJ118" s="7"/>
      <c r="JK118" s="7"/>
      <c r="JL118" s="7"/>
      <c r="JM118" s="7"/>
      <c r="JN118" s="7"/>
      <c r="JO118" s="7"/>
      <c r="JP118" s="7"/>
      <c r="JQ118" s="7"/>
      <c r="JR118" s="7"/>
      <c r="JS118" s="7"/>
      <c r="JT118" s="7"/>
      <c r="JU118" s="7"/>
      <c r="JV118" s="7"/>
      <c r="JW118" s="7"/>
      <c r="JX118" s="7"/>
      <c r="JY118" s="7"/>
      <c r="JZ118" s="7"/>
      <c r="KA118" s="7"/>
      <c r="KB118" s="7"/>
      <c r="KC118" s="7"/>
      <c r="KD118" s="7"/>
      <c r="KE118" s="7"/>
      <c r="KF118" s="7"/>
      <c r="KG118" s="7"/>
      <c r="KH118" s="7"/>
      <c r="KI118" s="7"/>
      <c r="KJ118" s="7"/>
      <c r="KK118" s="7"/>
      <c r="KL118" s="7"/>
      <c r="KM118" s="7"/>
      <c r="KN118" s="7"/>
      <c r="KO118" s="7"/>
      <c r="KP118" s="7"/>
      <c r="KQ118" s="7"/>
      <c r="KR118" s="7"/>
      <c r="KS118" s="7"/>
      <c r="KT118" s="7"/>
      <c r="KU118" s="7"/>
      <c r="KV118" s="7"/>
      <c r="KW118" s="7"/>
      <c r="KX118" s="7"/>
      <c r="KY118" s="7"/>
      <c r="KZ118" s="7"/>
      <c r="LA118" s="7"/>
      <c r="LB118" s="7"/>
      <c r="LC118" s="7"/>
      <c r="LD118" s="7"/>
      <c r="LE118" s="7"/>
      <c r="LF118" s="7"/>
    </row>
    <row r="119" spans="1:318" ht="15.75" customHeight="1" x14ac:dyDescent="0.5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  <c r="IX119" s="7"/>
      <c r="IY119" s="7"/>
      <c r="IZ119" s="7"/>
      <c r="JA119" s="7"/>
      <c r="JB119" s="7"/>
      <c r="JC119" s="7"/>
      <c r="JD119" s="7"/>
      <c r="JE119" s="7"/>
      <c r="JF119" s="7"/>
      <c r="JG119" s="7"/>
      <c r="JH119" s="7"/>
      <c r="JI119" s="7"/>
      <c r="JJ119" s="7"/>
      <c r="JK119" s="7"/>
      <c r="JL119" s="7"/>
      <c r="JM119" s="7"/>
      <c r="JN119" s="7"/>
      <c r="JO119" s="7"/>
      <c r="JP119" s="7"/>
      <c r="JQ119" s="7"/>
      <c r="JR119" s="7"/>
      <c r="JS119" s="7"/>
      <c r="JT119" s="7"/>
      <c r="JU119" s="7"/>
      <c r="JV119" s="7"/>
      <c r="JW119" s="7"/>
      <c r="JX119" s="7"/>
      <c r="JY119" s="7"/>
      <c r="JZ119" s="7"/>
      <c r="KA119" s="7"/>
      <c r="KB119" s="7"/>
      <c r="KC119" s="7"/>
      <c r="KD119" s="7"/>
      <c r="KE119" s="7"/>
      <c r="KF119" s="7"/>
      <c r="KG119" s="7"/>
      <c r="KH119" s="7"/>
      <c r="KI119" s="7"/>
      <c r="KJ119" s="7"/>
      <c r="KK119" s="7"/>
      <c r="KL119" s="7"/>
      <c r="KM119" s="7"/>
      <c r="KN119" s="7"/>
      <c r="KO119" s="7"/>
      <c r="KP119" s="7"/>
      <c r="KQ119" s="7"/>
      <c r="KR119" s="7"/>
      <c r="KS119" s="7"/>
      <c r="KT119" s="7"/>
      <c r="KU119" s="7"/>
      <c r="KV119" s="7"/>
      <c r="KW119" s="7"/>
      <c r="KX119" s="7"/>
      <c r="KY119" s="7"/>
      <c r="KZ119" s="7"/>
      <c r="LA119" s="7"/>
      <c r="LB119" s="7"/>
      <c r="LC119" s="7"/>
      <c r="LD119" s="7"/>
      <c r="LE119" s="7"/>
      <c r="LF119" s="7"/>
    </row>
    <row r="120" spans="1:318" ht="15.75" customHeight="1" x14ac:dyDescent="0.5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  <c r="IW120" s="7"/>
      <c r="IX120" s="7"/>
      <c r="IY120" s="7"/>
      <c r="IZ120" s="7"/>
      <c r="JA120" s="7"/>
      <c r="JB120" s="7"/>
      <c r="JC120" s="7"/>
      <c r="JD120" s="7"/>
      <c r="JE120" s="7"/>
      <c r="JF120" s="7"/>
      <c r="JG120" s="7"/>
      <c r="JH120" s="7"/>
      <c r="JI120" s="7"/>
      <c r="JJ120" s="7"/>
      <c r="JK120" s="7"/>
      <c r="JL120" s="7"/>
      <c r="JM120" s="7"/>
      <c r="JN120" s="7"/>
      <c r="JO120" s="7"/>
      <c r="JP120" s="7"/>
      <c r="JQ120" s="7"/>
      <c r="JR120" s="7"/>
      <c r="JS120" s="7"/>
      <c r="JT120" s="7"/>
      <c r="JU120" s="7"/>
      <c r="JV120" s="7"/>
      <c r="JW120" s="7"/>
      <c r="JX120" s="7"/>
      <c r="JY120" s="7"/>
      <c r="JZ120" s="7"/>
      <c r="KA120" s="7"/>
      <c r="KB120" s="7"/>
      <c r="KC120" s="7"/>
      <c r="KD120" s="7"/>
      <c r="KE120" s="7"/>
      <c r="KF120" s="7"/>
      <c r="KG120" s="7"/>
      <c r="KH120" s="7"/>
      <c r="KI120" s="7"/>
      <c r="KJ120" s="7"/>
      <c r="KK120" s="7"/>
      <c r="KL120" s="7"/>
      <c r="KM120" s="7"/>
      <c r="KN120" s="7"/>
      <c r="KO120" s="7"/>
      <c r="KP120" s="7"/>
      <c r="KQ120" s="7"/>
      <c r="KR120" s="7"/>
      <c r="KS120" s="7"/>
      <c r="KT120" s="7"/>
      <c r="KU120" s="7"/>
      <c r="KV120" s="7"/>
      <c r="KW120" s="7"/>
      <c r="KX120" s="7"/>
      <c r="KY120" s="7"/>
      <c r="KZ120" s="7"/>
      <c r="LA120" s="7"/>
      <c r="LB120" s="7"/>
      <c r="LC120" s="7"/>
      <c r="LD120" s="7"/>
      <c r="LE120" s="7"/>
      <c r="LF120" s="7"/>
    </row>
    <row r="121" spans="1:318" ht="15.75" customHeight="1" x14ac:dyDescent="0.5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  <c r="IX121" s="7"/>
      <c r="IY121" s="7"/>
      <c r="IZ121" s="7"/>
      <c r="JA121" s="7"/>
      <c r="JB121" s="7"/>
      <c r="JC121" s="7"/>
      <c r="JD121" s="7"/>
      <c r="JE121" s="7"/>
      <c r="JF121" s="7"/>
      <c r="JG121" s="7"/>
      <c r="JH121" s="7"/>
      <c r="JI121" s="7"/>
      <c r="JJ121" s="7"/>
      <c r="JK121" s="7"/>
      <c r="JL121" s="7"/>
      <c r="JM121" s="7"/>
      <c r="JN121" s="7"/>
      <c r="JO121" s="7"/>
      <c r="JP121" s="7"/>
      <c r="JQ121" s="7"/>
      <c r="JR121" s="7"/>
      <c r="JS121" s="7"/>
      <c r="JT121" s="7"/>
      <c r="JU121" s="7"/>
      <c r="JV121" s="7"/>
      <c r="JW121" s="7"/>
      <c r="JX121" s="7"/>
      <c r="JY121" s="7"/>
      <c r="JZ121" s="7"/>
      <c r="KA121" s="7"/>
      <c r="KB121" s="7"/>
      <c r="KC121" s="7"/>
      <c r="KD121" s="7"/>
      <c r="KE121" s="7"/>
      <c r="KF121" s="7"/>
      <c r="KG121" s="7"/>
      <c r="KH121" s="7"/>
      <c r="KI121" s="7"/>
      <c r="KJ121" s="7"/>
      <c r="KK121" s="7"/>
      <c r="KL121" s="7"/>
      <c r="KM121" s="7"/>
      <c r="KN121" s="7"/>
      <c r="KO121" s="7"/>
      <c r="KP121" s="7"/>
      <c r="KQ121" s="7"/>
      <c r="KR121" s="7"/>
      <c r="KS121" s="7"/>
      <c r="KT121" s="7"/>
      <c r="KU121" s="7"/>
      <c r="KV121" s="7"/>
      <c r="KW121" s="7"/>
      <c r="KX121" s="7"/>
      <c r="KY121" s="7"/>
      <c r="KZ121" s="7"/>
      <c r="LA121" s="7"/>
      <c r="LB121" s="7"/>
      <c r="LC121" s="7"/>
      <c r="LD121" s="7"/>
      <c r="LE121" s="7"/>
      <c r="LF121" s="7"/>
    </row>
    <row r="122" spans="1:318" ht="15.75" customHeight="1" x14ac:dyDescent="0.5">
      <c r="A122" s="2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  <c r="IX122" s="7"/>
      <c r="IY122" s="7"/>
      <c r="IZ122" s="7"/>
      <c r="JA122" s="7"/>
      <c r="JB122" s="7"/>
      <c r="JC122" s="7"/>
      <c r="JD122" s="7"/>
      <c r="JE122" s="7"/>
      <c r="JF122" s="7"/>
      <c r="JG122" s="7"/>
      <c r="JH122" s="7"/>
      <c r="JI122" s="7"/>
      <c r="JJ122" s="7"/>
      <c r="JK122" s="7"/>
      <c r="JL122" s="7"/>
      <c r="JM122" s="7"/>
      <c r="JN122" s="7"/>
      <c r="JO122" s="7"/>
      <c r="JP122" s="7"/>
      <c r="JQ122" s="7"/>
      <c r="JR122" s="7"/>
      <c r="JS122" s="7"/>
      <c r="JT122" s="7"/>
      <c r="JU122" s="7"/>
      <c r="JV122" s="7"/>
      <c r="JW122" s="7"/>
      <c r="JX122" s="7"/>
      <c r="JY122" s="7"/>
      <c r="JZ122" s="7"/>
      <c r="KA122" s="7"/>
      <c r="KB122" s="7"/>
      <c r="KC122" s="7"/>
      <c r="KD122" s="7"/>
      <c r="KE122" s="7"/>
      <c r="KF122" s="7"/>
      <c r="KG122" s="7"/>
      <c r="KH122" s="7"/>
      <c r="KI122" s="7"/>
      <c r="KJ122" s="7"/>
      <c r="KK122" s="7"/>
      <c r="KL122" s="7"/>
      <c r="KM122" s="7"/>
      <c r="KN122" s="7"/>
      <c r="KO122" s="7"/>
      <c r="KP122" s="7"/>
      <c r="KQ122" s="7"/>
      <c r="KR122" s="7"/>
      <c r="KS122" s="7"/>
      <c r="KT122" s="7"/>
      <c r="KU122" s="7"/>
      <c r="KV122" s="7"/>
      <c r="KW122" s="7"/>
      <c r="KX122" s="7"/>
      <c r="KY122" s="7"/>
      <c r="KZ122" s="7"/>
      <c r="LA122" s="7"/>
      <c r="LB122" s="7"/>
      <c r="LC122" s="7"/>
      <c r="LD122" s="7"/>
      <c r="LE122" s="7"/>
      <c r="LF122" s="7"/>
    </row>
    <row r="123" spans="1:318" ht="15.75" customHeight="1" x14ac:dyDescent="0.5">
      <c r="A123" s="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  <c r="JM123" s="7"/>
      <c r="JN123" s="7"/>
      <c r="JO123" s="7"/>
      <c r="JP123" s="7"/>
      <c r="JQ123" s="7"/>
      <c r="JR123" s="7"/>
      <c r="JS123" s="7"/>
      <c r="JT123" s="7"/>
      <c r="JU123" s="7"/>
      <c r="JV123" s="7"/>
      <c r="JW123" s="7"/>
      <c r="JX123" s="7"/>
      <c r="JY123" s="7"/>
      <c r="JZ123" s="7"/>
      <c r="KA123" s="7"/>
      <c r="KB123" s="7"/>
      <c r="KC123" s="7"/>
      <c r="KD123" s="7"/>
      <c r="KE123" s="7"/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  <c r="KU123" s="7"/>
      <c r="KV123" s="7"/>
      <c r="KW123" s="7"/>
      <c r="KX123" s="7"/>
      <c r="KY123" s="7"/>
      <c r="KZ123" s="7"/>
      <c r="LA123" s="7"/>
      <c r="LB123" s="7"/>
      <c r="LC123" s="7"/>
      <c r="LD123" s="7"/>
      <c r="LE123" s="7"/>
      <c r="LF123" s="7"/>
    </row>
    <row r="124" spans="1:318" ht="15.75" customHeight="1" x14ac:dyDescent="0.5">
      <c r="A124" s="2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  <c r="IW124" s="7"/>
      <c r="IX124" s="7"/>
      <c r="IY124" s="7"/>
      <c r="IZ124" s="7"/>
      <c r="JA124" s="7"/>
      <c r="JB124" s="7"/>
      <c r="JC124" s="7"/>
      <c r="JD124" s="7"/>
      <c r="JE124" s="7"/>
      <c r="JF124" s="7"/>
      <c r="JG124" s="7"/>
      <c r="JH124" s="7"/>
      <c r="JI124" s="7"/>
      <c r="JJ124" s="7"/>
      <c r="JK124" s="7"/>
      <c r="JL124" s="7"/>
      <c r="JM124" s="7"/>
      <c r="JN124" s="7"/>
      <c r="JO124" s="7"/>
      <c r="JP124" s="7"/>
      <c r="JQ124" s="7"/>
      <c r="JR124" s="7"/>
      <c r="JS124" s="7"/>
      <c r="JT124" s="7"/>
      <c r="JU124" s="7"/>
      <c r="JV124" s="7"/>
      <c r="JW124" s="7"/>
      <c r="JX124" s="7"/>
      <c r="JY124" s="7"/>
      <c r="JZ124" s="7"/>
      <c r="KA124" s="7"/>
      <c r="KB124" s="7"/>
      <c r="KC124" s="7"/>
      <c r="KD124" s="7"/>
      <c r="KE124" s="7"/>
      <c r="KF124" s="7"/>
      <c r="KG124" s="7"/>
      <c r="KH124" s="7"/>
      <c r="KI124" s="7"/>
      <c r="KJ124" s="7"/>
      <c r="KK124" s="7"/>
      <c r="KL124" s="7"/>
      <c r="KM124" s="7"/>
      <c r="KN124" s="7"/>
      <c r="KO124" s="7"/>
      <c r="KP124" s="7"/>
      <c r="KQ124" s="7"/>
      <c r="KR124" s="7"/>
      <c r="KS124" s="7"/>
      <c r="KT124" s="7"/>
      <c r="KU124" s="7"/>
      <c r="KV124" s="7"/>
      <c r="KW124" s="7"/>
      <c r="KX124" s="7"/>
      <c r="KY124" s="7"/>
      <c r="KZ124" s="7"/>
      <c r="LA124" s="7"/>
      <c r="LB124" s="7"/>
      <c r="LC124" s="7"/>
      <c r="LD124" s="7"/>
      <c r="LE124" s="7"/>
      <c r="LF124" s="7"/>
    </row>
    <row r="125" spans="1:318" ht="15.75" customHeight="1" x14ac:dyDescent="0.5">
      <c r="A125" s="2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  <c r="IW125" s="7"/>
      <c r="IX125" s="7"/>
      <c r="IY125" s="7"/>
      <c r="IZ125" s="7"/>
      <c r="JA125" s="7"/>
      <c r="JB125" s="7"/>
      <c r="JC125" s="7"/>
      <c r="JD125" s="7"/>
      <c r="JE125" s="7"/>
      <c r="JF125" s="7"/>
      <c r="JG125" s="7"/>
      <c r="JH125" s="7"/>
      <c r="JI125" s="7"/>
      <c r="JJ125" s="7"/>
      <c r="JK125" s="7"/>
      <c r="JL125" s="7"/>
      <c r="JM125" s="7"/>
      <c r="JN125" s="7"/>
      <c r="JO125" s="7"/>
      <c r="JP125" s="7"/>
      <c r="JQ125" s="7"/>
      <c r="JR125" s="7"/>
      <c r="JS125" s="7"/>
      <c r="JT125" s="7"/>
      <c r="JU125" s="7"/>
      <c r="JV125" s="7"/>
      <c r="JW125" s="7"/>
      <c r="JX125" s="7"/>
      <c r="JY125" s="7"/>
      <c r="JZ125" s="7"/>
      <c r="KA125" s="7"/>
      <c r="KB125" s="7"/>
      <c r="KC125" s="7"/>
      <c r="KD125" s="7"/>
      <c r="KE125" s="7"/>
      <c r="KF125" s="7"/>
      <c r="KG125" s="7"/>
      <c r="KH125" s="7"/>
      <c r="KI125" s="7"/>
      <c r="KJ125" s="7"/>
      <c r="KK125" s="7"/>
      <c r="KL125" s="7"/>
      <c r="KM125" s="7"/>
      <c r="KN125" s="7"/>
      <c r="KO125" s="7"/>
      <c r="KP125" s="7"/>
      <c r="KQ125" s="7"/>
      <c r="KR125" s="7"/>
      <c r="KS125" s="7"/>
      <c r="KT125" s="7"/>
      <c r="KU125" s="7"/>
      <c r="KV125" s="7"/>
      <c r="KW125" s="7"/>
      <c r="KX125" s="7"/>
      <c r="KY125" s="7"/>
      <c r="KZ125" s="7"/>
      <c r="LA125" s="7"/>
      <c r="LB125" s="7"/>
      <c r="LC125" s="7"/>
      <c r="LD125" s="7"/>
      <c r="LE125" s="7"/>
      <c r="LF125" s="7"/>
    </row>
    <row r="126" spans="1:318" ht="15.75" customHeight="1" x14ac:dyDescent="0.5">
      <c r="A126" s="2"/>
      <c r="B126" s="25"/>
      <c r="C126" s="25"/>
      <c r="D126" s="7"/>
      <c r="E126" s="25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25"/>
      <c r="Y126" s="25"/>
      <c r="Z126" s="25"/>
      <c r="AA126" s="25"/>
      <c r="AB126" s="7"/>
      <c r="AC126" s="7"/>
      <c r="AD126" s="25"/>
      <c r="AE126" s="25"/>
      <c r="AF126" s="25"/>
      <c r="AG126" s="25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  <c r="IX126" s="7"/>
      <c r="IY126" s="7"/>
      <c r="IZ126" s="7"/>
      <c r="JA126" s="7"/>
      <c r="JB126" s="7"/>
      <c r="JC126" s="7"/>
      <c r="JD126" s="7"/>
      <c r="JE126" s="7"/>
      <c r="JF126" s="7"/>
      <c r="JG126" s="7"/>
      <c r="JH126" s="7"/>
      <c r="JI126" s="7"/>
      <c r="JJ126" s="7"/>
      <c r="JK126" s="7"/>
      <c r="JL126" s="7"/>
      <c r="JM126" s="7"/>
      <c r="JN126" s="7"/>
      <c r="JO126" s="7"/>
      <c r="JP126" s="7"/>
      <c r="JQ126" s="7"/>
      <c r="JR126" s="7"/>
      <c r="JS126" s="7"/>
      <c r="JT126" s="7"/>
      <c r="JU126" s="7"/>
      <c r="JV126" s="7"/>
      <c r="JW126" s="7"/>
      <c r="JX126" s="7"/>
      <c r="JY126" s="7"/>
      <c r="JZ126" s="7"/>
      <c r="KA126" s="7"/>
      <c r="KB126" s="7"/>
      <c r="KC126" s="7"/>
      <c r="KD126" s="7"/>
      <c r="KE126" s="7"/>
      <c r="KF126" s="7"/>
      <c r="KG126" s="7"/>
      <c r="KH126" s="7"/>
      <c r="KI126" s="7"/>
      <c r="KJ126" s="7"/>
      <c r="KK126" s="7"/>
      <c r="KL126" s="7"/>
      <c r="KM126" s="7"/>
      <c r="KN126" s="7"/>
      <c r="KO126" s="7"/>
      <c r="KP126" s="7"/>
      <c r="KQ126" s="7"/>
      <c r="KR126" s="7"/>
      <c r="KS126" s="7"/>
      <c r="KT126" s="7"/>
      <c r="KU126" s="7"/>
      <c r="KV126" s="7"/>
      <c r="KW126" s="7"/>
      <c r="KX126" s="7"/>
      <c r="KY126" s="7"/>
      <c r="KZ126" s="7"/>
      <c r="LA126" s="7"/>
      <c r="LB126" s="7"/>
      <c r="LC126" s="7"/>
      <c r="LD126" s="7"/>
      <c r="LE126" s="7"/>
      <c r="LF126" s="7"/>
    </row>
    <row r="127" spans="1:318" ht="15.75" customHeight="1" x14ac:dyDescent="0.5">
      <c r="A127" s="2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7"/>
      <c r="JN127" s="7"/>
      <c r="JO127" s="7"/>
      <c r="JP127" s="7"/>
      <c r="JQ127" s="7"/>
      <c r="JR127" s="7"/>
      <c r="JS127" s="7"/>
      <c r="JT127" s="7"/>
      <c r="JU127" s="7"/>
      <c r="JV127" s="7"/>
      <c r="JW127" s="7"/>
      <c r="JX127" s="7"/>
      <c r="JY127" s="7"/>
      <c r="JZ127" s="7"/>
      <c r="KA127" s="7"/>
      <c r="KB127" s="7"/>
      <c r="KC127" s="7"/>
      <c r="KD127" s="7"/>
      <c r="KE127" s="7"/>
      <c r="KF127" s="7"/>
      <c r="KG127" s="7"/>
      <c r="KH127" s="7"/>
      <c r="KI127" s="7"/>
      <c r="KJ127" s="7"/>
      <c r="KK127" s="7"/>
      <c r="KL127" s="7"/>
      <c r="KM127" s="7"/>
      <c r="KN127" s="7"/>
      <c r="KO127" s="7"/>
      <c r="KP127" s="7"/>
      <c r="KQ127" s="7"/>
      <c r="KR127" s="7"/>
      <c r="KS127" s="7"/>
      <c r="KT127" s="7"/>
      <c r="KU127" s="7"/>
      <c r="KV127" s="7"/>
      <c r="KW127" s="7"/>
      <c r="KX127" s="7"/>
      <c r="KY127" s="7"/>
      <c r="KZ127" s="7"/>
      <c r="LA127" s="7"/>
      <c r="LB127" s="7"/>
      <c r="LC127" s="7"/>
      <c r="LD127" s="7"/>
      <c r="LE127" s="7"/>
      <c r="LF127" s="7"/>
    </row>
    <row r="128" spans="1:318" ht="15.75" customHeight="1" x14ac:dyDescent="0.5">
      <c r="A128" s="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7"/>
      <c r="JN128" s="7"/>
      <c r="JO128" s="7"/>
      <c r="JP128" s="7"/>
      <c r="JQ128" s="7"/>
      <c r="JR128" s="7"/>
      <c r="JS128" s="7"/>
      <c r="JT128" s="7"/>
      <c r="JU128" s="7"/>
      <c r="JV128" s="7"/>
      <c r="JW128" s="7"/>
      <c r="JX128" s="7"/>
      <c r="JY128" s="7"/>
      <c r="JZ128" s="7"/>
      <c r="KA128" s="7"/>
      <c r="KB128" s="7"/>
      <c r="KC128" s="7"/>
      <c r="KD128" s="7"/>
      <c r="KE128" s="7"/>
      <c r="KF128" s="7"/>
      <c r="KG128" s="7"/>
      <c r="KH128" s="7"/>
      <c r="KI128" s="7"/>
      <c r="KJ128" s="7"/>
      <c r="KK128" s="7"/>
      <c r="KL128" s="7"/>
      <c r="KM128" s="7"/>
      <c r="KN128" s="7"/>
      <c r="KO128" s="7"/>
      <c r="KP128" s="7"/>
      <c r="KQ128" s="7"/>
      <c r="KR128" s="7"/>
      <c r="KS128" s="7"/>
      <c r="KT128" s="7"/>
      <c r="KU128" s="7"/>
      <c r="KV128" s="7"/>
      <c r="KW128" s="7"/>
      <c r="KX128" s="7"/>
      <c r="KY128" s="7"/>
      <c r="KZ128" s="7"/>
      <c r="LA128" s="7"/>
      <c r="LB128" s="7"/>
      <c r="LC128" s="7"/>
      <c r="LD128" s="7"/>
      <c r="LE128" s="7"/>
      <c r="LF128" s="7"/>
    </row>
    <row r="129" spans="1:318" ht="15.75" customHeight="1" x14ac:dyDescent="0.5">
      <c r="A129" s="2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7"/>
      <c r="JN129" s="7"/>
      <c r="JO129" s="7"/>
      <c r="JP129" s="7"/>
      <c r="JQ129" s="7"/>
      <c r="JR129" s="7"/>
      <c r="JS129" s="7"/>
      <c r="JT129" s="7"/>
      <c r="JU129" s="7"/>
      <c r="JV129" s="7"/>
      <c r="JW129" s="7"/>
      <c r="JX129" s="7"/>
      <c r="JY129" s="7"/>
      <c r="JZ129" s="7"/>
      <c r="KA129" s="7"/>
      <c r="KB129" s="7"/>
      <c r="KC129" s="7"/>
      <c r="KD129" s="7"/>
      <c r="KE129" s="7"/>
      <c r="KF129" s="7"/>
      <c r="KG129" s="7"/>
      <c r="KH129" s="7"/>
      <c r="KI129" s="7"/>
      <c r="KJ129" s="7"/>
      <c r="KK129" s="7"/>
      <c r="KL129" s="7"/>
      <c r="KM129" s="7"/>
      <c r="KN129" s="7"/>
      <c r="KO129" s="7"/>
      <c r="KP129" s="7"/>
      <c r="KQ129" s="7"/>
      <c r="KR129" s="7"/>
      <c r="KS129" s="7"/>
      <c r="KT129" s="7"/>
      <c r="KU129" s="7"/>
      <c r="KV129" s="7"/>
      <c r="KW129" s="7"/>
      <c r="KX129" s="7"/>
      <c r="KY129" s="7"/>
      <c r="KZ129" s="7"/>
      <c r="LA129" s="7"/>
      <c r="LB129" s="7"/>
      <c r="LC129" s="7"/>
      <c r="LD129" s="7"/>
      <c r="LE129" s="7"/>
      <c r="LF129" s="7"/>
    </row>
    <row r="130" spans="1:318" ht="15.75" customHeight="1" x14ac:dyDescent="0.5">
      <c r="A130" s="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  <c r="JM130" s="7"/>
      <c r="JN130" s="7"/>
      <c r="JO130" s="7"/>
      <c r="JP130" s="7"/>
      <c r="JQ130" s="7"/>
      <c r="JR130" s="7"/>
      <c r="JS130" s="7"/>
      <c r="JT130" s="7"/>
      <c r="JU130" s="7"/>
      <c r="JV130" s="7"/>
      <c r="JW130" s="7"/>
      <c r="JX130" s="7"/>
      <c r="JY130" s="7"/>
      <c r="JZ130" s="7"/>
      <c r="KA130" s="7"/>
      <c r="KB130" s="7"/>
      <c r="KC130" s="7"/>
      <c r="KD130" s="7"/>
      <c r="KE130" s="7"/>
      <c r="KF130" s="7"/>
      <c r="KG130" s="7"/>
      <c r="KH130" s="7"/>
      <c r="KI130" s="7"/>
      <c r="KJ130" s="7"/>
      <c r="KK130" s="7"/>
      <c r="KL130" s="7"/>
      <c r="KM130" s="7"/>
      <c r="KN130" s="7"/>
      <c r="KO130" s="7"/>
      <c r="KP130" s="7"/>
      <c r="KQ130" s="7"/>
      <c r="KR130" s="7"/>
      <c r="KS130" s="7"/>
      <c r="KT130" s="7"/>
      <c r="KU130" s="7"/>
      <c r="KV130" s="7"/>
      <c r="KW130" s="7"/>
      <c r="KX130" s="7"/>
      <c r="KY130" s="7"/>
      <c r="KZ130" s="7"/>
      <c r="LA130" s="7"/>
      <c r="LB130" s="7"/>
      <c r="LC130" s="7"/>
      <c r="LD130" s="7"/>
      <c r="LE130" s="7"/>
      <c r="LF130" s="7"/>
    </row>
    <row r="131" spans="1:318" ht="15.75" customHeight="1" x14ac:dyDescent="0.5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8"/>
      <c r="AJ131" s="8"/>
      <c r="AK131" s="8"/>
      <c r="AL131" s="8"/>
      <c r="AM131" s="8"/>
      <c r="AN131" s="7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8"/>
      <c r="CT131" s="8"/>
      <c r="CU131" s="8"/>
      <c r="CV131" s="8"/>
      <c r="CW131" s="8"/>
      <c r="CX131" s="7"/>
      <c r="CY131" s="7"/>
      <c r="CZ131" s="8"/>
      <c r="DA131" s="8"/>
      <c r="DB131" s="8"/>
      <c r="DC131" s="8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  <c r="IX131" s="7"/>
      <c r="IY131" s="7"/>
      <c r="IZ131" s="7"/>
      <c r="JA131" s="7"/>
      <c r="JB131" s="7"/>
      <c r="JC131" s="7"/>
      <c r="JD131" s="7"/>
      <c r="JE131" s="7"/>
      <c r="JF131" s="7"/>
      <c r="JG131" s="7"/>
      <c r="JH131" s="7"/>
      <c r="JI131" s="7"/>
      <c r="JJ131" s="7"/>
      <c r="JK131" s="7"/>
      <c r="JL131" s="7"/>
      <c r="JM131" s="7"/>
      <c r="JN131" s="7"/>
      <c r="JO131" s="7"/>
      <c r="JP131" s="7"/>
      <c r="JQ131" s="7"/>
      <c r="JR131" s="7"/>
      <c r="JS131" s="7"/>
      <c r="JT131" s="7"/>
      <c r="JU131" s="7"/>
      <c r="JV131" s="7"/>
      <c r="JW131" s="7"/>
      <c r="JX131" s="7"/>
      <c r="JY131" s="7"/>
      <c r="JZ131" s="7"/>
      <c r="KA131" s="7"/>
      <c r="KB131" s="7"/>
      <c r="KC131" s="7"/>
      <c r="KD131" s="7"/>
      <c r="KE131" s="7"/>
      <c r="KF131" s="7"/>
      <c r="KG131" s="7"/>
      <c r="KH131" s="7"/>
      <c r="KI131" s="7"/>
      <c r="KJ131" s="7"/>
      <c r="KK131" s="7"/>
      <c r="KL131" s="7"/>
      <c r="KM131" s="7"/>
      <c r="KN131" s="7"/>
      <c r="KO131" s="7"/>
      <c r="KP131" s="7"/>
      <c r="KQ131" s="7"/>
      <c r="KR131" s="7"/>
      <c r="KS131" s="7"/>
      <c r="KT131" s="7"/>
      <c r="KU131" s="7"/>
      <c r="KV131" s="7"/>
      <c r="KW131" s="7"/>
      <c r="KX131" s="7"/>
      <c r="KY131" s="7"/>
      <c r="KZ131" s="7"/>
      <c r="LA131" s="7"/>
      <c r="LB131" s="7"/>
      <c r="LC131" s="7"/>
      <c r="LD131" s="7"/>
      <c r="LE131" s="7"/>
      <c r="LF131" s="7"/>
    </row>
    <row r="132" spans="1:318" ht="15.75" customHeight="1" x14ac:dyDescent="0.5">
      <c r="A132" s="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7"/>
      <c r="CT132" s="7"/>
      <c r="CU132" s="7"/>
      <c r="CV132" s="7"/>
      <c r="CW132" s="7"/>
      <c r="CX132" s="8"/>
      <c r="CY132" s="8"/>
      <c r="CZ132" s="7"/>
      <c r="DA132" s="7"/>
      <c r="DB132" s="7"/>
      <c r="DC132" s="7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  <c r="JM132" s="7"/>
      <c r="JN132" s="7"/>
      <c r="JO132" s="7"/>
      <c r="JP132" s="7"/>
      <c r="JQ132" s="7"/>
      <c r="JR132" s="7"/>
      <c r="JS132" s="7"/>
      <c r="JT132" s="7"/>
      <c r="JU132" s="7"/>
      <c r="JV132" s="7"/>
      <c r="JW132" s="7"/>
      <c r="JX132" s="7"/>
      <c r="JY132" s="7"/>
      <c r="JZ132" s="7"/>
      <c r="KA132" s="7"/>
      <c r="KB132" s="7"/>
      <c r="KC132" s="7"/>
      <c r="KD132" s="7"/>
      <c r="KE132" s="7"/>
      <c r="KF132" s="7"/>
      <c r="KG132" s="7"/>
      <c r="KH132" s="7"/>
      <c r="KI132" s="7"/>
      <c r="KJ132" s="7"/>
      <c r="KK132" s="7"/>
      <c r="KL132" s="7"/>
      <c r="KM132" s="7"/>
      <c r="KN132" s="7"/>
      <c r="KO132" s="7"/>
      <c r="KP132" s="7"/>
      <c r="KQ132" s="7"/>
      <c r="KR132" s="7"/>
      <c r="KS132" s="7"/>
      <c r="KT132" s="7"/>
      <c r="KU132" s="7"/>
      <c r="KV132" s="7"/>
      <c r="KW132" s="7"/>
      <c r="KX132" s="7"/>
      <c r="KY132" s="7"/>
      <c r="KZ132" s="7"/>
      <c r="LA132" s="7"/>
      <c r="LB132" s="7"/>
      <c r="LC132" s="7"/>
      <c r="LD132" s="7"/>
      <c r="LE132" s="7"/>
      <c r="LF132" s="7"/>
    </row>
    <row r="133" spans="1:318" ht="15.75" customHeight="1" x14ac:dyDescent="0.5">
      <c r="A133" s="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  <c r="IW133" s="7"/>
      <c r="IX133" s="7"/>
      <c r="IY133" s="7"/>
      <c r="IZ133" s="7"/>
      <c r="JA133" s="7"/>
      <c r="JB133" s="7"/>
      <c r="JC133" s="7"/>
      <c r="JD133" s="7"/>
      <c r="JE133" s="7"/>
      <c r="JF133" s="7"/>
      <c r="JG133" s="7"/>
      <c r="JH133" s="7"/>
      <c r="JI133" s="7"/>
      <c r="JJ133" s="7"/>
      <c r="JK133" s="7"/>
      <c r="JL133" s="7"/>
      <c r="JM133" s="7"/>
      <c r="JN133" s="7"/>
      <c r="JO133" s="7"/>
      <c r="JP133" s="7"/>
      <c r="JQ133" s="7"/>
      <c r="JR133" s="7"/>
      <c r="JS133" s="7"/>
      <c r="JT133" s="7"/>
      <c r="JU133" s="7"/>
      <c r="JV133" s="7"/>
      <c r="JW133" s="7"/>
      <c r="JX133" s="7"/>
      <c r="JY133" s="7"/>
      <c r="JZ133" s="7"/>
      <c r="KA133" s="7"/>
      <c r="KB133" s="7"/>
      <c r="KC133" s="7"/>
      <c r="KD133" s="7"/>
      <c r="KE133" s="7"/>
      <c r="KF133" s="7"/>
      <c r="KG133" s="7"/>
      <c r="KH133" s="7"/>
      <c r="KI133" s="7"/>
      <c r="KJ133" s="7"/>
      <c r="KK133" s="7"/>
      <c r="KL133" s="7"/>
      <c r="KM133" s="7"/>
      <c r="KN133" s="7"/>
      <c r="KO133" s="7"/>
      <c r="KP133" s="7"/>
      <c r="KQ133" s="7"/>
      <c r="KR133" s="7"/>
      <c r="KS133" s="7"/>
      <c r="KT133" s="7"/>
      <c r="KU133" s="7"/>
      <c r="KV133" s="7"/>
      <c r="KW133" s="7"/>
      <c r="KX133" s="7"/>
      <c r="KY133" s="7"/>
      <c r="KZ133" s="7"/>
      <c r="LA133" s="7"/>
      <c r="LB133" s="7"/>
      <c r="LC133" s="7"/>
      <c r="LD133" s="7"/>
      <c r="LE133" s="7"/>
      <c r="LF133" s="7"/>
    </row>
    <row r="134" spans="1:318" ht="15.75" customHeight="1" x14ac:dyDescent="0.5">
      <c r="A134" s="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7"/>
      <c r="JN134" s="7"/>
      <c r="JO134" s="7"/>
      <c r="JP134" s="7"/>
      <c r="JQ134" s="7"/>
      <c r="JR134" s="7"/>
      <c r="JS134" s="7"/>
      <c r="JT134" s="7"/>
      <c r="JU134" s="7"/>
      <c r="JV134" s="7"/>
      <c r="JW134" s="7"/>
      <c r="JX134" s="7"/>
      <c r="JY134" s="7"/>
      <c r="JZ134" s="7"/>
      <c r="KA134" s="7"/>
      <c r="KB134" s="7"/>
      <c r="KC134" s="7"/>
      <c r="KD134" s="7"/>
      <c r="KE134" s="7"/>
      <c r="KF134" s="7"/>
      <c r="KG134" s="7"/>
      <c r="KH134" s="7"/>
      <c r="KI134" s="7"/>
      <c r="KJ134" s="7"/>
      <c r="KK134" s="7"/>
      <c r="KL134" s="7"/>
      <c r="KM134" s="7"/>
      <c r="KN134" s="7"/>
      <c r="KO134" s="7"/>
      <c r="KP134" s="7"/>
      <c r="KQ134" s="7"/>
      <c r="KR134" s="7"/>
      <c r="KS134" s="7"/>
      <c r="KT134" s="7"/>
      <c r="KU134" s="7"/>
      <c r="KV134" s="7"/>
      <c r="KW134" s="7"/>
      <c r="KX134" s="7"/>
      <c r="KY134" s="7"/>
      <c r="KZ134" s="7"/>
      <c r="LA134" s="7"/>
      <c r="LB134" s="7"/>
      <c r="LC134" s="7"/>
      <c r="LD134" s="7"/>
      <c r="LE134" s="7"/>
      <c r="LF134" s="7"/>
    </row>
    <row r="135" spans="1:318" ht="15.75" customHeight="1" x14ac:dyDescent="0.5">
      <c r="A135" s="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  <c r="IW135" s="7"/>
      <c r="IX135" s="7"/>
      <c r="IY135" s="7"/>
      <c r="IZ135" s="7"/>
      <c r="JA135" s="7"/>
      <c r="JB135" s="7"/>
      <c r="JC135" s="7"/>
      <c r="JD135" s="7"/>
      <c r="JE135" s="7"/>
      <c r="JF135" s="7"/>
      <c r="JG135" s="7"/>
      <c r="JH135" s="7"/>
      <c r="JI135" s="7"/>
      <c r="JJ135" s="7"/>
      <c r="JK135" s="7"/>
      <c r="JL135" s="7"/>
      <c r="JM135" s="7"/>
      <c r="JN135" s="7"/>
      <c r="JO135" s="7"/>
      <c r="JP135" s="7"/>
      <c r="JQ135" s="7"/>
      <c r="JR135" s="7"/>
      <c r="JS135" s="7"/>
      <c r="JT135" s="7"/>
      <c r="JU135" s="7"/>
      <c r="JV135" s="7"/>
      <c r="JW135" s="7"/>
      <c r="JX135" s="7"/>
      <c r="JY135" s="7"/>
      <c r="JZ135" s="7"/>
      <c r="KA135" s="7"/>
      <c r="KB135" s="7"/>
      <c r="KC135" s="7"/>
      <c r="KD135" s="7"/>
      <c r="KE135" s="7"/>
      <c r="KF135" s="7"/>
      <c r="KG135" s="7"/>
      <c r="KH135" s="7"/>
      <c r="KI135" s="7"/>
      <c r="KJ135" s="7"/>
      <c r="KK135" s="7"/>
      <c r="KL135" s="7"/>
      <c r="KM135" s="7"/>
      <c r="KN135" s="7"/>
      <c r="KO135" s="7"/>
      <c r="KP135" s="7"/>
      <c r="KQ135" s="7"/>
      <c r="KR135" s="7"/>
      <c r="KS135" s="7"/>
      <c r="KT135" s="7"/>
      <c r="KU135" s="7"/>
      <c r="KV135" s="7"/>
      <c r="KW135" s="7"/>
      <c r="KX135" s="7"/>
      <c r="KY135" s="7"/>
      <c r="KZ135" s="7"/>
      <c r="LA135" s="7"/>
      <c r="LB135" s="7"/>
      <c r="LC135" s="7"/>
      <c r="LD135" s="7"/>
      <c r="LE135" s="7"/>
      <c r="LF135" s="7"/>
    </row>
    <row r="136" spans="1:318" ht="15.75" customHeight="1" x14ac:dyDescent="0.5">
      <c r="A136" s="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  <c r="IW136" s="7"/>
      <c r="IX136" s="7"/>
      <c r="IY136" s="7"/>
      <c r="IZ136" s="7"/>
      <c r="JA136" s="7"/>
      <c r="JB136" s="7"/>
      <c r="JC136" s="7"/>
      <c r="JD136" s="7"/>
      <c r="JE136" s="7"/>
      <c r="JF136" s="7"/>
      <c r="JG136" s="7"/>
      <c r="JH136" s="7"/>
      <c r="JI136" s="7"/>
      <c r="JJ136" s="7"/>
      <c r="JK136" s="7"/>
      <c r="JL136" s="7"/>
      <c r="JM136" s="7"/>
      <c r="JN136" s="7"/>
      <c r="JO136" s="7"/>
      <c r="JP136" s="7"/>
      <c r="JQ136" s="7"/>
      <c r="JR136" s="7"/>
      <c r="JS136" s="7"/>
      <c r="JT136" s="7"/>
      <c r="JU136" s="7"/>
      <c r="JV136" s="7"/>
      <c r="JW136" s="7"/>
      <c r="JX136" s="7"/>
      <c r="JY136" s="7"/>
      <c r="JZ136" s="7"/>
      <c r="KA136" s="7"/>
      <c r="KB136" s="7"/>
      <c r="KC136" s="7"/>
      <c r="KD136" s="7"/>
      <c r="KE136" s="7"/>
      <c r="KF136" s="7"/>
      <c r="KG136" s="7"/>
      <c r="KH136" s="7"/>
      <c r="KI136" s="7"/>
      <c r="KJ136" s="7"/>
      <c r="KK136" s="7"/>
      <c r="KL136" s="7"/>
      <c r="KM136" s="7"/>
      <c r="KN136" s="7"/>
      <c r="KO136" s="7"/>
      <c r="KP136" s="7"/>
      <c r="KQ136" s="7"/>
      <c r="KR136" s="7"/>
      <c r="KS136" s="7"/>
      <c r="KT136" s="7"/>
      <c r="KU136" s="7"/>
      <c r="KV136" s="7"/>
      <c r="KW136" s="7"/>
      <c r="KX136" s="7"/>
      <c r="KY136" s="7"/>
      <c r="KZ136" s="7"/>
      <c r="LA136" s="7"/>
      <c r="LB136" s="7"/>
      <c r="LC136" s="7"/>
      <c r="LD136" s="7"/>
      <c r="LE136" s="7"/>
      <c r="LF136" s="7"/>
    </row>
    <row r="137" spans="1:318" ht="15.75" customHeight="1" x14ac:dyDescent="0.5">
      <c r="A137" s="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  <c r="IX137" s="7"/>
      <c r="IY137" s="7"/>
      <c r="IZ137" s="7"/>
      <c r="JA137" s="7"/>
      <c r="JB137" s="7"/>
      <c r="JC137" s="7"/>
      <c r="JD137" s="7"/>
      <c r="JE137" s="7"/>
      <c r="JF137" s="7"/>
      <c r="JG137" s="7"/>
      <c r="JH137" s="7"/>
      <c r="JI137" s="7"/>
      <c r="JJ137" s="7"/>
      <c r="JK137" s="7"/>
      <c r="JL137" s="7"/>
      <c r="JM137" s="7"/>
      <c r="JN137" s="7"/>
      <c r="JO137" s="7"/>
      <c r="JP137" s="7"/>
      <c r="JQ137" s="7"/>
      <c r="JR137" s="7"/>
      <c r="JS137" s="7"/>
      <c r="JT137" s="7"/>
      <c r="JU137" s="7"/>
      <c r="JV137" s="7"/>
      <c r="JW137" s="7"/>
      <c r="JX137" s="7"/>
      <c r="JY137" s="7"/>
      <c r="JZ137" s="7"/>
      <c r="KA137" s="7"/>
      <c r="KB137" s="7"/>
      <c r="KC137" s="7"/>
      <c r="KD137" s="7"/>
      <c r="KE137" s="7"/>
      <c r="KF137" s="7"/>
      <c r="KG137" s="7"/>
      <c r="KH137" s="7"/>
      <c r="KI137" s="7"/>
      <c r="KJ137" s="7"/>
      <c r="KK137" s="7"/>
      <c r="KL137" s="7"/>
      <c r="KM137" s="7"/>
      <c r="KN137" s="7"/>
      <c r="KO137" s="7"/>
      <c r="KP137" s="7"/>
      <c r="KQ137" s="7"/>
      <c r="KR137" s="7"/>
      <c r="KS137" s="7"/>
      <c r="KT137" s="7"/>
      <c r="KU137" s="7"/>
      <c r="KV137" s="7"/>
      <c r="KW137" s="7"/>
      <c r="KX137" s="7"/>
      <c r="KY137" s="7"/>
      <c r="KZ137" s="7"/>
      <c r="LA137" s="7"/>
      <c r="LB137" s="7"/>
      <c r="LC137" s="7"/>
      <c r="LD137" s="7"/>
      <c r="LE137" s="7"/>
      <c r="LF137" s="7"/>
    </row>
    <row r="138" spans="1:318" ht="15.75" customHeight="1" x14ac:dyDescent="0.5">
      <c r="A138" s="2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  <c r="IX138" s="7"/>
      <c r="IY138" s="7"/>
      <c r="IZ138" s="7"/>
      <c r="JA138" s="7"/>
      <c r="JB138" s="7"/>
      <c r="JC138" s="7"/>
      <c r="JD138" s="7"/>
      <c r="JE138" s="7"/>
      <c r="JF138" s="7"/>
      <c r="JG138" s="7"/>
      <c r="JH138" s="7"/>
      <c r="JI138" s="7"/>
      <c r="JJ138" s="7"/>
      <c r="JK138" s="7"/>
      <c r="JL138" s="7"/>
      <c r="JM138" s="7"/>
      <c r="JN138" s="7"/>
      <c r="JO138" s="7"/>
      <c r="JP138" s="7"/>
      <c r="JQ138" s="7"/>
      <c r="JR138" s="7"/>
      <c r="JS138" s="7"/>
      <c r="JT138" s="7"/>
      <c r="JU138" s="7"/>
      <c r="JV138" s="7"/>
      <c r="JW138" s="7"/>
      <c r="JX138" s="7"/>
      <c r="JY138" s="7"/>
      <c r="JZ138" s="7"/>
      <c r="KA138" s="7"/>
      <c r="KB138" s="7"/>
      <c r="KC138" s="7"/>
      <c r="KD138" s="7"/>
      <c r="KE138" s="7"/>
      <c r="KF138" s="7"/>
      <c r="KG138" s="7"/>
      <c r="KH138" s="7"/>
      <c r="KI138" s="7"/>
      <c r="KJ138" s="7"/>
      <c r="KK138" s="7"/>
      <c r="KL138" s="7"/>
      <c r="KM138" s="7"/>
      <c r="KN138" s="7"/>
      <c r="KO138" s="7"/>
      <c r="KP138" s="7"/>
      <c r="KQ138" s="7"/>
      <c r="KR138" s="7"/>
      <c r="KS138" s="7"/>
      <c r="KT138" s="7"/>
      <c r="KU138" s="7"/>
      <c r="KV138" s="7"/>
      <c r="KW138" s="7"/>
      <c r="KX138" s="7"/>
      <c r="KY138" s="7"/>
      <c r="KZ138" s="7"/>
      <c r="LA138" s="7"/>
      <c r="LB138" s="7"/>
      <c r="LC138" s="7"/>
      <c r="LD138" s="7"/>
      <c r="LE138" s="7"/>
      <c r="LF138" s="7"/>
    </row>
    <row r="139" spans="1:318" ht="15.75" customHeight="1" x14ac:dyDescent="0.5">
      <c r="A139" s="2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  <c r="IX139" s="7"/>
      <c r="IY139" s="7"/>
      <c r="IZ139" s="7"/>
      <c r="JA139" s="7"/>
      <c r="JB139" s="7"/>
      <c r="JC139" s="7"/>
      <c r="JD139" s="7"/>
      <c r="JE139" s="7"/>
      <c r="JF139" s="7"/>
      <c r="JG139" s="7"/>
      <c r="JH139" s="7"/>
      <c r="JI139" s="7"/>
      <c r="JJ139" s="7"/>
      <c r="JK139" s="7"/>
      <c r="JL139" s="7"/>
      <c r="JM139" s="7"/>
      <c r="JN139" s="7"/>
      <c r="JO139" s="7"/>
      <c r="JP139" s="7"/>
      <c r="JQ139" s="7"/>
      <c r="JR139" s="7"/>
      <c r="JS139" s="7"/>
      <c r="JT139" s="7"/>
      <c r="JU139" s="7"/>
      <c r="JV139" s="7"/>
      <c r="JW139" s="7"/>
      <c r="JX139" s="7"/>
      <c r="JY139" s="7"/>
      <c r="JZ139" s="7"/>
      <c r="KA139" s="7"/>
      <c r="KB139" s="7"/>
      <c r="KC139" s="7"/>
      <c r="KD139" s="7"/>
      <c r="KE139" s="7"/>
      <c r="KF139" s="7"/>
      <c r="KG139" s="7"/>
      <c r="KH139" s="7"/>
      <c r="KI139" s="7"/>
      <c r="KJ139" s="7"/>
      <c r="KK139" s="7"/>
      <c r="KL139" s="7"/>
      <c r="KM139" s="7"/>
      <c r="KN139" s="7"/>
      <c r="KO139" s="7"/>
      <c r="KP139" s="7"/>
      <c r="KQ139" s="7"/>
      <c r="KR139" s="7"/>
      <c r="KS139" s="7"/>
      <c r="KT139" s="7"/>
      <c r="KU139" s="7"/>
      <c r="KV139" s="7"/>
      <c r="KW139" s="7"/>
      <c r="KX139" s="7"/>
      <c r="KY139" s="7"/>
      <c r="KZ139" s="7"/>
      <c r="LA139" s="7"/>
      <c r="LB139" s="7"/>
      <c r="LC139" s="7"/>
      <c r="LD139" s="7"/>
      <c r="LE139" s="7"/>
      <c r="LF139" s="7"/>
    </row>
    <row r="140" spans="1:318" ht="15.75" customHeight="1" x14ac:dyDescent="0.5">
      <c r="A140" s="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  <c r="IW140" s="7"/>
      <c r="IX140" s="7"/>
      <c r="IY140" s="7"/>
      <c r="IZ140" s="7"/>
      <c r="JA140" s="7"/>
      <c r="JB140" s="7"/>
      <c r="JC140" s="7"/>
      <c r="JD140" s="7"/>
      <c r="JE140" s="7"/>
      <c r="JF140" s="7"/>
      <c r="JG140" s="7"/>
      <c r="JH140" s="7"/>
      <c r="JI140" s="7"/>
      <c r="JJ140" s="7"/>
      <c r="JK140" s="7"/>
      <c r="JL140" s="7"/>
      <c r="JM140" s="7"/>
      <c r="JN140" s="7"/>
      <c r="JO140" s="7"/>
      <c r="JP140" s="7"/>
      <c r="JQ140" s="7"/>
      <c r="JR140" s="7"/>
      <c r="JS140" s="7"/>
      <c r="JT140" s="7"/>
      <c r="JU140" s="7"/>
      <c r="JV140" s="7"/>
      <c r="JW140" s="7"/>
      <c r="JX140" s="7"/>
      <c r="JY140" s="7"/>
      <c r="JZ140" s="7"/>
      <c r="KA140" s="7"/>
      <c r="KB140" s="7"/>
      <c r="KC140" s="7"/>
      <c r="KD140" s="7"/>
      <c r="KE140" s="7"/>
      <c r="KF140" s="7"/>
      <c r="KG140" s="7"/>
      <c r="KH140" s="7"/>
      <c r="KI140" s="7"/>
      <c r="KJ140" s="7"/>
      <c r="KK140" s="7"/>
      <c r="KL140" s="7"/>
      <c r="KM140" s="7"/>
      <c r="KN140" s="7"/>
      <c r="KO140" s="7"/>
      <c r="KP140" s="7"/>
      <c r="KQ140" s="7"/>
      <c r="KR140" s="7"/>
      <c r="KS140" s="7"/>
      <c r="KT140" s="7"/>
      <c r="KU140" s="7"/>
      <c r="KV140" s="7"/>
      <c r="KW140" s="7"/>
      <c r="KX140" s="7"/>
      <c r="KY140" s="7"/>
      <c r="KZ140" s="7"/>
      <c r="LA140" s="7"/>
      <c r="LB140" s="7"/>
      <c r="LC140" s="7"/>
      <c r="LD140" s="7"/>
      <c r="LE140" s="7"/>
      <c r="LF140" s="7"/>
    </row>
    <row r="141" spans="1:318" ht="15.75" customHeight="1" x14ac:dyDescent="0.5">
      <c r="A141" s="2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  <c r="IW141" s="7"/>
      <c r="IX141" s="7"/>
      <c r="IY141" s="7"/>
      <c r="IZ141" s="7"/>
      <c r="JA141" s="7"/>
      <c r="JB141" s="7"/>
      <c r="JC141" s="7"/>
      <c r="JD141" s="7"/>
      <c r="JE141" s="7"/>
      <c r="JF141" s="7"/>
      <c r="JG141" s="7"/>
      <c r="JH141" s="7"/>
      <c r="JI141" s="7"/>
      <c r="JJ141" s="7"/>
      <c r="JK141" s="7"/>
      <c r="JL141" s="7"/>
      <c r="JM141" s="7"/>
      <c r="JN141" s="7"/>
      <c r="JO141" s="7"/>
      <c r="JP141" s="7"/>
      <c r="JQ141" s="7"/>
      <c r="JR141" s="7"/>
      <c r="JS141" s="7"/>
      <c r="JT141" s="7"/>
      <c r="JU141" s="7"/>
      <c r="JV141" s="7"/>
      <c r="JW141" s="7"/>
      <c r="JX141" s="7"/>
      <c r="JY141" s="7"/>
      <c r="JZ141" s="7"/>
      <c r="KA141" s="7"/>
      <c r="KB141" s="7"/>
      <c r="KC141" s="7"/>
      <c r="KD141" s="7"/>
      <c r="KE141" s="7"/>
      <c r="KF141" s="7"/>
      <c r="KG141" s="7"/>
      <c r="KH141" s="7"/>
      <c r="KI141" s="7"/>
      <c r="KJ141" s="7"/>
      <c r="KK141" s="7"/>
      <c r="KL141" s="7"/>
      <c r="KM141" s="7"/>
      <c r="KN141" s="7"/>
      <c r="KO141" s="7"/>
      <c r="KP141" s="7"/>
      <c r="KQ141" s="7"/>
      <c r="KR141" s="7"/>
      <c r="KS141" s="7"/>
      <c r="KT141" s="7"/>
      <c r="KU141" s="7"/>
      <c r="KV141" s="7"/>
      <c r="KW141" s="7"/>
      <c r="KX141" s="7"/>
      <c r="KY141" s="7"/>
      <c r="KZ141" s="7"/>
      <c r="LA141" s="7"/>
      <c r="LB141" s="7"/>
      <c r="LC141" s="7"/>
      <c r="LD141" s="7"/>
      <c r="LE141" s="7"/>
      <c r="LF141" s="7"/>
    </row>
    <row r="142" spans="1:318" ht="15.75" customHeight="1" x14ac:dyDescent="0.5">
      <c r="A142" s="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  <c r="IW142" s="7"/>
      <c r="IX142" s="7"/>
      <c r="IY142" s="7"/>
      <c r="IZ142" s="7"/>
      <c r="JA142" s="7"/>
      <c r="JB142" s="7"/>
      <c r="JC142" s="7"/>
      <c r="JD142" s="7"/>
      <c r="JE142" s="7"/>
      <c r="JF142" s="7"/>
      <c r="JG142" s="7"/>
      <c r="JH142" s="7"/>
      <c r="JI142" s="7"/>
      <c r="JJ142" s="7"/>
      <c r="JK142" s="7"/>
      <c r="JL142" s="7"/>
      <c r="JM142" s="7"/>
      <c r="JN142" s="7"/>
      <c r="JO142" s="7"/>
      <c r="JP142" s="7"/>
      <c r="JQ142" s="7"/>
      <c r="JR142" s="7"/>
      <c r="JS142" s="7"/>
      <c r="JT142" s="7"/>
      <c r="JU142" s="7"/>
      <c r="JV142" s="7"/>
      <c r="JW142" s="7"/>
      <c r="JX142" s="7"/>
      <c r="JY142" s="7"/>
      <c r="JZ142" s="7"/>
      <c r="KA142" s="7"/>
      <c r="KB142" s="7"/>
      <c r="KC142" s="7"/>
      <c r="KD142" s="7"/>
      <c r="KE142" s="7"/>
      <c r="KF142" s="7"/>
      <c r="KG142" s="7"/>
      <c r="KH142" s="7"/>
      <c r="KI142" s="7"/>
      <c r="KJ142" s="7"/>
      <c r="KK142" s="7"/>
      <c r="KL142" s="7"/>
      <c r="KM142" s="7"/>
      <c r="KN142" s="7"/>
      <c r="KO142" s="7"/>
      <c r="KP142" s="7"/>
      <c r="KQ142" s="7"/>
      <c r="KR142" s="7"/>
      <c r="KS142" s="7"/>
      <c r="KT142" s="7"/>
      <c r="KU142" s="7"/>
      <c r="KV142" s="7"/>
      <c r="KW142" s="7"/>
      <c r="KX142" s="7"/>
      <c r="KY142" s="7"/>
      <c r="KZ142" s="7"/>
      <c r="LA142" s="7"/>
      <c r="LB142" s="7"/>
      <c r="LC142" s="7"/>
      <c r="LD142" s="7"/>
      <c r="LE142" s="7"/>
      <c r="LF142" s="7"/>
    </row>
    <row r="143" spans="1:318" ht="15.75" customHeight="1" x14ac:dyDescent="0.5">
      <c r="A143" s="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  <c r="IW143" s="7"/>
      <c r="IX143" s="7"/>
      <c r="IY143" s="7"/>
      <c r="IZ143" s="7"/>
      <c r="JA143" s="7"/>
      <c r="JB143" s="7"/>
      <c r="JC143" s="7"/>
      <c r="JD143" s="7"/>
      <c r="JE143" s="7"/>
      <c r="JF143" s="7"/>
      <c r="JG143" s="7"/>
      <c r="JH143" s="7"/>
      <c r="JI143" s="7"/>
      <c r="JJ143" s="7"/>
      <c r="JK143" s="7"/>
      <c r="JL143" s="7"/>
      <c r="JM143" s="7"/>
      <c r="JN143" s="7"/>
      <c r="JO143" s="7"/>
      <c r="JP143" s="7"/>
      <c r="JQ143" s="7"/>
      <c r="JR143" s="7"/>
      <c r="JS143" s="7"/>
      <c r="JT143" s="7"/>
      <c r="JU143" s="7"/>
      <c r="JV143" s="7"/>
      <c r="JW143" s="7"/>
      <c r="JX143" s="7"/>
      <c r="JY143" s="7"/>
      <c r="JZ143" s="7"/>
      <c r="KA143" s="7"/>
      <c r="KB143" s="7"/>
      <c r="KC143" s="7"/>
      <c r="KD143" s="7"/>
      <c r="KE143" s="7"/>
      <c r="KF143" s="7"/>
      <c r="KG143" s="7"/>
      <c r="KH143" s="7"/>
      <c r="KI143" s="7"/>
      <c r="KJ143" s="7"/>
      <c r="KK143" s="7"/>
      <c r="KL143" s="7"/>
      <c r="KM143" s="7"/>
      <c r="KN143" s="7"/>
      <c r="KO143" s="7"/>
      <c r="KP143" s="7"/>
      <c r="KQ143" s="7"/>
      <c r="KR143" s="7"/>
      <c r="KS143" s="7"/>
      <c r="KT143" s="7"/>
      <c r="KU143" s="7"/>
      <c r="KV143" s="7"/>
      <c r="KW143" s="7"/>
      <c r="KX143" s="7"/>
      <c r="KY143" s="7"/>
      <c r="KZ143" s="7"/>
      <c r="LA143" s="7"/>
      <c r="LB143" s="7"/>
      <c r="LC143" s="7"/>
      <c r="LD143" s="7"/>
      <c r="LE143" s="7"/>
      <c r="LF143" s="7"/>
    </row>
    <row r="144" spans="1:318" ht="15.75" customHeight="1" x14ac:dyDescent="0.5">
      <c r="A144" s="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  <c r="IW144" s="7"/>
      <c r="IX144" s="7"/>
      <c r="IY144" s="7"/>
      <c r="IZ144" s="7"/>
      <c r="JA144" s="7"/>
      <c r="JB144" s="7"/>
      <c r="JC144" s="7"/>
      <c r="JD144" s="7"/>
      <c r="JE144" s="7"/>
      <c r="JF144" s="7"/>
      <c r="JG144" s="7"/>
      <c r="JH144" s="7"/>
      <c r="JI144" s="7"/>
      <c r="JJ144" s="7"/>
      <c r="JK144" s="7"/>
      <c r="JL144" s="7"/>
      <c r="JM144" s="7"/>
      <c r="JN144" s="7"/>
      <c r="JO144" s="7"/>
      <c r="JP144" s="7"/>
      <c r="JQ144" s="7"/>
      <c r="JR144" s="7"/>
      <c r="JS144" s="7"/>
      <c r="JT144" s="7"/>
      <c r="JU144" s="7"/>
      <c r="JV144" s="7"/>
      <c r="JW144" s="7"/>
      <c r="JX144" s="7"/>
      <c r="JY144" s="7"/>
      <c r="JZ144" s="7"/>
      <c r="KA144" s="7"/>
      <c r="KB144" s="7"/>
      <c r="KC144" s="7"/>
      <c r="KD144" s="7"/>
      <c r="KE144" s="7"/>
      <c r="KF144" s="7"/>
      <c r="KG144" s="7"/>
      <c r="KH144" s="7"/>
      <c r="KI144" s="7"/>
      <c r="KJ144" s="7"/>
      <c r="KK144" s="7"/>
      <c r="KL144" s="7"/>
      <c r="KM144" s="7"/>
      <c r="KN144" s="7"/>
      <c r="KO144" s="7"/>
      <c r="KP144" s="7"/>
      <c r="KQ144" s="7"/>
      <c r="KR144" s="7"/>
      <c r="KS144" s="7"/>
      <c r="KT144" s="7"/>
      <c r="KU144" s="7"/>
      <c r="KV144" s="7"/>
      <c r="KW144" s="7"/>
      <c r="KX144" s="7"/>
      <c r="KY144" s="7"/>
      <c r="KZ144" s="7"/>
      <c r="LA144" s="7"/>
      <c r="LB144" s="7"/>
      <c r="LC144" s="7"/>
      <c r="LD144" s="7"/>
      <c r="LE144" s="7"/>
      <c r="LF144" s="7"/>
    </row>
    <row r="145" spans="1:318" ht="15.75" customHeight="1" x14ac:dyDescent="0.5">
      <c r="A145" s="2"/>
      <c r="B145" s="7"/>
      <c r="C145" s="7"/>
      <c r="D145" s="8"/>
      <c r="E145" s="7"/>
      <c r="F145" s="8"/>
      <c r="G145" s="8"/>
      <c r="H145" s="8"/>
      <c r="I145" s="8"/>
      <c r="J145" s="8"/>
      <c r="K145" s="8"/>
      <c r="L145" s="8"/>
      <c r="M145" s="8"/>
      <c r="N145" s="8"/>
      <c r="O145" s="7"/>
      <c r="P145" s="7"/>
      <c r="Q145" s="7"/>
      <c r="R145" s="7"/>
      <c r="S145" s="8"/>
      <c r="T145" s="8"/>
      <c r="U145" s="8"/>
      <c r="V145" s="8"/>
      <c r="W145" s="8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8"/>
      <c r="AJ145" s="8"/>
      <c r="AK145" s="8"/>
      <c r="AL145" s="8"/>
      <c r="AM145" s="8"/>
      <c r="AN145" s="7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  <c r="IW145" s="7"/>
      <c r="IX145" s="7"/>
      <c r="IY145" s="7"/>
      <c r="IZ145" s="7"/>
      <c r="JA145" s="7"/>
      <c r="JB145" s="7"/>
      <c r="JC145" s="7"/>
      <c r="JD145" s="7"/>
      <c r="JE145" s="7"/>
      <c r="JF145" s="7"/>
      <c r="JG145" s="7"/>
      <c r="JH145" s="7"/>
      <c r="JI145" s="7"/>
      <c r="JJ145" s="7"/>
      <c r="JK145" s="7"/>
      <c r="JL145" s="7"/>
      <c r="JM145" s="7"/>
      <c r="JN145" s="7"/>
      <c r="JO145" s="7"/>
      <c r="JP145" s="7"/>
      <c r="JQ145" s="7"/>
      <c r="JR145" s="7"/>
      <c r="JS145" s="7"/>
      <c r="JT145" s="7"/>
      <c r="JU145" s="7"/>
      <c r="JV145" s="7"/>
      <c r="JW145" s="7"/>
      <c r="JX145" s="7"/>
      <c r="JY145" s="7"/>
      <c r="JZ145" s="7"/>
      <c r="KA145" s="7"/>
      <c r="KB145" s="7"/>
      <c r="KC145" s="7"/>
      <c r="KD145" s="7"/>
      <c r="KE145" s="7"/>
      <c r="KF145" s="7"/>
      <c r="KG145" s="7"/>
      <c r="KH145" s="7"/>
      <c r="KI145" s="7"/>
      <c r="KJ145" s="7"/>
      <c r="KK145" s="7"/>
      <c r="KL145" s="7"/>
      <c r="KM145" s="7"/>
      <c r="KN145" s="7"/>
      <c r="KO145" s="7"/>
      <c r="KP145" s="7"/>
      <c r="KQ145" s="7"/>
      <c r="KR145" s="7"/>
      <c r="KS145" s="7"/>
      <c r="KT145" s="7"/>
      <c r="KU145" s="7"/>
      <c r="KV145" s="7"/>
      <c r="KW145" s="7"/>
      <c r="KX145" s="7"/>
      <c r="KY145" s="7"/>
      <c r="KZ145" s="7"/>
      <c r="LA145" s="7"/>
      <c r="LB145" s="7"/>
      <c r="LC145" s="7"/>
      <c r="LD145" s="7"/>
      <c r="LE145" s="7"/>
      <c r="LF145" s="7"/>
    </row>
    <row r="146" spans="1:318" ht="15.75" customHeight="1" x14ac:dyDescent="0.5">
      <c r="A146" s="2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7"/>
      <c r="CT146" s="7"/>
      <c r="CU146" s="7"/>
      <c r="CV146" s="7"/>
      <c r="CW146" s="7"/>
      <c r="CX146" s="8"/>
      <c r="CY146" s="8"/>
      <c r="CZ146" s="7"/>
      <c r="DA146" s="7"/>
      <c r="DB146" s="7"/>
      <c r="DC146" s="7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  <c r="IW146" s="7"/>
      <c r="IX146" s="7"/>
      <c r="IY146" s="7"/>
      <c r="IZ146" s="7"/>
      <c r="JA146" s="7"/>
      <c r="JB146" s="7"/>
      <c r="JC146" s="7"/>
      <c r="JD146" s="7"/>
      <c r="JE146" s="7"/>
      <c r="JF146" s="7"/>
      <c r="JG146" s="7"/>
      <c r="JH146" s="7"/>
      <c r="JI146" s="7"/>
      <c r="JJ146" s="7"/>
      <c r="JK146" s="7"/>
      <c r="JL146" s="7"/>
      <c r="JM146" s="7"/>
      <c r="JN146" s="7"/>
      <c r="JO146" s="7"/>
      <c r="JP146" s="7"/>
      <c r="JQ146" s="7"/>
      <c r="JR146" s="7"/>
      <c r="JS146" s="7"/>
      <c r="JT146" s="7"/>
      <c r="JU146" s="7"/>
      <c r="JV146" s="7"/>
      <c r="JW146" s="7"/>
      <c r="JX146" s="7"/>
      <c r="JY146" s="7"/>
      <c r="JZ146" s="7"/>
      <c r="KA146" s="7"/>
      <c r="KB146" s="7"/>
      <c r="KC146" s="7"/>
      <c r="KD146" s="7"/>
      <c r="KE146" s="7"/>
      <c r="KF146" s="7"/>
      <c r="KG146" s="7"/>
      <c r="KH146" s="7"/>
      <c r="KI146" s="7"/>
      <c r="KJ146" s="7"/>
      <c r="KK146" s="7"/>
      <c r="KL146" s="7"/>
      <c r="KM146" s="7"/>
      <c r="KN146" s="7"/>
      <c r="KO146" s="7"/>
      <c r="KP146" s="7"/>
      <c r="KQ146" s="7"/>
      <c r="KR146" s="7"/>
      <c r="KS146" s="7"/>
      <c r="KT146" s="7"/>
      <c r="KU146" s="7"/>
      <c r="KV146" s="7"/>
      <c r="KW146" s="7"/>
      <c r="KX146" s="7"/>
      <c r="KY146" s="7"/>
      <c r="KZ146" s="7"/>
      <c r="LA146" s="7"/>
      <c r="LB146" s="7"/>
      <c r="LC146" s="7"/>
      <c r="LD146" s="7"/>
      <c r="LE146" s="7"/>
      <c r="LF146" s="7"/>
    </row>
    <row r="147" spans="1:318" ht="15.75" customHeight="1" x14ac:dyDescent="0.5">
      <c r="A147" s="2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  <c r="IW147" s="7"/>
      <c r="IX147" s="7"/>
      <c r="IY147" s="7"/>
      <c r="IZ147" s="7"/>
      <c r="JA147" s="7"/>
      <c r="JB147" s="7"/>
      <c r="JC147" s="7"/>
      <c r="JD147" s="7"/>
      <c r="JE147" s="7"/>
      <c r="JF147" s="7"/>
      <c r="JG147" s="7"/>
      <c r="JH147" s="7"/>
      <c r="JI147" s="7"/>
      <c r="JJ147" s="7"/>
      <c r="JK147" s="7"/>
      <c r="JL147" s="7"/>
      <c r="JM147" s="7"/>
      <c r="JN147" s="7"/>
      <c r="JO147" s="7"/>
      <c r="JP147" s="7"/>
      <c r="JQ147" s="7"/>
      <c r="JR147" s="7"/>
      <c r="JS147" s="7"/>
      <c r="JT147" s="7"/>
      <c r="JU147" s="7"/>
      <c r="JV147" s="7"/>
      <c r="JW147" s="7"/>
      <c r="JX147" s="7"/>
      <c r="JY147" s="7"/>
      <c r="JZ147" s="7"/>
      <c r="KA147" s="7"/>
      <c r="KB147" s="7"/>
      <c r="KC147" s="7"/>
      <c r="KD147" s="7"/>
      <c r="KE147" s="7"/>
      <c r="KF147" s="7"/>
      <c r="KG147" s="7"/>
      <c r="KH147" s="7"/>
      <c r="KI147" s="7"/>
      <c r="KJ147" s="7"/>
      <c r="KK147" s="7"/>
      <c r="KL147" s="7"/>
      <c r="KM147" s="7"/>
      <c r="KN147" s="7"/>
      <c r="KO147" s="7"/>
      <c r="KP147" s="7"/>
      <c r="KQ147" s="7"/>
      <c r="KR147" s="7"/>
      <c r="KS147" s="7"/>
      <c r="KT147" s="7"/>
      <c r="KU147" s="7"/>
      <c r="KV147" s="7"/>
      <c r="KW147" s="7"/>
      <c r="KX147" s="7"/>
      <c r="KY147" s="7"/>
      <c r="KZ147" s="7"/>
      <c r="LA147" s="7"/>
      <c r="LB147" s="7"/>
      <c r="LC147" s="7"/>
      <c r="LD147" s="7"/>
      <c r="LE147" s="7"/>
      <c r="LF147" s="7"/>
    </row>
    <row r="148" spans="1:318" ht="15.75" customHeight="1" x14ac:dyDescent="0.5">
      <c r="A148" s="2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7"/>
      <c r="JN148" s="7"/>
      <c r="JO148" s="7"/>
      <c r="JP148" s="7"/>
      <c r="JQ148" s="7"/>
      <c r="JR148" s="7"/>
      <c r="JS148" s="7"/>
      <c r="JT148" s="7"/>
      <c r="JU148" s="7"/>
      <c r="JV148" s="7"/>
      <c r="JW148" s="7"/>
      <c r="JX148" s="7"/>
      <c r="JY148" s="7"/>
      <c r="JZ148" s="7"/>
      <c r="KA148" s="7"/>
      <c r="KB148" s="7"/>
      <c r="KC148" s="7"/>
      <c r="KD148" s="7"/>
      <c r="KE148" s="7"/>
      <c r="KF148" s="7"/>
      <c r="KG148" s="7"/>
      <c r="KH148" s="7"/>
      <c r="KI148" s="7"/>
      <c r="KJ148" s="7"/>
      <c r="KK148" s="7"/>
      <c r="KL148" s="7"/>
      <c r="KM148" s="7"/>
      <c r="KN148" s="7"/>
      <c r="KO148" s="7"/>
      <c r="KP148" s="7"/>
      <c r="KQ148" s="7"/>
      <c r="KR148" s="7"/>
      <c r="KS148" s="7"/>
      <c r="KT148" s="7"/>
      <c r="KU148" s="7"/>
      <c r="KV148" s="7"/>
      <c r="KW148" s="7"/>
      <c r="KX148" s="7"/>
      <c r="KY148" s="7"/>
      <c r="KZ148" s="7"/>
      <c r="LA148" s="7"/>
      <c r="LB148" s="7"/>
      <c r="LC148" s="7"/>
      <c r="LD148" s="7"/>
      <c r="LE148" s="7"/>
      <c r="LF148" s="7"/>
    </row>
    <row r="149" spans="1:318" ht="15.75" customHeight="1" x14ac:dyDescent="0.5">
      <c r="A149" s="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7"/>
      <c r="JN149" s="7"/>
      <c r="JO149" s="7"/>
      <c r="JP149" s="7"/>
      <c r="JQ149" s="7"/>
      <c r="JR149" s="7"/>
      <c r="JS149" s="7"/>
      <c r="JT149" s="7"/>
      <c r="JU149" s="7"/>
      <c r="JV149" s="7"/>
      <c r="JW149" s="7"/>
      <c r="JX149" s="7"/>
      <c r="JY149" s="7"/>
      <c r="JZ149" s="7"/>
      <c r="KA149" s="7"/>
      <c r="KB149" s="7"/>
      <c r="KC149" s="7"/>
      <c r="KD149" s="7"/>
      <c r="KE149" s="7"/>
      <c r="KF149" s="7"/>
      <c r="KG149" s="7"/>
      <c r="KH149" s="7"/>
      <c r="KI149" s="7"/>
      <c r="KJ149" s="7"/>
      <c r="KK149" s="7"/>
      <c r="KL149" s="7"/>
      <c r="KM149" s="7"/>
      <c r="KN149" s="7"/>
      <c r="KO149" s="7"/>
      <c r="KP149" s="7"/>
      <c r="KQ149" s="7"/>
      <c r="KR149" s="7"/>
      <c r="KS149" s="7"/>
      <c r="KT149" s="7"/>
      <c r="KU149" s="7"/>
      <c r="KV149" s="7"/>
      <c r="KW149" s="7"/>
      <c r="KX149" s="7"/>
      <c r="KY149" s="7"/>
      <c r="KZ149" s="7"/>
      <c r="LA149" s="7"/>
      <c r="LB149" s="7"/>
      <c r="LC149" s="7"/>
      <c r="LD149" s="7"/>
      <c r="LE149" s="7"/>
      <c r="LF149" s="7"/>
    </row>
    <row r="150" spans="1:318" ht="15.75" customHeight="1" x14ac:dyDescent="0.5">
      <c r="A150" s="2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  <c r="IX150" s="7"/>
      <c r="IY150" s="7"/>
      <c r="IZ150" s="7"/>
      <c r="JA150" s="7"/>
      <c r="JB150" s="7"/>
      <c r="JC150" s="7"/>
      <c r="JD150" s="7"/>
      <c r="JE150" s="7"/>
      <c r="JF150" s="7"/>
      <c r="JG150" s="7"/>
      <c r="JH150" s="7"/>
      <c r="JI150" s="7"/>
      <c r="JJ150" s="7"/>
      <c r="JK150" s="7"/>
      <c r="JL150" s="7"/>
      <c r="JM150" s="7"/>
      <c r="JN150" s="7"/>
      <c r="JO150" s="7"/>
      <c r="JP150" s="7"/>
      <c r="JQ150" s="7"/>
      <c r="JR150" s="7"/>
      <c r="JS150" s="7"/>
      <c r="JT150" s="7"/>
      <c r="JU150" s="7"/>
      <c r="JV150" s="7"/>
      <c r="JW150" s="7"/>
      <c r="JX150" s="7"/>
      <c r="JY150" s="7"/>
      <c r="JZ150" s="7"/>
      <c r="KA150" s="7"/>
      <c r="KB150" s="7"/>
      <c r="KC150" s="7"/>
      <c r="KD150" s="7"/>
      <c r="KE150" s="7"/>
      <c r="KF150" s="7"/>
      <c r="KG150" s="7"/>
      <c r="KH150" s="7"/>
      <c r="KI150" s="7"/>
      <c r="KJ150" s="7"/>
      <c r="KK150" s="7"/>
      <c r="KL150" s="7"/>
      <c r="KM150" s="7"/>
      <c r="KN150" s="7"/>
      <c r="KO150" s="7"/>
      <c r="KP150" s="7"/>
      <c r="KQ150" s="7"/>
      <c r="KR150" s="7"/>
      <c r="KS150" s="7"/>
      <c r="KT150" s="7"/>
      <c r="KU150" s="7"/>
      <c r="KV150" s="7"/>
      <c r="KW150" s="7"/>
      <c r="KX150" s="7"/>
      <c r="KY150" s="7"/>
      <c r="KZ150" s="7"/>
      <c r="LA150" s="7"/>
      <c r="LB150" s="7"/>
      <c r="LC150" s="7"/>
      <c r="LD150" s="7"/>
      <c r="LE150" s="7"/>
      <c r="LF150" s="7"/>
    </row>
    <row r="151" spans="1:318" ht="15.75" customHeight="1" x14ac:dyDescent="0.5">
      <c r="A151" s="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  <c r="IX151" s="7"/>
      <c r="IY151" s="7"/>
      <c r="IZ151" s="7"/>
      <c r="JA151" s="7"/>
      <c r="JB151" s="7"/>
      <c r="JC151" s="7"/>
      <c r="JD151" s="7"/>
      <c r="JE151" s="7"/>
      <c r="JF151" s="7"/>
      <c r="JG151" s="7"/>
      <c r="JH151" s="7"/>
      <c r="JI151" s="7"/>
      <c r="JJ151" s="7"/>
      <c r="JK151" s="7"/>
      <c r="JL151" s="7"/>
      <c r="JM151" s="7"/>
      <c r="JN151" s="7"/>
      <c r="JO151" s="7"/>
      <c r="JP151" s="7"/>
      <c r="JQ151" s="7"/>
      <c r="JR151" s="7"/>
      <c r="JS151" s="7"/>
      <c r="JT151" s="7"/>
      <c r="JU151" s="7"/>
      <c r="JV151" s="7"/>
      <c r="JW151" s="7"/>
      <c r="JX151" s="7"/>
      <c r="JY151" s="7"/>
      <c r="JZ151" s="7"/>
      <c r="KA151" s="7"/>
      <c r="KB151" s="7"/>
      <c r="KC151" s="7"/>
      <c r="KD151" s="7"/>
      <c r="KE151" s="7"/>
      <c r="KF151" s="7"/>
      <c r="KG151" s="7"/>
      <c r="KH151" s="7"/>
      <c r="KI151" s="7"/>
      <c r="KJ151" s="7"/>
      <c r="KK151" s="7"/>
      <c r="KL151" s="7"/>
      <c r="KM151" s="7"/>
      <c r="KN151" s="7"/>
      <c r="KO151" s="7"/>
      <c r="KP151" s="7"/>
      <c r="KQ151" s="7"/>
      <c r="KR151" s="7"/>
      <c r="KS151" s="7"/>
      <c r="KT151" s="7"/>
      <c r="KU151" s="7"/>
      <c r="KV151" s="7"/>
      <c r="KW151" s="7"/>
      <c r="KX151" s="7"/>
      <c r="KY151" s="7"/>
      <c r="KZ151" s="7"/>
      <c r="LA151" s="7"/>
      <c r="LB151" s="7"/>
      <c r="LC151" s="7"/>
      <c r="LD151" s="7"/>
      <c r="LE151" s="7"/>
      <c r="LF151" s="7"/>
    </row>
    <row r="152" spans="1:318" ht="15.75" customHeight="1" x14ac:dyDescent="0.5">
      <c r="A152" s="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7"/>
      <c r="JN152" s="7"/>
      <c r="JO152" s="7"/>
      <c r="JP152" s="7"/>
      <c r="JQ152" s="7"/>
      <c r="JR152" s="7"/>
      <c r="JS152" s="7"/>
      <c r="JT152" s="7"/>
      <c r="JU152" s="7"/>
      <c r="JV152" s="7"/>
      <c r="JW152" s="7"/>
      <c r="JX152" s="7"/>
      <c r="JY152" s="7"/>
      <c r="JZ152" s="7"/>
      <c r="KA152" s="7"/>
      <c r="KB152" s="7"/>
      <c r="KC152" s="7"/>
      <c r="KD152" s="7"/>
      <c r="KE152" s="7"/>
      <c r="KF152" s="7"/>
      <c r="KG152" s="7"/>
      <c r="KH152" s="7"/>
      <c r="KI152" s="7"/>
      <c r="KJ152" s="7"/>
      <c r="KK152" s="7"/>
      <c r="KL152" s="7"/>
      <c r="KM152" s="7"/>
      <c r="KN152" s="7"/>
      <c r="KO152" s="7"/>
      <c r="KP152" s="7"/>
      <c r="KQ152" s="7"/>
      <c r="KR152" s="7"/>
      <c r="KS152" s="7"/>
      <c r="KT152" s="7"/>
      <c r="KU152" s="7"/>
      <c r="KV152" s="7"/>
      <c r="KW152" s="7"/>
      <c r="KX152" s="7"/>
      <c r="KY152" s="7"/>
      <c r="KZ152" s="7"/>
      <c r="LA152" s="7"/>
      <c r="LB152" s="7"/>
      <c r="LC152" s="7"/>
      <c r="LD152" s="7"/>
      <c r="LE152" s="7"/>
      <c r="LF152" s="7"/>
    </row>
    <row r="153" spans="1:318" ht="15.75" customHeight="1" x14ac:dyDescent="0.5">
      <c r="A153" s="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7"/>
      <c r="JN153" s="7"/>
      <c r="JO153" s="7"/>
      <c r="JP153" s="7"/>
      <c r="JQ153" s="7"/>
      <c r="JR153" s="7"/>
      <c r="JS153" s="7"/>
      <c r="JT153" s="7"/>
      <c r="JU153" s="7"/>
      <c r="JV153" s="7"/>
      <c r="JW153" s="7"/>
      <c r="JX153" s="7"/>
      <c r="JY153" s="7"/>
      <c r="JZ153" s="7"/>
      <c r="KA153" s="7"/>
      <c r="KB153" s="7"/>
      <c r="KC153" s="7"/>
      <c r="KD153" s="7"/>
      <c r="KE153" s="7"/>
      <c r="KF153" s="7"/>
      <c r="KG153" s="7"/>
      <c r="KH153" s="7"/>
      <c r="KI153" s="7"/>
      <c r="KJ153" s="7"/>
      <c r="KK153" s="7"/>
      <c r="KL153" s="7"/>
      <c r="KM153" s="7"/>
      <c r="KN153" s="7"/>
      <c r="KO153" s="7"/>
      <c r="KP153" s="7"/>
      <c r="KQ153" s="7"/>
      <c r="KR153" s="7"/>
      <c r="KS153" s="7"/>
      <c r="KT153" s="7"/>
      <c r="KU153" s="7"/>
      <c r="KV153" s="7"/>
      <c r="KW153" s="7"/>
      <c r="KX153" s="7"/>
      <c r="KY153" s="7"/>
      <c r="KZ153" s="7"/>
      <c r="LA153" s="7"/>
      <c r="LB153" s="7"/>
      <c r="LC153" s="7"/>
      <c r="LD153" s="7"/>
      <c r="LE153" s="7"/>
      <c r="LF153" s="7"/>
    </row>
    <row r="154" spans="1:318" ht="15.75" customHeight="1" x14ac:dyDescent="0.5">
      <c r="A154" s="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  <c r="IX154" s="7"/>
      <c r="IY154" s="7"/>
      <c r="IZ154" s="7"/>
      <c r="JA154" s="7"/>
      <c r="JB154" s="7"/>
      <c r="JC154" s="7"/>
      <c r="JD154" s="7"/>
      <c r="JE154" s="7"/>
      <c r="JF154" s="7"/>
      <c r="JG154" s="7"/>
      <c r="JH154" s="7"/>
      <c r="JI154" s="7"/>
      <c r="JJ154" s="7"/>
      <c r="JK154" s="7"/>
      <c r="JL154" s="7"/>
      <c r="JM154" s="7"/>
      <c r="JN154" s="7"/>
      <c r="JO154" s="7"/>
      <c r="JP154" s="7"/>
      <c r="JQ154" s="7"/>
      <c r="JR154" s="7"/>
      <c r="JS154" s="7"/>
      <c r="JT154" s="7"/>
      <c r="JU154" s="7"/>
      <c r="JV154" s="7"/>
      <c r="JW154" s="7"/>
      <c r="JX154" s="7"/>
      <c r="JY154" s="7"/>
      <c r="JZ154" s="7"/>
      <c r="KA154" s="7"/>
      <c r="KB154" s="7"/>
      <c r="KC154" s="7"/>
      <c r="KD154" s="7"/>
      <c r="KE154" s="7"/>
      <c r="KF154" s="7"/>
      <c r="KG154" s="7"/>
      <c r="KH154" s="7"/>
      <c r="KI154" s="7"/>
      <c r="KJ154" s="7"/>
      <c r="KK154" s="7"/>
      <c r="KL154" s="7"/>
      <c r="KM154" s="7"/>
      <c r="KN154" s="7"/>
      <c r="KO154" s="7"/>
      <c r="KP154" s="7"/>
      <c r="KQ154" s="7"/>
      <c r="KR154" s="7"/>
      <c r="KS154" s="7"/>
      <c r="KT154" s="7"/>
      <c r="KU154" s="7"/>
      <c r="KV154" s="7"/>
      <c r="KW154" s="7"/>
      <c r="KX154" s="7"/>
      <c r="KY154" s="7"/>
      <c r="KZ154" s="7"/>
      <c r="LA154" s="7"/>
      <c r="LB154" s="7"/>
      <c r="LC154" s="7"/>
      <c r="LD154" s="7"/>
      <c r="LE154" s="7"/>
      <c r="LF154" s="7"/>
    </row>
    <row r="155" spans="1:318" ht="15.75" customHeight="1" x14ac:dyDescent="0.5">
      <c r="A155" s="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</row>
    <row r="156" spans="1:318" ht="15.75" customHeight="1" x14ac:dyDescent="0.5">
      <c r="A156" s="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  <c r="IX156" s="7"/>
      <c r="IY156" s="7"/>
      <c r="IZ156" s="7"/>
      <c r="JA156" s="7"/>
      <c r="JB156" s="7"/>
      <c r="JC156" s="7"/>
      <c r="JD156" s="7"/>
      <c r="JE156" s="7"/>
      <c r="JF156" s="7"/>
      <c r="JG156" s="7"/>
      <c r="JH156" s="7"/>
      <c r="JI156" s="7"/>
      <c r="JJ156" s="7"/>
      <c r="JK156" s="7"/>
      <c r="JL156" s="7"/>
      <c r="JM156" s="7"/>
      <c r="JN156" s="7"/>
      <c r="JO156" s="7"/>
      <c r="JP156" s="7"/>
      <c r="JQ156" s="7"/>
      <c r="JR156" s="7"/>
      <c r="JS156" s="7"/>
      <c r="JT156" s="7"/>
      <c r="JU156" s="7"/>
      <c r="JV156" s="7"/>
      <c r="JW156" s="7"/>
      <c r="JX156" s="7"/>
      <c r="JY156" s="7"/>
      <c r="JZ156" s="7"/>
      <c r="KA156" s="7"/>
      <c r="KB156" s="7"/>
      <c r="KC156" s="7"/>
      <c r="KD156" s="7"/>
      <c r="KE156" s="7"/>
      <c r="KF156" s="7"/>
      <c r="KG156" s="7"/>
      <c r="KH156" s="7"/>
      <c r="KI156" s="7"/>
      <c r="KJ156" s="7"/>
      <c r="KK156" s="7"/>
      <c r="KL156" s="7"/>
      <c r="KM156" s="7"/>
      <c r="KN156" s="7"/>
      <c r="KO156" s="7"/>
      <c r="KP156" s="7"/>
      <c r="KQ156" s="7"/>
      <c r="KR156" s="7"/>
      <c r="KS156" s="7"/>
      <c r="KT156" s="7"/>
      <c r="KU156" s="7"/>
      <c r="KV156" s="7"/>
      <c r="KW156" s="7"/>
      <c r="KX156" s="7"/>
      <c r="KY156" s="7"/>
      <c r="KZ156" s="7"/>
      <c r="LA156" s="7"/>
      <c r="LB156" s="7"/>
      <c r="LC156" s="7"/>
      <c r="LD156" s="7"/>
      <c r="LE156" s="7"/>
      <c r="LF156" s="7"/>
    </row>
    <row r="157" spans="1:318" ht="15.75" customHeight="1" x14ac:dyDescent="0.5">
      <c r="A157" s="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  <c r="IW157" s="7"/>
      <c r="IX157" s="7"/>
      <c r="IY157" s="7"/>
      <c r="IZ157" s="7"/>
      <c r="JA157" s="7"/>
      <c r="JB157" s="7"/>
      <c r="JC157" s="7"/>
      <c r="JD157" s="7"/>
      <c r="JE157" s="7"/>
      <c r="JF157" s="7"/>
      <c r="JG157" s="7"/>
      <c r="JH157" s="7"/>
      <c r="JI157" s="7"/>
      <c r="JJ157" s="7"/>
      <c r="JK157" s="7"/>
      <c r="JL157" s="7"/>
      <c r="JM157" s="7"/>
      <c r="JN157" s="7"/>
      <c r="JO157" s="7"/>
      <c r="JP157" s="7"/>
      <c r="JQ157" s="7"/>
      <c r="JR157" s="7"/>
      <c r="JS157" s="7"/>
      <c r="JT157" s="7"/>
      <c r="JU157" s="7"/>
      <c r="JV157" s="7"/>
      <c r="JW157" s="7"/>
      <c r="JX157" s="7"/>
      <c r="JY157" s="7"/>
      <c r="JZ157" s="7"/>
      <c r="KA157" s="7"/>
      <c r="KB157" s="7"/>
      <c r="KC157" s="7"/>
      <c r="KD157" s="7"/>
      <c r="KE157" s="7"/>
      <c r="KF157" s="7"/>
      <c r="KG157" s="7"/>
      <c r="KH157" s="7"/>
      <c r="KI157" s="7"/>
      <c r="KJ157" s="7"/>
      <c r="KK157" s="7"/>
      <c r="KL157" s="7"/>
      <c r="KM157" s="7"/>
      <c r="KN157" s="7"/>
      <c r="KO157" s="7"/>
      <c r="KP157" s="7"/>
      <c r="KQ157" s="7"/>
      <c r="KR157" s="7"/>
      <c r="KS157" s="7"/>
      <c r="KT157" s="7"/>
      <c r="KU157" s="7"/>
      <c r="KV157" s="7"/>
      <c r="KW157" s="7"/>
      <c r="KX157" s="7"/>
      <c r="KY157" s="7"/>
      <c r="KZ157" s="7"/>
      <c r="LA157" s="7"/>
      <c r="LB157" s="7"/>
      <c r="LC157" s="7"/>
      <c r="LD157" s="7"/>
      <c r="LE157" s="7"/>
      <c r="LF157" s="7"/>
    </row>
    <row r="158" spans="1:318" ht="15.75" customHeight="1" x14ac:dyDescent="0.5">
      <c r="A158" s="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  <c r="IX158" s="7"/>
      <c r="IY158" s="7"/>
      <c r="IZ158" s="7"/>
      <c r="JA158" s="7"/>
      <c r="JB158" s="7"/>
      <c r="JC158" s="7"/>
      <c r="JD158" s="7"/>
      <c r="JE158" s="7"/>
      <c r="JF158" s="7"/>
      <c r="JG158" s="7"/>
      <c r="JH158" s="7"/>
      <c r="JI158" s="7"/>
      <c r="JJ158" s="7"/>
      <c r="JK158" s="7"/>
      <c r="JL158" s="7"/>
      <c r="JM158" s="7"/>
      <c r="JN158" s="7"/>
      <c r="JO158" s="7"/>
      <c r="JP158" s="7"/>
      <c r="JQ158" s="7"/>
      <c r="JR158" s="7"/>
      <c r="JS158" s="7"/>
      <c r="JT158" s="7"/>
      <c r="JU158" s="7"/>
      <c r="JV158" s="7"/>
      <c r="JW158" s="7"/>
      <c r="JX158" s="7"/>
      <c r="JY158" s="7"/>
      <c r="JZ158" s="7"/>
      <c r="KA158" s="7"/>
      <c r="KB158" s="7"/>
      <c r="KC158" s="7"/>
      <c r="KD158" s="7"/>
      <c r="KE158" s="7"/>
      <c r="KF158" s="7"/>
      <c r="KG158" s="7"/>
      <c r="KH158" s="7"/>
      <c r="KI158" s="7"/>
      <c r="KJ158" s="7"/>
      <c r="KK158" s="7"/>
      <c r="KL158" s="7"/>
      <c r="KM158" s="7"/>
      <c r="KN158" s="7"/>
      <c r="KO158" s="7"/>
      <c r="KP158" s="7"/>
      <c r="KQ158" s="7"/>
      <c r="KR158" s="7"/>
      <c r="KS158" s="7"/>
      <c r="KT158" s="7"/>
      <c r="KU158" s="7"/>
      <c r="KV158" s="7"/>
      <c r="KW158" s="7"/>
      <c r="KX158" s="7"/>
      <c r="KY158" s="7"/>
      <c r="KZ158" s="7"/>
      <c r="LA158" s="7"/>
      <c r="LB158" s="7"/>
      <c r="LC158" s="7"/>
      <c r="LD158" s="7"/>
      <c r="LE158" s="7"/>
      <c r="LF158" s="7"/>
    </row>
    <row r="159" spans="1:318" ht="15.75" customHeight="1" x14ac:dyDescent="0.5">
      <c r="A159" s="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  <c r="IX159" s="7"/>
      <c r="IY159" s="7"/>
      <c r="IZ159" s="7"/>
      <c r="JA159" s="7"/>
      <c r="JB159" s="7"/>
      <c r="JC159" s="7"/>
      <c r="JD159" s="7"/>
      <c r="JE159" s="7"/>
      <c r="JF159" s="7"/>
      <c r="JG159" s="7"/>
      <c r="JH159" s="7"/>
      <c r="JI159" s="7"/>
      <c r="JJ159" s="7"/>
      <c r="JK159" s="7"/>
      <c r="JL159" s="7"/>
      <c r="JM159" s="7"/>
      <c r="JN159" s="7"/>
      <c r="JO159" s="7"/>
      <c r="JP159" s="7"/>
      <c r="JQ159" s="7"/>
      <c r="JR159" s="7"/>
      <c r="JS159" s="7"/>
      <c r="JT159" s="7"/>
      <c r="JU159" s="7"/>
      <c r="JV159" s="7"/>
      <c r="JW159" s="7"/>
      <c r="JX159" s="7"/>
      <c r="JY159" s="7"/>
      <c r="JZ159" s="7"/>
      <c r="KA159" s="7"/>
      <c r="KB159" s="7"/>
      <c r="KC159" s="7"/>
      <c r="KD159" s="7"/>
      <c r="KE159" s="7"/>
      <c r="KF159" s="7"/>
      <c r="KG159" s="7"/>
      <c r="KH159" s="7"/>
      <c r="KI159" s="7"/>
      <c r="KJ159" s="7"/>
      <c r="KK159" s="7"/>
      <c r="KL159" s="7"/>
      <c r="KM159" s="7"/>
      <c r="KN159" s="7"/>
      <c r="KO159" s="7"/>
      <c r="KP159" s="7"/>
      <c r="KQ159" s="7"/>
      <c r="KR159" s="7"/>
      <c r="KS159" s="7"/>
      <c r="KT159" s="7"/>
      <c r="KU159" s="7"/>
      <c r="KV159" s="7"/>
      <c r="KW159" s="7"/>
      <c r="KX159" s="7"/>
      <c r="KY159" s="7"/>
      <c r="KZ159" s="7"/>
      <c r="LA159" s="7"/>
      <c r="LB159" s="7"/>
      <c r="LC159" s="7"/>
      <c r="LD159" s="7"/>
      <c r="LE159" s="7"/>
      <c r="LF159" s="7"/>
    </row>
    <row r="160" spans="1:318" ht="15.75" customHeight="1" x14ac:dyDescent="0.5">
      <c r="A160" s="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  <c r="IV160" s="7"/>
      <c r="IW160" s="7"/>
      <c r="IX160" s="7"/>
      <c r="IY160" s="7"/>
      <c r="IZ160" s="7"/>
      <c r="JA160" s="7"/>
      <c r="JB160" s="7"/>
      <c r="JC160" s="7"/>
      <c r="JD160" s="7"/>
      <c r="JE160" s="7"/>
      <c r="JF160" s="7"/>
      <c r="JG160" s="7"/>
      <c r="JH160" s="7"/>
      <c r="JI160" s="7"/>
      <c r="JJ160" s="7"/>
      <c r="JK160" s="7"/>
      <c r="JL160" s="7"/>
      <c r="JM160" s="7"/>
      <c r="JN160" s="7"/>
      <c r="JO160" s="7"/>
      <c r="JP160" s="7"/>
      <c r="JQ160" s="7"/>
      <c r="JR160" s="7"/>
      <c r="JS160" s="7"/>
      <c r="JT160" s="7"/>
      <c r="JU160" s="7"/>
      <c r="JV160" s="7"/>
      <c r="JW160" s="7"/>
      <c r="JX160" s="7"/>
      <c r="JY160" s="7"/>
      <c r="JZ160" s="7"/>
      <c r="KA160" s="7"/>
      <c r="KB160" s="7"/>
      <c r="KC160" s="7"/>
      <c r="KD160" s="7"/>
      <c r="KE160" s="7"/>
      <c r="KF160" s="7"/>
      <c r="KG160" s="7"/>
      <c r="KH160" s="7"/>
      <c r="KI160" s="7"/>
      <c r="KJ160" s="7"/>
      <c r="KK160" s="7"/>
      <c r="KL160" s="7"/>
      <c r="KM160" s="7"/>
      <c r="KN160" s="7"/>
      <c r="KO160" s="7"/>
      <c r="KP160" s="7"/>
      <c r="KQ160" s="7"/>
      <c r="KR160" s="7"/>
      <c r="KS160" s="7"/>
      <c r="KT160" s="7"/>
      <c r="KU160" s="7"/>
      <c r="KV160" s="7"/>
      <c r="KW160" s="7"/>
      <c r="KX160" s="7"/>
      <c r="KY160" s="7"/>
      <c r="KZ160" s="7"/>
      <c r="LA160" s="7"/>
      <c r="LB160" s="7"/>
      <c r="LC160" s="7"/>
      <c r="LD160" s="7"/>
      <c r="LE160" s="7"/>
      <c r="LF160" s="7"/>
    </row>
    <row r="161" spans="1:318" ht="15.75" customHeight="1" x14ac:dyDescent="0.5">
      <c r="A161" s="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  <c r="IW161" s="7"/>
      <c r="IX161" s="7"/>
      <c r="IY161" s="7"/>
      <c r="IZ161" s="7"/>
      <c r="JA161" s="7"/>
      <c r="JB161" s="7"/>
      <c r="JC161" s="7"/>
      <c r="JD161" s="7"/>
      <c r="JE161" s="7"/>
      <c r="JF161" s="7"/>
      <c r="JG161" s="7"/>
      <c r="JH161" s="7"/>
      <c r="JI161" s="7"/>
      <c r="JJ161" s="7"/>
      <c r="JK161" s="7"/>
      <c r="JL161" s="7"/>
      <c r="JM161" s="7"/>
      <c r="JN161" s="7"/>
      <c r="JO161" s="7"/>
      <c r="JP161" s="7"/>
      <c r="JQ161" s="7"/>
      <c r="JR161" s="7"/>
      <c r="JS161" s="7"/>
      <c r="JT161" s="7"/>
      <c r="JU161" s="7"/>
      <c r="JV161" s="7"/>
      <c r="JW161" s="7"/>
      <c r="JX161" s="7"/>
      <c r="JY161" s="7"/>
      <c r="JZ161" s="7"/>
      <c r="KA161" s="7"/>
      <c r="KB161" s="7"/>
      <c r="KC161" s="7"/>
      <c r="KD161" s="7"/>
      <c r="KE161" s="7"/>
      <c r="KF161" s="7"/>
      <c r="KG161" s="7"/>
      <c r="KH161" s="7"/>
      <c r="KI161" s="7"/>
      <c r="KJ161" s="7"/>
      <c r="KK161" s="7"/>
      <c r="KL161" s="7"/>
      <c r="KM161" s="7"/>
      <c r="KN161" s="7"/>
      <c r="KO161" s="7"/>
      <c r="KP161" s="7"/>
      <c r="KQ161" s="7"/>
      <c r="KR161" s="7"/>
      <c r="KS161" s="7"/>
      <c r="KT161" s="7"/>
      <c r="KU161" s="7"/>
      <c r="KV161" s="7"/>
      <c r="KW161" s="7"/>
      <c r="KX161" s="7"/>
      <c r="KY161" s="7"/>
      <c r="KZ161" s="7"/>
      <c r="LA161" s="7"/>
      <c r="LB161" s="7"/>
      <c r="LC161" s="7"/>
      <c r="LD161" s="7"/>
      <c r="LE161" s="7"/>
      <c r="LF161" s="7"/>
    </row>
    <row r="162" spans="1:318" ht="15.75" customHeight="1" x14ac:dyDescent="0.5">
      <c r="A162" s="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  <c r="IX162" s="7"/>
      <c r="IY162" s="7"/>
      <c r="IZ162" s="7"/>
      <c r="JA162" s="7"/>
      <c r="JB162" s="7"/>
      <c r="JC162" s="7"/>
      <c r="JD162" s="7"/>
      <c r="JE162" s="7"/>
      <c r="JF162" s="7"/>
      <c r="JG162" s="7"/>
      <c r="JH162" s="7"/>
      <c r="JI162" s="7"/>
      <c r="JJ162" s="7"/>
      <c r="JK162" s="7"/>
      <c r="JL162" s="7"/>
      <c r="JM162" s="7"/>
      <c r="JN162" s="7"/>
      <c r="JO162" s="7"/>
      <c r="JP162" s="7"/>
      <c r="JQ162" s="7"/>
      <c r="JR162" s="7"/>
      <c r="JS162" s="7"/>
      <c r="JT162" s="7"/>
      <c r="JU162" s="7"/>
      <c r="JV162" s="7"/>
      <c r="JW162" s="7"/>
      <c r="JX162" s="7"/>
      <c r="JY162" s="7"/>
      <c r="JZ162" s="7"/>
      <c r="KA162" s="7"/>
      <c r="KB162" s="7"/>
      <c r="KC162" s="7"/>
      <c r="KD162" s="7"/>
      <c r="KE162" s="7"/>
      <c r="KF162" s="7"/>
      <c r="KG162" s="7"/>
      <c r="KH162" s="7"/>
      <c r="KI162" s="7"/>
      <c r="KJ162" s="7"/>
      <c r="KK162" s="7"/>
      <c r="KL162" s="7"/>
      <c r="KM162" s="7"/>
      <c r="KN162" s="7"/>
      <c r="KO162" s="7"/>
      <c r="KP162" s="7"/>
      <c r="KQ162" s="7"/>
      <c r="KR162" s="7"/>
      <c r="KS162" s="7"/>
      <c r="KT162" s="7"/>
      <c r="KU162" s="7"/>
      <c r="KV162" s="7"/>
      <c r="KW162" s="7"/>
      <c r="KX162" s="7"/>
      <c r="KY162" s="7"/>
      <c r="KZ162" s="7"/>
      <c r="LA162" s="7"/>
      <c r="LB162" s="7"/>
      <c r="LC162" s="7"/>
      <c r="LD162" s="7"/>
      <c r="LE162" s="7"/>
      <c r="LF162" s="7"/>
    </row>
    <row r="163" spans="1:318" ht="15.75" customHeight="1" x14ac:dyDescent="0.5">
      <c r="A163" s="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7"/>
      <c r="JZ163" s="7"/>
      <c r="KA163" s="7"/>
      <c r="KB163" s="7"/>
      <c r="KC163" s="7"/>
      <c r="KD163" s="7"/>
      <c r="KE163" s="7"/>
      <c r="KF163" s="7"/>
      <c r="KG163" s="7"/>
      <c r="KH163" s="7"/>
      <c r="KI163" s="7"/>
      <c r="KJ163" s="7"/>
      <c r="KK163" s="7"/>
      <c r="KL163" s="7"/>
      <c r="KM163" s="7"/>
      <c r="KN163" s="7"/>
      <c r="KO163" s="7"/>
      <c r="KP163" s="7"/>
      <c r="KQ163" s="7"/>
      <c r="KR163" s="7"/>
      <c r="KS163" s="7"/>
      <c r="KT163" s="7"/>
      <c r="KU163" s="7"/>
      <c r="KV163" s="7"/>
      <c r="KW163" s="7"/>
      <c r="KX163" s="7"/>
      <c r="KY163" s="7"/>
      <c r="KZ163" s="7"/>
      <c r="LA163" s="7"/>
      <c r="LB163" s="7"/>
      <c r="LC163" s="7"/>
      <c r="LD163" s="7"/>
      <c r="LE163" s="7"/>
      <c r="LF163" s="7"/>
    </row>
    <row r="164" spans="1:318" ht="15.75" customHeight="1" x14ac:dyDescent="0.5">
      <c r="A164" s="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  <c r="IX164" s="7"/>
      <c r="IY164" s="7"/>
      <c r="IZ164" s="7"/>
      <c r="JA164" s="7"/>
      <c r="JB164" s="7"/>
      <c r="JC164" s="7"/>
      <c r="JD164" s="7"/>
      <c r="JE164" s="7"/>
      <c r="JF164" s="7"/>
      <c r="JG164" s="7"/>
      <c r="JH164" s="7"/>
      <c r="JI164" s="7"/>
      <c r="JJ164" s="7"/>
      <c r="JK164" s="7"/>
      <c r="JL164" s="7"/>
      <c r="JM164" s="7"/>
      <c r="JN164" s="7"/>
      <c r="JO164" s="7"/>
      <c r="JP164" s="7"/>
      <c r="JQ164" s="7"/>
      <c r="JR164" s="7"/>
      <c r="JS164" s="7"/>
      <c r="JT164" s="7"/>
      <c r="JU164" s="7"/>
      <c r="JV164" s="7"/>
      <c r="JW164" s="7"/>
      <c r="JX164" s="7"/>
      <c r="JY164" s="7"/>
      <c r="JZ164" s="7"/>
      <c r="KA164" s="7"/>
      <c r="KB164" s="7"/>
      <c r="KC164" s="7"/>
      <c r="KD164" s="7"/>
      <c r="KE164" s="7"/>
      <c r="KF164" s="7"/>
      <c r="KG164" s="7"/>
      <c r="KH164" s="7"/>
      <c r="KI164" s="7"/>
      <c r="KJ164" s="7"/>
      <c r="KK164" s="7"/>
      <c r="KL164" s="7"/>
      <c r="KM164" s="7"/>
      <c r="KN164" s="7"/>
      <c r="KO164" s="7"/>
      <c r="KP164" s="7"/>
      <c r="KQ164" s="7"/>
      <c r="KR164" s="7"/>
      <c r="KS164" s="7"/>
      <c r="KT164" s="7"/>
      <c r="KU164" s="7"/>
      <c r="KV164" s="7"/>
      <c r="KW164" s="7"/>
      <c r="KX164" s="7"/>
      <c r="KY164" s="7"/>
      <c r="KZ164" s="7"/>
      <c r="LA164" s="7"/>
      <c r="LB164" s="7"/>
      <c r="LC164" s="7"/>
      <c r="LD164" s="7"/>
      <c r="LE164" s="7"/>
      <c r="LF164" s="7"/>
    </row>
    <row r="165" spans="1:318" ht="15.75" customHeight="1" x14ac:dyDescent="0.5">
      <c r="A165" s="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  <c r="IX165" s="7"/>
      <c r="IY165" s="7"/>
      <c r="IZ165" s="7"/>
      <c r="JA165" s="7"/>
      <c r="JB165" s="7"/>
      <c r="JC165" s="7"/>
      <c r="JD165" s="7"/>
      <c r="JE165" s="7"/>
      <c r="JF165" s="7"/>
      <c r="JG165" s="7"/>
      <c r="JH165" s="7"/>
      <c r="JI165" s="7"/>
      <c r="JJ165" s="7"/>
      <c r="JK165" s="7"/>
      <c r="JL165" s="7"/>
      <c r="JM165" s="7"/>
      <c r="JN165" s="7"/>
      <c r="JO165" s="7"/>
      <c r="JP165" s="7"/>
      <c r="JQ165" s="7"/>
      <c r="JR165" s="7"/>
      <c r="JS165" s="7"/>
      <c r="JT165" s="7"/>
      <c r="JU165" s="7"/>
      <c r="JV165" s="7"/>
      <c r="JW165" s="7"/>
      <c r="JX165" s="7"/>
      <c r="JY165" s="7"/>
      <c r="JZ165" s="7"/>
      <c r="KA165" s="7"/>
      <c r="KB165" s="7"/>
      <c r="KC165" s="7"/>
      <c r="KD165" s="7"/>
      <c r="KE165" s="7"/>
      <c r="KF165" s="7"/>
      <c r="KG165" s="7"/>
      <c r="KH165" s="7"/>
      <c r="KI165" s="7"/>
      <c r="KJ165" s="7"/>
      <c r="KK165" s="7"/>
      <c r="KL165" s="7"/>
      <c r="KM165" s="7"/>
      <c r="KN165" s="7"/>
      <c r="KO165" s="7"/>
      <c r="KP165" s="7"/>
      <c r="KQ165" s="7"/>
      <c r="KR165" s="7"/>
      <c r="KS165" s="7"/>
      <c r="KT165" s="7"/>
      <c r="KU165" s="7"/>
      <c r="KV165" s="7"/>
      <c r="KW165" s="7"/>
      <c r="KX165" s="7"/>
      <c r="KY165" s="7"/>
      <c r="KZ165" s="7"/>
      <c r="LA165" s="7"/>
      <c r="LB165" s="7"/>
      <c r="LC165" s="7"/>
      <c r="LD165" s="7"/>
      <c r="LE165" s="7"/>
      <c r="LF165" s="7"/>
    </row>
    <row r="166" spans="1:318" ht="15.75" customHeight="1" x14ac:dyDescent="0.5">
      <c r="A166" s="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  <c r="IV166" s="7"/>
      <c r="IW166" s="7"/>
      <c r="IX166" s="7"/>
      <c r="IY166" s="7"/>
      <c r="IZ166" s="7"/>
      <c r="JA166" s="7"/>
      <c r="JB166" s="7"/>
      <c r="JC166" s="7"/>
      <c r="JD166" s="7"/>
      <c r="JE166" s="7"/>
      <c r="JF166" s="7"/>
      <c r="JG166" s="7"/>
      <c r="JH166" s="7"/>
      <c r="JI166" s="7"/>
      <c r="JJ166" s="7"/>
      <c r="JK166" s="7"/>
      <c r="JL166" s="7"/>
      <c r="JM166" s="7"/>
      <c r="JN166" s="7"/>
      <c r="JO166" s="7"/>
      <c r="JP166" s="7"/>
      <c r="JQ166" s="7"/>
      <c r="JR166" s="7"/>
      <c r="JS166" s="7"/>
      <c r="JT166" s="7"/>
      <c r="JU166" s="7"/>
      <c r="JV166" s="7"/>
      <c r="JW166" s="7"/>
      <c r="JX166" s="7"/>
      <c r="JY166" s="7"/>
      <c r="JZ166" s="7"/>
      <c r="KA166" s="7"/>
      <c r="KB166" s="7"/>
      <c r="KC166" s="7"/>
      <c r="KD166" s="7"/>
      <c r="KE166" s="7"/>
      <c r="KF166" s="7"/>
      <c r="KG166" s="7"/>
      <c r="KH166" s="7"/>
      <c r="KI166" s="7"/>
      <c r="KJ166" s="7"/>
      <c r="KK166" s="7"/>
      <c r="KL166" s="7"/>
      <c r="KM166" s="7"/>
      <c r="KN166" s="7"/>
      <c r="KO166" s="7"/>
      <c r="KP166" s="7"/>
      <c r="KQ166" s="7"/>
      <c r="KR166" s="7"/>
      <c r="KS166" s="7"/>
      <c r="KT166" s="7"/>
      <c r="KU166" s="7"/>
      <c r="KV166" s="7"/>
      <c r="KW166" s="7"/>
      <c r="KX166" s="7"/>
      <c r="KY166" s="7"/>
      <c r="KZ166" s="7"/>
      <c r="LA166" s="7"/>
      <c r="LB166" s="7"/>
      <c r="LC166" s="7"/>
      <c r="LD166" s="7"/>
      <c r="LE166" s="7"/>
      <c r="LF166" s="7"/>
    </row>
    <row r="167" spans="1:318" ht="15.75" customHeight="1" x14ac:dyDescent="0.5">
      <c r="A167" s="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  <c r="IV167" s="7"/>
      <c r="IW167" s="7"/>
      <c r="IX167" s="7"/>
      <c r="IY167" s="7"/>
      <c r="IZ167" s="7"/>
      <c r="JA167" s="7"/>
      <c r="JB167" s="7"/>
      <c r="JC167" s="7"/>
      <c r="JD167" s="7"/>
      <c r="JE167" s="7"/>
      <c r="JF167" s="7"/>
      <c r="JG167" s="7"/>
      <c r="JH167" s="7"/>
      <c r="JI167" s="7"/>
      <c r="JJ167" s="7"/>
      <c r="JK167" s="7"/>
      <c r="JL167" s="7"/>
      <c r="JM167" s="7"/>
      <c r="JN167" s="7"/>
      <c r="JO167" s="7"/>
      <c r="JP167" s="7"/>
      <c r="JQ167" s="7"/>
      <c r="JR167" s="7"/>
      <c r="JS167" s="7"/>
      <c r="JT167" s="7"/>
      <c r="JU167" s="7"/>
      <c r="JV167" s="7"/>
      <c r="JW167" s="7"/>
      <c r="JX167" s="7"/>
      <c r="JY167" s="7"/>
      <c r="JZ167" s="7"/>
      <c r="KA167" s="7"/>
      <c r="KB167" s="7"/>
      <c r="KC167" s="7"/>
      <c r="KD167" s="7"/>
      <c r="KE167" s="7"/>
      <c r="KF167" s="7"/>
      <c r="KG167" s="7"/>
      <c r="KH167" s="7"/>
      <c r="KI167" s="7"/>
      <c r="KJ167" s="7"/>
      <c r="KK167" s="7"/>
      <c r="KL167" s="7"/>
      <c r="KM167" s="7"/>
      <c r="KN167" s="7"/>
      <c r="KO167" s="7"/>
      <c r="KP167" s="7"/>
      <c r="KQ167" s="7"/>
      <c r="KR167" s="7"/>
      <c r="KS167" s="7"/>
      <c r="KT167" s="7"/>
      <c r="KU167" s="7"/>
      <c r="KV167" s="7"/>
      <c r="KW167" s="7"/>
      <c r="KX167" s="7"/>
      <c r="KY167" s="7"/>
      <c r="KZ167" s="7"/>
      <c r="LA167" s="7"/>
      <c r="LB167" s="7"/>
      <c r="LC167" s="7"/>
      <c r="LD167" s="7"/>
      <c r="LE167" s="7"/>
      <c r="LF167" s="7"/>
    </row>
    <row r="168" spans="1:318" ht="15.75" customHeight="1" x14ac:dyDescent="0.5">
      <c r="A168" s="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  <c r="IV168" s="7"/>
      <c r="IW168" s="7"/>
      <c r="IX168" s="7"/>
      <c r="IY168" s="7"/>
      <c r="IZ168" s="7"/>
      <c r="JA168" s="7"/>
      <c r="JB168" s="7"/>
      <c r="JC168" s="7"/>
      <c r="JD168" s="7"/>
      <c r="JE168" s="7"/>
      <c r="JF168" s="7"/>
      <c r="JG168" s="7"/>
      <c r="JH168" s="7"/>
      <c r="JI168" s="7"/>
      <c r="JJ168" s="7"/>
      <c r="JK168" s="7"/>
      <c r="JL168" s="7"/>
      <c r="JM168" s="7"/>
      <c r="JN168" s="7"/>
      <c r="JO168" s="7"/>
      <c r="JP168" s="7"/>
      <c r="JQ168" s="7"/>
      <c r="JR168" s="7"/>
      <c r="JS168" s="7"/>
      <c r="JT168" s="7"/>
      <c r="JU168" s="7"/>
      <c r="JV168" s="7"/>
      <c r="JW168" s="7"/>
      <c r="JX168" s="7"/>
      <c r="JY168" s="7"/>
      <c r="JZ168" s="7"/>
      <c r="KA168" s="7"/>
      <c r="KB168" s="7"/>
      <c r="KC168" s="7"/>
      <c r="KD168" s="7"/>
      <c r="KE168" s="7"/>
      <c r="KF168" s="7"/>
      <c r="KG168" s="7"/>
      <c r="KH168" s="7"/>
      <c r="KI168" s="7"/>
      <c r="KJ168" s="7"/>
      <c r="KK168" s="7"/>
      <c r="KL168" s="7"/>
      <c r="KM168" s="7"/>
      <c r="KN168" s="7"/>
      <c r="KO168" s="7"/>
      <c r="KP168" s="7"/>
      <c r="KQ168" s="7"/>
      <c r="KR168" s="7"/>
      <c r="KS168" s="7"/>
      <c r="KT168" s="7"/>
      <c r="KU168" s="7"/>
      <c r="KV168" s="7"/>
      <c r="KW168" s="7"/>
      <c r="KX168" s="7"/>
      <c r="KY168" s="7"/>
      <c r="KZ168" s="7"/>
      <c r="LA168" s="7"/>
      <c r="LB168" s="7"/>
      <c r="LC168" s="7"/>
      <c r="LD168" s="7"/>
      <c r="LE168" s="7"/>
      <c r="LF168" s="7"/>
    </row>
    <row r="169" spans="1:318" ht="15.75" customHeight="1" x14ac:dyDescent="0.5">
      <c r="A169" s="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  <c r="IW169" s="7"/>
      <c r="IX169" s="7"/>
      <c r="IY169" s="7"/>
      <c r="IZ169" s="7"/>
      <c r="JA169" s="7"/>
      <c r="JB169" s="7"/>
      <c r="JC169" s="7"/>
      <c r="JD169" s="7"/>
      <c r="JE169" s="7"/>
      <c r="JF169" s="7"/>
      <c r="JG169" s="7"/>
      <c r="JH169" s="7"/>
      <c r="JI169" s="7"/>
      <c r="JJ169" s="7"/>
      <c r="JK169" s="7"/>
      <c r="JL169" s="7"/>
      <c r="JM169" s="7"/>
      <c r="JN169" s="7"/>
      <c r="JO169" s="7"/>
      <c r="JP169" s="7"/>
      <c r="JQ169" s="7"/>
      <c r="JR169" s="7"/>
      <c r="JS169" s="7"/>
      <c r="JT169" s="7"/>
      <c r="JU169" s="7"/>
      <c r="JV169" s="7"/>
      <c r="JW169" s="7"/>
      <c r="JX169" s="7"/>
      <c r="JY169" s="7"/>
      <c r="JZ169" s="7"/>
      <c r="KA169" s="7"/>
      <c r="KB169" s="7"/>
      <c r="KC169" s="7"/>
      <c r="KD169" s="7"/>
      <c r="KE169" s="7"/>
      <c r="KF169" s="7"/>
      <c r="KG169" s="7"/>
      <c r="KH169" s="7"/>
      <c r="KI169" s="7"/>
      <c r="KJ169" s="7"/>
      <c r="KK169" s="7"/>
      <c r="KL169" s="7"/>
      <c r="KM169" s="7"/>
      <c r="KN169" s="7"/>
      <c r="KO169" s="7"/>
      <c r="KP169" s="7"/>
      <c r="KQ169" s="7"/>
      <c r="KR169" s="7"/>
      <c r="KS169" s="7"/>
      <c r="KT169" s="7"/>
      <c r="KU169" s="7"/>
      <c r="KV169" s="7"/>
      <c r="KW169" s="7"/>
      <c r="KX169" s="7"/>
      <c r="KY169" s="7"/>
      <c r="KZ169" s="7"/>
      <c r="LA169" s="7"/>
      <c r="LB169" s="7"/>
      <c r="LC169" s="7"/>
      <c r="LD169" s="7"/>
      <c r="LE169" s="7"/>
      <c r="LF169" s="7"/>
    </row>
    <row r="170" spans="1:318" ht="15.75" customHeight="1" x14ac:dyDescent="0.5">
      <c r="A170" s="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  <c r="IW170" s="7"/>
      <c r="IX170" s="7"/>
      <c r="IY170" s="7"/>
      <c r="IZ170" s="7"/>
      <c r="JA170" s="7"/>
      <c r="JB170" s="7"/>
      <c r="JC170" s="7"/>
      <c r="JD170" s="7"/>
      <c r="JE170" s="7"/>
      <c r="JF170" s="7"/>
      <c r="JG170" s="7"/>
      <c r="JH170" s="7"/>
      <c r="JI170" s="7"/>
      <c r="JJ170" s="7"/>
      <c r="JK170" s="7"/>
      <c r="JL170" s="7"/>
      <c r="JM170" s="7"/>
      <c r="JN170" s="7"/>
      <c r="JO170" s="7"/>
      <c r="JP170" s="7"/>
      <c r="JQ170" s="7"/>
      <c r="JR170" s="7"/>
      <c r="JS170" s="7"/>
      <c r="JT170" s="7"/>
      <c r="JU170" s="7"/>
      <c r="JV170" s="7"/>
      <c r="JW170" s="7"/>
      <c r="JX170" s="7"/>
      <c r="JY170" s="7"/>
      <c r="JZ170" s="7"/>
      <c r="KA170" s="7"/>
      <c r="KB170" s="7"/>
      <c r="KC170" s="7"/>
      <c r="KD170" s="7"/>
      <c r="KE170" s="7"/>
      <c r="KF170" s="7"/>
      <c r="KG170" s="7"/>
      <c r="KH170" s="7"/>
      <c r="KI170" s="7"/>
      <c r="KJ170" s="7"/>
      <c r="KK170" s="7"/>
      <c r="KL170" s="7"/>
      <c r="KM170" s="7"/>
      <c r="KN170" s="7"/>
      <c r="KO170" s="7"/>
      <c r="KP170" s="7"/>
      <c r="KQ170" s="7"/>
      <c r="KR170" s="7"/>
      <c r="KS170" s="7"/>
      <c r="KT170" s="7"/>
      <c r="KU170" s="7"/>
      <c r="KV170" s="7"/>
      <c r="KW170" s="7"/>
      <c r="KX170" s="7"/>
      <c r="KY170" s="7"/>
      <c r="KZ170" s="7"/>
      <c r="LA170" s="7"/>
      <c r="LB170" s="7"/>
      <c r="LC170" s="7"/>
      <c r="LD170" s="7"/>
      <c r="LE170" s="7"/>
      <c r="LF170" s="7"/>
    </row>
    <row r="171" spans="1:318" ht="15.75" customHeight="1" x14ac:dyDescent="0.5">
      <c r="A171" s="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  <c r="IX171" s="7"/>
      <c r="IY171" s="7"/>
      <c r="IZ171" s="7"/>
      <c r="JA171" s="7"/>
      <c r="JB171" s="7"/>
      <c r="JC171" s="7"/>
      <c r="JD171" s="7"/>
      <c r="JE171" s="7"/>
      <c r="JF171" s="7"/>
      <c r="JG171" s="7"/>
      <c r="JH171" s="7"/>
      <c r="JI171" s="7"/>
      <c r="JJ171" s="7"/>
      <c r="JK171" s="7"/>
      <c r="JL171" s="7"/>
      <c r="JM171" s="7"/>
      <c r="JN171" s="7"/>
      <c r="JO171" s="7"/>
      <c r="JP171" s="7"/>
      <c r="JQ171" s="7"/>
      <c r="JR171" s="7"/>
      <c r="JS171" s="7"/>
      <c r="JT171" s="7"/>
      <c r="JU171" s="7"/>
      <c r="JV171" s="7"/>
      <c r="JW171" s="7"/>
      <c r="JX171" s="7"/>
      <c r="JY171" s="7"/>
      <c r="JZ171" s="7"/>
      <c r="KA171" s="7"/>
      <c r="KB171" s="7"/>
      <c r="KC171" s="7"/>
      <c r="KD171" s="7"/>
      <c r="KE171" s="7"/>
      <c r="KF171" s="7"/>
      <c r="KG171" s="7"/>
      <c r="KH171" s="7"/>
      <c r="KI171" s="7"/>
      <c r="KJ171" s="7"/>
      <c r="KK171" s="7"/>
      <c r="KL171" s="7"/>
      <c r="KM171" s="7"/>
      <c r="KN171" s="7"/>
      <c r="KO171" s="7"/>
      <c r="KP171" s="7"/>
      <c r="KQ171" s="7"/>
      <c r="KR171" s="7"/>
      <c r="KS171" s="7"/>
      <c r="KT171" s="7"/>
      <c r="KU171" s="7"/>
      <c r="KV171" s="7"/>
      <c r="KW171" s="7"/>
      <c r="KX171" s="7"/>
      <c r="KY171" s="7"/>
      <c r="KZ171" s="7"/>
      <c r="LA171" s="7"/>
      <c r="LB171" s="7"/>
      <c r="LC171" s="7"/>
      <c r="LD171" s="7"/>
      <c r="LE171" s="7"/>
      <c r="LF171" s="7"/>
    </row>
    <row r="172" spans="1:318" ht="15.75" customHeight="1" x14ac:dyDescent="0.5">
      <c r="A172" s="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  <c r="IX172" s="7"/>
      <c r="IY172" s="7"/>
      <c r="IZ172" s="7"/>
      <c r="JA172" s="7"/>
      <c r="JB172" s="7"/>
      <c r="JC172" s="7"/>
      <c r="JD172" s="7"/>
      <c r="JE172" s="7"/>
      <c r="JF172" s="7"/>
      <c r="JG172" s="7"/>
      <c r="JH172" s="7"/>
      <c r="JI172" s="7"/>
      <c r="JJ172" s="7"/>
      <c r="JK172" s="7"/>
      <c r="JL172" s="7"/>
      <c r="JM172" s="7"/>
      <c r="JN172" s="7"/>
      <c r="JO172" s="7"/>
      <c r="JP172" s="7"/>
      <c r="JQ172" s="7"/>
      <c r="JR172" s="7"/>
      <c r="JS172" s="7"/>
      <c r="JT172" s="7"/>
      <c r="JU172" s="7"/>
      <c r="JV172" s="7"/>
      <c r="JW172" s="7"/>
      <c r="JX172" s="7"/>
      <c r="JY172" s="7"/>
      <c r="JZ172" s="7"/>
      <c r="KA172" s="7"/>
      <c r="KB172" s="7"/>
      <c r="KC172" s="7"/>
      <c r="KD172" s="7"/>
      <c r="KE172" s="7"/>
      <c r="KF172" s="7"/>
      <c r="KG172" s="7"/>
      <c r="KH172" s="7"/>
      <c r="KI172" s="7"/>
      <c r="KJ172" s="7"/>
      <c r="KK172" s="7"/>
      <c r="KL172" s="7"/>
      <c r="KM172" s="7"/>
      <c r="KN172" s="7"/>
      <c r="KO172" s="7"/>
      <c r="KP172" s="7"/>
      <c r="KQ172" s="7"/>
      <c r="KR172" s="7"/>
      <c r="KS172" s="7"/>
      <c r="KT172" s="7"/>
      <c r="KU172" s="7"/>
      <c r="KV172" s="7"/>
      <c r="KW172" s="7"/>
      <c r="KX172" s="7"/>
      <c r="KY172" s="7"/>
      <c r="KZ172" s="7"/>
      <c r="LA172" s="7"/>
      <c r="LB172" s="7"/>
      <c r="LC172" s="7"/>
      <c r="LD172" s="7"/>
      <c r="LE172" s="7"/>
      <c r="LF172" s="7"/>
    </row>
    <row r="173" spans="1:318" ht="15.75" customHeight="1" x14ac:dyDescent="0.5">
      <c r="A173" s="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  <c r="IV173" s="7"/>
      <c r="IW173" s="7"/>
      <c r="IX173" s="7"/>
      <c r="IY173" s="7"/>
      <c r="IZ173" s="7"/>
      <c r="JA173" s="7"/>
      <c r="JB173" s="7"/>
      <c r="JC173" s="7"/>
      <c r="JD173" s="7"/>
      <c r="JE173" s="7"/>
      <c r="JF173" s="7"/>
      <c r="JG173" s="7"/>
      <c r="JH173" s="7"/>
      <c r="JI173" s="7"/>
      <c r="JJ173" s="7"/>
      <c r="JK173" s="7"/>
      <c r="JL173" s="7"/>
      <c r="JM173" s="7"/>
      <c r="JN173" s="7"/>
      <c r="JO173" s="7"/>
      <c r="JP173" s="7"/>
      <c r="JQ173" s="7"/>
      <c r="JR173" s="7"/>
      <c r="JS173" s="7"/>
      <c r="JT173" s="7"/>
      <c r="JU173" s="7"/>
      <c r="JV173" s="7"/>
      <c r="JW173" s="7"/>
      <c r="JX173" s="7"/>
      <c r="JY173" s="7"/>
      <c r="JZ173" s="7"/>
      <c r="KA173" s="7"/>
      <c r="KB173" s="7"/>
      <c r="KC173" s="7"/>
      <c r="KD173" s="7"/>
      <c r="KE173" s="7"/>
      <c r="KF173" s="7"/>
      <c r="KG173" s="7"/>
      <c r="KH173" s="7"/>
      <c r="KI173" s="7"/>
      <c r="KJ173" s="7"/>
      <c r="KK173" s="7"/>
      <c r="KL173" s="7"/>
      <c r="KM173" s="7"/>
      <c r="KN173" s="7"/>
      <c r="KO173" s="7"/>
      <c r="KP173" s="7"/>
      <c r="KQ173" s="7"/>
      <c r="KR173" s="7"/>
      <c r="KS173" s="7"/>
      <c r="KT173" s="7"/>
      <c r="KU173" s="7"/>
      <c r="KV173" s="7"/>
      <c r="KW173" s="7"/>
      <c r="KX173" s="7"/>
      <c r="KY173" s="7"/>
      <c r="KZ173" s="7"/>
      <c r="LA173" s="7"/>
      <c r="LB173" s="7"/>
      <c r="LC173" s="7"/>
      <c r="LD173" s="7"/>
      <c r="LE173" s="7"/>
      <c r="LF173" s="7"/>
    </row>
    <row r="174" spans="1:318" ht="15.75" customHeight="1" x14ac:dyDescent="0.5">
      <c r="A174" s="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  <c r="IW174" s="7"/>
      <c r="IX174" s="7"/>
      <c r="IY174" s="7"/>
      <c r="IZ174" s="7"/>
      <c r="JA174" s="7"/>
      <c r="JB174" s="7"/>
      <c r="JC174" s="7"/>
      <c r="JD174" s="7"/>
      <c r="JE174" s="7"/>
      <c r="JF174" s="7"/>
      <c r="JG174" s="7"/>
      <c r="JH174" s="7"/>
      <c r="JI174" s="7"/>
      <c r="JJ174" s="7"/>
      <c r="JK174" s="7"/>
      <c r="JL174" s="7"/>
      <c r="JM174" s="7"/>
      <c r="JN174" s="7"/>
      <c r="JO174" s="7"/>
      <c r="JP174" s="7"/>
      <c r="JQ174" s="7"/>
      <c r="JR174" s="7"/>
      <c r="JS174" s="9"/>
      <c r="JT174" s="9"/>
      <c r="JU174" s="9"/>
      <c r="JV174" s="9"/>
      <c r="JW174" s="9"/>
      <c r="JX174" s="9"/>
      <c r="JY174" s="9"/>
      <c r="JZ174" s="9"/>
      <c r="KA174" s="9"/>
      <c r="KB174" s="9"/>
      <c r="KC174" s="9"/>
      <c r="KD174" s="9"/>
      <c r="KE174" s="9"/>
      <c r="KF174" s="9"/>
      <c r="KG174" s="9"/>
      <c r="KH174" s="9"/>
      <c r="KI174" s="9"/>
      <c r="KJ174" s="9"/>
      <c r="KK174" s="9"/>
      <c r="KL174" s="9"/>
      <c r="KM174" s="9"/>
      <c r="KN174" s="9"/>
      <c r="KO174" s="9"/>
      <c r="KP174" s="9"/>
      <c r="KQ174" s="9"/>
      <c r="KR174" s="9"/>
      <c r="KS174" s="9"/>
      <c r="KT174" s="9"/>
      <c r="KU174" s="9"/>
      <c r="KV174" s="9"/>
      <c r="KW174" s="9"/>
      <c r="KX174" s="9"/>
      <c r="KY174" s="9"/>
      <c r="KZ174" s="9"/>
      <c r="LA174" s="9"/>
      <c r="LB174" s="9"/>
      <c r="LC174" s="9"/>
      <c r="LD174" s="9"/>
      <c r="LE174" s="9"/>
      <c r="LF174" s="9"/>
    </row>
    <row r="175" spans="1:318" ht="15.75" customHeight="1" x14ac:dyDescent="0.5">
      <c r="A175" s="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  <c r="IX175" s="7"/>
      <c r="IY175" s="7"/>
      <c r="IZ175" s="7"/>
      <c r="JA175" s="7"/>
      <c r="JB175" s="7"/>
      <c r="JC175" s="7"/>
      <c r="JD175" s="7"/>
      <c r="JE175" s="7"/>
      <c r="JF175" s="7"/>
      <c r="JG175" s="7"/>
      <c r="JH175" s="7"/>
      <c r="JI175" s="7"/>
      <c r="JJ175" s="7"/>
      <c r="JK175" s="7"/>
      <c r="JL175" s="7"/>
      <c r="JM175" s="7"/>
      <c r="JN175" s="7"/>
      <c r="JO175" s="7"/>
      <c r="JP175" s="7"/>
      <c r="JQ175" s="7"/>
      <c r="JR175" s="7"/>
      <c r="JS175" s="7"/>
      <c r="JT175" s="7"/>
      <c r="JU175" s="7"/>
      <c r="JV175" s="7"/>
      <c r="JW175" s="7"/>
      <c r="JX175" s="7"/>
      <c r="JY175" s="7"/>
      <c r="JZ175" s="7"/>
      <c r="KA175" s="7"/>
      <c r="KB175" s="7"/>
      <c r="KC175" s="7"/>
      <c r="KD175" s="7"/>
      <c r="KE175" s="7"/>
      <c r="KF175" s="7"/>
      <c r="KG175" s="7"/>
      <c r="KH175" s="7"/>
      <c r="KI175" s="7"/>
      <c r="KJ175" s="7"/>
      <c r="KK175" s="7"/>
      <c r="KL175" s="7"/>
      <c r="KM175" s="7"/>
      <c r="KN175" s="7"/>
      <c r="KO175" s="7"/>
      <c r="KP175" s="7"/>
      <c r="KQ175" s="7"/>
      <c r="KR175" s="7"/>
      <c r="KS175" s="7"/>
      <c r="KT175" s="7"/>
      <c r="KU175" s="7"/>
      <c r="KV175" s="7"/>
      <c r="KW175" s="7"/>
      <c r="KX175" s="7"/>
      <c r="KY175" s="7"/>
      <c r="KZ175" s="7"/>
      <c r="LA175" s="7"/>
      <c r="LB175" s="7"/>
      <c r="LC175" s="7"/>
      <c r="LD175" s="7"/>
      <c r="LE175" s="7"/>
      <c r="LF175" s="7"/>
    </row>
    <row r="176" spans="1:318" ht="15.75" customHeight="1" x14ac:dyDescent="0.5">
      <c r="A176" s="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  <c r="IX176" s="7"/>
      <c r="IY176" s="7"/>
      <c r="IZ176" s="7"/>
      <c r="JA176" s="7"/>
      <c r="JB176" s="7"/>
      <c r="JC176" s="7"/>
      <c r="JD176" s="7"/>
      <c r="JE176" s="7"/>
      <c r="JF176" s="7"/>
      <c r="JG176" s="7"/>
      <c r="JH176" s="7"/>
      <c r="JI176" s="7"/>
      <c r="JJ176" s="7"/>
      <c r="JK176" s="7"/>
      <c r="JL176" s="7"/>
      <c r="JM176" s="7"/>
      <c r="JN176" s="7"/>
      <c r="JO176" s="7"/>
      <c r="JP176" s="7"/>
      <c r="JQ176" s="7"/>
      <c r="JR176" s="7"/>
      <c r="JS176" s="7"/>
      <c r="JT176" s="7"/>
      <c r="JU176" s="7"/>
      <c r="JV176" s="7"/>
      <c r="JW176" s="7"/>
      <c r="JX176" s="7"/>
      <c r="JY176" s="7"/>
      <c r="JZ176" s="7"/>
      <c r="KA176" s="7"/>
      <c r="KB176" s="7"/>
      <c r="KC176" s="7"/>
      <c r="KD176" s="7"/>
      <c r="KE176" s="7"/>
      <c r="KF176" s="7"/>
      <c r="KG176" s="7"/>
      <c r="KH176" s="7"/>
      <c r="KI176" s="7"/>
      <c r="KJ176" s="7"/>
      <c r="KK176" s="7"/>
      <c r="KL176" s="7"/>
      <c r="KM176" s="7"/>
      <c r="KN176" s="7"/>
      <c r="KO176" s="7"/>
      <c r="KP176" s="7"/>
      <c r="KQ176" s="7"/>
      <c r="KR176" s="7"/>
      <c r="KS176" s="7"/>
      <c r="KT176" s="7"/>
      <c r="KU176" s="7"/>
      <c r="KV176" s="7"/>
      <c r="KW176" s="7"/>
      <c r="KX176" s="7"/>
      <c r="KY176" s="7"/>
      <c r="KZ176" s="7"/>
      <c r="LA176" s="7"/>
      <c r="LB176" s="7"/>
      <c r="LC176" s="7"/>
      <c r="LD176" s="7"/>
      <c r="LE176" s="7"/>
      <c r="LF176" s="7"/>
    </row>
    <row r="177" spans="1:318" ht="15.75" customHeight="1" x14ac:dyDescent="0.5">
      <c r="A177" s="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  <c r="IX177" s="7"/>
      <c r="IY177" s="7"/>
      <c r="IZ177" s="7"/>
      <c r="JA177" s="7"/>
      <c r="JB177" s="7"/>
      <c r="JC177" s="7"/>
      <c r="JD177" s="7"/>
      <c r="JE177" s="7"/>
      <c r="JF177" s="7"/>
      <c r="JG177" s="7"/>
      <c r="JH177" s="7"/>
      <c r="JI177" s="7"/>
      <c r="JJ177" s="7"/>
      <c r="JK177" s="7"/>
      <c r="JL177" s="7"/>
      <c r="JM177" s="7"/>
      <c r="JN177" s="7"/>
      <c r="JO177" s="7"/>
      <c r="JP177" s="7"/>
      <c r="JQ177" s="7"/>
      <c r="JR177" s="7"/>
      <c r="JS177" s="7"/>
      <c r="JT177" s="7"/>
      <c r="JU177" s="7"/>
      <c r="JV177" s="7"/>
      <c r="JW177" s="7"/>
      <c r="JX177" s="7"/>
      <c r="JY177" s="7"/>
      <c r="JZ177" s="7"/>
      <c r="KA177" s="7"/>
      <c r="KB177" s="7"/>
      <c r="KC177" s="7"/>
      <c r="KD177" s="7"/>
      <c r="KE177" s="7"/>
      <c r="KF177" s="7"/>
      <c r="KG177" s="7"/>
      <c r="KH177" s="7"/>
      <c r="KI177" s="7"/>
      <c r="KJ177" s="7"/>
      <c r="KK177" s="7"/>
      <c r="KL177" s="7"/>
      <c r="KM177" s="7"/>
      <c r="KN177" s="7"/>
      <c r="KO177" s="7"/>
      <c r="KP177" s="7"/>
      <c r="KQ177" s="7"/>
      <c r="KR177" s="7"/>
      <c r="KS177" s="7"/>
      <c r="KT177" s="7"/>
      <c r="KU177" s="7"/>
      <c r="KV177" s="7"/>
      <c r="KW177" s="7"/>
      <c r="KX177" s="7"/>
      <c r="KY177" s="7"/>
      <c r="KZ177" s="7"/>
      <c r="LA177" s="7"/>
      <c r="LB177" s="7"/>
      <c r="LC177" s="7"/>
      <c r="LD177" s="7"/>
      <c r="LE177" s="7"/>
      <c r="LF177" s="7"/>
    </row>
    <row r="178" spans="1:318" ht="15.75" customHeight="1" x14ac:dyDescent="0.5">
      <c r="A178" s="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7"/>
      <c r="JN178" s="7"/>
      <c r="JO178" s="7"/>
      <c r="JP178" s="7"/>
      <c r="JQ178" s="7"/>
      <c r="JR178" s="7"/>
      <c r="JS178" s="7"/>
      <c r="JT178" s="7"/>
      <c r="JU178" s="7"/>
      <c r="JV178" s="7"/>
      <c r="JW178" s="7"/>
      <c r="JX178" s="7"/>
      <c r="JY178" s="7"/>
      <c r="JZ178" s="7"/>
      <c r="KA178" s="7"/>
      <c r="KB178" s="7"/>
      <c r="KC178" s="7"/>
      <c r="KD178" s="7"/>
      <c r="KE178" s="7"/>
      <c r="KF178" s="7"/>
      <c r="KG178" s="7"/>
      <c r="KH178" s="7"/>
      <c r="KI178" s="7"/>
      <c r="KJ178" s="7"/>
      <c r="KK178" s="7"/>
      <c r="KL178" s="7"/>
      <c r="KM178" s="7"/>
      <c r="KN178" s="7"/>
      <c r="KO178" s="7"/>
      <c r="KP178" s="7"/>
      <c r="KQ178" s="7"/>
      <c r="KR178" s="7"/>
      <c r="KS178" s="7"/>
      <c r="KT178" s="7"/>
      <c r="KU178" s="7"/>
      <c r="KV178" s="7"/>
      <c r="KW178" s="7"/>
      <c r="KX178" s="7"/>
      <c r="KY178" s="7"/>
      <c r="KZ178" s="7"/>
      <c r="LA178" s="7"/>
      <c r="LB178" s="7"/>
      <c r="LC178" s="7"/>
      <c r="LD178" s="7"/>
      <c r="LE178" s="7"/>
      <c r="LF178" s="7"/>
    </row>
    <row r="179" spans="1:318" ht="15.75" customHeight="1" x14ac:dyDescent="0.5">
      <c r="A179" s="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  <c r="IX179" s="7"/>
      <c r="IY179" s="7"/>
      <c r="IZ179" s="7"/>
      <c r="JA179" s="7"/>
      <c r="JB179" s="7"/>
      <c r="JC179" s="7"/>
      <c r="JD179" s="7"/>
      <c r="JE179" s="7"/>
      <c r="JF179" s="7"/>
      <c r="JG179" s="7"/>
      <c r="JH179" s="7"/>
      <c r="JI179" s="7"/>
      <c r="JJ179" s="7"/>
      <c r="JK179" s="7"/>
      <c r="JL179" s="7"/>
      <c r="JM179" s="7"/>
      <c r="JN179" s="7"/>
      <c r="JO179" s="7"/>
      <c r="JP179" s="7"/>
      <c r="JQ179" s="7"/>
      <c r="JR179" s="7"/>
      <c r="JS179" s="7"/>
      <c r="JT179" s="7"/>
      <c r="JU179" s="7"/>
      <c r="JV179" s="7"/>
      <c r="JW179" s="7"/>
      <c r="JX179" s="7"/>
      <c r="JY179" s="7"/>
      <c r="JZ179" s="7"/>
      <c r="KA179" s="7"/>
      <c r="KB179" s="7"/>
      <c r="KC179" s="7"/>
      <c r="KD179" s="7"/>
      <c r="KE179" s="7"/>
      <c r="KF179" s="7"/>
      <c r="KG179" s="7"/>
      <c r="KH179" s="7"/>
      <c r="KI179" s="7"/>
      <c r="KJ179" s="7"/>
      <c r="KK179" s="7"/>
      <c r="KL179" s="7"/>
      <c r="KM179" s="7"/>
      <c r="KN179" s="7"/>
      <c r="KO179" s="7"/>
      <c r="KP179" s="7"/>
      <c r="KQ179" s="7"/>
      <c r="KR179" s="7"/>
      <c r="KS179" s="7"/>
      <c r="KT179" s="7"/>
      <c r="KU179" s="7"/>
      <c r="KV179" s="7"/>
      <c r="KW179" s="7"/>
      <c r="KX179" s="7"/>
      <c r="KY179" s="7"/>
      <c r="KZ179" s="7"/>
      <c r="LA179" s="7"/>
      <c r="LB179" s="7"/>
      <c r="LC179" s="7"/>
      <c r="LD179" s="7"/>
      <c r="LE179" s="7"/>
      <c r="LF179" s="7"/>
    </row>
    <row r="180" spans="1:318" ht="15.75" customHeight="1" x14ac:dyDescent="0.5">
      <c r="A180" s="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  <c r="IX180" s="7"/>
      <c r="IY180" s="7"/>
      <c r="IZ180" s="7"/>
      <c r="JA180" s="7"/>
      <c r="JB180" s="7"/>
      <c r="JC180" s="7"/>
      <c r="JD180" s="7"/>
      <c r="JE180" s="7"/>
      <c r="JF180" s="7"/>
      <c r="JG180" s="7"/>
      <c r="JH180" s="7"/>
      <c r="JI180" s="7"/>
      <c r="JJ180" s="7"/>
      <c r="JK180" s="7"/>
      <c r="JL180" s="7"/>
      <c r="JM180" s="7"/>
      <c r="JN180" s="7"/>
      <c r="JO180" s="7"/>
      <c r="JP180" s="7"/>
      <c r="JQ180" s="7"/>
      <c r="JR180" s="7"/>
      <c r="JS180" s="7"/>
      <c r="JT180" s="7"/>
      <c r="JU180" s="7"/>
      <c r="JV180" s="7"/>
      <c r="JW180" s="7"/>
      <c r="JX180" s="7"/>
      <c r="JY180" s="7"/>
      <c r="JZ180" s="7"/>
      <c r="KA180" s="7"/>
      <c r="KB180" s="7"/>
      <c r="KC180" s="7"/>
      <c r="KD180" s="7"/>
      <c r="KE180" s="7"/>
      <c r="KF180" s="7"/>
      <c r="KG180" s="7"/>
      <c r="KH180" s="7"/>
      <c r="KI180" s="7"/>
      <c r="KJ180" s="7"/>
      <c r="KK180" s="7"/>
      <c r="KL180" s="7"/>
      <c r="KM180" s="7"/>
      <c r="KN180" s="7"/>
      <c r="KO180" s="7"/>
      <c r="KP180" s="7"/>
      <c r="KQ180" s="7"/>
      <c r="KR180" s="7"/>
      <c r="KS180" s="7"/>
      <c r="KT180" s="7"/>
      <c r="KU180" s="7"/>
      <c r="KV180" s="7"/>
      <c r="KW180" s="7"/>
      <c r="KX180" s="7"/>
      <c r="KY180" s="7"/>
      <c r="KZ180" s="7"/>
      <c r="LA180" s="7"/>
      <c r="LB180" s="7"/>
      <c r="LC180" s="7"/>
      <c r="LD180" s="7"/>
      <c r="LE180" s="7"/>
      <c r="LF180" s="7"/>
    </row>
    <row r="181" spans="1:318" ht="15.75" customHeight="1" x14ac:dyDescent="0.5">
      <c r="A181" s="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  <c r="IV181" s="7"/>
      <c r="IW181" s="7"/>
      <c r="IX181" s="7"/>
      <c r="IY181" s="7"/>
      <c r="IZ181" s="7"/>
      <c r="JA181" s="7"/>
      <c r="JB181" s="7"/>
      <c r="JC181" s="7"/>
      <c r="JD181" s="7"/>
      <c r="JE181" s="7"/>
      <c r="JF181" s="7"/>
      <c r="JG181" s="7"/>
      <c r="JH181" s="7"/>
      <c r="JI181" s="7"/>
      <c r="JJ181" s="7"/>
      <c r="JK181" s="7"/>
      <c r="JL181" s="7"/>
      <c r="JM181" s="7"/>
      <c r="JN181" s="7"/>
      <c r="JO181" s="7"/>
      <c r="JP181" s="7"/>
      <c r="JQ181" s="7"/>
      <c r="JR181" s="7"/>
      <c r="JS181" s="7"/>
      <c r="JT181" s="7"/>
      <c r="JU181" s="7"/>
      <c r="JV181" s="7"/>
      <c r="JW181" s="7"/>
      <c r="JX181" s="7"/>
      <c r="JY181" s="7"/>
      <c r="JZ181" s="7"/>
      <c r="KA181" s="7"/>
      <c r="KB181" s="7"/>
      <c r="KC181" s="7"/>
      <c r="KD181" s="7"/>
      <c r="KE181" s="7"/>
      <c r="KF181" s="7"/>
      <c r="KG181" s="7"/>
      <c r="KH181" s="7"/>
      <c r="KI181" s="7"/>
      <c r="KJ181" s="7"/>
      <c r="KK181" s="7"/>
      <c r="KL181" s="7"/>
      <c r="KM181" s="7"/>
      <c r="KN181" s="7"/>
      <c r="KO181" s="7"/>
      <c r="KP181" s="7"/>
      <c r="KQ181" s="7"/>
      <c r="KR181" s="7"/>
      <c r="KS181" s="7"/>
      <c r="KT181" s="7"/>
      <c r="KU181" s="7"/>
      <c r="KV181" s="7"/>
      <c r="KW181" s="7"/>
      <c r="KX181" s="7"/>
      <c r="KY181" s="7"/>
      <c r="KZ181" s="7"/>
      <c r="LA181" s="7"/>
      <c r="LB181" s="7"/>
      <c r="LC181" s="7"/>
      <c r="LD181" s="7"/>
      <c r="LE181" s="7"/>
      <c r="LF181" s="7"/>
    </row>
    <row r="182" spans="1:318" ht="15.75" customHeight="1" x14ac:dyDescent="0.5">
      <c r="A182" s="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  <c r="IX182" s="7"/>
      <c r="IY182" s="7"/>
      <c r="IZ182" s="7"/>
      <c r="JA182" s="7"/>
      <c r="JB182" s="7"/>
      <c r="JC182" s="7"/>
      <c r="JD182" s="7"/>
      <c r="JE182" s="7"/>
      <c r="JF182" s="7"/>
      <c r="JG182" s="7"/>
      <c r="JH182" s="7"/>
      <c r="JI182" s="7"/>
      <c r="JJ182" s="7"/>
      <c r="JK182" s="7"/>
      <c r="JL182" s="7"/>
      <c r="JM182" s="7"/>
      <c r="JN182" s="7"/>
      <c r="JO182" s="7"/>
      <c r="JP182" s="7"/>
      <c r="JQ182" s="7"/>
      <c r="JR182" s="7"/>
      <c r="JS182" s="7"/>
      <c r="JT182" s="7"/>
      <c r="JU182" s="7"/>
      <c r="JV182" s="7"/>
      <c r="JW182" s="7"/>
      <c r="JX182" s="7"/>
      <c r="JY182" s="7"/>
      <c r="JZ182" s="7"/>
      <c r="KA182" s="7"/>
      <c r="KB182" s="7"/>
      <c r="KC182" s="7"/>
      <c r="KD182" s="7"/>
      <c r="KE182" s="7"/>
      <c r="KF182" s="7"/>
      <c r="KG182" s="7"/>
      <c r="KH182" s="7"/>
      <c r="KI182" s="7"/>
      <c r="KJ182" s="7"/>
      <c r="KK182" s="7"/>
      <c r="KL182" s="7"/>
      <c r="KM182" s="7"/>
      <c r="KN182" s="7"/>
      <c r="KO182" s="7"/>
      <c r="KP182" s="7"/>
      <c r="KQ182" s="7"/>
      <c r="KR182" s="7"/>
      <c r="KS182" s="7"/>
      <c r="KT182" s="7"/>
      <c r="KU182" s="7"/>
      <c r="KV182" s="7"/>
      <c r="KW182" s="7"/>
      <c r="KX182" s="7"/>
      <c r="KY182" s="7"/>
      <c r="KZ182" s="7"/>
      <c r="LA182" s="7"/>
      <c r="LB182" s="7"/>
      <c r="LC182" s="7"/>
      <c r="LD182" s="7"/>
      <c r="LE182" s="7"/>
      <c r="LF182" s="7"/>
    </row>
    <row r="183" spans="1:318" ht="15.75" customHeight="1" x14ac:dyDescent="0.5">
      <c r="A183" s="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</row>
    <row r="184" spans="1:318" ht="15.75" customHeight="1" x14ac:dyDescent="0.5">
      <c r="A184" s="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  <c r="IX184" s="7"/>
      <c r="IY184" s="7"/>
      <c r="IZ184" s="7"/>
      <c r="JA184" s="7"/>
      <c r="JB184" s="7"/>
      <c r="JC184" s="7"/>
      <c r="JD184" s="7"/>
      <c r="JE184" s="7"/>
      <c r="JF184" s="7"/>
      <c r="JG184" s="7"/>
      <c r="JH184" s="7"/>
      <c r="JI184" s="7"/>
      <c r="JJ184" s="7"/>
      <c r="JK184" s="7"/>
      <c r="JL184" s="7"/>
      <c r="JM184" s="7"/>
      <c r="JN184" s="7"/>
      <c r="JO184" s="7"/>
      <c r="JP184" s="7"/>
      <c r="JQ184" s="7"/>
      <c r="JR184" s="7"/>
      <c r="JS184" s="7"/>
      <c r="JT184" s="7"/>
      <c r="JU184" s="7"/>
      <c r="JV184" s="7"/>
      <c r="JW184" s="7"/>
      <c r="JX184" s="7"/>
      <c r="JY184" s="7"/>
      <c r="JZ184" s="7"/>
      <c r="KA184" s="7"/>
      <c r="KB184" s="7"/>
      <c r="KC184" s="7"/>
      <c r="KD184" s="7"/>
      <c r="KE184" s="7"/>
      <c r="KF184" s="7"/>
      <c r="KG184" s="7"/>
      <c r="KH184" s="7"/>
      <c r="KI184" s="7"/>
      <c r="KJ184" s="7"/>
      <c r="KK184" s="7"/>
      <c r="KL184" s="7"/>
      <c r="KM184" s="7"/>
      <c r="KN184" s="7"/>
      <c r="KO184" s="7"/>
      <c r="KP184" s="7"/>
      <c r="KQ184" s="7"/>
      <c r="KR184" s="7"/>
      <c r="KS184" s="7"/>
      <c r="KT184" s="7"/>
      <c r="KU184" s="7"/>
      <c r="KV184" s="7"/>
      <c r="KW184" s="7"/>
      <c r="KX184" s="7"/>
      <c r="KY184" s="7"/>
      <c r="KZ184" s="7"/>
      <c r="LA184" s="7"/>
      <c r="LB184" s="7"/>
      <c r="LC184" s="7"/>
      <c r="LD184" s="7"/>
      <c r="LE184" s="7"/>
      <c r="LF184" s="7"/>
    </row>
    <row r="185" spans="1:318" ht="15.75" customHeight="1" x14ac:dyDescent="0.5">
      <c r="A185" s="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  <c r="IX185" s="7"/>
      <c r="IY185" s="7"/>
      <c r="IZ185" s="7"/>
      <c r="JA185" s="7"/>
      <c r="JB185" s="7"/>
      <c r="JC185" s="7"/>
      <c r="JD185" s="7"/>
      <c r="JE185" s="7"/>
      <c r="JF185" s="7"/>
      <c r="JG185" s="7"/>
      <c r="JH185" s="7"/>
      <c r="JI185" s="7"/>
      <c r="JJ185" s="7"/>
      <c r="JK185" s="7"/>
      <c r="JL185" s="7"/>
      <c r="JM185" s="7"/>
      <c r="JN185" s="7"/>
      <c r="JO185" s="7"/>
      <c r="JP185" s="7"/>
      <c r="JQ185" s="7"/>
      <c r="JR185" s="7"/>
      <c r="JS185" s="7"/>
      <c r="JT185" s="7"/>
      <c r="JU185" s="7"/>
      <c r="JV185" s="7"/>
      <c r="JW185" s="7"/>
      <c r="JX185" s="7"/>
      <c r="JY185" s="7"/>
      <c r="JZ185" s="7"/>
      <c r="KA185" s="7"/>
      <c r="KB185" s="7"/>
      <c r="KC185" s="7"/>
      <c r="KD185" s="7"/>
      <c r="KE185" s="7"/>
      <c r="KF185" s="7"/>
      <c r="KG185" s="7"/>
      <c r="KH185" s="7"/>
      <c r="KI185" s="7"/>
      <c r="KJ185" s="7"/>
      <c r="KK185" s="7"/>
      <c r="KL185" s="7"/>
      <c r="KM185" s="7"/>
      <c r="KN185" s="7"/>
      <c r="KO185" s="7"/>
      <c r="KP185" s="7"/>
      <c r="KQ185" s="7"/>
      <c r="KR185" s="7"/>
      <c r="KS185" s="7"/>
      <c r="KT185" s="7"/>
      <c r="KU185" s="7"/>
      <c r="KV185" s="7"/>
      <c r="KW185" s="7"/>
      <c r="KX185" s="7"/>
      <c r="KY185" s="7"/>
      <c r="KZ185" s="7"/>
      <c r="LA185" s="7"/>
      <c r="LB185" s="7"/>
      <c r="LC185" s="7"/>
      <c r="LD185" s="7"/>
      <c r="LE185" s="7"/>
      <c r="LF185" s="7"/>
    </row>
    <row r="186" spans="1:318" ht="15.75" customHeight="1" x14ac:dyDescent="0.5">
      <c r="A186" s="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  <c r="IV186" s="7"/>
      <c r="IW186" s="7"/>
      <c r="IX186" s="7"/>
      <c r="IY186" s="7"/>
      <c r="IZ186" s="7"/>
      <c r="JA186" s="7"/>
      <c r="JB186" s="7"/>
      <c r="JC186" s="7"/>
      <c r="JD186" s="7"/>
      <c r="JE186" s="7"/>
      <c r="JF186" s="7"/>
      <c r="JG186" s="7"/>
      <c r="JH186" s="7"/>
      <c r="JI186" s="7"/>
      <c r="JJ186" s="7"/>
      <c r="JK186" s="7"/>
      <c r="JL186" s="7"/>
      <c r="JM186" s="7"/>
      <c r="JN186" s="7"/>
      <c r="JO186" s="7"/>
      <c r="JP186" s="7"/>
      <c r="JQ186" s="7"/>
      <c r="JR186" s="7"/>
      <c r="JS186" s="7"/>
      <c r="JT186" s="7"/>
      <c r="JU186" s="7"/>
      <c r="JV186" s="7"/>
      <c r="JW186" s="7"/>
      <c r="JX186" s="7"/>
      <c r="JY186" s="7"/>
      <c r="JZ186" s="7"/>
      <c r="KA186" s="7"/>
      <c r="KB186" s="7"/>
      <c r="KC186" s="7"/>
      <c r="KD186" s="7"/>
      <c r="KE186" s="7"/>
      <c r="KF186" s="7"/>
      <c r="KG186" s="7"/>
      <c r="KH186" s="7"/>
      <c r="KI186" s="7"/>
      <c r="KJ186" s="7"/>
      <c r="KK186" s="7"/>
      <c r="KL186" s="7"/>
      <c r="KM186" s="7"/>
      <c r="KN186" s="7"/>
      <c r="KO186" s="7"/>
      <c r="KP186" s="7"/>
      <c r="KQ186" s="7"/>
      <c r="KR186" s="7"/>
      <c r="KS186" s="7"/>
      <c r="KT186" s="7"/>
      <c r="KU186" s="7"/>
      <c r="KV186" s="7"/>
      <c r="KW186" s="7"/>
      <c r="KX186" s="7"/>
      <c r="KY186" s="7"/>
      <c r="KZ186" s="7"/>
      <c r="LA186" s="7"/>
      <c r="LB186" s="7"/>
      <c r="LC186" s="7"/>
      <c r="LD186" s="7"/>
      <c r="LE186" s="7"/>
      <c r="LF186" s="7"/>
    </row>
    <row r="187" spans="1:318" ht="15.75" customHeight="1" x14ac:dyDescent="0.5">
      <c r="A187" s="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  <c r="IX187" s="7"/>
      <c r="IY187" s="7"/>
      <c r="IZ187" s="7"/>
      <c r="JA187" s="7"/>
      <c r="JB187" s="7"/>
      <c r="JC187" s="7"/>
      <c r="JD187" s="7"/>
      <c r="JE187" s="7"/>
      <c r="JF187" s="7"/>
      <c r="JG187" s="7"/>
      <c r="JH187" s="7"/>
      <c r="JI187" s="7"/>
      <c r="JJ187" s="7"/>
      <c r="JK187" s="7"/>
      <c r="JL187" s="7"/>
      <c r="JM187" s="7"/>
      <c r="JN187" s="7"/>
      <c r="JO187" s="7"/>
      <c r="JP187" s="7"/>
      <c r="JQ187" s="7"/>
      <c r="JR187" s="7"/>
      <c r="JS187" s="7"/>
      <c r="JT187" s="7"/>
      <c r="JU187" s="7"/>
      <c r="JV187" s="7"/>
      <c r="JW187" s="7"/>
      <c r="JX187" s="7"/>
      <c r="JY187" s="7"/>
      <c r="JZ187" s="7"/>
      <c r="KA187" s="7"/>
      <c r="KB187" s="7"/>
      <c r="KC187" s="7"/>
      <c r="KD187" s="7"/>
      <c r="KE187" s="7"/>
      <c r="KF187" s="7"/>
      <c r="KG187" s="7"/>
      <c r="KH187" s="7"/>
      <c r="KI187" s="7"/>
      <c r="KJ187" s="7"/>
      <c r="KK187" s="7"/>
      <c r="KL187" s="7"/>
      <c r="KM187" s="7"/>
      <c r="KN187" s="7"/>
      <c r="KO187" s="7"/>
      <c r="KP187" s="7"/>
      <c r="KQ187" s="7"/>
      <c r="KR187" s="7"/>
      <c r="KS187" s="7"/>
      <c r="KT187" s="7"/>
      <c r="KU187" s="7"/>
      <c r="KV187" s="7"/>
      <c r="KW187" s="7"/>
      <c r="KX187" s="7"/>
      <c r="KY187" s="7"/>
      <c r="KZ187" s="7"/>
      <c r="LA187" s="7"/>
      <c r="LB187" s="7"/>
      <c r="LC187" s="7"/>
      <c r="LD187" s="7"/>
      <c r="LE187" s="7"/>
      <c r="LF187" s="7"/>
    </row>
    <row r="188" spans="1:318" ht="15.75" customHeight="1" x14ac:dyDescent="0.5">
      <c r="A188" s="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  <c r="IX188" s="7"/>
      <c r="IY188" s="7"/>
      <c r="IZ188" s="7"/>
      <c r="JA188" s="7"/>
      <c r="JB188" s="7"/>
      <c r="JC188" s="7"/>
      <c r="JD188" s="7"/>
      <c r="JE188" s="7"/>
      <c r="JF188" s="7"/>
      <c r="JG188" s="7"/>
      <c r="JH188" s="7"/>
      <c r="JI188" s="7"/>
      <c r="JJ188" s="7"/>
      <c r="JK188" s="7"/>
      <c r="JL188" s="7"/>
      <c r="JM188" s="7"/>
      <c r="JN188" s="7"/>
      <c r="JO188" s="7"/>
      <c r="JP188" s="7"/>
      <c r="JQ188" s="7"/>
      <c r="JR188" s="7"/>
      <c r="JS188" s="7"/>
      <c r="JT188" s="7"/>
      <c r="JU188" s="7"/>
      <c r="JV188" s="7"/>
      <c r="JW188" s="7"/>
      <c r="JX188" s="7"/>
      <c r="JY188" s="7"/>
      <c r="JZ188" s="7"/>
      <c r="KA188" s="7"/>
      <c r="KB188" s="7"/>
      <c r="KC188" s="7"/>
      <c r="KD188" s="7"/>
      <c r="KE188" s="7"/>
      <c r="KF188" s="7"/>
      <c r="KG188" s="7"/>
      <c r="KH188" s="7"/>
      <c r="KI188" s="7"/>
      <c r="KJ188" s="7"/>
      <c r="KK188" s="7"/>
      <c r="KL188" s="7"/>
      <c r="KM188" s="7"/>
      <c r="KN188" s="7"/>
      <c r="KO188" s="7"/>
      <c r="KP188" s="7"/>
      <c r="KQ188" s="7"/>
      <c r="KR188" s="7"/>
      <c r="KS188" s="7"/>
      <c r="KT188" s="7"/>
      <c r="KU188" s="7"/>
      <c r="KV188" s="7"/>
      <c r="KW188" s="7"/>
      <c r="KX188" s="7"/>
      <c r="KY188" s="7"/>
      <c r="KZ188" s="7"/>
      <c r="LA188" s="7"/>
      <c r="LB188" s="7"/>
      <c r="LC188" s="7"/>
      <c r="LD188" s="7"/>
      <c r="LE188" s="7"/>
      <c r="LF188" s="7"/>
    </row>
    <row r="189" spans="1:318" ht="15.75" customHeight="1" x14ac:dyDescent="0.5">
      <c r="A189" s="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  <c r="IX189" s="7"/>
      <c r="IY189" s="7"/>
      <c r="IZ189" s="7"/>
      <c r="JA189" s="7"/>
      <c r="JB189" s="7"/>
      <c r="JC189" s="7"/>
      <c r="JD189" s="7"/>
      <c r="JE189" s="7"/>
      <c r="JF189" s="7"/>
      <c r="JG189" s="7"/>
      <c r="JH189" s="7"/>
      <c r="JI189" s="7"/>
      <c r="JJ189" s="7"/>
      <c r="JK189" s="7"/>
      <c r="JL189" s="7"/>
      <c r="JM189" s="7"/>
      <c r="JN189" s="7"/>
      <c r="JO189" s="7"/>
      <c r="JP189" s="7"/>
      <c r="JQ189" s="7"/>
      <c r="JR189" s="7"/>
      <c r="JS189" s="7"/>
      <c r="JT189" s="7"/>
      <c r="JU189" s="7"/>
      <c r="JV189" s="7"/>
      <c r="JW189" s="7"/>
      <c r="JX189" s="7"/>
      <c r="JY189" s="7"/>
      <c r="JZ189" s="7"/>
      <c r="KA189" s="7"/>
      <c r="KB189" s="7"/>
      <c r="KC189" s="7"/>
      <c r="KD189" s="7"/>
      <c r="KE189" s="7"/>
      <c r="KF189" s="7"/>
      <c r="KG189" s="7"/>
      <c r="KH189" s="7"/>
      <c r="KI189" s="7"/>
      <c r="KJ189" s="7"/>
      <c r="KK189" s="7"/>
      <c r="KL189" s="7"/>
      <c r="KM189" s="7"/>
      <c r="KN189" s="7"/>
      <c r="KO189" s="7"/>
      <c r="KP189" s="7"/>
      <c r="KQ189" s="7"/>
      <c r="KR189" s="7"/>
      <c r="KS189" s="7"/>
      <c r="KT189" s="7"/>
      <c r="KU189" s="7"/>
      <c r="KV189" s="7"/>
      <c r="KW189" s="7"/>
      <c r="KX189" s="7"/>
      <c r="KY189" s="7"/>
      <c r="KZ189" s="7"/>
      <c r="LA189" s="7"/>
      <c r="LB189" s="7"/>
      <c r="LC189" s="7"/>
      <c r="LD189" s="7"/>
      <c r="LE189" s="7"/>
      <c r="LF189" s="7"/>
    </row>
    <row r="190" spans="1:318" ht="15.75" customHeight="1" x14ac:dyDescent="0.5">
      <c r="A190" s="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</row>
    <row r="191" spans="1:318" ht="15.75" customHeight="1" x14ac:dyDescent="0.5">
      <c r="A191" s="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  <c r="IX191" s="7"/>
      <c r="IY191" s="7"/>
      <c r="IZ191" s="7"/>
      <c r="JA191" s="7"/>
      <c r="JB191" s="7"/>
      <c r="JC191" s="7"/>
      <c r="JD191" s="7"/>
      <c r="JE191" s="7"/>
      <c r="JF191" s="7"/>
      <c r="JG191" s="7"/>
      <c r="JH191" s="7"/>
      <c r="JI191" s="7"/>
      <c r="JJ191" s="7"/>
      <c r="JK191" s="7"/>
      <c r="JL191" s="7"/>
      <c r="JM191" s="7"/>
      <c r="JN191" s="7"/>
      <c r="JO191" s="7"/>
      <c r="JP191" s="7"/>
      <c r="JQ191" s="7"/>
      <c r="JR191" s="7"/>
      <c r="JS191" s="7"/>
      <c r="JT191" s="7"/>
      <c r="JU191" s="7"/>
      <c r="JV191" s="7"/>
      <c r="JW191" s="7"/>
      <c r="JX191" s="7"/>
      <c r="JY191" s="7"/>
      <c r="JZ191" s="7"/>
      <c r="KA191" s="7"/>
      <c r="KB191" s="7"/>
      <c r="KC191" s="7"/>
      <c r="KD191" s="7"/>
      <c r="KE191" s="7"/>
      <c r="KF191" s="7"/>
      <c r="KG191" s="7"/>
      <c r="KH191" s="7"/>
      <c r="KI191" s="7"/>
      <c r="KJ191" s="7"/>
      <c r="KK191" s="7"/>
      <c r="KL191" s="7"/>
      <c r="KM191" s="7"/>
      <c r="KN191" s="7"/>
      <c r="KO191" s="7"/>
      <c r="KP191" s="7"/>
      <c r="KQ191" s="7"/>
      <c r="KR191" s="7"/>
      <c r="KS191" s="7"/>
      <c r="KT191" s="7"/>
      <c r="KU191" s="7"/>
      <c r="KV191" s="7"/>
      <c r="KW191" s="7"/>
      <c r="KX191" s="7"/>
      <c r="KY191" s="7"/>
      <c r="KZ191" s="7"/>
      <c r="LA191" s="7"/>
      <c r="LB191" s="7"/>
      <c r="LC191" s="7"/>
      <c r="LD191" s="7"/>
      <c r="LE191" s="7"/>
      <c r="LF191" s="7"/>
    </row>
    <row r="192" spans="1:318" ht="15.75" customHeight="1" x14ac:dyDescent="0.5">
      <c r="A192" s="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</row>
    <row r="193" spans="1:318" ht="15.75" customHeight="1" x14ac:dyDescent="0.5">
      <c r="A193" s="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  <c r="IX193" s="7"/>
      <c r="IY193" s="7"/>
      <c r="IZ193" s="7"/>
      <c r="JA193" s="7"/>
      <c r="JB193" s="7"/>
      <c r="JC193" s="7"/>
      <c r="JD193" s="7"/>
      <c r="JE193" s="7"/>
      <c r="JF193" s="7"/>
      <c r="JG193" s="7"/>
      <c r="JH193" s="7"/>
      <c r="JI193" s="7"/>
      <c r="JJ193" s="7"/>
      <c r="JK193" s="7"/>
      <c r="JL193" s="7"/>
      <c r="JM193" s="7"/>
      <c r="JN193" s="7"/>
      <c r="JO193" s="7"/>
      <c r="JP193" s="7"/>
      <c r="JQ193" s="7"/>
      <c r="JR193" s="7"/>
      <c r="JS193" s="7"/>
      <c r="JT193" s="7"/>
      <c r="JU193" s="7"/>
      <c r="JV193" s="7"/>
      <c r="JW193" s="7"/>
      <c r="JX193" s="7"/>
      <c r="JY193" s="7"/>
      <c r="JZ193" s="7"/>
      <c r="KA193" s="7"/>
      <c r="KB193" s="7"/>
      <c r="KC193" s="7"/>
      <c r="KD193" s="7"/>
      <c r="KE193" s="7"/>
      <c r="KF193" s="7"/>
      <c r="KG193" s="7"/>
      <c r="KH193" s="7"/>
      <c r="KI193" s="7"/>
      <c r="KJ193" s="7"/>
      <c r="KK193" s="7"/>
      <c r="KL193" s="7"/>
      <c r="KM193" s="7"/>
      <c r="KN193" s="7"/>
      <c r="KO193" s="7"/>
      <c r="KP193" s="7"/>
      <c r="KQ193" s="7"/>
      <c r="KR193" s="7"/>
      <c r="KS193" s="7"/>
      <c r="KT193" s="7"/>
      <c r="KU193" s="7"/>
      <c r="KV193" s="7"/>
      <c r="KW193" s="7"/>
      <c r="KX193" s="7"/>
      <c r="KY193" s="7"/>
      <c r="KZ193" s="7"/>
      <c r="LA193" s="7"/>
      <c r="LB193" s="7"/>
      <c r="LC193" s="7"/>
      <c r="LD193" s="7"/>
      <c r="LE193" s="7"/>
      <c r="LF193" s="7"/>
    </row>
    <row r="194" spans="1:318" ht="15.75" customHeight="1" x14ac:dyDescent="0.5">
      <c r="A194" s="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</row>
    <row r="195" spans="1:318" ht="15.75" customHeight="1" x14ac:dyDescent="0.5">
      <c r="A195" s="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  <c r="IX195" s="7"/>
      <c r="IY195" s="7"/>
      <c r="IZ195" s="7"/>
      <c r="JA195" s="7"/>
      <c r="JB195" s="7"/>
      <c r="JC195" s="7"/>
      <c r="JD195" s="7"/>
      <c r="JE195" s="7"/>
      <c r="JF195" s="7"/>
      <c r="JG195" s="7"/>
      <c r="JH195" s="7"/>
      <c r="JI195" s="7"/>
      <c r="JJ195" s="7"/>
      <c r="JK195" s="7"/>
      <c r="JL195" s="7"/>
      <c r="JM195" s="7"/>
      <c r="JN195" s="7"/>
      <c r="JO195" s="7"/>
      <c r="JP195" s="7"/>
      <c r="JQ195" s="7"/>
      <c r="JR195" s="7"/>
      <c r="JS195" s="7"/>
      <c r="JT195" s="7"/>
      <c r="JU195" s="7"/>
      <c r="JV195" s="7"/>
      <c r="JW195" s="7"/>
      <c r="JX195" s="7"/>
      <c r="JY195" s="7"/>
      <c r="JZ195" s="7"/>
      <c r="KA195" s="7"/>
      <c r="KB195" s="7"/>
      <c r="KC195" s="7"/>
      <c r="KD195" s="7"/>
      <c r="KE195" s="7"/>
      <c r="KF195" s="7"/>
      <c r="KG195" s="7"/>
      <c r="KH195" s="7"/>
      <c r="KI195" s="7"/>
      <c r="KJ195" s="7"/>
      <c r="KK195" s="7"/>
      <c r="KL195" s="7"/>
      <c r="KM195" s="7"/>
      <c r="KN195" s="7"/>
      <c r="KO195" s="7"/>
      <c r="KP195" s="7"/>
      <c r="KQ195" s="7"/>
      <c r="KR195" s="7"/>
      <c r="KS195" s="7"/>
      <c r="KT195" s="7"/>
      <c r="KU195" s="7"/>
      <c r="KV195" s="7"/>
      <c r="KW195" s="7"/>
      <c r="KX195" s="7"/>
      <c r="KY195" s="7"/>
      <c r="KZ195" s="7"/>
      <c r="LA195" s="7"/>
      <c r="LB195" s="7"/>
      <c r="LC195" s="7"/>
      <c r="LD195" s="7"/>
      <c r="LE195" s="7"/>
      <c r="LF195" s="7"/>
    </row>
    <row r="196" spans="1:318" ht="15.75" customHeight="1" x14ac:dyDescent="0.5">
      <c r="A196" s="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</row>
    <row r="197" spans="1:318" ht="15.75" customHeight="1" x14ac:dyDescent="0.5">
      <c r="A197" s="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  <c r="IX197" s="7"/>
      <c r="IY197" s="7"/>
      <c r="IZ197" s="7"/>
      <c r="JA197" s="7"/>
      <c r="JB197" s="7"/>
      <c r="JC197" s="7"/>
      <c r="JD197" s="7"/>
      <c r="JE197" s="7"/>
      <c r="JF197" s="7"/>
      <c r="JG197" s="7"/>
      <c r="JH197" s="7"/>
      <c r="JI197" s="7"/>
      <c r="JJ197" s="7"/>
      <c r="JK197" s="7"/>
      <c r="JL197" s="7"/>
      <c r="JM197" s="7"/>
      <c r="JN197" s="7"/>
      <c r="JO197" s="7"/>
      <c r="JP197" s="7"/>
      <c r="JQ197" s="7"/>
      <c r="JR197" s="7"/>
      <c r="JS197" s="7"/>
      <c r="JT197" s="7"/>
      <c r="JU197" s="7"/>
      <c r="JV197" s="7"/>
      <c r="JW197" s="7"/>
      <c r="JX197" s="7"/>
      <c r="JY197" s="7"/>
      <c r="JZ197" s="7"/>
      <c r="KA197" s="7"/>
      <c r="KB197" s="7"/>
      <c r="KC197" s="7"/>
      <c r="KD197" s="7"/>
      <c r="KE197" s="7"/>
      <c r="KF197" s="7"/>
      <c r="KG197" s="7"/>
      <c r="KH197" s="7"/>
      <c r="KI197" s="7"/>
      <c r="KJ197" s="7"/>
      <c r="KK197" s="7"/>
      <c r="KL197" s="7"/>
      <c r="KM197" s="7"/>
      <c r="KN197" s="7"/>
      <c r="KO197" s="7"/>
      <c r="KP197" s="7"/>
      <c r="KQ197" s="7"/>
      <c r="KR197" s="7"/>
      <c r="KS197" s="7"/>
      <c r="KT197" s="7"/>
      <c r="KU197" s="7"/>
      <c r="KV197" s="7"/>
      <c r="KW197" s="7"/>
      <c r="KX197" s="7"/>
      <c r="KY197" s="7"/>
      <c r="KZ197" s="7"/>
      <c r="LA197" s="7"/>
      <c r="LB197" s="7"/>
      <c r="LC197" s="7"/>
      <c r="LD197" s="7"/>
      <c r="LE197" s="7"/>
      <c r="LF197" s="7"/>
    </row>
    <row r="198" spans="1:318" ht="15.75" customHeight="1" x14ac:dyDescent="0.5">
      <c r="A198" s="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</row>
    <row r="199" spans="1:318" ht="15.75" customHeight="1" x14ac:dyDescent="0.5">
      <c r="A199" s="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  <c r="IX199" s="7"/>
      <c r="IY199" s="7"/>
      <c r="IZ199" s="7"/>
      <c r="JA199" s="7"/>
      <c r="JB199" s="7"/>
      <c r="JC199" s="7"/>
      <c r="JD199" s="7"/>
      <c r="JE199" s="7"/>
      <c r="JF199" s="7"/>
      <c r="JG199" s="7"/>
      <c r="JH199" s="7"/>
      <c r="JI199" s="7"/>
      <c r="JJ199" s="7"/>
      <c r="JK199" s="7"/>
      <c r="JL199" s="7"/>
      <c r="JM199" s="7"/>
      <c r="JN199" s="7"/>
      <c r="JO199" s="7"/>
      <c r="JP199" s="7"/>
      <c r="JQ199" s="7"/>
      <c r="JR199" s="7"/>
      <c r="JS199" s="7"/>
      <c r="JT199" s="7"/>
      <c r="JU199" s="7"/>
      <c r="JV199" s="7"/>
      <c r="JW199" s="7"/>
      <c r="JX199" s="7"/>
      <c r="JY199" s="7"/>
      <c r="JZ199" s="7"/>
      <c r="KA199" s="7"/>
      <c r="KB199" s="7"/>
      <c r="KC199" s="7"/>
      <c r="KD199" s="7"/>
      <c r="KE199" s="7"/>
      <c r="KF199" s="7"/>
      <c r="KG199" s="7"/>
      <c r="KH199" s="7"/>
      <c r="KI199" s="7"/>
      <c r="KJ199" s="7"/>
      <c r="KK199" s="7"/>
      <c r="KL199" s="7"/>
      <c r="KM199" s="7"/>
      <c r="KN199" s="7"/>
      <c r="KO199" s="7"/>
      <c r="KP199" s="7"/>
      <c r="KQ199" s="7"/>
      <c r="KR199" s="7"/>
      <c r="KS199" s="7"/>
      <c r="KT199" s="7"/>
      <c r="KU199" s="7"/>
      <c r="KV199" s="7"/>
      <c r="KW199" s="7"/>
      <c r="KX199" s="7"/>
      <c r="KY199" s="7"/>
      <c r="KZ199" s="7"/>
      <c r="LA199" s="7"/>
      <c r="LB199" s="7"/>
      <c r="LC199" s="7"/>
      <c r="LD199" s="7"/>
      <c r="LE199" s="7"/>
      <c r="LF199" s="7"/>
    </row>
    <row r="200" spans="1:318" ht="15.75" customHeight="1" x14ac:dyDescent="0.5">
      <c r="A200" s="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  <c r="IV200" s="7"/>
      <c r="IW200" s="7"/>
      <c r="IX200" s="7"/>
      <c r="IY200" s="7"/>
      <c r="IZ200" s="7"/>
      <c r="JA200" s="7"/>
      <c r="JB200" s="7"/>
      <c r="JC200" s="7"/>
      <c r="JD200" s="7"/>
      <c r="JE200" s="7"/>
      <c r="JF200" s="7"/>
      <c r="JG200" s="7"/>
      <c r="JH200" s="7"/>
      <c r="JI200" s="7"/>
      <c r="JJ200" s="7"/>
      <c r="JK200" s="7"/>
      <c r="JL200" s="7"/>
      <c r="JM200" s="7"/>
      <c r="JN200" s="7"/>
      <c r="JO200" s="7"/>
      <c r="JP200" s="7"/>
      <c r="JQ200" s="7"/>
      <c r="JR200" s="7"/>
      <c r="JS200" s="7"/>
      <c r="JT200" s="7"/>
      <c r="JU200" s="7"/>
      <c r="JV200" s="7"/>
      <c r="JW200" s="7"/>
      <c r="JX200" s="7"/>
      <c r="JY200" s="7"/>
      <c r="JZ200" s="7"/>
      <c r="KA200" s="7"/>
      <c r="KB200" s="7"/>
      <c r="KC200" s="7"/>
      <c r="KD200" s="7"/>
      <c r="KE200" s="7"/>
      <c r="KF200" s="7"/>
      <c r="KG200" s="7"/>
      <c r="KH200" s="7"/>
      <c r="KI200" s="7"/>
      <c r="KJ200" s="7"/>
      <c r="KK200" s="7"/>
      <c r="KL200" s="7"/>
      <c r="KM200" s="7"/>
      <c r="KN200" s="7"/>
      <c r="KO200" s="7"/>
      <c r="KP200" s="7"/>
      <c r="KQ200" s="7"/>
      <c r="KR200" s="7"/>
      <c r="KS200" s="7"/>
      <c r="KT200" s="7"/>
      <c r="KU200" s="7"/>
      <c r="KV200" s="7"/>
      <c r="KW200" s="7"/>
      <c r="KX200" s="7"/>
      <c r="KY200" s="7"/>
      <c r="KZ200" s="7"/>
      <c r="LA200" s="7"/>
      <c r="LB200" s="7"/>
      <c r="LC200" s="7"/>
      <c r="LD200" s="7"/>
      <c r="LE200" s="7"/>
      <c r="LF200" s="7"/>
    </row>
    <row r="201" spans="1:318" ht="15.75" customHeight="1" x14ac:dyDescent="0.5">
      <c r="A201" s="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  <c r="IX201" s="7"/>
      <c r="IY201" s="7"/>
      <c r="IZ201" s="7"/>
      <c r="JA201" s="7"/>
      <c r="JB201" s="7"/>
      <c r="JC201" s="7"/>
      <c r="JD201" s="7"/>
      <c r="JE201" s="7"/>
      <c r="JF201" s="7"/>
      <c r="JG201" s="7"/>
      <c r="JH201" s="7"/>
      <c r="JI201" s="7"/>
      <c r="JJ201" s="7"/>
      <c r="JK201" s="7"/>
      <c r="JL201" s="7"/>
      <c r="JM201" s="7"/>
      <c r="JN201" s="7"/>
      <c r="JO201" s="7"/>
      <c r="JP201" s="7"/>
      <c r="JQ201" s="7"/>
      <c r="JR201" s="7"/>
      <c r="JS201" s="7"/>
      <c r="JT201" s="7"/>
      <c r="JU201" s="7"/>
      <c r="JV201" s="7"/>
      <c r="JW201" s="7"/>
      <c r="JX201" s="7"/>
      <c r="JY201" s="7"/>
      <c r="JZ201" s="7"/>
      <c r="KA201" s="7"/>
      <c r="KB201" s="7"/>
      <c r="KC201" s="7"/>
      <c r="KD201" s="7"/>
      <c r="KE201" s="7"/>
      <c r="KF201" s="7"/>
      <c r="KG201" s="7"/>
      <c r="KH201" s="7"/>
      <c r="KI201" s="7"/>
      <c r="KJ201" s="7"/>
      <c r="KK201" s="7"/>
      <c r="KL201" s="7"/>
      <c r="KM201" s="7"/>
      <c r="KN201" s="7"/>
      <c r="KO201" s="7"/>
      <c r="KP201" s="7"/>
      <c r="KQ201" s="7"/>
      <c r="KR201" s="7"/>
      <c r="KS201" s="7"/>
      <c r="KT201" s="7"/>
      <c r="KU201" s="7"/>
      <c r="KV201" s="7"/>
      <c r="KW201" s="7"/>
      <c r="KX201" s="7"/>
      <c r="KY201" s="7"/>
      <c r="KZ201" s="7"/>
      <c r="LA201" s="7"/>
      <c r="LB201" s="7"/>
      <c r="LC201" s="7"/>
      <c r="LD201" s="7"/>
      <c r="LE201" s="7"/>
      <c r="LF201" s="7"/>
    </row>
    <row r="202" spans="1:318" ht="15.75" customHeight="1" x14ac:dyDescent="0.5">
      <c r="A202" s="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  <c r="IX202" s="7"/>
      <c r="IY202" s="7"/>
      <c r="IZ202" s="7"/>
      <c r="JA202" s="7"/>
      <c r="JB202" s="7"/>
      <c r="JC202" s="7"/>
      <c r="JD202" s="7"/>
      <c r="JE202" s="7"/>
      <c r="JF202" s="7"/>
      <c r="JG202" s="7"/>
      <c r="JH202" s="7"/>
      <c r="JI202" s="7"/>
      <c r="JJ202" s="7"/>
      <c r="JK202" s="7"/>
      <c r="JL202" s="7"/>
      <c r="JM202" s="7"/>
      <c r="JN202" s="7"/>
      <c r="JO202" s="7"/>
      <c r="JP202" s="7"/>
      <c r="JQ202" s="7"/>
      <c r="JR202" s="7"/>
      <c r="JS202" s="7"/>
      <c r="JT202" s="7"/>
      <c r="JU202" s="7"/>
      <c r="JV202" s="7"/>
      <c r="JW202" s="7"/>
      <c r="JX202" s="7"/>
      <c r="JY202" s="7"/>
      <c r="JZ202" s="7"/>
      <c r="KA202" s="7"/>
      <c r="KB202" s="7"/>
      <c r="KC202" s="7"/>
      <c r="KD202" s="7"/>
      <c r="KE202" s="7"/>
      <c r="KF202" s="7"/>
      <c r="KG202" s="7"/>
      <c r="KH202" s="7"/>
      <c r="KI202" s="7"/>
      <c r="KJ202" s="7"/>
      <c r="KK202" s="7"/>
      <c r="KL202" s="7"/>
      <c r="KM202" s="7"/>
      <c r="KN202" s="7"/>
      <c r="KO202" s="7"/>
      <c r="KP202" s="7"/>
      <c r="KQ202" s="7"/>
      <c r="KR202" s="7"/>
      <c r="KS202" s="7"/>
      <c r="KT202" s="7"/>
      <c r="KU202" s="7"/>
      <c r="KV202" s="7"/>
      <c r="KW202" s="7"/>
      <c r="KX202" s="7"/>
      <c r="KY202" s="7"/>
      <c r="KZ202" s="7"/>
      <c r="LA202" s="7"/>
      <c r="LB202" s="7"/>
      <c r="LC202" s="7"/>
      <c r="LD202" s="7"/>
      <c r="LE202" s="7"/>
      <c r="LF202" s="7"/>
    </row>
    <row r="203" spans="1:318" ht="15.75" customHeight="1" x14ac:dyDescent="0.5">
      <c r="A203" s="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  <c r="IX203" s="7"/>
      <c r="IY203" s="7"/>
      <c r="IZ203" s="7"/>
      <c r="JA203" s="7"/>
      <c r="JB203" s="7"/>
      <c r="JC203" s="7"/>
      <c r="JD203" s="7"/>
      <c r="JE203" s="7"/>
      <c r="JF203" s="7"/>
      <c r="JG203" s="7"/>
      <c r="JH203" s="7"/>
      <c r="JI203" s="7"/>
      <c r="JJ203" s="7"/>
      <c r="JK203" s="7"/>
      <c r="JL203" s="7"/>
      <c r="JM203" s="7"/>
      <c r="JN203" s="7"/>
      <c r="JO203" s="7"/>
      <c r="JP203" s="7"/>
      <c r="JQ203" s="7"/>
      <c r="JR203" s="7"/>
      <c r="JS203" s="7"/>
      <c r="JT203" s="7"/>
      <c r="JU203" s="7"/>
      <c r="JV203" s="7"/>
      <c r="JW203" s="7"/>
      <c r="JX203" s="7"/>
      <c r="JY203" s="7"/>
      <c r="JZ203" s="7"/>
      <c r="KA203" s="7"/>
      <c r="KB203" s="7"/>
      <c r="KC203" s="7"/>
      <c r="KD203" s="7"/>
      <c r="KE203" s="7"/>
      <c r="KF203" s="7"/>
      <c r="KG203" s="7"/>
      <c r="KH203" s="7"/>
      <c r="KI203" s="7"/>
      <c r="KJ203" s="7"/>
      <c r="KK203" s="7"/>
      <c r="KL203" s="7"/>
      <c r="KM203" s="7"/>
      <c r="KN203" s="7"/>
      <c r="KO203" s="7"/>
      <c r="KP203" s="7"/>
      <c r="KQ203" s="7"/>
      <c r="KR203" s="7"/>
      <c r="KS203" s="7"/>
      <c r="KT203" s="7"/>
      <c r="KU203" s="7"/>
      <c r="KV203" s="7"/>
      <c r="KW203" s="7"/>
      <c r="KX203" s="7"/>
      <c r="KY203" s="7"/>
      <c r="KZ203" s="7"/>
      <c r="LA203" s="7"/>
      <c r="LB203" s="7"/>
      <c r="LC203" s="7"/>
      <c r="LD203" s="7"/>
      <c r="LE203" s="7"/>
      <c r="LF203" s="7"/>
    </row>
    <row r="204" spans="1:318" ht="15.75" customHeight="1" x14ac:dyDescent="0.5">
      <c r="A204" s="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  <c r="IW204" s="7"/>
      <c r="IX204" s="7"/>
      <c r="IY204" s="7"/>
      <c r="IZ204" s="7"/>
      <c r="JA204" s="7"/>
      <c r="JB204" s="7"/>
      <c r="JC204" s="7"/>
      <c r="JD204" s="7"/>
      <c r="JE204" s="7"/>
      <c r="JF204" s="7"/>
      <c r="JG204" s="7"/>
      <c r="JH204" s="7"/>
      <c r="JI204" s="7"/>
      <c r="JJ204" s="7"/>
      <c r="JK204" s="7"/>
      <c r="JL204" s="7"/>
      <c r="JM204" s="7"/>
      <c r="JN204" s="7"/>
      <c r="JO204" s="7"/>
      <c r="JP204" s="7"/>
      <c r="JQ204" s="7"/>
      <c r="JR204" s="7"/>
      <c r="JS204" s="7"/>
      <c r="JT204" s="7"/>
      <c r="JU204" s="7"/>
      <c r="JV204" s="7"/>
      <c r="JW204" s="7"/>
      <c r="JX204" s="7"/>
      <c r="JY204" s="7"/>
      <c r="JZ204" s="7"/>
      <c r="KA204" s="7"/>
      <c r="KB204" s="7"/>
      <c r="KC204" s="7"/>
      <c r="KD204" s="7"/>
      <c r="KE204" s="7"/>
      <c r="KF204" s="7"/>
      <c r="KG204" s="7"/>
      <c r="KH204" s="7"/>
      <c r="KI204" s="7"/>
      <c r="KJ204" s="7"/>
      <c r="KK204" s="7"/>
      <c r="KL204" s="7"/>
      <c r="KM204" s="7"/>
      <c r="KN204" s="7"/>
      <c r="KO204" s="7"/>
      <c r="KP204" s="7"/>
      <c r="KQ204" s="7"/>
      <c r="KR204" s="7"/>
      <c r="KS204" s="7"/>
      <c r="KT204" s="7"/>
      <c r="KU204" s="7"/>
      <c r="KV204" s="7"/>
      <c r="KW204" s="7"/>
      <c r="KX204" s="7"/>
      <c r="KY204" s="7"/>
      <c r="KZ204" s="7"/>
      <c r="LA204" s="7"/>
      <c r="LB204" s="7"/>
      <c r="LC204" s="7"/>
      <c r="LD204" s="7"/>
      <c r="LE204" s="7"/>
      <c r="LF204" s="7"/>
    </row>
    <row r="205" spans="1:318" ht="15.75" customHeight="1" x14ac:dyDescent="0.5">
      <c r="A205" s="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S205" s="7"/>
      <c r="DT205" s="7"/>
      <c r="DU205" s="7"/>
      <c r="DV205" s="7"/>
      <c r="DW205" s="7"/>
      <c r="JW205" s="11"/>
      <c r="JX205" s="11"/>
      <c r="JY205" s="11"/>
      <c r="JZ205" s="11"/>
    </row>
    <row r="206" spans="1:318" ht="15.75" customHeight="1" x14ac:dyDescent="0.5">
      <c r="A206" s="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S206" s="7"/>
      <c r="DT206" s="7"/>
      <c r="DU206" s="7"/>
      <c r="DV206" s="7"/>
      <c r="DW206" s="7"/>
      <c r="JW206" s="11"/>
      <c r="JX206" s="11"/>
      <c r="JY206" s="11"/>
      <c r="JZ206" s="11"/>
    </row>
    <row r="207" spans="1:318" ht="15.75" customHeight="1" x14ac:dyDescent="0.5">
      <c r="A207" s="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S207" s="7"/>
      <c r="DT207" s="7"/>
      <c r="DU207" s="7"/>
      <c r="DV207" s="7"/>
      <c r="DW207" s="7"/>
      <c r="JW207" s="11"/>
      <c r="JX207" s="11"/>
      <c r="JY207" s="11"/>
      <c r="JZ207" s="11"/>
    </row>
    <row r="208" spans="1:318" ht="15.75" customHeight="1" x14ac:dyDescent="0.5">
      <c r="A208" s="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S208" s="7"/>
      <c r="DT208" s="7"/>
      <c r="DU208" s="7"/>
      <c r="DV208" s="7"/>
      <c r="DW208" s="7"/>
      <c r="JW208" s="11"/>
      <c r="JX208" s="11"/>
      <c r="JY208" s="11"/>
      <c r="JZ208" s="11"/>
    </row>
    <row r="209" spans="1:286" ht="15.75" customHeight="1" x14ac:dyDescent="0.5">
      <c r="A209" s="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S209" s="7"/>
      <c r="DT209" s="7"/>
      <c r="DU209" s="7"/>
      <c r="DV209" s="7"/>
      <c r="DW209" s="7"/>
      <c r="JW209" s="11"/>
      <c r="JX209" s="11"/>
      <c r="JY209" s="11"/>
      <c r="JZ209" s="11"/>
    </row>
    <row r="210" spans="1:286" ht="15.75" customHeight="1" x14ac:dyDescent="0.5">
      <c r="A210" s="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S210" s="7"/>
      <c r="DT210" s="7"/>
      <c r="DU210" s="7"/>
      <c r="DV210" s="7"/>
      <c r="DW210" s="7"/>
      <c r="JW210" s="11"/>
      <c r="JX210" s="11"/>
      <c r="JY210" s="11"/>
      <c r="JZ210" s="11"/>
    </row>
    <row r="211" spans="1:286" ht="15.75" customHeight="1" x14ac:dyDescent="0.5">
      <c r="A211" s="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S211" s="7"/>
      <c r="DT211" s="7"/>
      <c r="DU211" s="7"/>
      <c r="DV211" s="7"/>
      <c r="DW211" s="7"/>
      <c r="JW211" s="11"/>
      <c r="JX211" s="11"/>
      <c r="JY211" s="11"/>
      <c r="JZ211" s="11"/>
    </row>
    <row r="212" spans="1:286" ht="15.75" customHeight="1" x14ac:dyDescent="0.5">
      <c r="A212" s="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S212" s="7"/>
      <c r="DT212" s="7"/>
      <c r="DU212" s="7"/>
      <c r="DV212" s="7"/>
      <c r="DW212" s="7"/>
      <c r="JW212" s="11"/>
      <c r="JX212" s="11"/>
      <c r="JY212" s="11"/>
      <c r="JZ212" s="11"/>
    </row>
    <row r="213" spans="1:286" ht="15.75" customHeight="1" x14ac:dyDescent="0.5">
      <c r="A213" s="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S213" s="7"/>
      <c r="DT213" s="7"/>
      <c r="DU213" s="7"/>
      <c r="DV213" s="7"/>
      <c r="DW213" s="7"/>
      <c r="JW213" s="11"/>
      <c r="JX213" s="11"/>
      <c r="JY213" s="11"/>
      <c r="JZ213" s="11"/>
    </row>
    <row r="214" spans="1:286" ht="15.75" customHeight="1" x14ac:dyDescent="0.5">
      <c r="A214" s="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S214" s="7"/>
      <c r="DT214" s="7"/>
      <c r="DU214" s="7"/>
      <c r="DV214" s="7"/>
      <c r="DW214" s="7"/>
      <c r="JW214" s="11"/>
      <c r="JX214" s="11"/>
      <c r="JY214" s="11"/>
      <c r="JZ214" s="11"/>
    </row>
    <row r="215" spans="1:286" ht="15.75" customHeight="1" x14ac:dyDescent="0.5">
      <c r="A215" s="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S215" s="7"/>
      <c r="DT215" s="7"/>
      <c r="DU215" s="7"/>
      <c r="DV215" s="7"/>
      <c r="DW215" s="7"/>
      <c r="JW215" s="11"/>
      <c r="JX215" s="11"/>
      <c r="JY215" s="11"/>
      <c r="JZ215" s="11"/>
    </row>
    <row r="216" spans="1:286" ht="15.75" customHeight="1" x14ac:dyDescent="0.5">
      <c r="A216" s="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S216" s="7"/>
      <c r="DT216" s="7"/>
      <c r="DU216" s="7"/>
      <c r="DV216" s="7"/>
      <c r="DW216" s="7"/>
      <c r="JW216" s="11"/>
      <c r="JX216" s="11"/>
      <c r="JY216" s="11"/>
      <c r="JZ216" s="11"/>
    </row>
    <row r="217" spans="1:286" ht="15.75" customHeight="1" x14ac:dyDescent="0.5">
      <c r="A217" s="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S217" s="7"/>
      <c r="DT217" s="7"/>
      <c r="DU217" s="7"/>
      <c r="DV217" s="7"/>
      <c r="DW217" s="7"/>
      <c r="JW217" s="11"/>
      <c r="JX217" s="11"/>
      <c r="JY217" s="11"/>
      <c r="JZ217" s="11"/>
    </row>
    <row r="218" spans="1:286" ht="15.75" customHeight="1" x14ac:dyDescent="0.5">
      <c r="A218" s="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S218" s="7"/>
      <c r="DT218" s="7"/>
      <c r="DU218" s="7"/>
      <c r="DV218" s="7"/>
      <c r="DW218" s="7"/>
      <c r="JW218" s="11"/>
      <c r="JX218" s="11"/>
      <c r="JY218" s="11"/>
      <c r="JZ218" s="11"/>
    </row>
    <row r="219" spans="1:286" ht="15.75" customHeight="1" x14ac:dyDescent="0.5">
      <c r="A219" s="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S219" s="7"/>
      <c r="DT219" s="7"/>
      <c r="DU219" s="7"/>
      <c r="DV219" s="7"/>
      <c r="DW219" s="7"/>
      <c r="JW219" s="11"/>
      <c r="JX219" s="11"/>
      <c r="JY219" s="11"/>
      <c r="JZ219" s="11"/>
    </row>
    <row r="220" spans="1:286" ht="15.75" customHeight="1" x14ac:dyDescent="0.5">
      <c r="A220" s="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S220" s="7"/>
      <c r="DT220" s="7"/>
      <c r="DU220" s="7"/>
      <c r="DV220" s="7"/>
      <c r="DW220" s="7"/>
      <c r="JW220" s="11"/>
      <c r="JX220" s="11"/>
      <c r="JY220" s="11"/>
      <c r="JZ220" s="11"/>
    </row>
    <row r="221" spans="1:286" ht="15.75" customHeight="1" x14ac:dyDescent="0.5">
      <c r="A221" s="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S221" s="7"/>
      <c r="DT221" s="7"/>
      <c r="DU221" s="7"/>
      <c r="DV221" s="7"/>
      <c r="DW221" s="7"/>
      <c r="JW221" s="11"/>
      <c r="JX221" s="11"/>
      <c r="JY221" s="11"/>
      <c r="JZ221" s="11"/>
    </row>
    <row r="222" spans="1:286" ht="15.75" customHeight="1" x14ac:dyDescent="0.5">
      <c r="A222" s="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S222" s="7"/>
      <c r="DT222" s="7"/>
      <c r="DU222" s="7"/>
      <c r="DV222" s="7"/>
      <c r="DW222" s="7"/>
      <c r="JW222" s="11"/>
      <c r="JX222" s="11"/>
      <c r="JY222" s="11"/>
      <c r="JZ222" s="11"/>
    </row>
    <row r="223" spans="1:286" ht="15.75" customHeight="1" x14ac:dyDescent="0.5">
      <c r="A223" s="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S223" s="7"/>
      <c r="DT223" s="7"/>
      <c r="DU223" s="7"/>
      <c r="DV223" s="7"/>
      <c r="DW223" s="7"/>
      <c r="JW223" s="11"/>
      <c r="JX223" s="11"/>
      <c r="JY223" s="11"/>
      <c r="JZ223" s="11"/>
    </row>
    <row r="224" spans="1:286" ht="15.75" customHeight="1" x14ac:dyDescent="0.5">
      <c r="A224" s="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S224" s="7"/>
      <c r="DT224" s="7"/>
      <c r="DU224" s="7"/>
      <c r="DV224" s="7"/>
      <c r="DW224" s="7"/>
      <c r="JW224" s="11"/>
      <c r="JX224" s="11"/>
      <c r="JY224" s="11"/>
      <c r="JZ224" s="11"/>
    </row>
    <row r="225" spans="1:286" ht="15.75" customHeight="1" x14ac:dyDescent="0.5">
      <c r="A225" s="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S225" s="7"/>
      <c r="DT225" s="7"/>
      <c r="DU225" s="7"/>
      <c r="DV225" s="7"/>
      <c r="DW225" s="7"/>
      <c r="JW225" s="11"/>
      <c r="JX225" s="11"/>
      <c r="JY225" s="11"/>
      <c r="JZ225" s="11"/>
    </row>
    <row r="226" spans="1:286" ht="15.75" customHeight="1" x14ac:dyDescent="0.5">
      <c r="A226" s="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S226" s="7"/>
      <c r="DT226" s="7"/>
      <c r="DU226" s="7"/>
      <c r="DV226" s="7"/>
      <c r="DW226" s="7"/>
      <c r="JW226" s="11"/>
      <c r="JX226" s="11"/>
      <c r="JY226" s="11"/>
      <c r="JZ226" s="11"/>
    </row>
    <row r="227" spans="1:286" ht="15.75" customHeight="1" x14ac:dyDescent="0.5">
      <c r="A227" s="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S227" s="7"/>
      <c r="DT227" s="7"/>
      <c r="DU227" s="7"/>
      <c r="DV227" s="7"/>
      <c r="DW227" s="7"/>
      <c r="JW227" s="11"/>
      <c r="JX227" s="11"/>
      <c r="JY227" s="11"/>
      <c r="JZ227" s="11"/>
    </row>
    <row r="228" spans="1:286" ht="15.75" customHeight="1" x14ac:dyDescent="0.5">
      <c r="A228" s="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S228" s="7"/>
      <c r="DT228" s="7"/>
      <c r="DU228" s="7"/>
      <c r="DV228" s="7"/>
      <c r="DW228" s="7"/>
      <c r="JW228" s="11"/>
      <c r="JX228" s="11"/>
      <c r="JY228" s="11"/>
      <c r="JZ228" s="11"/>
    </row>
    <row r="229" spans="1:286" ht="15.75" customHeight="1" x14ac:dyDescent="0.5">
      <c r="A229" s="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S229" s="7"/>
      <c r="DT229" s="7"/>
      <c r="DU229" s="7"/>
      <c r="DV229" s="7"/>
      <c r="DW229" s="7"/>
      <c r="JW229" s="11"/>
      <c r="JX229" s="11"/>
      <c r="JY229" s="11"/>
      <c r="JZ229" s="11"/>
    </row>
    <row r="230" spans="1:286" ht="15.75" customHeight="1" x14ac:dyDescent="0.5">
      <c r="A230" s="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S230" s="7"/>
      <c r="DT230" s="7"/>
      <c r="DU230" s="7"/>
      <c r="DV230" s="7"/>
      <c r="DW230" s="7"/>
      <c r="JW230" s="11"/>
      <c r="JX230" s="11"/>
      <c r="JY230" s="11"/>
      <c r="JZ230" s="11"/>
    </row>
    <row r="231" spans="1:286" ht="15.75" customHeight="1" x14ac:dyDescent="0.5">
      <c r="A231" s="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S231" s="7"/>
      <c r="DT231" s="7"/>
      <c r="DU231" s="7"/>
      <c r="DV231" s="7"/>
      <c r="DW231" s="7"/>
      <c r="JW231" s="11"/>
      <c r="JX231" s="11"/>
      <c r="JY231" s="11"/>
      <c r="JZ231" s="11"/>
    </row>
    <row r="232" spans="1:286" ht="15.75" customHeight="1" x14ac:dyDescent="0.5">
      <c r="A232" s="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S232" s="7"/>
      <c r="DT232" s="7"/>
      <c r="DU232" s="7"/>
      <c r="DV232" s="7"/>
      <c r="DW232" s="7"/>
      <c r="JW232" s="11"/>
      <c r="JX232" s="11"/>
      <c r="JY232" s="11"/>
      <c r="JZ232" s="11"/>
    </row>
    <row r="233" spans="1:286" ht="15.75" customHeight="1" x14ac:dyDescent="0.5">
      <c r="A233" s="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S233" s="7"/>
      <c r="DT233" s="7"/>
      <c r="DU233" s="7"/>
      <c r="DV233" s="7"/>
      <c r="DW233" s="7"/>
      <c r="JW233" s="11"/>
      <c r="JX233" s="11"/>
      <c r="JY233" s="11"/>
      <c r="JZ233" s="11"/>
    </row>
    <row r="234" spans="1:286" ht="15.75" customHeight="1" x14ac:dyDescent="0.5">
      <c r="A234" s="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S234" s="7"/>
      <c r="DT234" s="7"/>
      <c r="DU234" s="7"/>
      <c r="DV234" s="7"/>
      <c r="DW234" s="7"/>
      <c r="JW234" s="11"/>
      <c r="JX234" s="11"/>
      <c r="JY234" s="11"/>
      <c r="JZ234" s="11"/>
    </row>
    <row r="235" spans="1:286" ht="15.75" customHeight="1" x14ac:dyDescent="0.5">
      <c r="A235" s="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S235" s="7"/>
      <c r="DT235" s="7"/>
      <c r="DU235" s="7"/>
      <c r="DV235" s="7"/>
      <c r="DW235" s="7"/>
      <c r="JW235" s="11"/>
      <c r="JX235" s="11"/>
      <c r="JY235" s="11"/>
      <c r="JZ235" s="11"/>
    </row>
    <row r="236" spans="1:286" ht="15.75" customHeight="1" x14ac:dyDescent="0.5">
      <c r="A236" s="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S236" s="7"/>
      <c r="DT236" s="7"/>
      <c r="DU236" s="7"/>
      <c r="DV236" s="7"/>
      <c r="DW236" s="7"/>
      <c r="JW236" s="11"/>
      <c r="JX236" s="11"/>
      <c r="JY236" s="11"/>
      <c r="JZ236" s="11"/>
    </row>
    <row r="237" spans="1:286" ht="15.75" customHeight="1" x14ac:dyDescent="0.5">
      <c r="A237" s="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S237" s="7"/>
      <c r="DT237" s="7"/>
      <c r="DU237" s="7"/>
      <c r="DV237" s="7"/>
      <c r="DW237" s="7"/>
      <c r="JW237" s="11"/>
      <c r="JX237" s="11"/>
      <c r="JY237" s="11"/>
      <c r="JZ237" s="11"/>
    </row>
    <row r="238" spans="1:286" ht="15.75" customHeight="1" x14ac:dyDescent="0.5">
      <c r="A238" s="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S238" s="7"/>
      <c r="DT238" s="7"/>
      <c r="DU238" s="7"/>
      <c r="DV238" s="7"/>
      <c r="DW238" s="7"/>
      <c r="JW238" s="11"/>
      <c r="JX238" s="11"/>
      <c r="JY238" s="11"/>
      <c r="JZ238" s="11"/>
    </row>
    <row r="239" spans="1:286" ht="15.75" customHeight="1" x14ac:dyDescent="0.5">
      <c r="A239" s="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S239" s="7"/>
      <c r="DT239" s="7"/>
      <c r="DU239" s="7"/>
      <c r="DV239" s="7"/>
      <c r="DW239" s="7"/>
      <c r="JW239" s="11"/>
      <c r="JX239" s="11"/>
      <c r="JY239" s="11"/>
      <c r="JZ239" s="11"/>
    </row>
    <row r="240" spans="1:286" ht="15.75" customHeight="1" x14ac:dyDescent="0.5">
      <c r="A240" s="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S240" s="7"/>
      <c r="DT240" s="7"/>
      <c r="DU240" s="7"/>
      <c r="DV240" s="7"/>
      <c r="DW240" s="7"/>
      <c r="JW240" s="11"/>
      <c r="JX240" s="11"/>
      <c r="JY240" s="11"/>
      <c r="JZ240" s="11"/>
    </row>
    <row r="241" spans="1:286" ht="15.75" customHeight="1" x14ac:dyDescent="0.5">
      <c r="A241" s="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S241" s="7"/>
      <c r="DT241" s="7"/>
      <c r="DU241" s="7"/>
      <c r="DV241" s="7"/>
      <c r="DW241" s="7"/>
      <c r="JW241" s="11"/>
      <c r="JX241" s="11"/>
      <c r="JY241" s="11"/>
      <c r="JZ241" s="11"/>
    </row>
    <row r="242" spans="1:286" ht="15.75" customHeight="1" x14ac:dyDescent="0.5">
      <c r="A242" s="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S242" s="7"/>
      <c r="DT242" s="7"/>
      <c r="DU242" s="7"/>
      <c r="DV242" s="7"/>
      <c r="DW242" s="7"/>
      <c r="JW242" s="11"/>
      <c r="JX242" s="11"/>
      <c r="JY242" s="11"/>
      <c r="JZ242" s="11"/>
    </row>
    <row r="243" spans="1:286" ht="15.75" customHeight="1" x14ac:dyDescent="0.5">
      <c r="A243" s="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25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S243" s="7"/>
      <c r="DT243" s="7"/>
      <c r="DU243" s="7"/>
      <c r="DV243" s="7"/>
      <c r="DW243" s="7"/>
      <c r="JW243" s="11"/>
      <c r="JX243" s="11"/>
      <c r="JY243" s="11"/>
      <c r="JZ243" s="11"/>
    </row>
    <row r="244" spans="1:286" ht="15.75" customHeight="1" x14ac:dyDescent="0.5">
      <c r="A244" s="2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7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S244" s="7"/>
      <c r="DT244" s="7"/>
      <c r="DU244" s="7"/>
      <c r="DV244" s="7"/>
      <c r="DW244" s="7"/>
      <c r="JW244" s="11"/>
      <c r="JX244" s="11"/>
      <c r="JY244" s="11"/>
      <c r="JZ244" s="11"/>
    </row>
    <row r="245" spans="1:286" ht="15.75" customHeight="1" x14ac:dyDescent="0.5">
      <c r="A245" s="2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S245" s="25"/>
      <c r="DT245" s="25"/>
      <c r="DU245" s="25"/>
      <c r="DV245" s="25"/>
      <c r="DW245" s="25"/>
      <c r="JW245" s="11"/>
      <c r="JX245" s="11"/>
      <c r="JY245" s="11"/>
      <c r="JZ245" s="11"/>
    </row>
    <row r="246" spans="1:286" ht="15.75" customHeight="1" x14ac:dyDescent="0.5">
      <c r="A246" s="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S246" s="7"/>
      <c r="DT246" s="7"/>
      <c r="DU246" s="7"/>
      <c r="DV246" s="7"/>
      <c r="DW246" s="7"/>
      <c r="JW246" s="11"/>
      <c r="JX246" s="11"/>
      <c r="JY246" s="11"/>
      <c r="JZ246" s="11"/>
    </row>
    <row r="247" spans="1:286" ht="15.75" customHeight="1" x14ac:dyDescent="0.5">
      <c r="A247" s="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S247" s="7"/>
      <c r="DT247" s="7"/>
      <c r="DU247" s="7"/>
      <c r="DV247" s="7"/>
      <c r="DW247" s="7"/>
      <c r="JW247" s="11"/>
      <c r="JX247" s="11"/>
      <c r="JY247" s="11"/>
      <c r="JZ247" s="11"/>
    </row>
    <row r="248" spans="1:286" ht="15.75" customHeight="1" x14ac:dyDescent="0.5">
      <c r="A248" s="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S248" s="7"/>
      <c r="DT248" s="7"/>
      <c r="DU248" s="7"/>
      <c r="DV248" s="7"/>
      <c r="DW248" s="7"/>
      <c r="JW248" s="11"/>
      <c r="JX248" s="11"/>
      <c r="JY248" s="11"/>
      <c r="JZ248" s="11"/>
    </row>
    <row r="249" spans="1:286" ht="15.75" customHeight="1" x14ac:dyDescent="0.5">
      <c r="A249" s="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S249" s="7"/>
      <c r="DT249" s="7"/>
      <c r="DU249" s="7"/>
      <c r="DV249" s="7"/>
      <c r="DW249" s="7"/>
      <c r="JW249" s="11"/>
      <c r="JX249" s="11"/>
      <c r="JY249" s="11"/>
      <c r="JZ249" s="11"/>
    </row>
    <row r="250" spans="1:286" ht="15.75" customHeight="1" x14ac:dyDescent="0.5">
      <c r="A250" s="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S250" s="7"/>
      <c r="DT250" s="7"/>
      <c r="DU250" s="7"/>
      <c r="DV250" s="7"/>
      <c r="DW250" s="7"/>
      <c r="JW250" s="11"/>
      <c r="JX250" s="11"/>
      <c r="JY250" s="11"/>
      <c r="JZ250" s="11"/>
    </row>
    <row r="251" spans="1:286" ht="15.75" customHeight="1" x14ac:dyDescent="0.5">
      <c r="A251" s="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S251" s="7"/>
      <c r="DT251" s="7"/>
      <c r="DU251" s="7"/>
      <c r="DV251" s="7"/>
      <c r="DW251" s="7"/>
      <c r="JW251" s="11"/>
      <c r="JX251" s="11"/>
      <c r="JY251" s="11"/>
      <c r="JZ251" s="11"/>
    </row>
    <row r="252" spans="1:286" ht="15.75" customHeight="1" x14ac:dyDescent="0.5">
      <c r="A252" s="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S252" s="7"/>
      <c r="DT252" s="7"/>
      <c r="DU252" s="7"/>
      <c r="DV252" s="7"/>
      <c r="DW252" s="7"/>
      <c r="JW252" s="11"/>
      <c r="JX252" s="11"/>
      <c r="JY252" s="11"/>
      <c r="JZ252" s="11"/>
    </row>
    <row r="253" spans="1:286" ht="15.75" customHeight="1" x14ac:dyDescent="0.5">
      <c r="A253" s="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S253" s="7"/>
      <c r="DT253" s="7"/>
      <c r="DU253" s="7"/>
      <c r="DV253" s="7"/>
      <c r="DW253" s="7"/>
      <c r="JW253" s="11"/>
      <c r="JX253" s="11"/>
      <c r="JY253" s="11"/>
      <c r="JZ253" s="11"/>
    </row>
    <row r="254" spans="1:286" ht="15.75" customHeight="1" x14ac:dyDescent="0.5">
      <c r="A254" s="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S254" s="7"/>
      <c r="DT254" s="7"/>
      <c r="DU254" s="7"/>
      <c r="DV254" s="7"/>
      <c r="DW254" s="7"/>
      <c r="JW254" s="11"/>
      <c r="JX254" s="11"/>
      <c r="JY254" s="11"/>
      <c r="JZ254" s="11"/>
    </row>
    <row r="255" spans="1:286" ht="15.75" customHeight="1" x14ac:dyDescent="0.5">
      <c r="A255" s="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S255" s="7"/>
      <c r="DT255" s="7"/>
      <c r="DU255" s="7"/>
      <c r="DV255" s="7"/>
      <c r="DW255" s="7"/>
      <c r="JW255" s="11"/>
      <c r="JX255" s="11"/>
      <c r="JY255" s="11"/>
      <c r="JZ255" s="11"/>
    </row>
    <row r="256" spans="1:286" ht="15.75" customHeight="1" x14ac:dyDescent="0.5">
      <c r="A256" s="2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S256" s="7"/>
      <c r="DT256" s="7"/>
      <c r="DU256" s="7"/>
      <c r="DV256" s="7"/>
      <c r="DW256" s="7"/>
      <c r="JW256" s="11"/>
      <c r="JX256" s="11"/>
      <c r="JY256" s="11"/>
      <c r="JZ256" s="11"/>
    </row>
    <row r="257" spans="1:286" ht="15.75" customHeight="1" x14ac:dyDescent="0.5">
      <c r="A257" s="2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S257" s="7"/>
      <c r="DT257" s="7"/>
      <c r="DU257" s="7"/>
      <c r="DV257" s="7"/>
      <c r="DW257" s="7"/>
      <c r="JW257" s="11"/>
      <c r="JX257" s="11"/>
      <c r="JY257" s="11"/>
      <c r="JZ257" s="11"/>
    </row>
    <row r="258" spans="1:286" ht="15.75" customHeight="1" x14ac:dyDescent="0.5">
      <c r="A258" s="2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S258" s="7"/>
      <c r="DT258" s="7"/>
      <c r="DU258" s="7"/>
      <c r="DV258" s="7"/>
      <c r="DW258" s="7"/>
      <c r="JW258" s="11"/>
      <c r="JX258" s="11"/>
      <c r="JY258" s="11"/>
      <c r="JZ258" s="11"/>
    </row>
    <row r="259" spans="1:286" ht="15.75" customHeight="1" x14ac:dyDescent="0.5">
      <c r="A259" s="2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S259" s="7"/>
      <c r="DT259" s="7"/>
      <c r="DU259" s="7"/>
      <c r="DV259" s="7"/>
      <c r="DW259" s="7"/>
      <c r="JW259" s="11"/>
      <c r="JX259" s="11"/>
      <c r="JY259" s="11"/>
      <c r="JZ259" s="11"/>
    </row>
    <row r="260" spans="1:286" ht="15.75" customHeight="1" x14ac:dyDescent="0.5">
      <c r="A260" s="2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S260" s="7"/>
      <c r="DT260" s="7"/>
      <c r="DU260" s="7"/>
      <c r="DV260" s="7"/>
      <c r="DW260" s="7"/>
      <c r="JW260" s="11"/>
      <c r="JX260" s="11"/>
      <c r="JY260" s="11"/>
      <c r="JZ260" s="11"/>
    </row>
    <row r="261" spans="1:286" ht="15.75" customHeight="1" x14ac:dyDescent="0.5">
      <c r="A261" s="2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S261" s="7"/>
      <c r="DT261" s="7"/>
      <c r="DU261" s="7"/>
      <c r="DV261" s="7"/>
      <c r="DW261" s="7"/>
      <c r="JW261" s="11"/>
      <c r="JX261" s="11"/>
      <c r="JY261" s="11"/>
      <c r="JZ261" s="11"/>
    </row>
    <row r="262" spans="1:286" ht="15.75" customHeight="1" x14ac:dyDescent="0.5">
      <c r="A262" s="2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S262" s="7"/>
      <c r="DT262" s="7"/>
      <c r="DU262" s="7"/>
      <c r="DV262" s="7"/>
      <c r="DW262" s="7"/>
      <c r="JW262" s="11"/>
      <c r="JX262" s="11"/>
      <c r="JY262" s="11"/>
      <c r="JZ262" s="11"/>
    </row>
    <row r="263" spans="1:286" ht="15.75" customHeight="1" x14ac:dyDescent="0.5">
      <c r="A263" s="2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S263" s="7"/>
      <c r="DT263" s="7"/>
      <c r="DU263" s="7"/>
      <c r="DV263" s="7"/>
      <c r="DW263" s="7"/>
      <c r="JW263" s="11"/>
      <c r="JX263" s="11"/>
      <c r="JY263" s="11"/>
      <c r="JZ263" s="11"/>
    </row>
    <row r="264" spans="1:286" ht="15.75" customHeight="1" x14ac:dyDescent="0.5">
      <c r="A264" s="2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S264" s="7"/>
      <c r="DT264" s="7"/>
      <c r="DU264" s="7"/>
      <c r="DV264" s="7"/>
      <c r="DW264" s="7"/>
      <c r="JW264" s="11"/>
      <c r="JX264" s="11"/>
      <c r="JY264" s="11"/>
      <c r="JZ264" s="11"/>
    </row>
    <row r="265" spans="1:286" ht="15.75" customHeight="1" x14ac:dyDescent="0.5">
      <c r="A265" s="2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S265" s="7"/>
      <c r="DT265" s="7"/>
      <c r="DU265" s="7"/>
      <c r="DV265" s="7"/>
      <c r="DW265" s="7"/>
      <c r="JW265" s="11"/>
      <c r="JX265" s="11"/>
      <c r="JY265" s="11"/>
      <c r="JZ265" s="11"/>
    </row>
    <row r="266" spans="1:286" ht="15.75" customHeight="1" x14ac:dyDescent="0.5">
      <c r="A266" s="2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S266" s="7"/>
      <c r="DT266" s="7"/>
      <c r="DU266" s="7"/>
      <c r="DV266" s="7"/>
      <c r="DW266" s="7"/>
      <c r="JW266" s="11"/>
      <c r="JX266" s="11"/>
      <c r="JY266" s="11"/>
      <c r="JZ266" s="11"/>
    </row>
    <row r="267" spans="1:286" ht="15.75" customHeight="1" x14ac:dyDescent="0.5">
      <c r="A267" s="2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S267" s="7"/>
      <c r="DT267" s="7"/>
      <c r="DU267" s="7"/>
      <c r="DV267" s="7"/>
      <c r="DW267" s="7"/>
      <c r="JW267" s="11"/>
      <c r="JX267" s="11"/>
      <c r="JY267" s="11"/>
      <c r="JZ267" s="11"/>
    </row>
    <row r="268" spans="1:286" ht="15.75" customHeight="1" x14ac:dyDescent="0.5">
      <c r="A268" s="2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S268" s="7"/>
      <c r="DT268" s="7"/>
      <c r="DU268" s="7"/>
      <c r="DV268" s="7"/>
      <c r="DW268" s="7"/>
      <c r="JW268" s="11"/>
      <c r="JX268" s="11"/>
      <c r="JY268" s="11"/>
      <c r="JZ268" s="11"/>
    </row>
    <row r="269" spans="1:286" ht="15.75" customHeight="1" x14ac:dyDescent="0.5">
      <c r="A269" s="2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S269" s="7"/>
      <c r="DT269" s="7"/>
      <c r="DU269" s="7"/>
      <c r="DV269" s="7"/>
      <c r="DW269" s="7"/>
      <c r="JW269" s="11"/>
      <c r="JX269" s="11"/>
      <c r="JY269" s="11"/>
      <c r="JZ269" s="11"/>
    </row>
    <row r="270" spans="1:286" ht="15.75" customHeight="1" x14ac:dyDescent="0.5">
      <c r="A270" s="2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S270" s="7"/>
      <c r="DT270" s="7"/>
      <c r="DU270" s="7"/>
      <c r="DV270" s="7"/>
      <c r="DW270" s="7"/>
      <c r="JW270" s="11"/>
      <c r="JX270" s="11"/>
      <c r="JY270" s="11"/>
      <c r="JZ270" s="11"/>
    </row>
    <row r="271" spans="1:286" ht="15.75" customHeight="1" x14ac:dyDescent="0.5">
      <c r="A271" s="2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S271" s="7"/>
      <c r="DT271" s="7"/>
      <c r="DU271" s="7"/>
      <c r="DV271" s="7"/>
      <c r="DW271" s="7"/>
      <c r="JW271" s="11"/>
      <c r="JX271" s="11"/>
      <c r="JY271" s="11"/>
      <c r="JZ271" s="11"/>
    </row>
    <row r="272" spans="1:286" ht="15.75" customHeight="1" x14ac:dyDescent="0.5">
      <c r="A272" s="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S272" s="7"/>
      <c r="DT272" s="7"/>
      <c r="DU272" s="7"/>
      <c r="DV272" s="7"/>
      <c r="DW272" s="7"/>
      <c r="JW272" s="11"/>
      <c r="JX272" s="11"/>
      <c r="JY272" s="11"/>
      <c r="JZ272" s="11"/>
    </row>
    <row r="273" spans="1:286" ht="15.75" customHeight="1" x14ac:dyDescent="0.5">
      <c r="A273" s="2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S273" s="7"/>
      <c r="DT273" s="7"/>
      <c r="DU273" s="7"/>
      <c r="DV273" s="7"/>
      <c r="DW273" s="7"/>
      <c r="JW273" s="11"/>
      <c r="JX273" s="11"/>
      <c r="JY273" s="11"/>
      <c r="JZ273" s="11"/>
    </row>
    <row r="274" spans="1:286" ht="15.75" customHeight="1" x14ac:dyDescent="0.5">
      <c r="A274" s="2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S274" s="7"/>
      <c r="DT274" s="7"/>
      <c r="DU274" s="7"/>
      <c r="DV274" s="7"/>
      <c r="DW274" s="7"/>
      <c r="JW274" s="11"/>
      <c r="JX274" s="11"/>
      <c r="JY274" s="11"/>
      <c r="JZ274" s="11"/>
    </row>
    <row r="275" spans="1:286" ht="15.75" customHeight="1" x14ac:dyDescent="0.5">
      <c r="A275" s="2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S275" s="7"/>
      <c r="DT275" s="7"/>
      <c r="DU275" s="7"/>
      <c r="DV275" s="7"/>
      <c r="DW275" s="7"/>
      <c r="JW275" s="11"/>
      <c r="JX275" s="11"/>
      <c r="JY275" s="11"/>
      <c r="JZ275" s="11"/>
    </row>
    <row r="276" spans="1:286" ht="15.75" customHeight="1" x14ac:dyDescent="0.5">
      <c r="A276" s="2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S276" s="7"/>
      <c r="DT276" s="7"/>
      <c r="DU276" s="7"/>
      <c r="DV276" s="7"/>
      <c r="DW276" s="7"/>
      <c r="JW276" s="11"/>
      <c r="JX276" s="11"/>
      <c r="JY276" s="11"/>
      <c r="JZ276" s="11"/>
    </row>
    <row r="277" spans="1:286" ht="15.75" customHeight="1" x14ac:dyDescent="0.5">
      <c r="A277" s="2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S277" s="7"/>
      <c r="DT277" s="7"/>
      <c r="DU277" s="7"/>
      <c r="DV277" s="7"/>
      <c r="DW277" s="7"/>
      <c r="JW277" s="11"/>
      <c r="JX277" s="11"/>
      <c r="JY277" s="11"/>
      <c r="JZ277" s="11"/>
    </row>
    <row r="278" spans="1:286" ht="15.75" customHeight="1" x14ac:dyDescent="0.5">
      <c r="A278" s="2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S278" s="7"/>
      <c r="DT278" s="7"/>
      <c r="DU278" s="7"/>
      <c r="DV278" s="7"/>
      <c r="DW278" s="7"/>
      <c r="JW278" s="11"/>
      <c r="JX278" s="11"/>
      <c r="JY278" s="11"/>
      <c r="JZ278" s="11"/>
    </row>
    <row r="279" spans="1:286" ht="15.75" customHeight="1" x14ac:dyDescent="0.5">
      <c r="A279" s="2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S279" s="7"/>
      <c r="DT279" s="7"/>
      <c r="DU279" s="7"/>
      <c r="DV279" s="7"/>
      <c r="DW279" s="7"/>
      <c r="JW279" s="11"/>
      <c r="JX279" s="11"/>
      <c r="JY279" s="11"/>
      <c r="JZ279" s="11"/>
    </row>
    <row r="280" spans="1:286" ht="15.75" customHeight="1" x14ac:dyDescent="0.5">
      <c r="A280" s="2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S280" s="7"/>
      <c r="DT280" s="7"/>
      <c r="DU280" s="7"/>
      <c r="DV280" s="7"/>
      <c r="DW280" s="7"/>
      <c r="JW280" s="11"/>
      <c r="JX280" s="11"/>
      <c r="JY280" s="11"/>
      <c r="JZ280" s="11"/>
    </row>
    <row r="281" spans="1:286" ht="15.75" customHeight="1" x14ac:dyDescent="0.5">
      <c r="A281" s="2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S281" s="7"/>
      <c r="DT281" s="7"/>
      <c r="DU281" s="7"/>
      <c r="DV281" s="7"/>
      <c r="DW281" s="7"/>
      <c r="JW281" s="11"/>
      <c r="JX281" s="11"/>
      <c r="JY281" s="11"/>
      <c r="JZ281" s="11"/>
    </row>
    <row r="282" spans="1:286" ht="15.75" customHeight="1" x14ac:dyDescent="0.5">
      <c r="A282" s="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S282" s="7"/>
      <c r="DT282" s="7"/>
      <c r="DU282" s="7"/>
      <c r="DV282" s="7"/>
      <c r="DW282" s="7"/>
      <c r="JW282" s="11"/>
      <c r="JX282" s="11"/>
      <c r="JY282" s="11"/>
      <c r="JZ282" s="11"/>
    </row>
    <row r="283" spans="1:286" ht="15.75" customHeight="1" x14ac:dyDescent="0.5">
      <c r="A283" s="2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S283" s="7"/>
      <c r="DT283" s="7"/>
      <c r="DU283" s="7"/>
      <c r="DV283" s="7"/>
      <c r="DW283" s="7"/>
      <c r="JW283" s="11"/>
      <c r="JX283" s="11"/>
      <c r="JY283" s="11"/>
      <c r="JZ283" s="11"/>
    </row>
    <row r="284" spans="1:286" ht="15.75" customHeight="1" x14ac:dyDescent="0.5">
      <c r="A284" s="2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S284" s="7"/>
      <c r="DT284" s="7"/>
      <c r="DU284" s="7"/>
      <c r="DV284" s="7"/>
      <c r="DW284" s="7"/>
      <c r="JW284" s="11"/>
      <c r="JX284" s="11"/>
      <c r="JY284" s="11"/>
      <c r="JZ284" s="11"/>
    </row>
    <row r="285" spans="1:286" ht="15.75" customHeight="1" x14ac:dyDescent="0.5">
      <c r="A285" s="2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S285" s="7"/>
      <c r="DT285" s="7"/>
      <c r="DU285" s="7"/>
      <c r="DV285" s="7"/>
      <c r="DW285" s="7"/>
      <c r="JW285" s="11"/>
      <c r="JX285" s="11"/>
      <c r="JY285" s="11"/>
      <c r="JZ285" s="11"/>
    </row>
    <row r="286" spans="1:286" ht="15.75" customHeight="1" x14ac:dyDescent="0.5">
      <c r="A286" s="2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S286" s="7"/>
      <c r="DT286" s="7"/>
      <c r="DU286" s="7"/>
      <c r="DV286" s="7"/>
      <c r="DW286" s="7"/>
      <c r="JW286" s="11"/>
      <c r="JX286" s="11"/>
      <c r="JY286" s="11"/>
      <c r="JZ286" s="11"/>
    </row>
    <row r="287" spans="1:286" ht="15.75" customHeight="1" x14ac:dyDescent="0.5">
      <c r="A287" s="2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S287" s="7"/>
      <c r="DT287" s="7"/>
      <c r="DU287" s="7"/>
      <c r="DV287" s="7"/>
      <c r="DW287" s="7"/>
      <c r="JW287" s="11"/>
      <c r="JX287" s="11"/>
      <c r="JY287" s="11"/>
      <c r="JZ287" s="11"/>
    </row>
    <row r="288" spans="1:286" ht="15.75" customHeight="1" x14ac:dyDescent="0.5">
      <c r="A288" s="2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S288" s="7"/>
      <c r="DT288" s="7"/>
      <c r="DU288" s="7"/>
      <c r="DV288" s="7"/>
      <c r="DW288" s="7"/>
      <c r="JW288" s="11"/>
      <c r="JX288" s="11"/>
      <c r="JY288" s="11"/>
      <c r="JZ288" s="11"/>
    </row>
    <row r="289" spans="1:286" ht="15.75" customHeight="1" x14ac:dyDescent="0.5">
      <c r="A289" s="2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S289" s="7"/>
      <c r="DT289" s="7"/>
      <c r="DU289" s="7"/>
      <c r="DV289" s="7"/>
      <c r="DW289" s="7"/>
      <c r="JW289" s="11"/>
      <c r="JX289" s="11"/>
      <c r="JY289" s="11"/>
      <c r="JZ289" s="11"/>
    </row>
    <row r="290" spans="1:286" ht="15.75" customHeight="1" x14ac:dyDescent="0.5">
      <c r="A290" s="2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S290" s="7"/>
      <c r="DT290" s="7"/>
      <c r="DU290" s="7"/>
      <c r="DV290" s="7"/>
      <c r="DW290" s="7"/>
      <c r="JW290" s="11"/>
      <c r="JX290" s="11"/>
      <c r="JY290" s="11"/>
      <c r="JZ290" s="11"/>
    </row>
    <row r="291" spans="1:286" ht="15.75" customHeight="1" x14ac:dyDescent="0.5">
      <c r="A291" s="2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S291" s="7"/>
      <c r="DT291" s="7"/>
      <c r="DU291" s="7"/>
      <c r="DV291" s="7"/>
      <c r="DW291" s="7"/>
      <c r="JW291" s="11"/>
      <c r="JX291" s="11"/>
      <c r="JY291" s="11"/>
      <c r="JZ291" s="11"/>
    </row>
    <row r="292" spans="1:286" ht="15.75" customHeight="1" x14ac:dyDescent="0.5">
      <c r="A292" s="2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S292" s="7"/>
      <c r="DT292" s="7"/>
      <c r="DU292" s="7"/>
      <c r="DV292" s="7"/>
      <c r="DW292" s="7"/>
      <c r="JW292" s="11"/>
      <c r="JX292" s="11"/>
      <c r="JY292" s="11"/>
      <c r="JZ292" s="11"/>
    </row>
    <row r="293" spans="1:286" ht="15.75" customHeight="1" x14ac:dyDescent="0.5">
      <c r="A293" s="2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S293" s="7"/>
      <c r="DT293" s="7"/>
      <c r="DU293" s="7"/>
      <c r="DV293" s="7"/>
      <c r="DW293" s="7"/>
      <c r="JW293" s="11"/>
      <c r="JX293" s="11"/>
      <c r="JY293" s="11"/>
      <c r="JZ293" s="11"/>
    </row>
    <row r="294" spans="1:286" ht="15.75" customHeight="1" x14ac:dyDescent="0.5">
      <c r="A294" s="2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S294" s="7"/>
      <c r="DT294" s="7"/>
      <c r="DU294" s="7"/>
      <c r="DV294" s="7"/>
      <c r="DW294" s="7"/>
      <c r="JW294" s="11"/>
      <c r="JX294" s="11"/>
      <c r="JY294" s="11"/>
      <c r="JZ294" s="11"/>
    </row>
    <row r="295" spans="1:286" ht="15.75" customHeight="1" x14ac:dyDescent="0.5">
      <c r="A295" s="2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S295" s="7"/>
      <c r="DT295" s="7"/>
      <c r="DU295" s="7"/>
      <c r="DV295" s="7"/>
      <c r="DW295" s="7"/>
      <c r="JW295" s="11"/>
      <c r="JX295" s="11"/>
      <c r="JY295" s="11"/>
      <c r="JZ295" s="11"/>
    </row>
    <row r="296" spans="1:286" ht="15.75" customHeight="1" x14ac:dyDescent="0.5">
      <c r="A296" s="2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S296" s="7"/>
      <c r="DT296" s="7"/>
      <c r="DU296" s="7"/>
      <c r="DV296" s="7"/>
      <c r="DW296" s="7"/>
      <c r="JW296" s="11"/>
      <c r="JX296" s="11"/>
      <c r="JY296" s="11"/>
      <c r="JZ296" s="11"/>
    </row>
    <row r="297" spans="1:286" ht="15.75" customHeight="1" x14ac:dyDescent="0.5">
      <c r="A297" s="2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S297" s="7"/>
      <c r="DT297" s="7"/>
      <c r="DU297" s="7"/>
      <c r="DV297" s="7"/>
      <c r="DW297" s="7"/>
      <c r="JW297" s="11"/>
      <c r="JX297" s="11"/>
      <c r="JY297" s="11"/>
      <c r="JZ297" s="11"/>
    </row>
    <row r="298" spans="1:286" ht="15.75" customHeight="1" x14ac:dyDescent="0.5">
      <c r="A298" s="2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S298" s="7"/>
      <c r="DT298" s="7"/>
      <c r="DU298" s="7"/>
      <c r="DV298" s="7"/>
      <c r="DW298" s="7"/>
      <c r="JW298" s="11"/>
      <c r="JX298" s="11"/>
      <c r="JY298" s="11"/>
      <c r="JZ298" s="11"/>
    </row>
    <row r="299" spans="1:286" ht="15.75" customHeight="1" x14ac:dyDescent="0.5">
      <c r="A299" s="2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S299" s="7"/>
      <c r="DT299" s="7"/>
      <c r="DU299" s="7"/>
      <c r="DV299" s="7"/>
      <c r="DW299" s="7"/>
      <c r="JW299" s="11"/>
      <c r="JX299" s="11"/>
      <c r="JY299" s="11"/>
      <c r="JZ299" s="11"/>
    </row>
    <row r="300" spans="1:286" ht="15.75" customHeight="1" x14ac:dyDescent="0.5">
      <c r="A300" s="2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S300" s="7"/>
      <c r="DT300" s="7"/>
      <c r="DU300" s="7"/>
      <c r="DV300" s="7"/>
      <c r="DW300" s="7"/>
      <c r="JW300" s="11"/>
      <c r="JX300" s="11"/>
      <c r="JY300" s="11"/>
      <c r="JZ300" s="11"/>
    </row>
    <row r="301" spans="1:286" ht="15.75" customHeight="1" x14ac:dyDescent="0.5">
      <c r="A301" s="2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S301" s="7"/>
      <c r="DT301" s="7"/>
      <c r="DU301" s="7"/>
      <c r="DV301" s="7"/>
      <c r="DW301" s="7"/>
      <c r="JW301" s="11"/>
      <c r="JX301" s="11"/>
      <c r="JY301" s="11"/>
      <c r="JZ301" s="11"/>
    </row>
    <row r="302" spans="1:286" ht="15.75" customHeight="1" x14ac:dyDescent="0.5">
      <c r="A302" s="2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S302" s="7"/>
      <c r="DT302" s="7"/>
      <c r="DU302" s="7"/>
      <c r="DV302" s="7"/>
      <c r="DW302" s="7"/>
      <c r="JW302" s="11"/>
      <c r="JX302" s="11"/>
      <c r="JY302" s="11"/>
      <c r="JZ302" s="11"/>
    </row>
    <row r="303" spans="1:286" ht="15.75" customHeight="1" x14ac:dyDescent="0.5">
      <c r="A303" s="2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S303" s="7"/>
      <c r="DT303" s="7"/>
      <c r="DU303" s="7"/>
      <c r="DV303" s="7"/>
      <c r="DW303" s="7"/>
      <c r="JW303" s="11"/>
      <c r="JX303" s="11"/>
      <c r="JY303" s="11"/>
      <c r="JZ303" s="11"/>
    </row>
    <row r="304" spans="1:286" ht="15.75" customHeight="1" x14ac:dyDescent="0.5">
      <c r="A304" s="2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S304" s="7"/>
      <c r="DT304" s="7"/>
      <c r="DU304" s="7"/>
      <c r="DV304" s="7"/>
      <c r="DW304" s="7"/>
      <c r="JW304" s="11"/>
      <c r="JX304" s="11"/>
      <c r="JY304" s="11"/>
      <c r="JZ304" s="11"/>
    </row>
    <row r="305" spans="1:286" ht="15.75" customHeight="1" x14ac:dyDescent="0.5">
      <c r="A305" s="10"/>
      <c r="JW305" s="11"/>
      <c r="JX305" s="11"/>
      <c r="JY305" s="11"/>
      <c r="JZ305" s="11"/>
    </row>
    <row r="306" spans="1:286" ht="15.75" customHeight="1" x14ac:dyDescent="0.5">
      <c r="A306" s="10"/>
      <c r="JW306" s="11"/>
      <c r="JX306" s="11"/>
      <c r="JY306" s="11"/>
      <c r="JZ306" s="11"/>
    </row>
    <row r="307" spans="1:286" ht="15.75" customHeight="1" x14ac:dyDescent="0.5">
      <c r="A307" s="10"/>
      <c r="JW307" s="11"/>
      <c r="JX307" s="11"/>
      <c r="JY307" s="11"/>
      <c r="JZ307" s="11"/>
    </row>
    <row r="308" spans="1:286" ht="15.75" customHeight="1" x14ac:dyDescent="0.5">
      <c r="A308" s="10"/>
      <c r="JW308" s="11"/>
      <c r="JX308" s="11"/>
      <c r="JY308" s="11"/>
      <c r="JZ308" s="11"/>
    </row>
    <row r="309" spans="1:286" ht="15.75" customHeight="1" x14ac:dyDescent="0.5">
      <c r="A309" s="10"/>
      <c r="JW309" s="11"/>
      <c r="JX309" s="11"/>
      <c r="JY309" s="11"/>
      <c r="JZ309" s="11"/>
    </row>
    <row r="310" spans="1:286" ht="15.75" customHeight="1" x14ac:dyDescent="0.5">
      <c r="A310" s="10"/>
      <c r="JW310" s="11"/>
      <c r="JX310" s="11"/>
      <c r="JY310" s="11"/>
      <c r="JZ310" s="11"/>
    </row>
    <row r="311" spans="1:286" ht="15.75" customHeight="1" x14ac:dyDescent="0.5">
      <c r="A311" s="10"/>
      <c r="JW311" s="11"/>
      <c r="JX311" s="11"/>
      <c r="JY311" s="11"/>
      <c r="JZ311" s="11"/>
    </row>
    <row r="312" spans="1:286" ht="15.75" customHeight="1" x14ac:dyDescent="0.5">
      <c r="A312" s="10"/>
      <c r="JW312" s="11"/>
      <c r="JX312" s="11"/>
      <c r="JY312" s="11"/>
      <c r="JZ312" s="11"/>
    </row>
    <row r="313" spans="1:286" ht="15.75" customHeight="1" x14ac:dyDescent="0.5">
      <c r="A313" s="10"/>
      <c r="JW313" s="11"/>
      <c r="JX313" s="11"/>
      <c r="JY313" s="11"/>
      <c r="JZ313" s="11"/>
    </row>
    <row r="314" spans="1:286" ht="15.75" customHeight="1" x14ac:dyDescent="0.5">
      <c r="A314" s="10"/>
      <c r="JW314" s="11"/>
      <c r="JX314" s="11"/>
      <c r="JY314" s="11"/>
      <c r="JZ314" s="11"/>
    </row>
    <row r="315" spans="1:286" ht="15.75" customHeight="1" x14ac:dyDescent="0.5">
      <c r="A315" s="10"/>
      <c r="JW315" s="11"/>
      <c r="JX315" s="11"/>
      <c r="JY315" s="11"/>
      <c r="JZ315" s="11"/>
    </row>
    <row r="316" spans="1:286" ht="15.75" customHeight="1" x14ac:dyDescent="0.5">
      <c r="A316" s="10"/>
      <c r="JW316" s="11"/>
      <c r="JX316" s="11"/>
      <c r="JY316" s="11"/>
      <c r="JZ316" s="11"/>
    </row>
    <row r="317" spans="1:286" ht="15.75" customHeight="1" x14ac:dyDescent="0.5">
      <c r="A317" s="10"/>
      <c r="JW317" s="11"/>
      <c r="JX317" s="11"/>
      <c r="JY317" s="11"/>
      <c r="JZ317" s="11"/>
    </row>
    <row r="318" spans="1:286" ht="15.75" customHeight="1" x14ac:dyDescent="0.5">
      <c r="A318" s="10"/>
      <c r="JW318" s="11"/>
      <c r="JX318" s="11"/>
      <c r="JY318" s="11"/>
      <c r="JZ318" s="11"/>
    </row>
    <row r="319" spans="1:286" ht="15.75" customHeight="1" x14ac:dyDescent="0.5">
      <c r="A319" s="10"/>
      <c r="JW319" s="11"/>
      <c r="JX319" s="11"/>
      <c r="JY319" s="11"/>
      <c r="JZ319" s="11"/>
    </row>
    <row r="320" spans="1:286" ht="15.75" customHeight="1" x14ac:dyDescent="0.5">
      <c r="A320" s="10"/>
      <c r="JW320" s="11"/>
      <c r="JX320" s="11"/>
      <c r="JY320" s="11"/>
      <c r="JZ320" s="11"/>
    </row>
    <row r="321" spans="1:286" ht="15.75" customHeight="1" x14ac:dyDescent="0.5">
      <c r="A321" s="10"/>
      <c r="JW321" s="11"/>
      <c r="JX321" s="11"/>
      <c r="JY321" s="11"/>
      <c r="JZ321" s="11"/>
    </row>
    <row r="322" spans="1:286" ht="15.75" customHeight="1" x14ac:dyDescent="0.5">
      <c r="A322" s="10"/>
      <c r="JW322" s="11"/>
      <c r="JX322" s="11"/>
      <c r="JY322" s="11"/>
      <c r="JZ322" s="11"/>
    </row>
    <row r="323" spans="1:286" ht="15.75" customHeight="1" x14ac:dyDescent="0.5">
      <c r="A323" s="10"/>
      <c r="JW323" s="11"/>
      <c r="JX323" s="11"/>
      <c r="JY323" s="11"/>
      <c r="JZ323" s="11"/>
    </row>
    <row r="324" spans="1:286" ht="15.75" customHeight="1" x14ac:dyDescent="0.5">
      <c r="A324" s="10"/>
      <c r="JW324" s="11"/>
      <c r="JX324" s="11"/>
      <c r="JY324" s="11"/>
      <c r="JZ324" s="11"/>
    </row>
    <row r="325" spans="1:286" ht="15.75" customHeight="1" x14ac:dyDescent="0.5">
      <c r="A325" s="10"/>
      <c r="JW325" s="11"/>
      <c r="JX325" s="11"/>
      <c r="JY325" s="11"/>
      <c r="JZ325" s="11"/>
    </row>
    <row r="326" spans="1:286" ht="15.75" customHeight="1" x14ac:dyDescent="0.5">
      <c r="A326" s="10"/>
      <c r="JW326" s="11"/>
      <c r="JX326" s="11"/>
      <c r="JY326" s="11"/>
      <c r="JZ326" s="11"/>
    </row>
    <row r="327" spans="1:286" ht="15.75" customHeight="1" x14ac:dyDescent="0.5">
      <c r="A327" s="10"/>
      <c r="JW327" s="11"/>
      <c r="JX327" s="11"/>
      <c r="JY327" s="11"/>
      <c r="JZ327" s="11"/>
    </row>
    <row r="328" spans="1:286" ht="15.75" customHeight="1" x14ac:dyDescent="0.5">
      <c r="A328" s="10"/>
      <c r="JW328" s="11"/>
      <c r="JX328" s="11"/>
      <c r="JY328" s="11"/>
      <c r="JZ328" s="11"/>
    </row>
    <row r="329" spans="1:286" ht="15.75" customHeight="1" x14ac:dyDescent="0.5">
      <c r="A329" s="10"/>
      <c r="JW329" s="11"/>
      <c r="JX329" s="11"/>
      <c r="JY329" s="11"/>
      <c r="JZ329" s="11"/>
    </row>
    <row r="330" spans="1:286" ht="15.75" customHeight="1" x14ac:dyDescent="0.5">
      <c r="A330" s="10"/>
      <c r="JW330" s="11"/>
      <c r="JX330" s="11"/>
      <c r="JY330" s="11"/>
      <c r="JZ330" s="11"/>
    </row>
    <row r="331" spans="1:286" ht="15.75" customHeight="1" x14ac:dyDescent="0.5">
      <c r="A331" s="10"/>
      <c r="JW331" s="11"/>
      <c r="JX331" s="11"/>
      <c r="JY331" s="11"/>
      <c r="JZ331" s="11"/>
    </row>
    <row r="332" spans="1:286" ht="15.75" customHeight="1" x14ac:dyDescent="0.5">
      <c r="A332" s="10"/>
      <c r="JW332" s="11"/>
      <c r="JX332" s="11"/>
      <c r="JY332" s="11"/>
      <c r="JZ332" s="11"/>
    </row>
    <row r="333" spans="1:286" ht="15.75" customHeight="1" x14ac:dyDescent="0.5">
      <c r="A333" s="10"/>
      <c r="JW333" s="11"/>
      <c r="JX333" s="11"/>
      <c r="JY333" s="11"/>
      <c r="JZ333" s="11"/>
    </row>
    <row r="334" spans="1:286" ht="15.75" customHeight="1" x14ac:dyDescent="0.5">
      <c r="A334" s="10"/>
      <c r="JW334" s="11"/>
      <c r="JX334" s="11"/>
      <c r="JY334" s="11"/>
      <c r="JZ334" s="11"/>
    </row>
    <row r="335" spans="1:286" ht="15.75" customHeight="1" x14ac:dyDescent="0.5">
      <c r="A335" s="10"/>
      <c r="JW335" s="11"/>
      <c r="JX335" s="11"/>
      <c r="JY335" s="11"/>
      <c r="JZ335" s="11"/>
    </row>
    <row r="336" spans="1:286" ht="15.75" customHeight="1" x14ac:dyDescent="0.5">
      <c r="A336" s="10"/>
      <c r="JW336" s="11"/>
      <c r="JX336" s="11"/>
      <c r="JY336" s="11"/>
      <c r="JZ336" s="11"/>
    </row>
    <row r="337" spans="1:286" ht="15.75" customHeight="1" x14ac:dyDescent="0.5">
      <c r="A337" s="10"/>
      <c r="JW337" s="11"/>
      <c r="JX337" s="11"/>
      <c r="JY337" s="11"/>
      <c r="JZ337" s="11"/>
    </row>
    <row r="338" spans="1:286" ht="15.75" customHeight="1" x14ac:dyDescent="0.5">
      <c r="A338" s="10"/>
      <c r="JW338" s="11"/>
      <c r="JX338" s="11"/>
      <c r="JY338" s="11"/>
      <c r="JZ338" s="11"/>
    </row>
    <row r="339" spans="1:286" ht="15.75" customHeight="1" x14ac:dyDescent="0.5">
      <c r="A339" s="10"/>
      <c r="JW339" s="11"/>
      <c r="JX339" s="11"/>
      <c r="JY339" s="11"/>
      <c r="JZ339" s="11"/>
    </row>
    <row r="340" spans="1:286" ht="15.75" customHeight="1" x14ac:dyDescent="0.5">
      <c r="A340" s="10"/>
      <c r="JW340" s="11"/>
      <c r="JX340" s="11"/>
      <c r="JY340" s="11"/>
      <c r="JZ340" s="11"/>
    </row>
    <row r="341" spans="1:286" ht="15.75" customHeight="1" x14ac:dyDescent="0.5">
      <c r="A341" s="10"/>
      <c r="JW341" s="11"/>
      <c r="JX341" s="11"/>
      <c r="JY341" s="11"/>
      <c r="JZ341" s="11"/>
    </row>
    <row r="342" spans="1:286" ht="15.75" customHeight="1" x14ac:dyDescent="0.5">
      <c r="A342" s="10"/>
      <c r="JW342" s="11"/>
      <c r="JX342" s="11"/>
      <c r="JY342" s="11"/>
      <c r="JZ342" s="11"/>
    </row>
    <row r="343" spans="1:286" ht="15.75" customHeight="1" x14ac:dyDescent="0.5">
      <c r="A343" s="10"/>
      <c r="JW343" s="11"/>
      <c r="JX343" s="11"/>
      <c r="JY343" s="11"/>
      <c r="JZ343" s="11"/>
    </row>
    <row r="344" spans="1:286" ht="15.75" customHeight="1" x14ac:dyDescent="0.5">
      <c r="A344" s="10"/>
      <c r="JW344" s="11"/>
      <c r="JX344" s="11"/>
      <c r="JY344" s="11"/>
      <c r="JZ344" s="11"/>
    </row>
    <row r="345" spans="1:286" ht="15.75" customHeight="1" x14ac:dyDescent="0.5">
      <c r="A345" s="10"/>
      <c r="JW345" s="11"/>
      <c r="JX345" s="11"/>
      <c r="JY345" s="11"/>
      <c r="JZ345" s="11"/>
    </row>
    <row r="346" spans="1:286" ht="15.75" customHeight="1" x14ac:dyDescent="0.5">
      <c r="A346" s="10"/>
      <c r="JW346" s="11"/>
      <c r="JX346" s="11"/>
      <c r="JY346" s="11"/>
      <c r="JZ346" s="11"/>
    </row>
    <row r="347" spans="1:286" ht="15.75" customHeight="1" x14ac:dyDescent="0.5">
      <c r="A347" s="10"/>
      <c r="JW347" s="11"/>
      <c r="JX347" s="11"/>
      <c r="JY347" s="11"/>
      <c r="JZ347" s="11"/>
    </row>
    <row r="348" spans="1:286" ht="15.75" customHeight="1" x14ac:dyDescent="0.5">
      <c r="A348" s="10"/>
      <c r="JW348" s="11"/>
      <c r="JX348" s="11"/>
      <c r="JY348" s="11"/>
      <c r="JZ348" s="11"/>
    </row>
    <row r="349" spans="1:286" ht="15.75" customHeight="1" x14ac:dyDescent="0.5">
      <c r="A349" s="10"/>
      <c r="JW349" s="11"/>
      <c r="JX349" s="11"/>
      <c r="JY349" s="11"/>
      <c r="JZ349" s="11"/>
    </row>
    <row r="350" spans="1:286" ht="15.75" customHeight="1" x14ac:dyDescent="0.5">
      <c r="A350" s="10"/>
      <c r="JW350" s="11"/>
      <c r="JX350" s="11"/>
      <c r="JY350" s="11"/>
      <c r="JZ350" s="11"/>
    </row>
    <row r="351" spans="1:286" ht="15.75" customHeight="1" x14ac:dyDescent="0.5">
      <c r="A351" s="10"/>
      <c r="JW351" s="11"/>
      <c r="JX351" s="11"/>
      <c r="JY351" s="11"/>
      <c r="JZ351" s="11"/>
    </row>
    <row r="352" spans="1:286" ht="15.75" customHeight="1" x14ac:dyDescent="0.5">
      <c r="A352" s="10"/>
      <c r="JW352" s="11"/>
      <c r="JX352" s="11"/>
      <c r="JY352" s="11"/>
      <c r="JZ352" s="11"/>
    </row>
    <row r="353" spans="1:286" ht="15.75" customHeight="1" x14ac:dyDescent="0.5">
      <c r="A353" s="10"/>
      <c r="JW353" s="11"/>
      <c r="JX353" s="11"/>
      <c r="JY353" s="11"/>
      <c r="JZ353" s="11"/>
    </row>
    <row r="354" spans="1:286" ht="15.75" customHeight="1" x14ac:dyDescent="0.5">
      <c r="A354" s="10"/>
      <c r="JW354" s="11"/>
      <c r="JX354" s="11"/>
      <c r="JY354" s="11"/>
      <c r="JZ354" s="11"/>
    </row>
    <row r="355" spans="1:286" ht="15.75" customHeight="1" x14ac:dyDescent="0.5">
      <c r="A355" s="10"/>
      <c r="JW355" s="11"/>
      <c r="JX355" s="11"/>
      <c r="JY355" s="11"/>
      <c r="JZ355" s="11"/>
    </row>
    <row r="356" spans="1:286" ht="15.75" customHeight="1" x14ac:dyDescent="0.5">
      <c r="A356" s="10"/>
      <c r="JW356" s="11"/>
      <c r="JX356" s="11"/>
      <c r="JY356" s="11"/>
      <c r="JZ356" s="11"/>
    </row>
    <row r="357" spans="1:286" ht="15.75" customHeight="1" x14ac:dyDescent="0.5">
      <c r="A357" s="10"/>
      <c r="JW357" s="11"/>
      <c r="JX357" s="11"/>
      <c r="JY357" s="11"/>
      <c r="JZ357" s="11"/>
    </row>
    <row r="358" spans="1:286" ht="15.75" customHeight="1" x14ac:dyDescent="0.5">
      <c r="A358" s="10"/>
      <c r="JW358" s="11"/>
      <c r="JX358" s="11"/>
      <c r="JY358" s="11"/>
      <c r="JZ358" s="11"/>
    </row>
    <row r="359" spans="1:286" ht="15.75" customHeight="1" x14ac:dyDescent="0.5">
      <c r="A359" s="10"/>
      <c r="JW359" s="11"/>
      <c r="JX359" s="11"/>
      <c r="JY359" s="11"/>
      <c r="JZ359" s="11"/>
    </row>
    <row r="360" spans="1:286" ht="15.75" customHeight="1" x14ac:dyDescent="0.5">
      <c r="A360" s="10"/>
      <c r="JW360" s="11"/>
      <c r="JX360" s="11"/>
      <c r="JY360" s="11"/>
      <c r="JZ360" s="11"/>
    </row>
    <row r="361" spans="1:286" ht="15.75" customHeight="1" x14ac:dyDescent="0.5">
      <c r="A361" s="10"/>
      <c r="JW361" s="11"/>
      <c r="JX361" s="11"/>
      <c r="JY361" s="11"/>
      <c r="JZ361" s="11"/>
    </row>
    <row r="362" spans="1:286" ht="15.75" customHeight="1" x14ac:dyDescent="0.5">
      <c r="A362" s="10"/>
      <c r="JW362" s="11"/>
      <c r="JX362" s="11"/>
      <c r="JY362" s="11"/>
      <c r="JZ362" s="11"/>
    </row>
    <row r="363" spans="1:286" ht="15.75" customHeight="1" x14ac:dyDescent="0.5">
      <c r="A363" s="10"/>
      <c r="JW363" s="11"/>
      <c r="JX363" s="11"/>
      <c r="JY363" s="11"/>
      <c r="JZ363" s="11"/>
    </row>
    <row r="364" spans="1:286" ht="15.75" customHeight="1" x14ac:dyDescent="0.5">
      <c r="A364" s="10"/>
      <c r="JW364" s="11"/>
      <c r="JX364" s="11"/>
      <c r="JY364" s="11"/>
      <c r="JZ364" s="11"/>
    </row>
    <row r="365" spans="1:286" ht="15.75" customHeight="1" x14ac:dyDescent="0.5">
      <c r="A365" s="10"/>
      <c r="JW365" s="11"/>
      <c r="JX365" s="11"/>
      <c r="JY365" s="11"/>
      <c r="JZ365" s="11"/>
    </row>
    <row r="366" spans="1:286" ht="15.75" customHeight="1" x14ac:dyDescent="0.5">
      <c r="A366" s="10"/>
      <c r="JW366" s="11"/>
      <c r="JX366" s="11"/>
      <c r="JY366" s="11"/>
      <c r="JZ366" s="11"/>
    </row>
    <row r="367" spans="1:286" ht="15.75" customHeight="1" x14ac:dyDescent="0.5">
      <c r="A367" s="10"/>
      <c r="JW367" s="11"/>
      <c r="JX367" s="11"/>
      <c r="JY367" s="11"/>
      <c r="JZ367" s="11"/>
    </row>
    <row r="368" spans="1:286" ht="15.75" customHeight="1" x14ac:dyDescent="0.5">
      <c r="A368" s="10"/>
      <c r="JW368" s="11"/>
      <c r="JX368" s="11"/>
      <c r="JY368" s="11"/>
      <c r="JZ368" s="11"/>
    </row>
    <row r="369" spans="1:286" ht="15.75" customHeight="1" x14ac:dyDescent="0.5">
      <c r="A369" s="10"/>
      <c r="JW369" s="11"/>
      <c r="JX369" s="11"/>
      <c r="JY369" s="11"/>
      <c r="JZ369" s="11"/>
    </row>
    <row r="370" spans="1:286" ht="15.75" customHeight="1" x14ac:dyDescent="0.5">
      <c r="A370" s="10"/>
      <c r="JW370" s="11"/>
      <c r="JX370" s="11"/>
      <c r="JY370" s="11"/>
      <c r="JZ370" s="11"/>
    </row>
    <row r="371" spans="1:286" ht="15.75" customHeight="1" x14ac:dyDescent="0.5">
      <c r="A371" s="10"/>
      <c r="JW371" s="11"/>
      <c r="JX371" s="11"/>
      <c r="JY371" s="11"/>
      <c r="JZ371" s="11"/>
    </row>
    <row r="372" spans="1:286" ht="15.75" customHeight="1" x14ac:dyDescent="0.5">
      <c r="A372" s="10"/>
      <c r="JW372" s="11"/>
      <c r="JX372" s="11"/>
      <c r="JY372" s="11"/>
      <c r="JZ372" s="11"/>
    </row>
    <row r="373" spans="1:286" ht="15.75" customHeight="1" x14ac:dyDescent="0.5">
      <c r="A373" s="10"/>
      <c r="JW373" s="11"/>
      <c r="JX373" s="11"/>
      <c r="JY373" s="11"/>
      <c r="JZ373" s="11"/>
    </row>
    <row r="374" spans="1:286" ht="15.75" customHeight="1" x14ac:dyDescent="0.5">
      <c r="A374" s="10"/>
      <c r="JW374" s="11"/>
      <c r="JX374" s="11"/>
      <c r="JY374" s="11"/>
      <c r="JZ374" s="11"/>
    </row>
    <row r="375" spans="1:286" ht="15.75" customHeight="1" x14ac:dyDescent="0.5">
      <c r="A375" s="10"/>
      <c r="JW375" s="11"/>
      <c r="JX375" s="11"/>
      <c r="JY375" s="11"/>
      <c r="JZ375" s="11"/>
    </row>
    <row r="376" spans="1:286" ht="15.75" customHeight="1" x14ac:dyDescent="0.5">
      <c r="A376" s="10"/>
      <c r="JW376" s="11"/>
      <c r="JX376" s="11"/>
      <c r="JY376" s="11"/>
      <c r="JZ376" s="11"/>
    </row>
    <row r="377" spans="1:286" ht="15.75" customHeight="1" x14ac:dyDescent="0.5">
      <c r="A377" s="10"/>
      <c r="JW377" s="11"/>
      <c r="JX377" s="11"/>
      <c r="JY377" s="11"/>
      <c r="JZ377" s="11"/>
    </row>
    <row r="378" spans="1:286" ht="15.75" customHeight="1" x14ac:dyDescent="0.5">
      <c r="A378" s="10"/>
      <c r="JW378" s="11"/>
      <c r="JX378" s="11"/>
      <c r="JY378" s="11"/>
      <c r="JZ378" s="11"/>
    </row>
    <row r="379" spans="1:286" ht="15.75" customHeight="1" x14ac:dyDescent="0.5">
      <c r="A379" s="10"/>
      <c r="JW379" s="11"/>
      <c r="JX379" s="11"/>
      <c r="JY379" s="11"/>
      <c r="JZ379" s="11"/>
    </row>
    <row r="380" spans="1:286" ht="15.75" customHeight="1" x14ac:dyDescent="0.5">
      <c r="A380" s="10"/>
      <c r="JW380" s="11"/>
      <c r="JX380" s="11"/>
      <c r="JY380" s="11"/>
      <c r="JZ380" s="11"/>
    </row>
    <row r="381" spans="1:286" ht="15.75" customHeight="1" x14ac:dyDescent="0.5">
      <c r="A381" s="10"/>
      <c r="JW381" s="11"/>
      <c r="JX381" s="11"/>
      <c r="JY381" s="11"/>
      <c r="JZ381" s="11"/>
    </row>
    <row r="382" spans="1:286" ht="15.75" customHeight="1" x14ac:dyDescent="0.5">
      <c r="A382" s="10"/>
      <c r="JW382" s="11"/>
      <c r="JX382" s="11"/>
      <c r="JY382" s="11"/>
      <c r="JZ382" s="11"/>
    </row>
    <row r="383" spans="1:286" ht="15.75" customHeight="1" x14ac:dyDescent="0.5">
      <c r="A383" s="10"/>
      <c r="JW383" s="11"/>
      <c r="JX383" s="11"/>
      <c r="JY383" s="11"/>
      <c r="JZ383" s="11"/>
    </row>
    <row r="384" spans="1:286" ht="15.75" customHeight="1" x14ac:dyDescent="0.5">
      <c r="A384" s="10"/>
      <c r="JW384" s="11"/>
      <c r="JX384" s="11"/>
      <c r="JY384" s="11"/>
      <c r="JZ384" s="11"/>
    </row>
    <row r="385" spans="1:286" ht="15.75" customHeight="1" x14ac:dyDescent="0.5">
      <c r="A385" s="10"/>
      <c r="JW385" s="11"/>
      <c r="JX385" s="11"/>
      <c r="JY385" s="11"/>
      <c r="JZ385" s="11"/>
    </row>
    <row r="386" spans="1:286" ht="15.75" customHeight="1" x14ac:dyDescent="0.5">
      <c r="A386" s="10"/>
      <c r="JW386" s="11"/>
      <c r="JX386" s="11"/>
      <c r="JY386" s="11"/>
      <c r="JZ386" s="11"/>
    </row>
    <row r="387" spans="1:286" ht="15.75" customHeight="1" x14ac:dyDescent="0.5">
      <c r="A387" s="10"/>
      <c r="JW387" s="11"/>
      <c r="JX387" s="11"/>
      <c r="JY387" s="11"/>
      <c r="JZ387" s="11"/>
    </row>
    <row r="388" spans="1:286" ht="15.75" customHeight="1" x14ac:dyDescent="0.5">
      <c r="A388" s="10"/>
      <c r="JW388" s="11"/>
      <c r="JX388" s="11"/>
      <c r="JY388" s="11"/>
      <c r="JZ388" s="11"/>
    </row>
    <row r="389" spans="1:286" ht="15.75" customHeight="1" x14ac:dyDescent="0.5">
      <c r="A389" s="10"/>
      <c r="JW389" s="11"/>
      <c r="JX389" s="11"/>
      <c r="JY389" s="11"/>
      <c r="JZ389" s="11"/>
    </row>
    <row r="390" spans="1:286" ht="15.75" customHeight="1" x14ac:dyDescent="0.5">
      <c r="A390" s="10"/>
      <c r="JW390" s="11"/>
      <c r="JX390" s="11"/>
      <c r="JY390" s="11"/>
      <c r="JZ390" s="11"/>
    </row>
    <row r="391" spans="1:286" ht="15.75" customHeight="1" x14ac:dyDescent="0.5">
      <c r="A391" s="10"/>
      <c r="JW391" s="11"/>
      <c r="JX391" s="11"/>
      <c r="JY391" s="11"/>
      <c r="JZ391" s="11"/>
    </row>
    <row r="392" spans="1:286" ht="15.75" customHeight="1" x14ac:dyDescent="0.5">
      <c r="A392" s="10"/>
      <c r="JW392" s="11"/>
      <c r="JX392" s="11"/>
      <c r="JY392" s="11"/>
      <c r="JZ392" s="11"/>
    </row>
    <row r="393" spans="1:286" ht="15.75" customHeight="1" x14ac:dyDescent="0.5">
      <c r="A393" s="10"/>
      <c r="JW393" s="11"/>
      <c r="JX393" s="11"/>
      <c r="JY393" s="11"/>
      <c r="JZ393" s="11"/>
    </row>
    <row r="394" spans="1:286" ht="15.75" customHeight="1" x14ac:dyDescent="0.5">
      <c r="A394" s="10"/>
      <c r="JW394" s="11"/>
      <c r="JX394" s="11"/>
      <c r="JY394" s="11"/>
      <c r="JZ394" s="11"/>
    </row>
    <row r="395" spans="1:286" ht="15.75" customHeight="1" x14ac:dyDescent="0.5">
      <c r="A395" s="10"/>
      <c r="JW395" s="11"/>
      <c r="JX395" s="11"/>
      <c r="JY395" s="11"/>
      <c r="JZ395" s="11"/>
    </row>
    <row r="396" spans="1:286" ht="15.75" customHeight="1" x14ac:dyDescent="0.5">
      <c r="A396" s="10"/>
      <c r="JW396" s="11"/>
      <c r="JX396" s="11"/>
      <c r="JY396" s="11"/>
      <c r="JZ396" s="11"/>
    </row>
    <row r="397" spans="1:286" ht="15.75" customHeight="1" x14ac:dyDescent="0.5">
      <c r="A397" s="10"/>
      <c r="JW397" s="11"/>
      <c r="JX397" s="11"/>
      <c r="JY397" s="11"/>
      <c r="JZ397" s="11"/>
    </row>
    <row r="398" spans="1:286" ht="15.75" customHeight="1" x14ac:dyDescent="0.5">
      <c r="A398" s="10"/>
      <c r="JW398" s="11"/>
      <c r="JX398" s="11"/>
      <c r="JY398" s="11"/>
      <c r="JZ398" s="11"/>
    </row>
    <row r="399" spans="1:286" ht="15.75" customHeight="1" x14ac:dyDescent="0.5">
      <c r="A399" s="10"/>
      <c r="JW399" s="11"/>
      <c r="JX399" s="11"/>
      <c r="JY399" s="11"/>
      <c r="JZ399" s="11"/>
    </row>
    <row r="400" spans="1:286" ht="15.75" customHeight="1" x14ac:dyDescent="0.5">
      <c r="A400" s="10"/>
      <c r="JW400" s="11"/>
      <c r="JX400" s="11"/>
      <c r="JY400" s="11"/>
      <c r="JZ400" s="11"/>
    </row>
    <row r="401" spans="1:286" ht="15.75" customHeight="1" x14ac:dyDescent="0.5">
      <c r="A401" s="10"/>
      <c r="JW401" s="11"/>
      <c r="JX401" s="11"/>
      <c r="JY401" s="11"/>
      <c r="JZ401" s="11"/>
    </row>
    <row r="402" spans="1:286" ht="15.75" customHeight="1" x14ac:dyDescent="0.5">
      <c r="A402" s="10"/>
      <c r="JW402" s="11"/>
      <c r="JX402" s="11"/>
      <c r="JY402" s="11"/>
      <c r="JZ402" s="11"/>
    </row>
    <row r="403" spans="1:286" ht="15.75" customHeight="1" x14ac:dyDescent="0.5">
      <c r="A403" s="10"/>
      <c r="JW403" s="11"/>
      <c r="JX403" s="11"/>
      <c r="JY403" s="11"/>
      <c r="JZ403" s="11"/>
    </row>
    <row r="404" spans="1:286" ht="15.75" customHeight="1" x14ac:dyDescent="0.5">
      <c r="A404" s="10"/>
      <c r="JW404" s="11"/>
      <c r="JX404" s="11"/>
      <c r="JY404" s="11"/>
      <c r="JZ404" s="11"/>
    </row>
    <row r="405" spans="1:286" ht="15.75" customHeight="1" x14ac:dyDescent="0.35">
      <c r="JW405" s="11"/>
      <c r="JX405" s="11"/>
      <c r="JY405" s="11"/>
      <c r="JZ405" s="11"/>
    </row>
    <row r="406" spans="1:286" ht="15.75" customHeight="1" x14ac:dyDescent="0.35">
      <c r="JW406" s="11"/>
      <c r="JX406" s="11"/>
      <c r="JY406" s="11"/>
      <c r="JZ406" s="11"/>
    </row>
    <row r="407" spans="1:286" ht="15.75" customHeight="1" x14ac:dyDescent="0.35">
      <c r="JW407" s="11"/>
      <c r="JX407" s="11"/>
      <c r="JY407" s="11"/>
      <c r="JZ407" s="11"/>
    </row>
    <row r="408" spans="1:286" ht="15.75" customHeight="1" x14ac:dyDescent="0.35">
      <c r="JW408" s="11"/>
      <c r="JX408" s="11"/>
      <c r="JY408" s="11"/>
      <c r="JZ408" s="11"/>
    </row>
    <row r="409" spans="1:286" ht="15.75" customHeight="1" x14ac:dyDescent="0.35">
      <c r="JW409" s="11"/>
      <c r="JX409" s="11"/>
      <c r="JY409" s="11"/>
      <c r="JZ409" s="11"/>
    </row>
    <row r="410" spans="1:286" ht="15.75" customHeight="1" x14ac:dyDescent="0.35">
      <c r="JW410" s="11"/>
      <c r="JX410" s="11"/>
      <c r="JY410" s="11"/>
      <c r="JZ410" s="11"/>
    </row>
    <row r="411" spans="1:286" ht="15.75" customHeight="1" x14ac:dyDescent="0.35">
      <c r="JW411" s="11"/>
      <c r="JX411" s="11"/>
      <c r="JY411" s="11"/>
      <c r="JZ411" s="11"/>
    </row>
    <row r="412" spans="1:286" ht="15.75" customHeight="1" x14ac:dyDescent="0.35">
      <c r="JW412" s="11"/>
      <c r="JX412" s="11"/>
      <c r="JY412" s="11"/>
      <c r="JZ412" s="11"/>
    </row>
    <row r="413" spans="1:286" ht="15.75" customHeight="1" x14ac:dyDescent="0.35">
      <c r="JW413" s="11"/>
      <c r="JX413" s="11"/>
      <c r="JY413" s="11"/>
      <c r="JZ413" s="11"/>
    </row>
    <row r="414" spans="1:286" ht="15.75" customHeight="1" x14ac:dyDescent="0.35">
      <c r="JW414" s="11"/>
      <c r="JX414" s="11"/>
      <c r="JY414" s="11"/>
      <c r="JZ414" s="11"/>
    </row>
    <row r="415" spans="1:286" ht="15.75" customHeight="1" x14ac:dyDescent="0.35">
      <c r="JW415" s="11"/>
      <c r="JX415" s="11"/>
      <c r="JY415" s="11"/>
      <c r="JZ415" s="11"/>
    </row>
    <row r="416" spans="1:286" ht="15.75" customHeight="1" x14ac:dyDescent="0.35">
      <c r="JW416" s="11"/>
      <c r="JX416" s="11"/>
      <c r="JY416" s="11"/>
      <c r="JZ416" s="11"/>
    </row>
    <row r="417" spans="283:286" ht="15.75" customHeight="1" x14ac:dyDescent="0.35">
      <c r="JW417" s="11"/>
      <c r="JX417" s="11"/>
      <c r="JY417" s="11"/>
      <c r="JZ417" s="11"/>
    </row>
    <row r="418" spans="283:286" ht="15.75" customHeight="1" x14ac:dyDescent="0.35">
      <c r="JW418" s="11"/>
      <c r="JX418" s="11"/>
      <c r="JY418" s="11"/>
      <c r="JZ418" s="11"/>
    </row>
    <row r="419" spans="283:286" ht="15.75" customHeight="1" x14ac:dyDescent="0.35">
      <c r="JW419" s="11"/>
      <c r="JX419" s="11"/>
      <c r="JY419" s="11"/>
      <c r="JZ419" s="11"/>
    </row>
    <row r="420" spans="283:286" ht="15.75" customHeight="1" x14ac:dyDescent="0.35">
      <c r="JW420" s="11"/>
      <c r="JX420" s="11"/>
      <c r="JY420" s="11"/>
      <c r="JZ420" s="11"/>
    </row>
    <row r="421" spans="283:286" ht="15.75" customHeight="1" x14ac:dyDescent="0.35">
      <c r="JW421" s="11"/>
      <c r="JX421" s="11"/>
      <c r="JY421" s="11"/>
      <c r="JZ421" s="11"/>
    </row>
    <row r="422" spans="283:286" ht="15.75" customHeight="1" x14ac:dyDescent="0.35">
      <c r="JW422" s="11"/>
      <c r="JX422" s="11"/>
      <c r="JY422" s="11"/>
      <c r="JZ422" s="11"/>
    </row>
    <row r="423" spans="283:286" ht="15.75" customHeight="1" x14ac:dyDescent="0.35">
      <c r="JW423" s="11"/>
      <c r="JX423" s="11"/>
      <c r="JY423" s="11"/>
      <c r="JZ423" s="11"/>
    </row>
    <row r="424" spans="283:286" ht="15.75" customHeight="1" x14ac:dyDescent="0.35">
      <c r="JW424" s="11"/>
      <c r="JX424" s="11"/>
      <c r="JY424" s="11"/>
      <c r="JZ424" s="11"/>
    </row>
    <row r="425" spans="283:286" ht="15.75" customHeight="1" x14ac:dyDescent="0.35">
      <c r="JW425" s="11"/>
      <c r="JX425" s="11"/>
      <c r="JY425" s="11"/>
      <c r="JZ425" s="11"/>
    </row>
    <row r="426" spans="283:286" ht="15.75" customHeight="1" x14ac:dyDescent="0.35">
      <c r="JW426" s="11"/>
      <c r="JX426" s="11"/>
      <c r="JY426" s="11"/>
      <c r="JZ426" s="11"/>
    </row>
    <row r="427" spans="283:286" ht="15.75" customHeight="1" x14ac:dyDescent="0.35">
      <c r="JW427" s="11"/>
      <c r="JX427" s="11"/>
      <c r="JY427" s="11"/>
      <c r="JZ427" s="11"/>
    </row>
    <row r="428" spans="283:286" ht="15.75" customHeight="1" x14ac:dyDescent="0.35">
      <c r="JW428" s="11"/>
      <c r="JX428" s="11"/>
      <c r="JY428" s="11"/>
      <c r="JZ428" s="11"/>
    </row>
    <row r="429" spans="283:286" ht="15.75" customHeight="1" x14ac:dyDescent="0.35">
      <c r="JW429" s="11"/>
      <c r="JX429" s="11"/>
      <c r="JY429" s="11"/>
      <c r="JZ429" s="11"/>
    </row>
    <row r="430" spans="283:286" ht="15.75" customHeight="1" x14ac:dyDescent="0.35">
      <c r="JW430" s="11"/>
      <c r="JX430" s="11"/>
      <c r="JY430" s="11"/>
      <c r="JZ430" s="11"/>
    </row>
    <row r="431" spans="283:286" ht="15.75" customHeight="1" x14ac:dyDescent="0.35">
      <c r="JW431" s="11"/>
      <c r="JX431" s="11"/>
      <c r="JY431" s="11"/>
      <c r="JZ431" s="11"/>
    </row>
    <row r="432" spans="283:286" ht="15.75" customHeight="1" x14ac:dyDescent="0.35">
      <c r="JW432" s="11"/>
      <c r="JX432" s="11"/>
      <c r="JY432" s="11"/>
      <c r="JZ432" s="11"/>
    </row>
    <row r="433" spans="283:286" ht="15.75" customHeight="1" x14ac:dyDescent="0.35">
      <c r="JW433" s="11"/>
      <c r="JX433" s="11"/>
      <c r="JY433" s="11"/>
      <c r="JZ433" s="11"/>
    </row>
    <row r="434" spans="283:286" ht="15.75" customHeight="1" x14ac:dyDescent="0.35">
      <c r="JW434" s="11"/>
      <c r="JX434" s="11"/>
      <c r="JY434" s="11"/>
      <c r="JZ434" s="11"/>
    </row>
    <row r="435" spans="283:286" ht="15.75" customHeight="1" x14ac:dyDescent="0.35">
      <c r="JW435" s="11"/>
      <c r="JX435" s="11"/>
      <c r="JY435" s="11"/>
      <c r="JZ435" s="11"/>
    </row>
    <row r="436" spans="283:286" ht="15.75" customHeight="1" x14ac:dyDescent="0.35">
      <c r="JW436" s="11"/>
      <c r="JX436" s="11"/>
      <c r="JY436" s="11"/>
      <c r="JZ436" s="11"/>
    </row>
    <row r="437" spans="283:286" ht="15.75" customHeight="1" x14ac:dyDescent="0.35">
      <c r="JW437" s="11"/>
      <c r="JX437" s="11"/>
      <c r="JY437" s="11"/>
      <c r="JZ437" s="11"/>
    </row>
    <row r="438" spans="283:286" ht="15.75" customHeight="1" x14ac:dyDescent="0.35">
      <c r="JW438" s="11"/>
      <c r="JX438" s="11"/>
      <c r="JY438" s="11"/>
      <c r="JZ438" s="11"/>
    </row>
    <row r="439" spans="283:286" ht="15.75" customHeight="1" x14ac:dyDescent="0.35">
      <c r="JW439" s="11"/>
      <c r="JX439" s="11"/>
      <c r="JY439" s="11"/>
      <c r="JZ439" s="11"/>
    </row>
    <row r="440" spans="283:286" ht="15.75" customHeight="1" x14ac:dyDescent="0.35">
      <c r="JW440" s="11"/>
      <c r="JX440" s="11"/>
      <c r="JY440" s="11"/>
      <c r="JZ440" s="11"/>
    </row>
    <row r="441" spans="283:286" ht="15.75" customHeight="1" x14ac:dyDescent="0.35">
      <c r="JW441" s="11"/>
      <c r="JX441" s="11"/>
      <c r="JY441" s="11"/>
      <c r="JZ441" s="11"/>
    </row>
    <row r="442" spans="283:286" ht="15.75" customHeight="1" x14ac:dyDescent="0.35">
      <c r="JW442" s="11"/>
      <c r="JX442" s="11"/>
      <c r="JY442" s="11"/>
      <c r="JZ442" s="11"/>
    </row>
    <row r="443" spans="283:286" ht="15.75" customHeight="1" x14ac:dyDescent="0.35">
      <c r="JW443" s="11"/>
      <c r="JX443" s="11"/>
      <c r="JY443" s="11"/>
      <c r="JZ443" s="11"/>
    </row>
    <row r="444" spans="283:286" ht="15.75" customHeight="1" x14ac:dyDescent="0.35">
      <c r="JW444" s="11"/>
      <c r="JX444" s="11"/>
      <c r="JY444" s="11"/>
      <c r="JZ444" s="11"/>
    </row>
    <row r="445" spans="283:286" ht="15.75" customHeight="1" x14ac:dyDescent="0.35">
      <c r="JW445" s="11"/>
      <c r="JX445" s="11"/>
      <c r="JY445" s="11"/>
      <c r="JZ445" s="11"/>
    </row>
    <row r="446" spans="283:286" ht="15.75" customHeight="1" x14ac:dyDescent="0.35">
      <c r="JW446" s="11"/>
      <c r="JX446" s="11"/>
      <c r="JY446" s="11"/>
      <c r="JZ446" s="11"/>
    </row>
    <row r="447" spans="283:286" ht="15.75" customHeight="1" x14ac:dyDescent="0.35">
      <c r="JW447" s="11"/>
      <c r="JX447" s="11"/>
      <c r="JY447" s="11"/>
      <c r="JZ447" s="11"/>
    </row>
    <row r="448" spans="283:286" ht="15.75" customHeight="1" x14ac:dyDescent="0.35">
      <c r="JW448" s="11"/>
      <c r="JX448" s="11"/>
      <c r="JY448" s="11"/>
      <c r="JZ448" s="11"/>
    </row>
    <row r="449" spans="283:286" ht="15.75" customHeight="1" x14ac:dyDescent="0.35">
      <c r="JW449" s="11"/>
      <c r="JX449" s="11"/>
      <c r="JY449" s="11"/>
      <c r="JZ449" s="11"/>
    </row>
    <row r="450" spans="283:286" ht="15.75" customHeight="1" x14ac:dyDescent="0.35">
      <c r="JW450" s="11"/>
      <c r="JX450" s="11"/>
      <c r="JY450" s="11"/>
      <c r="JZ450" s="11"/>
    </row>
    <row r="451" spans="283:286" ht="15.75" customHeight="1" x14ac:dyDescent="0.35">
      <c r="JW451" s="11"/>
      <c r="JX451" s="11"/>
      <c r="JY451" s="11"/>
      <c r="JZ451" s="11"/>
    </row>
    <row r="452" spans="283:286" ht="15.75" customHeight="1" x14ac:dyDescent="0.35">
      <c r="JW452" s="11"/>
      <c r="JX452" s="11"/>
      <c r="JY452" s="11"/>
      <c r="JZ452" s="11"/>
    </row>
    <row r="453" spans="283:286" ht="15.75" customHeight="1" x14ac:dyDescent="0.35">
      <c r="JW453" s="11"/>
      <c r="JX453" s="11"/>
      <c r="JY453" s="11"/>
      <c r="JZ453" s="11"/>
    </row>
    <row r="454" spans="283:286" ht="15.75" customHeight="1" x14ac:dyDescent="0.35">
      <c r="JW454" s="11"/>
      <c r="JX454" s="11"/>
      <c r="JY454" s="11"/>
      <c r="JZ454" s="11"/>
    </row>
    <row r="455" spans="283:286" ht="15.75" customHeight="1" x14ac:dyDescent="0.35">
      <c r="JW455" s="11"/>
      <c r="JX455" s="11"/>
      <c r="JY455" s="11"/>
      <c r="JZ455" s="11"/>
    </row>
    <row r="456" spans="283:286" ht="15.75" customHeight="1" x14ac:dyDescent="0.35">
      <c r="JW456" s="11"/>
      <c r="JX456" s="11"/>
      <c r="JY456" s="11"/>
      <c r="JZ456" s="11"/>
    </row>
    <row r="457" spans="283:286" ht="15.75" customHeight="1" x14ac:dyDescent="0.35">
      <c r="JW457" s="11"/>
      <c r="JX457" s="11"/>
      <c r="JY457" s="11"/>
      <c r="JZ457" s="11"/>
    </row>
    <row r="458" spans="283:286" ht="15.75" customHeight="1" x14ac:dyDescent="0.35">
      <c r="JW458" s="11"/>
      <c r="JX458" s="11"/>
      <c r="JY458" s="11"/>
      <c r="JZ458" s="11"/>
    </row>
    <row r="459" spans="283:286" ht="15.75" customHeight="1" x14ac:dyDescent="0.35">
      <c r="JW459" s="11"/>
      <c r="JX459" s="11"/>
      <c r="JY459" s="11"/>
      <c r="JZ459" s="11"/>
    </row>
    <row r="460" spans="283:286" ht="15.75" customHeight="1" x14ac:dyDescent="0.35">
      <c r="JW460" s="11"/>
      <c r="JX460" s="11"/>
      <c r="JY460" s="11"/>
      <c r="JZ460" s="11"/>
    </row>
    <row r="461" spans="283:286" ht="15.75" customHeight="1" x14ac:dyDescent="0.35">
      <c r="JW461" s="11"/>
      <c r="JX461" s="11"/>
      <c r="JY461" s="11"/>
      <c r="JZ461" s="11"/>
    </row>
    <row r="462" spans="283:286" ht="15.75" customHeight="1" x14ac:dyDescent="0.35">
      <c r="JW462" s="11"/>
      <c r="JX462" s="11"/>
      <c r="JY462" s="11"/>
      <c r="JZ462" s="11"/>
    </row>
    <row r="463" spans="283:286" ht="15.75" customHeight="1" x14ac:dyDescent="0.35">
      <c r="JW463" s="11"/>
      <c r="JX463" s="11"/>
      <c r="JY463" s="11"/>
      <c r="JZ463" s="11"/>
    </row>
    <row r="464" spans="283:286" ht="15.75" customHeight="1" x14ac:dyDescent="0.35">
      <c r="JW464" s="11"/>
      <c r="JX464" s="11"/>
      <c r="JY464" s="11"/>
      <c r="JZ464" s="11"/>
    </row>
    <row r="465" spans="283:286" ht="15.75" customHeight="1" x14ac:dyDescent="0.35">
      <c r="JW465" s="11"/>
      <c r="JX465" s="11"/>
      <c r="JY465" s="11"/>
      <c r="JZ465" s="11"/>
    </row>
    <row r="466" spans="283:286" ht="15.75" customHeight="1" x14ac:dyDescent="0.35">
      <c r="JW466" s="11"/>
      <c r="JX466" s="11"/>
      <c r="JY466" s="11"/>
      <c r="JZ466" s="11"/>
    </row>
    <row r="467" spans="283:286" ht="15.75" customHeight="1" x14ac:dyDescent="0.35">
      <c r="JW467" s="11"/>
      <c r="JX467" s="11"/>
      <c r="JY467" s="11"/>
      <c r="JZ467" s="11"/>
    </row>
    <row r="468" spans="283:286" ht="15.75" customHeight="1" x14ac:dyDescent="0.35">
      <c r="JW468" s="11"/>
      <c r="JX468" s="11"/>
      <c r="JY468" s="11"/>
      <c r="JZ468" s="11"/>
    </row>
    <row r="469" spans="283:286" ht="15.75" customHeight="1" x14ac:dyDescent="0.35">
      <c r="JW469" s="11"/>
      <c r="JX469" s="11"/>
      <c r="JY469" s="11"/>
      <c r="JZ469" s="11"/>
    </row>
    <row r="470" spans="283:286" ht="15.75" customHeight="1" x14ac:dyDescent="0.35">
      <c r="JW470" s="11"/>
      <c r="JX470" s="11"/>
      <c r="JY470" s="11"/>
      <c r="JZ470" s="11"/>
    </row>
    <row r="471" spans="283:286" ht="15.75" customHeight="1" x14ac:dyDescent="0.35">
      <c r="JW471" s="11"/>
      <c r="JX471" s="11"/>
      <c r="JY471" s="11"/>
      <c r="JZ471" s="11"/>
    </row>
    <row r="472" spans="283:286" ht="15.75" customHeight="1" x14ac:dyDescent="0.35">
      <c r="JW472" s="11"/>
      <c r="JX472" s="11"/>
      <c r="JY472" s="11"/>
      <c r="JZ472" s="11"/>
    </row>
    <row r="473" spans="283:286" ht="15.75" customHeight="1" x14ac:dyDescent="0.35">
      <c r="JW473" s="11"/>
      <c r="JX473" s="11"/>
      <c r="JY473" s="11"/>
      <c r="JZ473" s="11"/>
    </row>
    <row r="474" spans="283:286" ht="15.75" customHeight="1" x14ac:dyDescent="0.35">
      <c r="JW474" s="11"/>
      <c r="JX474" s="11"/>
      <c r="JY474" s="11"/>
      <c r="JZ474" s="11"/>
    </row>
    <row r="475" spans="283:286" ht="15.75" customHeight="1" x14ac:dyDescent="0.35">
      <c r="JW475" s="11"/>
      <c r="JX475" s="11"/>
      <c r="JY475" s="11"/>
      <c r="JZ475" s="11"/>
    </row>
    <row r="476" spans="283:286" ht="15.75" customHeight="1" x14ac:dyDescent="0.35">
      <c r="JW476" s="11"/>
      <c r="JX476" s="11"/>
      <c r="JY476" s="11"/>
      <c r="JZ476" s="11"/>
    </row>
    <row r="477" spans="283:286" ht="15.75" customHeight="1" x14ac:dyDescent="0.35">
      <c r="JW477" s="11"/>
      <c r="JX477" s="11"/>
      <c r="JY477" s="11"/>
      <c r="JZ477" s="11"/>
    </row>
    <row r="478" spans="283:286" ht="15.75" customHeight="1" x14ac:dyDescent="0.35">
      <c r="JW478" s="11"/>
      <c r="JX478" s="11"/>
      <c r="JY478" s="11"/>
      <c r="JZ478" s="11"/>
    </row>
    <row r="479" spans="283:286" ht="15.75" customHeight="1" x14ac:dyDescent="0.35">
      <c r="JW479" s="11"/>
      <c r="JX479" s="11"/>
      <c r="JY479" s="11"/>
      <c r="JZ479" s="11"/>
    </row>
    <row r="480" spans="283:286" ht="15.75" customHeight="1" x14ac:dyDescent="0.35">
      <c r="JW480" s="11"/>
      <c r="JX480" s="11"/>
      <c r="JY480" s="11"/>
      <c r="JZ480" s="11"/>
    </row>
    <row r="481" spans="283:286" ht="15.75" customHeight="1" x14ac:dyDescent="0.35">
      <c r="JW481" s="11"/>
      <c r="JX481" s="11"/>
      <c r="JY481" s="11"/>
      <c r="JZ481" s="11"/>
    </row>
    <row r="482" spans="283:286" ht="15.75" customHeight="1" x14ac:dyDescent="0.35">
      <c r="JW482" s="11"/>
      <c r="JX482" s="11"/>
      <c r="JY482" s="11"/>
      <c r="JZ482" s="11"/>
    </row>
    <row r="483" spans="283:286" ht="15.75" customHeight="1" x14ac:dyDescent="0.35">
      <c r="JW483" s="11"/>
      <c r="JX483" s="11"/>
      <c r="JY483" s="11"/>
      <c r="JZ483" s="11"/>
    </row>
    <row r="484" spans="283:286" ht="15.75" customHeight="1" x14ac:dyDescent="0.35">
      <c r="JW484" s="11"/>
      <c r="JX484" s="11"/>
      <c r="JY484" s="11"/>
      <c r="JZ484" s="11"/>
    </row>
    <row r="485" spans="283:286" ht="15.75" customHeight="1" x14ac:dyDescent="0.35">
      <c r="JW485" s="11"/>
      <c r="JX485" s="11"/>
      <c r="JY485" s="11"/>
      <c r="JZ485" s="11"/>
    </row>
    <row r="486" spans="283:286" ht="15.75" customHeight="1" x14ac:dyDescent="0.35">
      <c r="JW486" s="11"/>
      <c r="JX486" s="11"/>
      <c r="JY486" s="11"/>
      <c r="JZ486" s="11"/>
    </row>
    <row r="487" spans="283:286" ht="15.75" customHeight="1" x14ac:dyDescent="0.35">
      <c r="JW487" s="11"/>
      <c r="JX487" s="11"/>
      <c r="JY487" s="11"/>
      <c r="JZ487" s="11"/>
    </row>
    <row r="488" spans="283:286" ht="15.75" customHeight="1" x14ac:dyDescent="0.35">
      <c r="JW488" s="11"/>
      <c r="JX488" s="11"/>
      <c r="JY488" s="11"/>
      <c r="JZ488" s="11"/>
    </row>
    <row r="489" spans="283:286" ht="15.75" customHeight="1" x14ac:dyDescent="0.35">
      <c r="JW489" s="11"/>
      <c r="JX489" s="11"/>
      <c r="JY489" s="11"/>
      <c r="JZ489" s="11"/>
    </row>
    <row r="490" spans="283:286" ht="15.75" customHeight="1" x14ac:dyDescent="0.35">
      <c r="JW490" s="11"/>
      <c r="JX490" s="11"/>
      <c r="JY490" s="11"/>
      <c r="JZ490" s="11"/>
    </row>
    <row r="491" spans="283:286" ht="15.75" customHeight="1" x14ac:dyDescent="0.35">
      <c r="JW491" s="11"/>
      <c r="JX491" s="11"/>
      <c r="JY491" s="11"/>
      <c r="JZ491" s="11"/>
    </row>
    <row r="492" spans="283:286" ht="15.75" customHeight="1" x14ac:dyDescent="0.35">
      <c r="JW492" s="11"/>
      <c r="JX492" s="11"/>
      <c r="JY492" s="11"/>
      <c r="JZ492" s="11"/>
    </row>
    <row r="493" spans="283:286" ht="15.75" customHeight="1" x14ac:dyDescent="0.35">
      <c r="JW493" s="11"/>
      <c r="JX493" s="11"/>
      <c r="JY493" s="11"/>
      <c r="JZ493" s="11"/>
    </row>
    <row r="494" spans="283:286" ht="15.75" customHeight="1" x14ac:dyDescent="0.35">
      <c r="JW494" s="11"/>
      <c r="JX494" s="11"/>
      <c r="JY494" s="11"/>
      <c r="JZ494" s="11"/>
    </row>
    <row r="495" spans="283:286" ht="15.75" customHeight="1" x14ac:dyDescent="0.35">
      <c r="JW495" s="11"/>
      <c r="JX495" s="11"/>
      <c r="JY495" s="11"/>
      <c r="JZ495" s="11"/>
    </row>
    <row r="496" spans="283:286" ht="15.75" customHeight="1" x14ac:dyDescent="0.35">
      <c r="JW496" s="11"/>
      <c r="JX496" s="11"/>
      <c r="JY496" s="11"/>
      <c r="JZ496" s="11"/>
    </row>
    <row r="497" spans="283:286" ht="15.75" customHeight="1" x14ac:dyDescent="0.35">
      <c r="JW497" s="11"/>
      <c r="JX497" s="11"/>
      <c r="JY497" s="11"/>
      <c r="JZ497" s="11"/>
    </row>
    <row r="498" spans="283:286" ht="15.75" customHeight="1" x14ac:dyDescent="0.35">
      <c r="JW498" s="11"/>
      <c r="JX498" s="11"/>
      <c r="JY498" s="11"/>
      <c r="JZ498" s="11"/>
    </row>
    <row r="499" spans="283:286" ht="15.75" customHeight="1" x14ac:dyDescent="0.35">
      <c r="JW499" s="11"/>
      <c r="JX499" s="11"/>
      <c r="JY499" s="11"/>
      <c r="JZ499" s="11"/>
    </row>
    <row r="500" spans="283:286" ht="15.75" customHeight="1" x14ac:dyDescent="0.35">
      <c r="JW500" s="11"/>
      <c r="JX500" s="11"/>
      <c r="JY500" s="11"/>
      <c r="JZ500" s="11"/>
    </row>
    <row r="501" spans="283:286" ht="15.75" customHeight="1" x14ac:dyDescent="0.35">
      <c r="JW501" s="11"/>
      <c r="JX501" s="11"/>
      <c r="JY501" s="11"/>
      <c r="JZ501" s="11"/>
    </row>
    <row r="502" spans="283:286" ht="15.75" customHeight="1" x14ac:dyDescent="0.35">
      <c r="JW502" s="11"/>
      <c r="JX502" s="11"/>
      <c r="JY502" s="11"/>
      <c r="JZ502" s="11"/>
    </row>
    <row r="503" spans="283:286" ht="15.75" customHeight="1" x14ac:dyDescent="0.35">
      <c r="JW503" s="11"/>
      <c r="JX503" s="11"/>
      <c r="JY503" s="11"/>
      <c r="JZ503" s="11"/>
    </row>
    <row r="504" spans="283:286" ht="15.75" customHeight="1" x14ac:dyDescent="0.35">
      <c r="JW504" s="11"/>
      <c r="JX504" s="11"/>
      <c r="JY504" s="11"/>
      <c r="JZ504" s="11"/>
    </row>
    <row r="505" spans="283:286" ht="15.75" customHeight="1" x14ac:dyDescent="0.35">
      <c r="JW505" s="11"/>
      <c r="JX505" s="11"/>
      <c r="JY505" s="11"/>
      <c r="JZ505" s="11"/>
    </row>
    <row r="506" spans="283:286" ht="15.75" customHeight="1" x14ac:dyDescent="0.35">
      <c r="JW506" s="11"/>
      <c r="JX506" s="11"/>
      <c r="JY506" s="11"/>
      <c r="JZ506" s="11"/>
    </row>
    <row r="507" spans="283:286" ht="15.75" customHeight="1" x14ac:dyDescent="0.35">
      <c r="JW507" s="11"/>
      <c r="JX507" s="11"/>
      <c r="JY507" s="11"/>
      <c r="JZ507" s="11"/>
    </row>
    <row r="508" spans="283:286" ht="15.75" customHeight="1" x14ac:dyDescent="0.35">
      <c r="JW508" s="11"/>
      <c r="JX508" s="11"/>
      <c r="JY508" s="11"/>
      <c r="JZ508" s="11"/>
    </row>
    <row r="509" spans="283:286" ht="15.75" customHeight="1" x14ac:dyDescent="0.35">
      <c r="JW509" s="11"/>
      <c r="JX509" s="11"/>
      <c r="JY509" s="11"/>
      <c r="JZ509" s="11"/>
    </row>
    <row r="510" spans="283:286" ht="15.75" customHeight="1" x14ac:dyDescent="0.35">
      <c r="JW510" s="11"/>
      <c r="JX510" s="11"/>
      <c r="JY510" s="11"/>
      <c r="JZ510" s="11"/>
    </row>
    <row r="511" spans="283:286" ht="15.75" customHeight="1" x14ac:dyDescent="0.35">
      <c r="JW511" s="11"/>
      <c r="JX511" s="11"/>
      <c r="JY511" s="11"/>
      <c r="JZ511" s="11"/>
    </row>
    <row r="512" spans="283:286" ht="15.75" customHeight="1" x14ac:dyDescent="0.35">
      <c r="JW512" s="11"/>
      <c r="JX512" s="11"/>
      <c r="JY512" s="11"/>
      <c r="JZ512" s="11"/>
    </row>
    <row r="513" spans="283:286" ht="15.75" customHeight="1" x14ac:dyDescent="0.35">
      <c r="JW513" s="11"/>
      <c r="JX513" s="11"/>
      <c r="JY513" s="11"/>
      <c r="JZ513" s="11"/>
    </row>
    <row r="514" spans="283:286" ht="15.75" customHeight="1" x14ac:dyDescent="0.35">
      <c r="JW514" s="11"/>
      <c r="JX514" s="11"/>
      <c r="JY514" s="11"/>
      <c r="JZ514" s="11"/>
    </row>
    <row r="515" spans="283:286" ht="15.75" customHeight="1" x14ac:dyDescent="0.35">
      <c r="JW515" s="11"/>
      <c r="JX515" s="11"/>
      <c r="JY515" s="11"/>
      <c r="JZ515" s="11"/>
    </row>
    <row r="516" spans="283:286" ht="15.75" customHeight="1" x14ac:dyDescent="0.35">
      <c r="JW516" s="11"/>
      <c r="JX516" s="11"/>
      <c r="JY516" s="11"/>
      <c r="JZ516" s="11"/>
    </row>
    <row r="517" spans="283:286" ht="15.75" customHeight="1" x14ac:dyDescent="0.35">
      <c r="JW517" s="11"/>
      <c r="JX517" s="11"/>
      <c r="JY517" s="11"/>
      <c r="JZ517" s="11"/>
    </row>
    <row r="518" spans="283:286" ht="15.75" customHeight="1" x14ac:dyDescent="0.35">
      <c r="JW518" s="11"/>
      <c r="JX518" s="11"/>
      <c r="JY518" s="11"/>
      <c r="JZ518" s="11"/>
    </row>
    <row r="519" spans="283:286" ht="15.75" customHeight="1" x14ac:dyDescent="0.35">
      <c r="JW519" s="11"/>
      <c r="JX519" s="11"/>
      <c r="JY519" s="11"/>
      <c r="JZ519" s="11"/>
    </row>
    <row r="520" spans="283:286" ht="15.75" customHeight="1" x14ac:dyDescent="0.35">
      <c r="JW520" s="11"/>
      <c r="JX520" s="11"/>
      <c r="JY520" s="11"/>
      <c r="JZ520" s="11"/>
    </row>
    <row r="521" spans="283:286" ht="15.75" customHeight="1" x14ac:dyDescent="0.35">
      <c r="JW521" s="11"/>
      <c r="JX521" s="11"/>
      <c r="JY521" s="11"/>
      <c r="JZ521" s="11"/>
    </row>
    <row r="522" spans="283:286" ht="15.75" customHeight="1" x14ac:dyDescent="0.35">
      <c r="JW522" s="11"/>
      <c r="JX522" s="11"/>
      <c r="JY522" s="11"/>
      <c r="JZ522" s="11"/>
    </row>
    <row r="523" spans="283:286" ht="15.75" customHeight="1" x14ac:dyDescent="0.35">
      <c r="JW523" s="11"/>
      <c r="JX523" s="11"/>
      <c r="JY523" s="11"/>
      <c r="JZ523" s="11"/>
    </row>
    <row r="524" spans="283:286" ht="15.75" customHeight="1" x14ac:dyDescent="0.35">
      <c r="JW524" s="11"/>
      <c r="JX524" s="11"/>
      <c r="JY524" s="11"/>
      <c r="JZ524" s="11"/>
    </row>
    <row r="525" spans="283:286" ht="15.75" customHeight="1" x14ac:dyDescent="0.35">
      <c r="JW525" s="11"/>
      <c r="JX525" s="11"/>
      <c r="JY525" s="11"/>
      <c r="JZ525" s="11"/>
    </row>
    <row r="526" spans="283:286" ht="15.75" customHeight="1" x14ac:dyDescent="0.35">
      <c r="JW526" s="11"/>
      <c r="JX526" s="11"/>
      <c r="JY526" s="11"/>
      <c r="JZ526" s="11"/>
    </row>
    <row r="527" spans="283:286" ht="15.75" customHeight="1" x14ac:dyDescent="0.35">
      <c r="JW527" s="11"/>
      <c r="JX527" s="11"/>
      <c r="JY527" s="11"/>
      <c r="JZ527" s="11"/>
    </row>
    <row r="528" spans="283:286" ht="15.75" customHeight="1" x14ac:dyDescent="0.35">
      <c r="JW528" s="11"/>
      <c r="JX528" s="11"/>
      <c r="JY528" s="11"/>
      <c r="JZ528" s="11"/>
    </row>
    <row r="529" spans="283:286" ht="15.75" customHeight="1" x14ac:dyDescent="0.35">
      <c r="JW529" s="11"/>
      <c r="JX529" s="11"/>
      <c r="JY529" s="11"/>
      <c r="JZ529" s="11"/>
    </row>
    <row r="530" spans="283:286" ht="15.75" customHeight="1" x14ac:dyDescent="0.35">
      <c r="JW530" s="11"/>
      <c r="JX530" s="11"/>
      <c r="JY530" s="11"/>
      <c r="JZ530" s="11"/>
    </row>
    <row r="531" spans="283:286" ht="15.75" customHeight="1" x14ac:dyDescent="0.35">
      <c r="JW531" s="11"/>
      <c r="JX531" s="11"/>
      <c r="JY531" s="11"/>
      <c r="JZ531" s="11"/>
    </row>
    <row r="532" spans="283:286" ht="15.75" customHeight="1" x14ac:dyDescent="0.35">
      <c r="JW532" s="11"/>
      <c r="JX532" s="11"/>
      <c r="JY532" s="11"/>
      <c r="JZ532" s="11"/>
    </row>
    <row r="533" spans="283:286" ht="15.75" customHeight="1" x14ac:dyDescent="0.35">
      <c r="JW533" s="11"/>
      <c r="JX533" s="11"/>
      <c r="JY533" s="11"/>
      <c r="JZ533" s="11"/>
    </row>
    <row r="534" spans="283:286" ht="15.75" customHeight="1" x14ac:dyDescent="0.35">
      <c r="JW534" s="11"/>
      <c r="JX534" s="11"/>
      <c r="JY534" s="11"/>
      <c r="JZ534" s="11"/>
    </row>
    <row r="535" spans="283:286" ht="15.75" customHeight="1" x14ac:dyDescent="0.35">
      <c r="JW535" s="11"/>
      <c r="JX535" s="11"/>
      <c r="JY535" s="11"/>
      <c r="JZ535" s="11"/>
    </row>
    <row r="536" spans="283:286" ht="15.75" customHeight="1" x14ac:dyDescent="0.35">
      <c r="JW536" s="11"/>
      <c r="JX536" s="11"/>
      <c r="JY536" s="11"/>
      <c r="JZ536" s="11"/>
    </row>
    <row r="537" spans="283:286" ht="15.75" customHeight="1" x14ac:dyDescent="0.35">
      <c r="JW537" s="11"/>
      <c r="JX537" s="11"/>
      <c r="JY537" s="11"/>
      <c r="JZ537" s="11"/>
    </row>
    <row r="538" spans="283:286" ht="15.75" customHeight="1" x14ac:dyDescent="0.35">
      <c r="JW538" s="11"/>
      <c r="JX538" s="11"/>
      <c r="JY538" s="11"/>
      <c r="JZ538" s="11"/>
    </row>
    <row r="539" spans="283:286" ht="15.75" customHeight="1" x14ac:dyDescent="0.35">
      <c r="JW539" s="11"/>
      <c r="JX539" s="11"/>
      <c r="JY539" s="11"/>
      <c r="JZ539" s="11"/>
    </row>
    <row r="540" spans="283:286" ht="15.75" customHeight="1" x14ac:dyDescent="0.35">
      <c r="JW540" s="11"/>
      <c r="JX540" s="11"/>
      <c r="JY540" s="11"/>
      <c r="JZ540" s="11"/>
    </row>
    <row r="541" spans="283:286" ht="15.75" customHeight="1" x14ac:dyDescent="0.35">
      <c r="JW541" s="11"/>
      <c r="JX541" s="11"/>
      <c r="JY541" s="11"/>
      <c r="JZ541" s="11"/>
    </row>
    <row r="542" spans="283:286" ht="15.75" customHeight="1" x14ac:dyDescent="0.35">
      <c r="JW542" s="11"/>
      <c r="JX542" s="11"/>
      <c r="JY542" s="11"/>
      <c r="JZ542" s="11"/>
    </row>
    <row r="543" spans="283:286" ht="15.75" customHeight="1" x14ac:dyDescent="0.35">
      <c r="JW543" s="11"/>
      <c r="JX543" s="11"/>
      <c r="JY543" s="11"/>
      <c r="JZ543" s="11"/>
    </row>
    <row r="544" spans="283:286" ht="15.75" customHeight="1" x14ac:dyDescent="0.35">
      <c r="JW544" s="11"/>
      <c r="JX544" s="11"/>
      <c r="JY544" s="11"/>
      <c r="JZ544" s="11"/>
    </row>
    <row r="545" spans="283:286" ht="15.75" customHeight="1" x14ac:dyDescent="0.35">
      <c r="JW545" s="11"/>
      <c r="JX545" s="11"/>
      <c r="JY545" s="11"/>
      <c r="JZ545" s="11"/>
    </row>
    <row r="546" spans="283:286" ht="15.75" customHeight="1" x14ac:dyDescent="0.35">
      <c r="JW546" s="11"/>
      <c r="JX546" s="11"/>
      <c r="JY546" s="11"/>
      <c r="JZ546" s="11"/>
    </row>
    <row r="547" spans="283:286" ht="15.75" customHeight="1" x14ac:dyDescent="0.35">
      <c r="JW547" s="11"/>
      <c r="JX547" s="11"/>
      <c r="JY547" s="11"/>
      <c r="JZ547" s="11"/>
    </row>
    <row r="548" spans="283:286" ht="15.75" customHeight="1" x14ac:dyDescent="0.35">
      <c r="JW548" s="11"/>
      <c r="JX548" s="11"/>
      <c r="JY548" s="11"/>
      <c r="JZ548" s="11"/>
    </row>
    <row r="549" spans="283:286" ht="15.75" customHeight="1" x14ac:dyDescent="0.35">
      <c r="JW549" s="11"/>
      <c r="JX549" s="11"/>
      <c r="JY549" s="11"/>
      <c r="JZ549" s="11"/>
    </row>
    <row r="550" spans="283:286" ht="15.75" customHeight="1" x14ac:dyDescent="0.35">
      <c r="JW550" s="11"/>
      <c r="JX550" s="11"/>
      <c r="JY550" s="11"/>
      <c r="JZ550" s="11"/>
    </row>
    <row r="551" spans="283:286" ht="15.75" customHeight="1" x14ac:dyDescent="0.35">
      <c r="JW551" s="11"/>
      <c r="JX551" s="11"/>
      <c r="JY551" s="11"/>
      <c r="JZ551" s="11"/>
    </row>
    <row r="552" spans="283:286" ht="15.75" customHeight="1" x14ac:dyDescent="0.35">
      <c r="JW552" s="11"/>
      <c r="JX552" s="11"/>
      <c r="JY552" s="11"/>
      <c r="JZ552" s="11"/>
    </row>
    <row r="553" spans="283:286" ht="15.75" customHeight="1" x14ac:dyDescent="0.35">
      <c r="JW553" s="11"/>
      <c r="JX553" s="11"/>
      <c r="JY553" s="11"/>
      <c r="JZ553" s="11"/>
    </row>
    <row r="554" spans="283:286" ht="15.75" customHeight="1" x14ac:dyDescent="0.35">
      <c r="JW554" s="11"/>
      <c r="JX554" s="11"/>
      <c r="JY554" s="11"/>
      <c r="JZ554" s="11"/>
    </row>
    <row r="555" spans="283:286" ht="15.75" customHeight="1" x14ac:dyDescent="0.35">
      <c r="JW555" s="11"/>
      <c r="JX555" s="11"/>
      <c r="JY555" s="11"/>
      <c r="JZ555" s="11"/>
    </row>
    <row r="556" spans="283:286" ht="15.75" customHeight="1" x14ac:dyDescent="0.35">
      <c r="JW556" s="11"/>
      <c r="JX556" s="11"/>
      <c r="JY556" s="11"/>
      <c r="JZ556" s="11"/>
    </row>
    <row r="557" spans="283:286" ht="15.75" customHeight="1" x14ac:dyDescent="0.35">
      <c r="JW557" s="11"/>
      <c r="JX557" s="11"/>
      <c r="JY557" s="11"/>
      <c r="JZ557" s="11"/>
    </row>
    <row r="558" spans="283:286" ht="15.75" customHeight="1" x14ac:dyDescent="0.35">
      <c r="JW558" s="11"/>
      <c r="JX558" s="11"/>
      <c r="JY558" s="11"/>
      <c r="JZ558" s="11"/>
    </row>
    <row r="559" spans="283:286" ht="15.75" customHeight="1" x14ac:dyDescent="0.35">
      <c r="JW559" s="11"/>
      <c r="JX559" s="11"/>
      <c r="JY559" s="11"/>
      <c r="JZ559" s="11"/>
    </row>
    <row r="560" spans="283:286" ht="15.75" customHeight="1" x14ac:dyDescent="0.35">
      <c r="JW560" s="11"/>
      <c r="JX560" s="11"/>
      <c r="JY560" s="11"/>
      <c r="JZ560" s="11"/>
    </row>
    <row r="561" spans="283:286" ht="15.75" customHeight="1" x14ac:dyDescent="0.35">
      <c r="JW561" s="11"/>
      <c r="JX561" s="11"/>
      <c r="JY561" s="11"/>
      <c r="JZ561" s="11"/>
    </row>
    <row r="562" spans="283:286" ht="15.75" customHeight="1" x14ac:dyDescent="0.35">
      <c r="JW562" s="11"/>
      <c r="JX562" s="11"/>
      <c r="JY562" s="11"/>
      <c r="JZ562" s="11"/>
    </row>
    <row r="563" spans="283:286" ht="15.75" customHeight="1" x14ac:dyDescent="0.35">
      <c r="JW563" s="11"/>
      <c r="JX563" s="11"/>
      <c r="JY563" s="11"/>
      <c r="JZ563" s="11"/>
    </row>
    <row r="564" spans="283:286" ht="15.75" customHeight="1" x14ac:dyDescent="0.35">
      <c r="JW564" s="11"/>
      <c r="JX564" s="11"/>
      <c r="JY564" s="11"/>
      <c r="JZ564" s="11"/>
    </row>
    <row r="565" spans="283:286" ht="15.75" customHeight="1" x14ac:dyDescent="0.35">
      <c r="JW565" s="11"/>
      <c r="JX565" s="11"/>
      <c r="JY565" s="11"/>
      <c r="JZ565" s="11"/>
    </row>
    <row r="566" spans="283:286" ht="15.75" customHeight="1" x14ac:dyDescent="0.35">
      <c r="JW566" s="11"/>
      <c r="JX566" s="11"/>
      <c r="JY566" s="11"/>
      <c r="JZ566" s="11"/>
    </row>
    <row r="567" spans="283:286" ht="15.75" customHeight="1" x14ac:dyDescent="0.35">
      <c r="JW567" s="11"/>
      <c r="JX567" s="11"/>
      <c r="JY567" s="11"/>
      <c r="JZ567" s="11"/>
    </row>
    <row r="568" spans="283:286" ht="15.75" customHeight="1" x14ac:dyDescent="0.35">
      <c r="JW568" s="11"/>
      <c r="JX568" s="11"/>
      <c r="JY568" s="11"/>
      <c r="JZ568" s="11"/>
    </row>
    <row r="569" spans="283:286" ht="15.75" customHeight="1" x14ac:dyDescent="0.35">
      <c r="JW569" s="11"/>
      <c r="JX569" s="11"/>
      <c r="JY569" s="11"/>
      <c r="JZ569" s="11"/>
    </row>
    <row r="570" spans="283:286" ht="15.75" customHeight="1" x14ac:dyDescent="0.35">
      <c r="JW570" s="11"/>
      <c r="JX570" s="11"/>
      <c r="JY570" s="11"/>
      <c r="JZ570" s="11"/>
    </row>
    <row r="571" spans="283:286" ht="15.75" customHeight="1" x14ac:dyDescent="0.35">
      <c r="JW571" s="11"/>
      <c r="JX571" s="11"/>
      <c r="JY571" s="11"/>
      <c r="JZ571" s="11"/>
    </row>
    <row r="572" spans="283:286" ht="15.75" customHeight="1" x14ac:dyDescent="0.35">
      <c r="JW572" s="11"/>
      <c r="JX572" s="11"/>
      <c r="JY572" s="11"/>
      <c r="JZ572" s="11"/>
    </row>
    <row r="573" spans="283:286" ht="15.75" customHeight="1" x14ac:dyDescent="0.35">
      <c r="JW573" s="11"/>
      <c r="JX573" s="11"/>
      <c r="JY573" s="11"/>
      <c r="JZ573" s="11"/>
    </row>
    <row r="574" spans="283:286" ht="15.75" customHeight="1" x14ac:dyDescent="0.35">
      <c r="JW574" s="11"/>
      <c r="JX574" s="11"/>
      <c r="JY574" s="11"/>
      <c r="JZ574" s="11"/>
    </row>
    <row r="575" spans="283:286" ht="15.75" customHeight="1" x14ac:dyDescent="0.35">
      <c r="JW575" s="11"/>
      <c r="JX575" s="11"/>
      <c r="JY575" s="11"/>
      <c r="JZ575" s="11"/>
    </row>
    <row r="576" spans="283:286" ht="15.75" customHeight="1" x14ac:dyDescent="0.35">
      <c r="JW576" s="11"/>
      <c r="JX576" s="11"/>
      <c r="JY576" s="11"/>
      <c r="JZ576" s="11"/>
    </row>
    <row r="577" spans="283:286" ht="15.75" customHeight="1" x14ac:dyDescent="0.35">
      <c r="JW577" s="11"/>
      <c r="JX577" s="11"/>
      <c r="JY577" s="11"/>
      <c r="JZ577" s="11"/>
    </row>
    <row r="578" spans="283:286" ht="15.75" customHeight="1" x14ac:dyDescent="0.35">
      <c r="JW578" s="11"/>
      <c r="JX578" s="11"/>
      <c r="JY578" s="11"/>
      <c r="JZ578" s="11"/>
    </row>
    <row r="579" spans="283:286" ht="15.75" customHeight="1" x14ac:dyDescent="0.35">
      <c r="JW579" s="11"/>
      <c r="JX579" s="11"/>
      <c r="JY579" s="11"/>
      <c r="JZ579" s="11"/>
    </row>
    <row r="580" spans="283:286" ht="15.75" customHeight="1" x14ac:dyDescent="0.35">
      <c r="JW580" s="11"/>
      <c r="JX580" s="11"/>
      <c r="JY580" s="11"/>
      <c r="JZ580" s="11"/>
    </row>
    <row r="581" spans="283:286" ht="15.75" customHeight="1" x14ac:dyDescent="0.35">
      <c r="JW581" s="11"/>
      <c r="JX581" s="11"/>
      <c r="JY581" s="11"/>
      <c r="JZ581" s="11"/>
    </row>
    <row r="582" spans="283:286" ht="15.75" customHeight="1" x14ac:dyDescent="0.35">
      <c r="JW582" s="11"/>
      <c r="JX582" s="11"/>
      <c r="JY582" s="11"/>
      <c r="JZ582" s="11"/>
    </row>
    <row r="583" spans="283:286" ht="15.75" customHeight="1" x14ac:dyDescent="0.35">
      <c r="JW583" s="11"/>
      <c r="JX583" s="11"/>
      <c r="JY583" s="11"/>
      <c r="JZ583" s="11"/>
    </row>
    <row r="584" spans="283:286" ht="15.75" customHeight="1" x14ac:dyDescent="0.35">
      <c r="JW584" s="11"/>
      <c r="JX584" s="11"/>
      <c r="JY584" s="11"/>
      <c r="JZ584" s="11"/>
    </row>
    <row r="585" spans="283:286" ht="15.75" customHeight="1" x14ac:dyDescent="0.35">
      <c r="JW585" s="11"/>
      <c r="JX585" s="11"/>
      <c r="JY585" s="11"/>
      <c r="JZ585" s="11"/>
    </row>
    <row r="586" spans="283:286" ht="15.75" customHeight="1" x14ac:dyDescent="0.35">
      <c r="JW586" s="11"/>
      <c r="JX586" s="11"/>
      <c r="JY586" s="11"/>
      <c r="JZ586" s="11"/>
    </row>
    <row r="587" spans="283:286" ht="15.75" customHeight="1" x14ac:dyDescent="0.35">
      <c r="JW587" s="11"/>
      <c r="JX587" s="11"/>
      <c r="JY587" s="11"/>
      <c r="JZ587" s="11"/>
    </row>
    <row r="588" spans="283:286" ht="15.75" customHeight="1" x14ac:dyDescent="0.35">
      <c r="JW588" s="11"/>
      <c r="JX588" s="11"/>
      <c r="JY588" s="11"/>
      <c r="JZ588" s="11"/>
    </row>
    <row r="589" spans="283:286" ht="15.75" customHeight="1" x14ac:dyDescent="0.35">
      <c r="JW589" s="11"/>
      <c r="JX589" s="11"/>
      <c r="JY589" s="11"/>
      <c r="JZ589" s="11"/>
    </row>
    <row r="590" spans="283:286" ht="15.75" customHeight="1" x14ac:dyDescent="0.35">
      <c r="JW590" s="11"/>
      <c r="JX590" s="11"/>
      <c r="JY590" s="11"/>
      <c r="JZ590" s="11"/>
    </row>
    <row r="591" spans="283:286" ht="15.75" customHeight="1" x14ac:dyDescent="0.35">
      <c r="JW591" s="11"/>
      <c r="JX591" s="11"/>
      <c r="JY591" s="11"/>
      <c r="JZ591" s="11"/>
    </row>
    <row r="592" spans="283:286" ht="15.75" customHeight="1" x14ac:dyDescent="0.35">
      <c r="JW592" s="11"/>
      <c r="JX592" s="11"/>
      <c r="JY592" s="11"/>
      <c r="JZ592" s="11"/>
    </row>
    <row r="593" spans="283:286" ht="15.75" customHeight="1" x14ac:dyDescent="0.35">
      <c r="JW593" s="11"/>
      <c r="JX593" s="11"/>
      <c r="JY593" s="11"/>
      <c r="JZ593" s="11"/>
    </row>
    <row r="594" spans="283:286" ht="15.75" customHeight="1" x14ac:dyDescent="0.35">
      <c r="JW594" s="11"/>
      <c r="JX594" s="11"/>
      <c r="JY594" s="11"/>
      <c r="JZ594" s="11"/>
    </row>
    <row r="595" spans="283:286" ht="15.75" customHeight="1" x14ac:dyDescent="0.35">
      <c r="JW595" s="11"/>
      <c r="JX595" s="11"/>
      <c r="JY595" s="11"/>
      <c r="JZ595" s="11"/>
    </row>
    <row r="596" spans="283:286" ht="15.75" customHeight="1" x14ac:dyDescent="0.35">
      <c r="JW596" s="11"/>
      <c r="JX596" s="11"/>
      <c r="JY596" s="11"/>
      <c r="JZ596" s="11"/>
    </row>
    <row r="597" spans="283:286" ht="15.75" customHeight="1" x14ac:dyDescent="0.35">
      <c r="JW597" s="11"/>
      <c r="JX597" s="11"/>
      <c r="JY597" s="11"/>
      <c r="JZ597" s="11"/>
    </row>
    <row r="598" spans="283:286" ht="15.75" customHeight="1" x14ac:dyDescent="0.35">
      <c r="JW598" s="11"/>
      <c r="JX598" s="11"/>
      <c r="JY598" s="11"/>
      <c r="JZ598" s="11"/>
    </row>
    <row r="599" spans="283:286" ht="15.75" customHeight="1" x14ac:dyDescent="0.35">
      <c r="JW599" s="11"/>
      <c r="JX599" s="11"/>
      <c r="JY599" s="11"/>
      <c r="JZ599" s="11"/>
    </row>
    <row r="600" spans="283:286" ht="15.75" customHeight="1" x14ac:dyDescent="0.35">
      <c r="JW600" s="11"/>
      <c r="JX600" s="11"/>
      <c r="JY600" s="11"/>
      <c r="JZ600" s="11"/>
    </row>
    <row r="601" spans="283:286" ht="15.75" customHeight="1" x14ac:dyDescent="0.35">
      <c r="JW601" s="11"/>
      <c r="JX601" s="11"/>
      <c r="JY601" s="11"/>
      <c r="JZ601" s="11"/>
    </row>
    <row r="602" spans="283:286" ht="15.75" customHeight="1" x14ac:dyDescent="0.35">
      <c r="JW602" s="11"/>
      <c r="JX602" s="11"/>
      <c r="JY602" s="11"/>
      <c r="JZ602" s="11"/>
    </row>
    <row r="603" spans="283:286" ht="15.75" customHeight="1" x14ac:dyDescent="0.35">
      <c r="JW603" s="11"/>
      <c r="JX603" s="11"/>
      <c r="JY603" s="11"/>
      <c r="JZ603" s="11"/>
    </row>
    <row r="604" spans="283:286" ht="15.75" customHeight="1" x14ac:dyDescent="0.35">
      <c r="JW604" s="11"/>
      <c r="JX604" s="11"/>
      <c r="JY604" s="11"/>
      <c r="JZ604" s="11"/>
    </row>
    <row r="605" spans="283:286" ht="15.75" customHeight="1" x14ac:dyDescent="0.35">
      <c r="JW605" s="11"/>
      <c r="JX605" s="11"/>
      <c r="JY605" s="11"/>
      <c r="JZ605" s="11"/>
    </row>
    <row r="606" spans="283:286" ht="15.75" customHeight="1" x14ac:dyDescent="0.35">
      <c r="JW606" s="11"/>
      <c r="JX606" s="11"/>
      <c r="JY606" s="11"/>
      <c r="JZ606" s="11"/>
    </row>
    <row r="607" spans="283:286" ht="15.75" customHeight="1" x14ac:dyDescent="0.35">
      <c r="JW607" s="11"/>
      <c r="JX607" s="11"/>
      <c r="JY607" s="11"/>
      <c r="JZ607" s="11"/>
    </row>
    <row r="608" spans="283:286" ht="15.75" customHeight="1" x14ac:dyDescent="0.35">
      <c r="JW608" s="11"/>
      <c r="JX608" s="11"/>
      <c r="JY608" s="11"/>
      <c r="JZ608" s="11"/>
    </row>
    <row r="609" spans="283:286" ht="15.75" customHeight="1" x14ac:dyDescent="0.35">
      <c r="JW609" s="11"/>
      <c r="JX609" s="11"/>
      <c r="JY609" s="11"/>
      <c r="JZ609" s="11"/>
    </row>
    <row r="610" spans="283:286" ht="15.75" customHeight="1" x14ac:dyDescent="0.35">
      <c r="JW610" s="11"/>
      <c r="JX610" s="11"/>
      <c r="JY610" s="11"/>
      <c r="JZ610" s="11"/>
    </row>
    <row r="611" spans="283:286" ht="15.75" customHeight="1" x14ac:dyDescent="0.35">
      <c r="JW611" s="11"/>
      <c r="JX611" s="11"/>
      <c r="JY611" s="11"/>
      <c r="JZ611" s="11"/>
    </row>
    <row r="612" spans="283:286" ht="15.75" customHeight="1" x14ac:dyDescent="0.35">
      <c r="JW612" s="11"/>
      <c r="JX612" s="11"/>
      <c r="JY612" s="11"/>
      <c r="JZ612" s="11"/>
    </row>
    <row r="613" spans="283:286" ht="15.75" customHeight="1" x14ac:dyDescent="0.35">
      <c r="JW613" s="11"/>
      <c r="JX613" s="11"/>
      <c r="JY613" s="11"/>
      <c r="JZ613" s="11"/>
    </row>
    <row r="614" spans="283:286" ht="15.75" customHeight="1" x14ac:dyDescent="0.35">
      <c r="JW614" s="11"/>
      <c r="JX614" s="11"/>
      <c r="JY614" s="11"/>
      <c r="JZ614" s="11"/>
    </row>
    <row r="615" spans="283:286" ht="15.75" customHeight="1" x14ac:dyDescent="0.35">
      <c r="JW615" s="11"/>
      <c r="JX615" s="11"/>
      <c r="JY615" s="11"/>
      <c r="JZ615" s="11"/>
    </row>
    <row r="616" spans="283:286" ht="15.75" customHeight="1" x14ac:dyDescent="0.35">
      <c r="JW616" s="11"/>
      <c r="JX616" s="11"/>
      <c r="JY616" s="11"/>
      <c r="JZ616" s="11"/>
    </row>
    <row r="617" spans="283:286" ht="15.75" customHeight="1" x14ac:dyDescent="0.35">
      <c r="JW617" s="11"/>
      <c r="JX617" s="11"/>
      <c r="JY617" s="11"/>
      <c r="JZ617" s="11"/>
    </row>
    <row r="618" spans="283:286" ht="15.75" customHeight="1" x14ac:dyDescent="0.35">
      <c r="JW618" s="11"/>
      <c r="JX618" s="11"/>
      <c r="JY618" s="11"/>
      <c r="JZ618" s="11"/>
    </row>
    <row r="619" spans="283:286" ht="15.75" customHeight="1" x14ac:dyDescent="0.35">
      <c r="JW619" s="11"/>
      <c r="JX619" s="11"/>
      <c r="JY619" s="11"/>
      <c r="JZ619" s="11"/>
    </row>
    <row r="620" spans="283:286" ht="15.75" customHeight="1" x14ac:dyDescent="0.35">
      <c r="JW620" s="11"/>
      <c r="JX620" s="11"/>
      <c r="JY620" s="11"/>
      <c r="JZ620" s="11"/>
    </row>
    <row r="621" spans="283:286" ht="15.75" customHeight="1" x14ac:dyDescent="0.35">
      <c r="JW621" s="11"/>
      <c r="JX621" s="11"/>
      <c r="JY621" s="11"/>
      <c r="JZ621" s="11"/>
    </row>
    <row r="622" spans="283:286" ht="15.75" customHeight="1" x14ac:dyDescent="0.35">
      <c r="JW622" s="11"/>
      <c r="JX622" s="11"/>
      <c r="JY622" s="11"/>
      <c r="JZ622" s="11"/>
    </row>
    <row r="623" spans="283:286" ht="15.75" customHeight="1" x14ac:dyDescent="0.35">
      <c r="JW623" s="11"/>
      <c r="JX623" s="11"/>
      <c r="JY623" s="11"/>
      <c r="JZ623" s="11"/>
    </row>
    <row r="624" spans="283:286" ht="15.75" customHeight="1" x14ac:dyDescent="0.35">
      <c r="JW624" s="11"/>
      <c r="JX624" s="11"/>
      <c r="JY624" s="11"/>
      <c r="JZ624" s="11"/>
    </row>
    <row r="625" spans="283:286" ht="15.75" customHeight="1" x14ac:dyDescent="0.35">
      <c r="JW625" s="11"/>
      <c r="JX625" s="11"/>
      <c r="JY625" s="11"/>
      <c r="JZ625" s="11"/>
    </row>
    <row r="626" spans="283:286" ht="15.75" customHeight="1" x14ac:dyDescent="0.35">
      <c r="JW626" s="11"/>
      <c r="JX626" s="11"/>
      <c r="JY626" s="11"/>
      <c r="JZ626" s="11"/>
    </row>
    <row r="627" spans="283:286" ht="15.75" customHeight="1" x14ac:dyDescent="0.35">
      <c r="JW627" s="11"/>
      <c r="JX627" s="11"/>
      <c r="JY627" s="11"/>
      <c r="JZ627" s="11"/>
    </row>
    <row r="628" spans="283:286" ht="15.75" customHeight="1" x14ac:dyDescent="0.35">
      <c r="JW628" s="11"/>
      <c r="JX628" s="11"/>
      <c r="JY628" s="11"/>
      <c r="JZ628" s="11"/>
    </row>
    <row r="629" spans="283:286" ht="15.75" customHeight="1" x14ac:dyDescent="0.35">
      <c r="JW629" s="11"/>
      <c r="JX629" s="11"/>
      <c r="JY629" s="11"/>
      <c r="JZ629" s="11"/>
    </row>
    <row r="630" spans="283:286" ht="15.75" customHeight="1" x14ac:dyDescent="0.35">
      <c r="JW630" s="11"/>
      <c r="JX630" s="11"/>
      <c r="JY630" s="11"/>
      <c r="JZ630" s="11"/>
    </row>
    <row r="631" spans="283:286" ht="15.75" customHeight="1" x14ac:dyDescent="0.35">
      <c r="JW631" s="11"/>
      <c r="JX631" s="11"/>
      <c r="JY631" s="11"/>
      <c r="JZ631" s="11"/>
    </row>
    <row r="632" spans="283:286" ht="15.75" customHeight="1" x14ac:dyDescent="0.35">
      <c r="JW632" s="11"/>
      <c r="JX632" s="11"/>
      <c r="JY632" s="11"/>
      <c r="JZ632" s="11"/>
    </row>
    <row r="633" spans="283:286" ht="15.75" customHeight="1" x14ac:dyDescent="0.35">
      <c r="JW633" s="11"/>
      <c r="JX633" s="11"/>
      <c r="JY633" s="11"/>
      <c r="JZ633" s="11"/>
    </row>
    <row r="634" spans="283:286" ht="15.75" customHeight="1" x14ac:dyDescent="0.35">
      <c r="JW634" s="11"/>
      <c r="JX634" s="11"/>
      <c r="JY634" s="11"/>
      <c r="JZ634" s="11"/>
    </row>
    <row r="635" spans="283:286" ht="15.75" customHeight="1" x14ac:dyDescent="0.35">
      <c r="JW635" s="11"/>
      <c r="JX635" s="11"/>
      <c r="JY635" s="11"/>
      <c r="JZ635" s="11"/>
    </row>
    <row r="636" spans="283:286" ht="15.75" customHeight="1" x14ac:dyDescent="0.35">
      <c r="JW636" s="11"/>
      <c r="JX636" s="11"/>
      <c r="JY636" s="11"/>
      <c r="JZ636" s="11"/>
    </row>
    <row r="637" spans="283:286" ht="15.75" customHeight="1" x14ac:dyDescent="0.35">
      <c r="JW637" s="11"/>
      <c r="JX637" s="11"/>
      <c r="JY637" s="11"/>
      <c r="JZ637" s="11"/>
    </row>
    <row r="638" spans="283:286" ht="15.75" customHeight="1" x14ac:dyDescent="0.35">
      <c r="JW638" s="11"/>
      <c r="JX638" s="11"/>
      <c r="JY638" s="11"/>
      <c r="JZ638" s="11"/>
    </row>
    <row r="639" spans="283:286" ht="15.75" customHeight="1" x14ac:dyDescent="0.35">
      <c r="JW639" s="11"/>
      <c r="JX639" s="11"/>
      <c r="JY639" s="11"/>
      <c r="JZ639" s="11"/>
    </row>
    <row r="640" spans="283:286" ht="15.75" customHeight="1" x14ac:dyDescent="0.35">
      <c r="JW640" s="11"/>
      <c r="JX640" s="11"/>
      <c r="JY640" s="11"/>
      <c r="JZ640" s="11"/>
    </row>
    <row r="641" spans="283:286" ht="15.75" customHeight="1" x14ac:dyDescent="0.35">
      <c r="JW641" s="11"/>
      <c r="JX641" s="11"/>
      <c r="JY641" s="11"/>
      <c r="JZ641" s="11"/>
    </row>
    <row r="642" spans="283:286" ht="15.75" customHeight="1" x14ac:dyDescent="0.35">
      <c r="JW642" s="11"/>
      <c r="JX642" s="11"/>
      <c r="JY642" s="11"/>
      <c r="JZ642" s="11"/>
    </row>
    <row r="643" spans="283:286" ht="15.75" customHeight="1" x14ac:dyDescent="0.35">
      <c r="JW643" s="11"/>
      <c r="JX643" s="11"/>
      <c r="JY643" s="11"/>
      <c r="JZ643" s="11"/>
    </row>
    <row r="644" spans="283:286" ht="15.75" customHeight="1" x14ac:dyDescent="0.35">
      <c r="JW644" s="11"/>
      <c r="JX644" s="11"/>
      <c r="JY644" s="11"/>
      <c r="JZ644" s="11"/>
    </row>
    <row r="645" spans="283:286" ht="15.75" customHeight="1" x14ac:dyDescent="0.35">
      <c r="JW645" s="11"/>
      <c r="JX645" s="11"/>
      <c r="JY645" s="11"/>
      <c r="JZ645" s="11"/>
    </row>
    <row r="646" spans="283:286" ht="15.75" customHeight="1" x14ac:dyDescent="0.35">
      <c r="JW646" s="11"/>
      <c r="JX646" s="11"/>
      <c r="JY646" s="11"/>
      <c r="JZ646" s="11"/>
    </row>
    <row r="647" spans="283:286" ht="15.75" customHeight="1" x14ac:dyDescent="0.35">
      <c r="JW647" s="11"/>
      <c r="JX647" s="11"/>
      <c r="JY647" s="11"/>
      <c r="JZ647" s="11"/>
    </row>
    <row r="648" spans="283:286" ht="15.75" customHeight="1" x14ac:dyDescent="0.35">
      <c r="JW648" s="11"/>
      <c r="JX648" s="11"/>
      <c r="JY648" s="11"/>
      <c r="JZ648" s="11"/>
    </row>
    <row r="649" spans="283:286" ht="15.75" customHeight="1" x14ac:dyDescent="0.35">
      <c r="JW649" s="11"/>
      <c r="JX649" s="11"/>
      <c r="JY649" s="11"/>
      <c r="JZ649" s="11"/>
    </row>
    <row r="650" spans="283:286" ht="15.75" customHeight="1" x14ac:dyDescent="0.35">
      <c r="JW650" s="11"/>
      <c r="JX650" s="11"/>
      <c r="JY650" s="11"/>
      <c r="JZ650" s="11"/>
    </row>
    <row r="651" spans="283:286" ht="15.75" customHeight="1" x14ac:dyDescent="0.35">
      <c r="JW651" s="11"/>
      <c r="JX651" s="11"/>
      <c r="JY651" s="11"/>
      <c r="JZ651" s="11"/>
    </row>
    <row r="652" spans="283:286" ht="15.75" customHeight="1" x14ac:dyDescent="0.35">
      <c r="JW652" s="11"/>
      <c r="JX652" s="11"/>
      <c r="JY652" s="11"/>
      <c r="JZ652" s="11"/>
    </row>
    <row r="653" spans="283:286" ht="15.75" customHeight="1" x14ac:dyDescent="0.35">
      <c r="JW653" s="11"/>
      <c r="JX653" s="11"/>
      <c r="JY653" s="11"/>
      <c r="JZ653" s="11"/>
    </row>
    <row r="654" spans="283:286" ht="15.75" customHeight="1" x14ac:dyDescent="0.35">
      <c r="JW654" s="11"/>
      <c r="JX654" s="11"/>
      <c r="JY654" s="11"/>
      <c r="JZ654" s="11"/>
    </row>
    <row r="655" spans="283:286" ht="15.75" customHeight="1" x14ac:dyDescent="0.35">
      <c r="JW655" s="11"/>
      <c r="JX655" s="11"/>
      <c r="JY655" s="11"/>
      <c r="JZ655" s="11"/>
    </row>
    <row r="656" spans="283:286" ht="15.75" customHeight="1" x14ac:dyDescent="0.35">
      <c r="JW656" s="11"/>
      <c r="JX656" s="11"/>
      <c r="JY656" s="11"/>
      <c r="JZ656" s="11"/>
    </row>
    <row r="657" spans="283:286" ht="15.75" customHeight="1" x14ac:dyDescent="0.35">
      <c r="JW657" s="11"/>
      <c r="JX657" s="11"/>
      <c r="JY657" s="11"/>
      <c r="JZ657" s="11"/>
    </row>
    <row r="658" spans="283:286" ht="15.75" customHeight="1" x14ac:dyDescent="0.35">
      <c r="JW658" s="11"/>
      <c r="JX658" s="11"/>
      <c r="JY658" s="11"/>
      <c r="JZ658" s="11"/>
    </row>
    <row r="659" spans="283:286" ht="15.75" customHeight="1" x14ac:dyDescent="0.35">
      <c r="JW659" s="11"/>
      <c r="JX659" s="11"/>
      <c r="JY659" s="11"/>
      <c r="JZ659" s="11"/>
    </row>
    <row r="660" spans="283:286" ht="15.75" customHeight="1" x14ac:dyDescent="0.35">
      <c r="JW660" s="11"/>
      <c r="JX660" s="11"/>
      <c r="JY660" s="11"/>
      <c r="JZ660" s="11"/>
    </row>
    <row r="661" spans="283:286" ht="15.75" customHeight="1" x14ac:dyDescent="0.35">
      <c r="JW661" s="11"/>
      <c r="JX661" s="11"/>
      <c r="JY661" s="11"/>
      <c r="JZ661" s="11"/>
    </row>
    <row r="662" spans="283:286" ht="15.75" customHeight="1" x14ac:dyDescent="0.35">
      <c r="JW662" s="11"/>
      <c r="JX662" s="11"/>
      <c r="JY662" s="11"/>
      <c r="JZ662" s="11"/>
    </row>
    <row r="663" spans="283:286" ht="15.75" customHeight="1" x14ac:dyDescent="0.35">
      <c r="JW663" s="11"/>
      <c r="JX663" s="11"/>
      <c r="JY663" s="11"/>
      <c r="JZ663" s="11"/>
    </row>
    <row r="664" spans="283:286" ht="15.75" customHeight="1" x14ac:dyDescent="0.35">
      <c r="JW664" s="11"/>
      <c r="JX664" s="11"/>
      <c r="JY664" s="11"/>
      <c r="JZ664" s="11"/>
    </row>
    <row r="665" spans="283:286" ht="15.75" customHeight="1" x14ac:dyDescent="0.35">
      <c r="JW665" s="11"/>
      <c r="JX665" s="11"/>
      <c r="JY665" s="11"/>
      <c r="JZ665" s="11"/>
    </row>
    <row r="666" spans="283:286" ht="15.75" customHeight="1" x14ac:dyDescent="0.35">
      <c r="JW666" s="11"/>
      <c r="JX666" s="11"/>
      <c r="JY666" s="11"/>
      <c r="JZ666" s="11"/>
    </row>
    <row r="667" spans="283:286" ht="15.75" customHeight="1" x14ac:dyDescent="0.35">
      <c r="JW667" s="11"/>
      <c r="JX667" s="11"/>
      <c r="JY667" s="11"/>
      <c r="JZ667" s="11"/>
    </row>
    <row r="668" spans="283:286" ht="15.75" customHeight="1" x14ac:dyDescent="0.35">
      <c r="JW668" s="11"/>
      <c r="JX668" s="11"/>
      <c r="JY668" s="11"/>
      <c r="JZ668" s="11"/>
    </row>
    <row r="669" spans="283:286" ht="15.75" customHeight="1" x14ac:dyDescent="0.35">
      <c r="JW669" s="11"/>
      <c r="JX669" s="11"/>
      <c r="JY669" s="11"/>
      <c r="JZ669" s="11"/>
    </row>
    <row r="670" spans="283:286" ht="15.75" customHeight="1" x14ac:dyDescent="0.35">
      <c r="JW670" s="11"/>
      <c r="JX670" s="11"/>
      <c r="JY670" s="11"/>
      <c r="JZ670" s="11"/>
    </row>
    <row r="671" spans="283:286" ht="15.75" customHeight="1" x14ac:dyDescent="0.35">
      <c r="JW671" s="11"/>
      <c r="JX671" s="11"/>
      <c r="JY671" s="11"/>
      <c r="JZ671" s="11"/>
    </row>
    <row r="672" spans="283:286" ht="15.75" customHeight="1" x14ac:dyDescent="0.35">
      <c r="JW672" s="11"/>
      <c r="JX672" s="11"/>
      <c r="JY672" s="11"/>
      <c r="JZ672" s="11"/>
    </row>
    <row r="673" spans="283:286" ht="15.75" customHeight="1" x14ac:dyDescent="0.35">
      <c r="JW673" s="11"/>
      <c r="JX673" s="11"/>
      <c r="JY673" s="11"/>
      <c r="JZ673" s="11"/>
    </row>
    <row r="674" spans="283:286" ht="15.75" customHeight="1" x14ac:dyDescent="0.35">
      <c r="JW674" s="11"/>
      <c r="JX674" s="11"/>
      <c r="JY674" s="11"/>
      <c r="JZ674" s="11"/>
    </row>
    <row r="675" spans="283:286" ht="15.75" customHeight="1" x14ac:dyDescent="0.35">
      <c r="JW675" s="11"/>
      <c r="JX675" s="11"/>
      <c r="JY675" s="11"/>
      <c r="JZ675" s="11"/>
    </row>
    <row r="676" spans="283:286" ht="15.75" customHeight="1" x14ac:dyDescent="0.35">
      <c r="JW676" s="11"/>
      <c r="JX676" s="11"/>
      <c r="JY676" s="11"/>
      <c r="JZ676" s="11"/>
    </row>
    <row r="677" spans="283:286" ht="15.75" customHeight="1" x14ac:dyDescent="0.35">
      <c r="JW677" s="11"/>
      <c r="JX677" s="11"/>
      <c r="JY677" s="11"/>
      <c r="JZ677" s="11"/>
    </row>
    <row r="678" spans="283:286" ht="15.75" customHeight="1" x14ac:dyDescent="0.35">
      <c r="JW678" s="11"/>
      <c r="JX678" s="11"/>
      <c r="JY678" s="11"/>
      <c r="JZ678" s="11"/>
    </row>
    <row r="679" spans="283:286" ht="15.75" customHeight="1" x14ac:dyDescent="0.35">
      <c r="JW679" s="11"/>
      <c r="JX679" s="11"/>
      <c r="JY679" s="11"/>
      <c r="JZ679" s="11"/>
    </row>
    <row r="680" spans="283:286" ht="15.75" customHeight="1" x14ac:dyDescent="0.35">
      <c r="JW680" s="11"/>
      <c r="JX680" s="11"/>
      <c r="JY680" s="11"/>
      <c r="JZ680" s="11"/>
    </row>
    <row r="681" spans="283:286" ht="15.75" customHeight="1" x14ac:dyDescent="0.35">
      <c r="JW681" s="11"/>
      <c r="JX681" s="11"/>
      <c r="JY681" s="11"/>
      <c r="JZ681" s="11"/>
    </row>
    <row r="682" spans="283:286" ht="15.75" customHeight="1" x14ac:dyDescent="0.35">
      <c r="JW682" s="11"/>
      <c r="JX682" s="11"/>
      <c r="JY682" s="11"/>
      <c r="JZ682" s="11"/>
    </row>
    <row r="683" spans="283:286" ht="15.75" customHeight="1" x14ac:dyDescent="0.35">
      <c r="JW683" s="11"/>
      <c r="JX683" s="11"/>
      <c r="JY683" s="11"/>
      <c r="JZ683" s="11"/>
    </row>
    <row r="684" spans="283:286" ht="15.75" customHeight="1" x14ac:dyDescent="0.35">
      <c r="JW684" s="11"/>
      <c r="JX684" s="11"/>
      <c r="JY684" s="11"/>
      <c r="JZ684" s="11"/>
    </row>
    <row r="685" spans="283:286" ht="15.75" customHeight="1" x14ac:dyDescent="0.35">
      <c r="JW685" s="11"/>
      <c r="JX685" s="11"/>
      <c r="JY685" s="11"/>
      <c r="JZ685" s="11"/>
    </row>
    <row r="686" spans="283:286" ht="15.75" customHeight="1" x14ac:dyDescent="0.35">
      <c r="JW686" s="11"/>
      <c r="JX686" s="11"/>
      <c r="JY686" s="11"/>
      <c r="JZ686" s="11"/>
    </row>
    <row r="687" spans="283:286" ht="15.75" customHeight="1" x14ac:dyDescent="0.35">
      <c r="JW687" s="11"/>
      <c r="JX687" s="11"/>
      <c r="JY687" s="11"/>
      <c r="JZ687" s="11"/>
    </row>
    <row r="688" spans="283:286" ht="15.75" customHeight="1" x14ac:dyDescent="0.35">
      <c r="JW688" s="11"/>
      <c r="JX688" s="11"/>
      <c r="JY688" s="11"/>
      <c r="JZ688" s="11"/>
    </row>
    <row r="689" spans="283:286" ht="15.75" customHeight="1" x14ac:dyDescent="0.35">
      <c r="JW689" s="11"/>
      <c r="JX689" s="11"/>
      <c r="JY689" s="11"/>
      <c r="JZ689" s="11"/>
    </row>
    <row r="690" spans="283:286" ht="15.75" customHeight="1" x14ac:dyDescent="0.35">
      <c r="JW690" s="11"/>
      <c r="JX690" s="11"/>
      <c r="JY690" s="11"/>
      <c r="JZ690" s="11"/>
    </row>
    <row r="691" spans="283:286" ht="15.75" customHeight="1" x14ac:dyDescent="0.35">
      <c r="JW691" s="11"/>
      <c r="JX691" s="11"/>
      <c r="JY691" s="11"/>
      <c r="JZ691" s="11"/>
    </row>
    <row r="692" spans="283:286" ht="15.75" customHeight="1" x14ac:dyDescent="0.35">
      <c r="JW692" s="11"/>
      <c r="JX692" s="11"/>
      <c r="JY692" s="11"/>
      <c r="JZ692" s="11"/>
    </row>
    <row r="693" spans="283:286" ht="15.75" customHeight="1" x14ac:dyDescent="0.35">
      <c r="JW693" s="11"/>
      <c r="JX693" s="11"/>
      <c r="JY693" s="11"/>
      <c r="JZ693" s="11"/>
    </row>
    <row r="694" spans="283:286" ht="15.75" customHeight="1" x14ac:dyDescent="0.35">
      <c r="JW694" s="11"/>
      <c r="JX694" s="11"/>
      <c r="JY694" s="11"/>
      <c r="JZ694" s="11"/>
    </row>
    <row r="695" spans="283:286" ht="15.75" customHeight="1" x14ac:dyDescent="0.35">
      <c r="JW695" s="11"/>
      <c r="JX695" s="11"/>
      <c r="JY695" s="11"/>
      <c r="JZ695" s="11"/>
    </row>
    <row r="696" spans="283:286" ht="15.75" customHeight="1" x14ac:dyDescent="0.35">
      <c r="JW696" s="11"/>
      <c r="JX696" s="11"/>
      <c r="JY696" s="11"/>
      <c r="JZ696" s="11"/>
    </row>
    <row r="697" spans="283:286" ht="15.75" customHeight="1" x14ac:dyDescent="0.35">
      <c r="JW697" s="11"/>
      <c r="JX697" s="11"/>
      <c r="JY697" s="11"/>
      <c r="JZ697" s="11"/>
    </row>
    <row r="698" spans="283:286" ht="15.75" customHeight="1" x14ac:dyDescent="0.35">
      <c r="JW698" s="11"/>
      <c r="JX698" s="11"/>
      <c r="JY698" s="11"/>
      <c r="JZ698" s="11"/>
    </row>
    <row r="699" spans="283:286" ht="15.75" customHeight="1" x14ac:dyDescent="0.35">
      <c r="JW699" s="11"/>
      <c r="JX699" s="11"/>
      <c r="JY699" s="11"/>
      <c r="JZ699" s="11"/>
    </row>
    <row r="700" spans="283:286" ht="15.75" customHeight="1" x14ac:dyDescent="0.35">
      <c r="JW700" s="11"/>
      <c r="JX700" s="11"/>
      <c r="JY700" s="11"/>
      <c r="JZ700" s="11"/>
    </row>
    <row r="701" spans="283:286" ht="15.75" customHeight="1" x14ac:dyDescent="0.35">
      <c r="JW701" s="11"/>
      <c r="JX701" s="11"/>
      <c r="JY701" s="11"/>
      <c r="JZ701" s="11"/>
    </row>
    <row r="702" spans="283:286" ht="15.75" customHeight="1" x14ac:dyDescent="0.35">
      <c r="JW702" s="11"/>
      <c r="JX702" s="11"/>
      <c r="JY702" s="11"/>
      <c r="JZ702" s="11"/>
    </row>
    <row r="703" spans="283:286" ht="15.75" customHeight="1" x14ac:dyDescent="0.35">
      <c r="JW703" s="11"/>
      <c r="JX703" s="11"/>
      <c r="JY703" s="11"/>
      <c r="JZ703" s="11"/>
    </row>
    <row r="704" spans="283:286" ht="15.75" customHeight="1" x14ac:dyDescent="0.35">
      <c r="JW704" s="11"/>
      <c r="JX704" s="11"/>
      <c r="JY704" s="11"/>
      <c r="JZ704" s="11"/>
    </row>
    <row r="705" spans="283:286" ht="15.75" customHeight="1" x14ac:dyDescent="0.35">
      <c r="JW705" s="11"/>
      <c r="JX705" s="11"/>
      <c r="JY705" s="11"/>
      <c r="JZ705" s="11"/>
    </row>
    <row r="706" spans="283:286" ht="15.75" customHeight="1" x14ac:dyDescent="0.35">
      <c r="JW706" s="11"/>
      <c r="JX706" s="11"/>
      <c r="JY706" s="11"/>
      <c r="JZ706" s="11"/>
    </row>
    <row r="707" spans="283:286" ht="15.75" customHeight="1" x14ac:dyDescent="0.35">
      <c r="JW707" s="11"/>
      <c r="JX707" s="11"/>
      <c r="JY707" s="11"/>
      <c r="JZ707" s="11"/>
    </row>
    <row r="708" spans="283:286" ht="15.75" customHeight="1" x14ac:dyDescent="0.35">
      <c r="JW708" s="11"/>
      <c r="JX708" s="11"/>
      <c r="JY708" s="11"/>
      <c r="JZ708" s="11"/>
    </row>
    <row r="709" spans="283:286" ht="15.75" customHeight="1" x14ac:dyDescent="0.35">
      <c r="JW709" s="11"/>
      <c r="JX709" s="11"/>
      <c r="JY709" s="11"/>
      <c r="JZ709" s="11"/>
    </row>
    <row r="710" spans="283:286" ht="15.75" customHeight="1" x14ac:dyDescent="0.35">
      <c r="JW710" s="11"/>
      <c r="JX710" s="11"/>
      <c r="JY710" s="11"/>
      <c r="JZ710" s="11"/>
    </row>
    <row r="711" spans="283:286" ht="15.75" customHeight="1" x14ac:dyDescent="0.35">
      <c r="JW711" s="11"/>
      <c r="JX711" s="11"/>
      <c r="JY711" s="11"/>
      <c r="JZ711" s="11"/>
    </row>
    <row r="712" spans="283:286" ht="15.75" customHeight="1" x14ac:dyDescent="0.35">
      <c r="JW712" s="11"/>
      <c r="JX712" s="11"/>
      <c r="JY712" s="11"/>
      <c r="JZ712" s="11"/>
    </row>
    <row r="713" spans="283:286" ht="15.75" customHeight="1" x14ac:dyDescent="0.35">
      <c r="JW713" s="11"/>
      <c r="JX713" s="11"/>
      <c r="JY713" s="11"/>
      <c r="JZ713" s="11"/>
    </row>
    <row r="714" spans="283:286" ht="15.75" customHeight="1" x14ac:dyDescent="0.35">
      <c r="JW714" s="11"/>
      <c r="JX714" s="11"/>
      <c r="JY714" s="11"/>
      <c r="JZ714" s="11"/>
    </row>
    <row r="715" spans="283:286" ht="15.75" customHeight="1" x14ac:dyDescent="0.35">
      <c r="JW715" s="11"/>
      <c r="JX715" s="11"/>
      <c r="JY715" s="11"/>
      <c r="JZ715" s="11"/>
    </row>
    <row r="716" spans="283:286" ht="15.75" customHeight="1" x14ac:dyDescent="0.35">
      <c r="JW716" s="11"/>
      <c r="JX716" s="11"/>
      <c r="JY716" s="11"/>
      <c r="JZ716" s="11"/>
    </row>
    <row r="717" spans="283:286" ht="15.75" customHeight="1" x14ac:dyDescent="0.35">
      <c r="JW717" s="11"/>
      <c r="JX717" s="11"/>
      <c r="JY717" s="11"/>
      <c r="JZ717" s="11"/>
    </row>
    <row r="718" spans="283:286" ht="15.75" customHeight="1" x14ac:dyDescent="0.35">
      <c r="JW718" s="11"/>
      <c r="JX718" s="11"/>
      <c r="JY718" s="11"/>
      <c r="JZ718" s="11"/>
    </row>
    <row r="719" spans="283:286" ht="15.75" customHeight="1" x14ac:dyDescent="0.35">
      <c r="JW719" s="11"/>
      <c r="JX719" s="11"/>
      <c r="JY719" s="11"/>
      <c r="JZ719" s="11"/>
    </row>
    <row r="720" spans="283:286" ht="15.75" customHeight="1" x14ac:dyDescent="0.35">
      <c r="JW720" s="11"/>
      <c r="JX720" s="11"/>
      <c r="JY720" s="11"/>
      <c r="JZ720" s="11"/>
    </row>
    <row r="721" spans="283:286" ht="15.75" customHeight="1" x14ac:dyDescent="0.35">
      <c r="JW721" s="11"/>
      <c r="JX721" s="11"/>
      <c r="JY721" s="11"/>
      <c r="JZ721" s="11"/>
    </row>
    <row r="722" spans="283:286" ht="15.75" customHeight="1" x14ac:dyDescent="0.35">
      <c r="JW722" s="11"/>
      <c r="JX722" s="11"/>
      <c r="JY722" s="11"/>
      <c r="JZ722" s="11"/>
    </row>
    <row r="723" spans="283:286" ht="15.75" customHeight="1" x14ac:dyDescent="0.35">
      <c r="JW723" s="11"/>
      <c r="JX723" s="11"/>
      <c r="JY723" s="11"/>
      <c r="JZ723" s="11"/>
    </row>
    <row r="724" spans="283:286" ht="15.75" customHeight="1" x14ac:dyDescent="0.35">
      <c r="JW724" s="11"/>
      <c r="JX724" s="11"/>
      <c r="JY724" s="11"/>
      <c r="JZ724" s="11"/>
    </row>
    <row r="725" spans="283:286" ht="15.75" customHeight="1" x14ac:dyDescent="0.35">
      <c r="JW725" s="11"/>
      <c r="JX725" s="11"/>
      <c r="JY725" s="11"/>
      <c r="JZ725" s="11"/>
    </row>
    <row r="726" spans="283:286" ht="15.75" customHeight="1" x14ac:dyDescent="0.35">
      <c r="JW726" s="11"/>
      <c r="JX726" s="11"/>
      <c r="JY726" s="11"/>
      <c r="JZ726" s="11"/>
    </row>
    <row r="727" spans="283:286" ht="15.75" customHeight="1" x14ac:dyDescent="0.35">
      <c r="JW727" s="11"/>
      <c r="JX727" s="11"/>
      <c r="JY727" s="11"/>
      <c r="JZ727" s="11"/>
    </row>
    <row r="728" spans="283:286" ht="15.75" customHeight="1" x14ac:dyDescent="0.35">
      <c r="JW728" s="11"/>
      <c r="JX728" s="11"/>
      <c r="JY728" s="11"/>
      <c r="JZ728" s="11"/>
    </row>
    <row r="729" spans="283:286" ht="15.75" customHeight="1" x14ac:dyDescent="0.35">
      <c r="JW729" s="11"/>
      <c r="JX729" s="11"/>
      <c r="JY729" s="11"/>
      <c r="JZ729" s="11"/>
    </row>
    <row r="730" spans="283:286" ht="15.75" customHeight="1" x14ac:dyDescent="0.35">
      <c r="JW730" s="11"/>
      <c r="JX730" s="11"/>
      <c r="JY730" s="11"/>
      <c r="JZ730" s="11"/>
    </row>
    <row r="731" spans="283:286" ht="15.75" customHeight="1" x14ac:dyDescent="0.35">
      <c r="JW731" s="11"/>
      <c r="JX731" s="11"/>
      <c r="JY731" s="11"/>
      <c r="JZ731" s="11"/>
    </row>
    <row r="732" spans="283:286" ht="15.75" customHeight="1" x14ac:dyDescent="0.35">
      <c r="JW732" s="11"/>
      <c r="JX732" s="11"/>
      <c r="JY732" s="11"/>
      <c r="JZ732" s="11"/>
    </row>
    <row r="733" spans="283:286" ht="15.75" customHeight="1" x14ac:dyDescent="0.35">
      <c r="JW733" s="11"/>
      <c r="JX733" s="11"/>
      <c r="JY733" s="11"/>
      <c r="JZ733" s="11"/>
    </row>
    <row r="734" spans="283:286" ht="15.75" customHeight="1" x14ac:dyDescent="0.35">
      <c r="JW734" s="11"/>
      <c r="JX734" s="11"/>
      <c r="JY734" s="11"/>
      <c r="JZ734" s="11"/>
    </row>
    <row r="735" spans="283:286" ht="15.75" customHeight="1" x14ac:dyDescent="0.35">
      <c r="JW735" s="11"/>
      <c r="JX735" s="11"/>
      <c r="JY735" s="11"/>
      <c r="JZ735" s="11"/>
    </row>
    <row r="736" spans="283:286" ht="15.75" customHeight="1" x14ac:dyDescent="0.35">
      <c r="JW736" s="11"/>
      <c r="JX736" s="11"/>
      <c r="JY736" s="11"/>
      <c r="JZ736" s="11"/>
    </row>
    <row r="737" spans="283:286" ht="15.75" customHeight="1" x14ac:dyDescent="0.35">
      <c r="JW737" s="11"/>
      <c r="JX737" s="11"/>
      <c r="JY737" s="11"/>
      <c r="JZ737" s="11"/>
    </row>
    <row r="738" spans="283:286" ht="15.75" customHeight="1" x14ac:dyDescent="0.35">
      <c r="JW738" s="11"/>
      <c r="JX738" s="11"/>
      <c r="JY738" s="11"/>
      <c r="JZ738" s="11"/>
    </row>
    <row r="739" spans="283:286" ht="15.75" customHeight="1" x14ac:dyDescent="0.35">
      <c r="JW739" s="11"/>
      <c r="JX739" s="11"/>
      <c r="JY739" s="11"/>
      <c r="JZ739" s="11"/>
    </row>
    <row r="740" spans="283:286" ht="15.75" customHeight="1" x14ac:dyDescent="0.35">
      <c r="JW740" s="11"/>
      <c r="JX740" s="11"/>
      <c r="JY740" s="11"/>
      <c r="JZ740" s="11"/>
    </row>
    <row r="741" spans="283:286" ht="15.75" customHeight="1" x14ac:dyDescent="0.35">
      <c r="JW741" s="11"/>
      <c r="JX741" s="11"/>
      <c r="JY741" s="11"/>
      <c r="JZ741" s="11"/>
    </row>
    <row r="742" spans="283:286" ht="15.75" customHeight="1" x14ac:dyDescent="0.35">
      <c r="JW742" s="11"/>
      <c r="JX742" s="11"/>
      <c r="JY742" s="11"/>
      <c r="JZ742" s="11"/>
    </row>
    <row r="743" spans="283:286" ht="15.75" customHeight="1" x14ac:dyDescent="0.35">
      <c r="JW743" s="11"/>
      <c r="JX743" s="11"/>
      <c r="JY743" s="11"/>
      <c r="JZ743" s="11"/>
    </row>
    <row r="744" spans="283:286" ht="15.75" customHeight="1" x14ac:dyDescent="0.35">
      <c r="JW744" s="11"/>
      <c r="JX744" s="11"/>
      <c r="JY744" s="11"/>
      <c r="JZ744" s="11"/>
    </row>
    <row r="745" spans="283:286" ht="15.75" customHeight="1" x14ac:dyDescent="0.35">
      <c r="JW745" s="11"/>
      <c r="JX745" s="11"/>
      <c r="JY745" s="11"/>
      <c r="JZ745" s="11"/>
    </row>
    <row r="746" spans="283:286" ht="15.75" customHeight="1" x14ac:dyDescent="0.35">
      <c r="JW746" s="11"/>
      <c r="JX746" s="11"/>
      <c r="JY746" s="11"/>
      <c r="JZ746" s="11"/>
    </row>
    <row r="747" spans="283:286" ht="15.75" customHeight="1" x14ac:dyDescent="0.35">
      <c r="JW747" s="11"/>
      <c r="JX747" s="11"/>
      <c r="JY747" s="11"/>
      <c r="JZ747" s="11"/>
    </row>
    <row r="748" spans="283:286" ht="15.75" customHeight="1" x14ac:dyDescent="0.35">
      <c r="JW748" s="11"/>
      <c r="JX748" s="11"/>
      <c r="JY748" s="11"/>
      <c r="JZ748" s="11"/>
    </row>
    <row r="749" spans="283:286" ht="15.75" customHeight="1" x14ac:dyDescent="0.35">
      <c r="JW749" s="11"/>
      <c r="JX749" s="11"/>
      <c r="JY749" s="11"/>
      <c r="JZ749" s="11"/>
    </row>
    <row r="750" spans="283:286" ht="15.75" customHeight="1" x14ac:dyDescent="0.35">
      <c r="JW750" s="11"/>
      <c r="JX750" s="11"/>
      <c r="JY750" s="11"/>
      <c r="JZ750" s="11"/>
    </row>
    <row r="751" spans="283:286" ht="15.75" customHeight="1" x14ac:dyDescent="0.35">
      <c r="JW751" s="11"/>
      <c r="JX751" s="11"/>
      <c r="JY751" s="11"/>
      <c r="JZ751" s="11"/>
    </row>
    <row r="752" spans="283:286" ht="15.75" customHeight="1" x14ac:dyDescent="0.35">
      <c r="JW752" s="11"/>
      <c r="JX752" s="11"/>
      <c r="JY752" s="11"/>
      <c r="JZ752" s="11"/>
    </row>
    <row r="753" spans="283:286" ht="15.75" customHeight="1" x14ac:dyDescent="0.35">
      <c r="JW753" s="11"/>
      <c r="JX753" s="11"/>
      <c r="JY753" s="11"/>
      <c r="JZ753" s="11"/>
    </row>
    <row r="754" spans="283:286" ht="15.75" customHeight="1" x14ac:dyDescent="0.35">
      <c r="JW754" s="11"/>
      <c r="JX754" s="11"/>
      <c r="JY754" s="11"/>
      <c r="JZ754" s="11"/>
    </row>
    <row r="755" spans="283:286" ht="15.75" customHeight="1" x14ac:dyDescent="0.35">
      <c r="JW755" s="11"/>
      <c r="JX755" s="11"/>
      <c r="JY755" s="11"/>
      <c r="JZ755" s="11"/>
    </row>
    <row r="756" spans="283:286" ht="15.75" customHeight="1" x14ac:dyDescent="0.35">
      <c r="JW756" s="11"/>
      <c r="JX756" s="11"/>
      <c r="JY756" s="11"/>
      <c r="JZ756" s="11"/>
    </row>
    <row r="757" spans="283:286" ht="15.75" customHeight="1" x14ac:dyDescent="0.35">
      <c r="JW757" s="11"/>
      <c r="JX757" s="11"/>
      <c r="JY757" s="11"/>
      <c r="JZ757" s="11"/>
    </row>
    <row r="758" spans="283:286" ht="15.75" customHeight="1" x14ac:dyDescent="0.35">
      <c r="JW758" s="11"/>
      <c r="JX758" s="11"/>
      <c r="JY758" s="11"/>
      <c r="JZ758" s="11"/>
    </row>
    <row r="759" spans="283:286" ht="15.75" customHeight="1" x14ac:dyDescent="0.35">
      <c r="JW759" s="11"/>
      <c r="JX759" s="11"/>
      <c r="JY759" s="11"/>
      <c r="JZ759" s="11"/>
    </row>
    <row r="760" spans="283:286" ht="15.75" customHeight="1" x14ac:dyDescent="0.35">
      <c r="JW760" s="11"/>
      <c r="JX760" s="11"/>
      <c r="JY760" s="11"/>
      <c r="JZ760" s="11"/>
    </row>
    <row r="761" spans="283:286" ht="15.75" customHeight="1" x14ac:dyDescent="0.35">
      <c r="JW761" s="11"/>
      <c r="JX761" s="11"/>
      <c r="JY761" s="11"/>
      <c r="JZ761" s="11"/>
    </row>
    <row r="762" spans="283:286" ht="15.75" customHeight="1" x14ac:dyDescent="0.35">
      <c r="JW762" s="11"/>
      <c r="JX762" s="11"/>
      <c r="JY762" s="11"/>
      <c r="JZ762" s="11"/>
    </row>
    <row r="763" spans="283:286" ht="15.75" customHeight="1" x14ac:dyDescent="0.35">
      <c r="JW763" s="11"/>
      <c r="JX763" s="11"/>
      <c r="JY763" s="11"/>
      <c r="JZ763" s="11"/>
    </row>
    <row r="764" spans="283:286" ht="15.75" customHeight="1" x14ac:dyDescent="0.35">
      <c r="JW764" s="11"/>
      <c r="JX764" s="11"/>
      <c r="JY764" s="11"/>
      <c r="JZ764" s="11"/>
    </row>
    <row r="765" spans="283:286" ht="15.75" customHeight="1" x14ac:dyDescent="0.35">
      <c r="JW765" s="11"/>
      <c r="JX765" s="11"/>
      <c r="JY765" s="11"/>
      <c r="JZ765" s="11"/>
    </row>
    <row r="766" spans="283:286" ht="15.75" customHeight="1" x14ac:dyDescent="0.35">
      <c r="JW766" s="11"/>
      <c r="JX766" s="11"/>
      <c r="JY766" s="11"/>
      <c r="JZ766" s="11"/>
    </row>
    <row r="767" spans="283:286" ht="15.75" customHeight="1" x14ac:dyDescent="0.35">
      <c r="JW767" s="11"/>
      <c r="JX767" s="11"/>
      <c r="JY767" s="11"/>
      <c r="JZ767" s="11"/>
    </row>
    <row r="768" spans="283:286" ht="15.75" customHeight="1" x14ac:dyDescent="0.35">
      <c r="JW768" s="11"/>
      <c r="JX768" s="11"/>
      <c r="JY768" s="11"/>
      <c r="JZ768" s="11"/>
    </row>
    <row r="769" spans="283:286" ht="15.75" customHeight="1" x14ac:dyDescent="0.35">
      <c r="JW769" s="11"/>
      <c r="JX769" s="11"/>
      <c r="JY769" s="11"/>
      <c r="JZ769" s="11"/>
    </row>
    <row r="770" spans="283:286" ht="15.75" customHeight="1" x14ac:dyDescent="0.35">
      <c r="JW770" s="11"/>
      <c r="JX770" s="11"/>
      <c r="JY770" s="11"/>
      <c r="JZ770" s="11"/>
    </row>
    <row r="771" spans="283:286" ht="15.75" customHeight="1" x14ac:dyDescent="0.35">
      <c r="JW771" s="11"/>
      <c r="JX771" s="11"/>
      <c r="JY771" s="11"/>
      <c r="JZ771" s="11"/>
    </row>
    <row r="772" spans="283:286" ht="15.75" customHeight="1" x14ac:dyDescent="0.35">
      <c r="JW772" s="11"/>
      <c r="JX772" s="11"/>
      <c r="JY772" s="11"/>
      <c r="JZ772" s="11"/>
    </row>
    <row r="773" spans="283:286" ht="15.75" customHeight="1" x14ac:dyDescent="0.35">
      <c r="JW773" s="11"/>
      <c r="JX773" s="11"/>
      <c r="JY773" s="11"/>
      <c r="JZ773" s="11"/>
    </row>
    <row r="774" spans="283:286" ht="15.75" customHeight="1" x14ac:dyDescent="0.35">
      <c r="JW774" s="11"/>
      <c r="JX774" s="11"/>
      <c r="JY774" s="11"/>
      <c r="JZ774" s="11"/>
    </row>
    <row r="775" spans="283:286" ht="15.75" customHeight="1" x14ac:dyDescent="0.35">
      <c r="JW775" s="11"/>
      <c r="JX775" s="11"/>
      <c r="JY775" s="11"/>
      <c r="JZ775" s="11"/>
    </row>
    <row r="776" spans="283:286" ht="15.75" customHeight="1" x14ac:dyDescent="0.35">
      <c r="JW776" s="11"/>
      <c r="JX776" s="11"/>
      <c r="JY776" s="11"/>
      <c r="JZ776" s="11"/>
    </row>
    <row r="777" spans="283:286" ht="15.75" customHeight="1" x14ac:dyDescent="0.35">
      <c r="JW777" s="11"/>
      <c r="JX777" s="11"/>
      <c r="JY777" s="11"/>
      <c r="JZ777" s="11"/>
    </row>
    <row r="778" spans="283:286" ht="15.75" customHeight="1" x14ac:dyDescent="0.35">
      <c r="JW778" s="11"/>
      <c r="JX778" s="11"/>
      <c r="JY778" s="11"/>
      <c r="JZ778" s="11"/>
    </row>
    <row r="779" spans="283:286" ht="15.75" customHeight="1" x14ac:dyDescent="0.35">
      <c r="JW779" s="11"/>
      <c r="JX779" s="11"/>
      <c r="JY779" s="11"/>
      <c r="JZ779" s="11"/>
    </row>
    <row r="780" spans="283:286" ht="15.75" customHeight="1" x14ac:dyDescent="0.35">
      <c r="JW780" s="11"/>
      <c r="JX780" s="11"/>
      <c r="JY780" s="11"/>
      <c r="JZ780" s="11"/>
    </row>
    <row r="781" spans="283:286" ht="15.75" customHeight="1" x14ac:dyDescent="0.35">
      <c r="JW781" s="11"/>
      <c r="JX781" s="11"/>
      <c r="JY781" s="11"/>
      <c r="JZ781" s="11"/>
    </row>
    <row r="782" spans="283:286" ht="15.75" customHeight="1" x14ac:dyDescent="0.35">
      <c r="JW782" s="11"/>
      <c r="JX782" s="11"/>
      <c r="JY782" s="11"/>
      <c r="JZ782" s="11"/>
    </row>
    <row r="783" spans="283:286" ht="15.75" customHeight="1" x14ac:dyDescent="0.35">
      <c r="JW783" s="11"/>
      <c r="JX783" s="11"/>
      <c r="JY783" s="11"/>
      <c r="JZ783" s="11"/>
    </row>
    <row r="784" spans="283:286" ht="15.75" customHeight="1" x14ac:dyDescent="0.35">
      <c r="JW784" s="11"/>
      <c r="JX784" s="11"/>
      <c r="JY784" s="11"/>
      <c r="JZ784" s="11"/>
    </row>
    <row r="785" spans="283:286" ht="15.75" customHeight="1" x14ac:dyDescent="0.35">
      <c r="JW785" s="11"/>
      <c r="JX785" s="11"/>
      <c r="JY785" s="11"/>
      <c r="JZ785" s="11"/>
    </row>
    <row r="786" spans="283:286" ht="15.75" customHeight="1" x14ac:dyDescent="0.35">
      <c r="JW786" s="11"/>
      <c r="JX786" s="11"/>
      <c r="JY786" s="11"/>
      <c r="JZ786" s="11"/>
    </row>
    <row r="787" spans="283:286" ht="15.75" customHeight="1" x14ac:dyDescent="0.35">
      <c r="JW787" s="11"/>
      <c r="JX787" s="11"/>
      <c r="JY787" s="11"/>
      <c r="JZ787" s="11"/>
    </row>
    <row r="788" spans="283:286" ht="15.75" customHeight="1" x14ac:dyDescent="0.35">
      <c r="JW788" s="11"/>
      <c r="JX788" s="11"/>
      <c r="JY788" s="11"/>
      <c r="JZ788" s="11"/>
    </row>
    <row r="789" spans="283:286" ht="15.75" customHeight="1" x14ac:dyDescent="0.35">
      <c r="JW789" s="11"/>
      <c r="JX789" s="11"/>
      <c r="JY789" s="11"/>
      <c r="JZ789" s="11"/>
    </row>
    <row r="790" spans="283:286" ht="15.75" customHeight="1" x14ac:dyDescent="0.35">
      <c r="JW790" s="11"/>
      <c r="JX790" s="11"/>
      <c r="JY790" s="11"/>
      <c r="JZ790" s="11"/>
    </row>
    <row r="791" spans="283:286" ht="15.75" customHeight="1" x14ac:dyDescent="0.35">
      <c r="JW791" s="11"/>
      <c r="JX791" s="11"/>
      <c r="JY791" s="11"/>
      <c r="JZ791" s="11"/>
    </row>
    <row r="792" spans="283:286" ht="15.75" customHeight="1" x14ac:dyDescent="0.35">
      <c r="JW792" s="11"/>
      <c r="JX792" s="11"/>
      <c r="JY792" s="11"/>
      <c r="JZ792" s="11"/>
    </row>
    <row r="793" spans="283:286" ht="15.75" customHeight="1" x14ac:dyDescent="0.35">
      <c r="JW793" s="11"/>
      <c r="JX793" s="11"/>
      <c r="JY793" s="11"/>
      <c r="JZ793" s="11"/>
    </row>
    <row r="794" spans="283:286" ht="15.75" customHeight="1" x14ac:dyDescent="0.35">
      <c r="JW794" s="11"/>
      <c r="JX794" s="11"/>
      <c r="JY794" s="11"/>
      <c r="JZ794" s="11"/>
    </row>
    <row r="795" spans="283:286" ht="15.75" customHeight="1" x14ac:dyDescent="0.35">
      <c r="JW795" s="11"/>
      <c r="JX795" s="11"/>
      <c r="JY795" s="11"/>
      <c r="JZ795" s="11"/>
    </row>
    <row r="796" spans="283:286" ht="15.75" customHeight="1" x14ac:dyDescent="0.35">
      <c r="JW796" s="11"/>
      <c r="JX796" s="11"/>
      <c r="JY796" s="11"/>
      <c r="JZ796" s="11"/>
    </row>
    <row r="797" spans="283:286" ht="15.75" customHeight="1" x14ac:dyDescent="0.35">
      <c r="JW797" s="11"/>
      <c r="JX797" s="11"/>
      <c r="JY797" s="11"/>
      <c r="JZ797" s="11"/>
    </row>
    <row r="798" spans="283:286" ht="15.75" customHeight="1" x14ac:dyDescent="0.35">
      <c r="JW798" s="11"/>
      <c r="JX798" s="11"/>
      <c r="JY798" s="11"/>
      <c r="JZ798" s="11"/>
    </row>
    <row r="799" spans="283:286" ht="15.75" customHeight="1" x14ac:dyDescent="0.35">
      <c r="JW799" s="11"/>
      <c r="JX799" s="11"/>
      <c r="JY799" s="11"/>
      <c r="JZ799" s="11"/>
    </row>
    <row r="800" spans="283:286" ht="15.75" customHeight="1" x14ac:dyDescent="0.35">
      <c r="JW800" s="11"/>
      <c r="JX800" s="11"/>
      <c r="JY800" s="11"/>
      <c r="JZ800" s="11"/>
    </row>
    <row r="801" spans="283:286" ht="15.75" customHeight="1" x14ac:dyDescent="0.35">
      <c r="JW801" s="11"/>
      <c r="JX801" s="11"/>
      <c r="JY801" s="11"/>
      <c r="JZ801" s="11"/>
    </row>
    <row r="802" spans="283:286" ht="15.75" customHeight="1" x14ac:dyDescent="0.35">
      <c r="JW802" s="11"/>
      <c r="JX802" s="11"/>
      <c r="JY802" s="11"/>
      <c r="JZ802" s="11"/>
    </row>
    <row r="803" spans="283:286" ht="15.75" customHeight="1" x14ac:dyDescent="0.35">
      <c r="JW803" s="11"/>
      <c r="JX803" s="11"/>
      <c r="JY803" s="11"/>
      <c r="JZ803" s="11"/>
    </row>
    <row r="804" spans="283:286" ht="15.75" customHeight="1" x14ac:dyDescent="0.35">
      <c r="JW804" s="11"/>
      <c r="JX804" s="11"/>
      <c r="JY804" s="11"/>
      <c r="JZ804" s="11"/>
    </row>
    <row r="805" spans="283:286" ht="15.75" customHeight="1" x14ac:dyDescent="0.35">
      <c r="JW805" s="11"/>
      <c r="JX805" s="11"/>
      <c r="JY805" s="11"/>
      <c r="JZ805" s="11"/>
    </row>
    <row r="806" spans="283:286" ht="15.75" customHeight="1" x14ac:dyDescent="0.35">
      <c r="JW806" s="11"/>
      <c r="JX806" s="11"/>
      <c r="JY806" s="11"/>
      <c r="JZ806" s="11"/>
    </row>
    <row r="807" spans="283:286" ht="15.75" customHeight="1" x14ac:dyDescent="0.35">
      <c r="JW807" s="11"/>
      <c r="JX807" s="11"/>
      <c r="JY807" s="11"/>
      <c r="JZ807" s="11"/>
    </row>
    <row r="808" spans="283:286" ht="15.75" customHeight="1" x14ac:dyDescent="0.35">
      <c r="JW808" s="11"/>
      <c r="JX808" s="11"/>
      <c r="JY808" s="11"/>
      <c r="JZ808" s="11"/>
    </row>
    <row r="809" spans="283:286" ht="15.75" customHeight="1" x14ac:dyDescent="0.35">
      <c r="JW809" s="11"/>
      <c r="JX809" s="11"/>
      <c r="JY809" s="11"/>
      <c r="JZ809" s="11"/>
    </row>
    <row r="810" spans="283:286" ht="15.75" customHeight="1" x14ac:dyDescent="0.35">
      <c r="JW810" s="11"/>
      <c r="JX810" s="11"/>
      <c r="JY810" s="11"/>
      <c r="JZ810" s="11"/>
    </row>
    <row r="811" spans="283:286" ht="15.75" customHeight="1" x14ac:dyDescent="0.35">
      <c r="JW811" s="11"/>
      <c r="JX811" s="11"/>
      <c r="JY811" s="11"/>
      <c r="JZ811" s="11"/>
    </row>
    <row r="812" spans="283:286" ht="15.75" customHeight="1" x14ac:dyDescent="0.35">
      <c r="JW812" s="11"/>
      <c r="JX812" s="11"/>
      <c r="JY812" s="11"/>
      <c r="JZ812" s="11"/>
    </row>
    <row r="813" spans="283:286" ht="15.75" customHeight="1" x14ac:dyDescent="0.35">
      <c r="JW813" s="11"/>
      <c r="JX813" s="11"/>
      <c r="JY813" s="11"/>
      <c r="JZ813" s="11"/>
    </row>
    <row r="814" spans="283:286" ht="15.75" customHeight="1" x14ac:dyDescent="0.35">
      <c r="JW814" s="11"/>
      <c r="JX814" s="11"/>
      <c r="JY814" s="11"/>
      <c r="JZ814" s="11"/>
    </row>
    <row r="815" spans="283:286" ht="15.75" customHeight="1" x14ac:dyDescent="0.35">
      <c r="JW815" s="11"/>
      <c r="JX815" s="11"/>
      <c r="JY815" s="11"/>
      <c r="JZ815" s="11"/>
    </row>
    <row r="816" spans="283:286" ht="15.75" customHeight="1" x14ac:dyDescent="0.35">
      <c r="JW816" s="11"/>
      <c r="JX816" s="11"/>
      <c r="JY816" s="11"/>
      <c r="JZ816" s="11"/>
    </row>
    <row r="817" spans="283:286" ht="15.75" customHeight="1" x14ac:dyDescent="0.35">
      <c r="JW817" s="11"/>
      <c r="JX817" s="11"/>
      <c r="JY817" s="11"/>
      <c r="JZ817" s="11"/>
    </row>
    <row r="818" spans="283:286" ht="15.75" customHeight="1" x14ac:dyDescent="0.35">
      <c r="JW818" s="11"/>
      <c r="JX818" s="11"/>
      <c r="JY818" s="11"/>
      <c r="JZ818" s="11"/>
    </row>
    <row r="819" spans="283:286" ht="15.75" customHeight="1" x14ac:dyDescent="0.35">
      <c r="JW819" s="11"/>
      <c r="JX819" s="11"/>
      <c r="JY819" s="11"/>
      <c r="JZ819" s="11"/>
    </row>
    <row r="820" spans="283:286" ht="15.75" customHeight="1" x14ac:dyDescent="0.35">
      <c r="JW820" s="11"/>
      <c r="JX820" s="11"/>
      <c r="JY820" s="11"/>
      <c r="JZ820" s="11"/>
    </row>
    <row r="821" spans="283:286" ht="15.75" customHeight="1" x14ac:dyDescent="0.35">
      <c r="JW821" s="11"/>
      <c r="JX821" s="11"/>
      <c r="JY821" s="11"/>
      <c r="JZ821" s="11"/>
    </row>
    <row r="822" spans="283:286" ht="15.75" customHeight="1" x14ac:dyDescent="0.35">
      <c r="JW822" s="11"/>
      <c r="JX822" s="11"/>
      <c r="JY822" s="11"/>
      <c r="JZ822" s="11"/>
    </row>
    <row r="823" spans="283:286" ht="15.75" customHeight="1" x14ac:dyDescent="0.35">
      <c r="JW823" s="11"/>
      <c r="JX823" s="11"/>
      <c r="JY823" s="11"/>
      <c r="JZ823" s="11"/>
    </row>
    <row r="824" spans="283:286" ht="15.75" customHeight="1" x14ac:dyDescent="0.35">
      <c r="JW824" s="11"/>
      <c r="JX824" s="11"/>
      <c r="JY824" s="11"/>
      <c r="JZ824" s="11"/>
    </row>
    <row r="825" spans="283:286" ht="15.75" customHeight="1" x14ac:dyDescent="0.35">
      <c r="JW825" s="11"/>
      <c r="JX825" s="11"/>
      <c r="JY825" s="11"/>
      <c r="JZ825" s="11"/>
    </row>
    <row r="826" spans="283:286" ht="15.75" customHeight="1" x14ac:dyDescent="0.35">
      <c r="JW826" s="11"/>
      <c r="JX826" s="11"/>
      <c r="JY826" s="11"/>
      <c r="JZ826" s="11"/>
    </row>
    <row r="827" spans="283:286" ht="15.75" customHeight="1" x14ac:dyDescent="0.35">
      <c r="JW827" s="11"/>
      <c r="JX827" s="11"/>
      <c r="JY827" s="11"/>
      <c r="JZ827" s="11"/>
    </row>
    <row r="828" spans="283:286" ht="15.75" customHeight="1" x14ac:dyDescent="0.35">
      <c r="JW828" s="11"/>
      <c r="JX828" s="11"/>
      <c r="JY828" s="11"/>
      <c r="JZ828" s="11"/>
    </row>
    <row r="829" spans="283:286" ht="15.75" customHeight="1" x14ac:dyDescent="0.35">
      <c r="JW829" s="11"/>
      <c r="JX829" s="11"/>
      <c r="JY829" s="11"/>
      <c r="JZ829" s="11"/>
    </row>
    <row r="830" spans="283:286" ht="15.75" customHeight="1" x14ac:dyDescent="0.35">
      <c r="JW830" s="11"/>
      <c r="JX830" s="11"/>
      <c r="JY830" s="11"/>
      <c r="JZ830" s="11"/>
    </row>
    <row r="831" spans="283:286" ht="15.75" customHeight="1" x14ac:dyDescent="0.35">
      <c r="JW831" s="11"/>
      <c r="JX831" s="11"/>
      <c r="JY831" s="11"/>
      <c r="JZ831" s="11"/>
    </row>
    <row r="832" spans="283:286" ht="15.75" customHeight="1" x14ac:dyDescent="0.35">
      <c r="JW832" s="11"/>
      <c r="JX832" s="11"/>
      <c r="JY832" s="11"/>
      <c r="JZ832" s="11"/>
    </row>
    <row r="833" spans="283:286" ht="15.75" customHeight="1" x14ac:dyDescent="0.35">
      <c r="JW833" s="11"/>
      <c r="JX833" s="11"/>
      <c r="JY833" s="11"/>
      <c r="JZ833" s="11"/>
    </row>
    <row r="834" spans="283:286" ht="15.75" customHeight="1" x14ac:dyDescent="0.35">
      <c r="JW834" s="11"/>
      <c r="JX834" s="11"/>
      <c r="JY834" s="11"/>
      <c r="JZ834" s="11"/>
    </row>
    <row r="835" spans="283:286" ht="15.75" customHeight="1" x14ac:dyDescent="0.35">
      <c r="JW835" s="11"/>
      <c r="JX835" s="11"/>
      <c r="JY835" s="11"/>
      <c r="JZ835" s="11"/>
    </row>
    <row r="836" spans="283:286" ht="15.75" customHeight="1" x14ac:dyDescent="0.35">
      <c r="JW836" s="11"/>
      <c r="JX836" s="11"/>
      <c r="JY836" s="11"/>
      <c r="JZ836" s="11"/>
    </row>
    <row r="837" spans="283:286" ht="15.75" customHeight="1" x14ac:dyDescent="0.35">
      <c r="JW837" s="11"/>
      <c r="JX837" s="11"/>
      <c r="JY837" s="11"/>
      <c r="JZ837" s="11"/>
    </row>
    <row r="838" spans="283:286" ht="15.75" customHeight="1" x14ac:dyDescent="0.35">
      <c r="JW838" s="11"/>
      <c r="JX838" s="11"/>
      <c r="JY838" s="11"/>
      <c r="JZ838" s="11"/>
    </row>
    <row r="839" spans="283:286" ht="15.75" customHeight="1" x14ac:dyDescent="0.35">
      <c r="JW839" s="11"/>
      <c r="JX839" s="11"/>
      <c r="JY839" s="11"/>
      <c r="JZ839" s="11"/>
    </row>
    <row r="840" spans="283:286" ht="15.75" customHeight="1" x14ac:dyDescent="0.35">
      <c r="JW840" s="11"/>
      <c r="JX840" s="11"/>
      <c r="JY840" s="11"/>
      <c r="JZ840" s="11"/>
    </row>
    <row r="841" spans="283:286" ht="15.75" customHeight="1" x14ac:dyDescent="0.35">
      <c r="JW841" s="11"/>
      <c r="JX841" s="11"/>
      <c r="JY841" s="11"/>
      <c r="JZ841" s="11"/>
    </row>
    <row r="842" spans="283:286" ht="15.75" customHeight="1" x14ac:dyDescent="0.35">
      <c r="JW842" s="11"/>
      <c r="JX842" s="11"/>
      <c r="JY842" s="11"/>
      <c r="JZ842" s="11"/>
    </row>
    <row r="843" spans="283:286" ht="15.75" customHeight="1" x14ac:dyDescent="0.35">
      <c r="JW843" s="11"/>
      <c r="JX843" s="11"/>
      <c r="JY843" s="11"/>
      <c r="JZ843" s="11"/>
    </row>
    <row r="844" spans="283:286" ht="15.75" customHeight="1" x14ac:dyDescent="0.35">
      <c r="JW844" s="11"/>
      <c r="JX844" s="11"/>
      <c r="JY844" s="11"/>
      <c r="JZ844" s="11"/>
    </row>
    <row r="845" spans="283:286" ht="15.75" customHeight="1" x14ac:dyDescent="0.35">
      <c r="JW845" s="11"/>
      <c r="JX845" s="11"/>
      <c r="JY845" s="11"/>
      <c r="JZ845" s="11"/>
    </row>
    <row r="846" spans="283:286" ht="15.75" customHeight="1" x14ac:dyDescent="0.35">
      <c r="JW846" s="11"/>
      <c r="JX846" s="11"/>
      <c r="JY846" s="11"/>
      <c r="JZ846" s="11"/>
    </row>
    <row r="847" spans="283:286" ht="15.75" customHeight="1" x14ac:dyDescent="0.35">
      <c r="JW847" s="11"/>
      <c r="JX847" s="11"/>
      <c r="JY847" s="11"/>
      <c r="JZ847" s="11"/>
    </row>
    <row r="848" spans="283:286" ht="15.75" customHeight="1" x14ac:dyDescent="0.35">
      <c r="JW848" s="11"/>
      <c r="JX848" s="11"/>
      <c r="JY848" s="11"/>
      <c r="JZ848" s="11"/>
    </row>
    <row r="849" spans="283:286" ht="15.75" customHeight="1" x14ac:dyDescent="0.35">
      <c r="JW849" s="11"/>
      <c r="JX849" s="11"/>
      <c r="JY849" s="11"/>
      <c r="JZ849" s="11"/>
    </row>
    <row r="850" spans="283:286" ht="15.75" customHeight="1" x14ac:dyDescent="0.35">
      <c r="JW850" s="11"/>
      <c r="JX850" s="11"/>
      <c r="JY850" s="11"/>
      <c r="JZ850" s="11"/>
    </row>
    <row r="851" spans="283:286" ht="15.75" customHeight="1" x14ac:dyDescent="0.35">
      <c r="JW851" s="11"/>
      <c r="JX851" s="11"/>
      <c r="JY851" s="11"/>
      <c r="JZ851" s="11"/>
    </row>
    <row r="852" spans="283:286" ht="15.75" customHeight="1" x14ac:dyDescent="0.35">
      <c r="JW852" s="11"/>
      <c r="JX852" s="11"/>
      <c r="JY852" s="11"/>
      <c r="JZ852" s="11"/>
    </row>
    <row r="853" spans="283:286" ht="15.75" customHeight="1" x14ac:dyDescent="0.35">
      <c r="JW853" s="11"/>
      <c r="JX853" s="11"/>
      <c r="JY853" s="11"/>
      <c r="JZ853" s="11"/>
    </row>
    <row r="854" spans="283:286" ht="15.75" customHeight="1" x14ac:dyDescent="0.35">
      <c r="JW854" s="11"/>
      <c r="JX854" s="11"/>
      <c r="JY854" s="11"/>
      <c r="JZ854" s="11"/>
    </row>
    <row r="855" spans="283:286" ht="15.75" customHeight="1" x14ac:dyDescent="0.35">
      <c r="JW855" s="11"/>
      <c r="JX855" s="11"/>
      <c r="JY855" s="11"/>
      <c r="JZ855" s="11"/>
    </row>
    <row r="856" spans="283:286" ht="15.75" customHeight="1" x14ac:dyDescent="0.35">
      <c r="JW856" s="11"/>
      <c r="JX856" s="11"/>
      <c r="JY856" s="11"/>
      <c r="JZ856" s="11"/>
    </row>
    <row r="857" spans="283:286" ht="15.75" customHeight="1" x14ac:dyDescent="0.35">
      <c r="JW857" s="11"/>
      <c r="JX857" s="11"/>
      <c r="JY857" s="11"/>
      <c r="JZ857" s="11"/>
    </row>
    <row r="858" spans="283:286" ht="15.75" customHeight="1" x14ac:dyDescent="0.35">
      <c r="JW858" s="11"/>
      <c r="JX858" s="11"/>
      <c r="JY858" s="11"/>
      <c r="JZ858" s="11"/>
    </row>
    <row r="859" spans="283:286" ht="15.75" customHeight="1" x14ac:dyDescent="0.35">
      <c r="JW859" s="11"/>
      <c r="JX859" s="11"/>
      <c r="JY859" s="11"/>
      <c r="JZ859" s="11"/>
    </row>
    <row r="860" spans="283:286" ht="15.75" customHeight="1" x14ac:dyDescent="0.35">
      <c r="JW860" s="11"/>
      <c r="JX860" s="11"/>
      <c r="JY860" s="11"/>
      <c r="JZ860" s="11"/>
    </row>
    <row r="861" spans="283:286" ht="15.75" customHeight="1" x14ac:dyDescent="0.35">
      <c r="JW861" s="11"/>
      <c r="JX861" s="11"/>
      <c r="JY861" s="11"/>
      <c r="JZ861" s="11"/>
    </row>
    <row r="862" spans="283:286" ht="15.75" customHeight="1" x14ac:dyDescent="0.35">
      <c r="JW862" s="11"/>
      <c r="JX862" s="11"/>
      <c r="JY862" s="11"/>
      <c r="JZ862" s="11"/>
    </row>
    <row r="863" spans="283:286" ht="15.75" customHeight="1" x14ac:dyDescent="0.35">
      <c r="JW863" s="11"/>
      <c r="JX863" s="11"/>
      <c r="JY863" s="11"/>
      <c r="JZ863" s="11"/>
    </row>
    <row r="864" spans="283:286" ht="15.75" customHeight="1" x14ac:dyDescent="0.35">
      <c r="JW864" s="11"/>
      <c r="JX864" s="11"/>
      <c r="JY864" s="11"/>
      <c r="JZ864" s="11"/>
    </row>
    <row r="865" spans="283:286" ht="15.75" customHeight="1" x14ac:dyDescent="0.35">
      <c r="JW865" s="11"/>
      <c r="JX865" s="11"/>
      <c r="JY865" s="11"/>
      <c r="JZ865" s="11"/>
    </row>
    <row r="866" spans="283:286" ht="15.75" customHeight="1" x14ac:dyDescent="0.35">
      <c r="JW866" s="11"/>
      <c r="JX866" s="11"/>
      <c r="JY866" s="11"/>
      <c r="JZ866" s="11"/>
    </row>
    <row r="867" spans="283:286" ht="15.75" customHeight="1" x14ac:dyDescent="0.35">
      <c r="JW867" s="11"/>
      <c r="JX867" s="11"/>
      <c r="JY867" s="11"/>
      <c r="JZ867" s="11"/>
    </row>
    <row r="868" spans="283:286" ht="15.75" customHeight="1" x14ac:dyDescent="0.35">
      <c r="JW868" s="11"/>
      <c r="JX868" s="11"/>
      <c r="JY868" s="11"/>
      <c r="JZ868" s="11"/>
    </row>
    <row r="869" spans="283:286" ht="15.75" customHeight="1" x14ac:dyDescent="0.35">
      <c r="JW869" s="11"/>
      <c r="JX869" s="11"/>
      <c r="JY869" s="11"/>
      <c r="JZ869" s="11"/>
    </row>
    <row r="870" spans="283:286" ht="15.75" customHeight="1" x14ac:dyDescent="0.35">
      <c r="JW870" s="11"/>
      <c r="JX870" s="11"/>
      <c r="JY870" s="11"/>
      <c r="JZ870" s="11"/>
    </row>
    <row r="871" spans="283:286" ht="15.75" customHeight="1" x14ac:dyDescent="0.35">
      <c r="JW871" s="11"/>
      <c r="JX871" s="11"/>
      <c r="JY871" s="11"/>
      <c r="JZ871" s="11"/>
    </row>
    <row r="872" spans="283:286" ht="15.75" customHeight="1" x14ac:dyDescent="0.35">
      <c r="JW872" s="11"/>
      <c r="JX872" s="11"/>
      <c r="JY872" s="11"/>
      <c r="JZ872" s="11"/>
    </row>
    <row r="873" spans="283:286" ht="15.75" customHeight="1" x14ac:dyDescent="0.35">
      <c r="JW873" s="11"/>
      <c r="JX873" s="11"/>
      <c r="JY873" s="11"/>
      <c r="JZ873" s="11"/>
    </row>
    <row r="874" spans="283:286" ht="15.75" customHeight="1" x14ac:dyDescent="0.35">
      <c r="JW874" s="11"/>
      <c r="JX874" s="11"/>
      <c r="JY874" s="11"/>
      <c r="JZ874" s="11"/>
    </row>
    <row r="875" spans="283:286" ht="15.75" customHeight="1" x14ac:dyDescent="0.35">
      <c r="JW875" s="11"/>
      <c r="JX875" s="11"/>
      <c r="JY875" s="11"/>
      <c r="JZ875" s="11"/>
    </row>
    <row r="876" spans="283:286" ht="15.75" customHeight="1" x14ac:dyDescent="0.35">
      <c r="JW876" s="11"/>
      <c r="JX876" s="11"/>
      <c r="JY876" s="11"/>
      <c r="JZ876" s="11"/>
    </row>
    <row r="877" spans="283:286" ht="15.75" customHeight="1" x14ac:dyDescent="0.35">
      <c r="JW877" s="11"/>
      <c r="JX877" s="11"/>
      <c r="JY877" s="11"/>
      <c r="JZ877" s="11"/>
    </row>
    <row r="878" spans="283:286" ht="15.75" customHeight="1" x14ac:dyDescent="0.35">
      <c r="JW878" s="11"/>
      <c r="JX878" s="11"/>
      <c r="JY878" s="11"/>
      <c r="JZ878" s="11"/>
    </row>
    <row r="879" spans="283:286" ht="15.75" customHeight="1" x14ac:dyDescent="0.35">
      <c r="JW879" s="11"/>
      <c r="JX879" s="11"/>
      <c r="JY879" s="11"/>
      <c r="JZ879" s="11"/>
    </row>
    <row r="880" spans="283:286" ht="15.75" customHeight="1" x14ac:dyDescent="0.35">
      <c r="JW880" s="11"/>
      <c r="JX880" s="11"/>
      <c r="JY880" s="11"/>
      <c r="JZ880" s="11"/>
    </row>
    <row r="881" spans="283:286" ht="15.75" customHeight="1" x14ac:dyDescent="0.35">
      <c r="JW881" s="11"/>
      <c r="JX881" s="11"/>
      <c r="JY881" s="11"/>
      <c r="JZ881" s="11"/>
    </row>
    <row r="882" spans="283:286" ht="15.75" customHeight="1" x14ac:dyDescent="0.35">
      <c r="JW882" s="11"/>
      <c r="JX882" s="11"/>
      <c r="JY882" s="11"/>
      <c r="JZ882" s="11"/>
    </row>
    <row r="883" spans="283:286" ht="15.75" customHeight="1" x14ac:dyDescent="0.35">
      <c r="JW883" s="11"/>
      <c r="JX883" s="11"/>
      <c r="JY883" s="11"/>
      <c r="JZ883" s="11"/>
    </row>
    <row r="884" spans="283:286" ht="15.75" customHeight="1" x14ac:dyDescent="0.35">
      <c r="JW884" s="11"/>
      <c r="JX884" s="11"/>
      <c r="JY884" s="11"/>
      <c r="JZ884" s="11"/>
    </row>
    <row r="885" spans="283:286" ht="15.75" customHeight="1" x14ac:dyDescent="0.35">
      <c r="JW885" s="11"/>
      <c r="JX885" s="11"/>
      <c r="JY885" s="11"/>
      <c r="JZ885" s="11"/>
    </row>
    <row r="886" spans="283:286" ht="15.75" customHeight="1" x14ac:dyDescent="0.35">
      <c r="JW886" s="11"/>
      <c r="JX886" s="11"/>
      <c r="JY886" s="11"/>
      <c r="JZ886" s="11"/>
    </row>
    <row r="887" spans="283:286" ht="15.75" customHeight="1" x14ac:dyDescent="0.35">
      <c r="JW887" s="11"/>
      <c r="JX887" s="11"/>
      <c r="JY887" s="11"/>
      <c r="JZ887" s="11"/>
    </row>
    <row r="888" spans="283:286" ht="15.75" customHeight="1" x14ac:dyDescent="0.35">
      <c r="JW888" s="11"/>
      <c r="JX888" s="11"/>
      <c r="JY888" s="11"/>
      <c r="JZ888" s="11"/>
    </row>
    <row r="889" spans="283:286" ht="15.75" customHeight="1" x14ac:dyDescent="0.35">
      <c r="JW889" s="11"/>
      <c r="JX889" s="11"/>
      <c r="JY889" s="11"/>
      <c r="JZ889" s="11"/>
    </row>
    <row r="890" spans="283:286" ht="15.75" customHeight="1" x14ac:dyDescent="0.35">
      <c r="JW890" s="11"/>
      <c r="JX890" s="11"/>
      <c r="JY890" s="11"/>
      <c r="JZ890" s="11"/>
    </row>
    <row r="891" spans="283:286" ht="15.75" customHeight="1" x14ac:dyDescent="0.35">
      <c r="JW891" s="11"/>
      <c r="JX891" s="11"/>
      <c r="JY891" s="11"/>
      <c r="JZ891" s="11"/>
    </row>
    <row r="892" spans="283:286" ht="15.75" customHeight="1" x14ac:dyDescent="0.35">
      <c r="JW892" s="11"/>
      <c r="JX892" s="11"/>
      <c r="JY892" s="11"/>
      <c r="JZ892" s="11"/>
    </row>
    <row r="893" spans="283:286" ht="15.75" customHeight="1" x14ac:dyDescent="0.35">
      <c r="JW893" s="11"/>
      <c r="JX893" s="11"/>
      <c r="JY893" s="11"/>
      <c r="JZ893" s="11"/>
    </row>
    <row r="894" spans="283:286" ht="15.75" customHeight="1" x14ac:dyDescent="0.35">
      <c r="JW894" s="11"/>
      <c r="JX894" s="11"/>
      <c r="JY894" s="11"/>
      <c r="JZ894" s="11"/>
    </row>
    <row r="895" spans="283:286" ht="15.75" customHeight="1" x14ac:dyDescent="0.35">
      <c r="JW895" s="11"/>
      <c r="JX895" s="11"/>
      <c r="JY895" s="11"/>
      <c r="JZ895" s="11"/>
    </row>
    <row r="896" spans="283:286" ht="15.75" customHeight="1" x14ac:dyDescent="0.35">
      <c r="JW896" s="11"/>
      <c r="JX896" s="11"/>
      <c r="JY896" s="11"/>
      <c r="JZ896" s="11"/>
    </row>
    <row r="897" spans="283:286" ht="15.75" customHeight="1" x14ac:dyDescent="0.35">
      <c r="JW897" s="11"/>
      <c r="JX897" s="11"/>
      <c r="JY897" s="11"/>
      <c r="JZ897" s="11"/>
    </row>
    <row r="898" spans="283:286" ht="15.75" customHeight="1" x14ac:dyDescent="0.35">
      <c r="JW898" s="11"/>
      <c r="JX898" s="11"/>
      <c r="JY898" s="11"/>
      <c r="JZ898" s="11"/>
    </row>
    <row r="899" spans="283:286" ht="15.75" customHeight="1" x14ac:dyDescent="0.35">
      <c r="JW899" s="11"/>
      <c r="JX899" s="11"/>
      <c r="JY899" s="11"/>
      <c r="JZ899" s="11"/>
    </row>
    <row r="900" spans="283:286" ht="15.75" customHeight="1" x14ac:dyDescent="0.35">
      <c r="JW900" s="11"/>
      <c r="JX900" s="11"/>
      <c r="JY900" s="11"/>
      <c r="JZ900" s="11"/>
    </row>
    <row r="901" spans="283:286" ht="15.75" customHeight="1" x14ac:dyDescent="0.35">
      <c r="JW901" s="11"/>
      <c r="JX901" s="11"/>
      <c r="JY901" s="11"/>
      <c r="JZ901" s="11"/>
    </row>
    <row r="902" spans="283:286" ht="15.75" customHeight="1" x14ac:dyDescent="0.35">
      <c r="JW902" s="11"/>
      <c r="JX902" s="11"/>
      <c r="JY902" s="11"/>
      <c r="JZ902" s="11"/>
    </row>
    <row r="903" spans="283:286" ht="15.75" customHeight="1" x14ac:dyDescent="0.35"/>
    <row r="904" spans="283:286" ht="15.75" customHeight="1" x14ac:dyDescent="0.35"/>
    <row r="905" spans="283:286" ht="15.75" customHeight="1" x14ac:dyDescent="0.35"/>
    <row r="906" spans="283:286" ht="15.75" customHeight="1" x14ac:dyDescent="0.35"/>
    <row r="907" spans="283:286" ht="15.75" customHeight="1" x14ac:dyDescent="0.35"/>
    <row r="908" spans="283:286" ht="15.75" customHeight="1" x14ac:dyDescent="0.35"/>
    <row r="909" spans="283:286" ht="15.75" customHeight="1" x14ac:dyDescent="0.35"/>
    <row r="910" spans="283:286" ht="15.75" customHeight="1" x14ac:dyDescent="0.35"/>
    <row r="911" spans="283:286" ht="15.75" customHeight="1" x14ac:dyDescent="0.35"/>
    <row r="912" spans="283:286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ortState xmlns:xlrd2="http://schemas.microsoft.com/office/spreadsheetml/2017/richdata2" ref="AR5:AR54">
    <sortCondition ref="AR5:AR54"/>
  </sortState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50"/>
  <sheetViews>
    <sheetView zoomScaleNormal="100" workbookViewId="0">
      <selection activeCell="A2" sqref="A2"/>
    </sheetView>
  </sheetViews>
  <sheetFormatPr defaultColWidth="12.86328125" defaultRowHeight="15" customHeight="1" x14ac:dyDescent="0.35"/>
  <cols>
    <col min="1" max="1" width="8.86328125" customWidth="1"/>
    <col min="2" max="2" width="70" customWidth="1"/>
    <col min="3" max="3" width="9.86328125" customWidth="1"/>
    <col min="4" max="26" width="8.86328125" customWidth="1"/>
  </cols>
  <sheetData>
    <row r="1" spans="1:26" ht="15.75" customHeight="1" x14ac:dyDescent="0.5">
      <c r="B1" s="9"/>
      <c r="C1" s="26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2">
        <v>13</v>
      </c>
      <c r="B3" s="7" t="s">
        <v>203</v>
      </c>
      <c r="C3" s="26">
        <f>A3</f>
        <v>13</v>
      </c>
    </row>
    <row r="4" spans="1:26" ht="15.75" customHeight="1" x14ac:dyDescent="0.5">
      <c r="A4" s="2">
        <v>6</v>
      </c>
      <c r="B4" s="7" t="s">
        <v>210</v>
      </c>
      <c r="C4" s="26">
        <f>AVERAGE(A4:A16)</f>
        <v>5.615384615384615</v>
      </c>
    </row>
    <row r="5" spans="1:26" ht="15.75" customHeight="1" x14ac:dyDescent="0.5">
      <c r="A5" s="2">
        <v>6</v>
      </c>
      <c r="B5" s="7" t="s">
        <v>210</v>
      </c>
      <c r="C5" s="21"/>
    </row>
    <row r="6" spans="1:26" ht="15.75" customHeight="1" x14ac:dyDescent="0.5">
      <c r="A6" s="2">
        <v>9</v>
      </c>
      <c r="B6" s="7" t="s">
        <v>210</v>
      </c>
      <c r="C6" s="21"/>
    </row>
    <row r="7" spans="1:26" ht="15.75" customHeight="1" x14ac:dyDescent="0.5">
      <c r="A7" s="2">
        <v>3</v>
      </c>
      <c r="B7" s="7" t="s">
        <v>210</v>
      </c>
      <c r="C7" s="26"/>
    </row>
    <row r="8" spans="1:26" ht="15" customHeight="1" x14ac:dyDescent="0.5">
      <c r="A8" s="2">
        <v>7</v>
      </c>
      <c r="B8" s="7" t="s">
        <v>210</v>
      </c>
      <c r="C8" s="21"/>
    </row>
    <row r="9" spans="1:26" ht="15" customHeight="1" x14ac:dyDescent="0.5">
      <c r="A9" s="2">
        <v>5</v>
      </c>
      <c r="B9" s="7" t="s">
        <v>210</v>
      </c>
      <c r="C9" s="21"/>
    </row>
    <row r="10" spans="1:26" ht="15" customHeight="1" x14ac:dyDescent="0.5">
      <c r="A10" s="2">
        <v>8</v>
      </c>
      <c r="B10" s="7" t="s">
        <v>210</v>
      </c>
      <c r="C10" s="21"/>
    </row>
    <row r="11" spans="1:26" ht="15" customHeight="1" x14ac:dyDescent="0.5">
      <c r="A11" s="2">
        <v>8</v>
      </c>
      <c r="B11" s="7" t="s">
        <v>210</v>
      </c>
      <c r="C11" s="21"/>
    </row>
    <row r="12" spans="1:26" ht="15" customHeight="1" x14ac:dyDescent="0.5">
      <c r="A12" s="2">
        <v>1</v>
      </c>
      <c r="B12" s="7" t="s">
        <v>210</v>
      </c>
      <c r="C12" s="21"/>
    </row>
    <row r="13" spans="1:26" ht="15" customHeight="1" x14ac:dyDescent="0.5">
      <c r="A13" s="2">
        <v>8</v>
      </c>
      <c r="B13" s="7" t="s">
        <v>210</v>
      </c>
      <c r="C13" s="21"/>
    </row>
    <row r="14" spans="1:26" ht="15" customHeight="1" x14ac:dyDescent="0.5">
      <c r="A14" s="2">
        <v>3</v>
      </c>
      <c r="B14" s="7" t="s">
        <v>210</v>
      </c>
      <c r="C14" s="21"/>
    </row>
    <row r="15" spans="1:26" ht="15" customHeight="1" x14ac:dyDescent="0.5">
      <c r="A15" s="2">
        <v>7</v>
      </c>
      <c r="B15" s="7" t="s">
        <v>210</v>
      </c>
      <c r="C15" s="21"/>
    </row>
    <row r="16" spans="1:26" ht="15" customHeight="1" x14ac:dyDescent="0.5">
      <c r="A16" s="2">
        <v>2</v>
      </c>
      <c r="B16" s="7" t="s">
        <v>210</v>
      </c>
      <c r="C16" s="26"/>
    </row>
    <row r="17" spans="1:3" ht="15" customHeight="1" x14ac:dyDescent="0.5">
      <c r="A17" s="2">
        <v>8</v>
      </c>
      <c r="B17" s="7" t="s">
        <v>208</v>
      </c>
      <c r="C17" s="26">
        <f>AVERAGE(A17:A26)</f>
        <v>5.5</v>
      </c>
    </row>
    <row r="18" spans="1:3" ht="15" customHeight="1" x14ac:dyDescent="0.5">
      <c r="A18" s="2">
        <v>4</v>
      </c>
      <c r="B18" s="7" t="s">
        <v>208</v>
      </c>
      <c r="C18" s="21"/>
    </row>
    <row r="19" spans="1:3" ht="15" customHeight="1" x14ac:dyDescent="0.5">
      <c r="A19" s="2">
        <v>6</v>
      </c>
      <c r="B19" s="7" t="s">
        <v>208</v>
      </c>
      <c r="C19" s="21"/>
    </row>
    <row r="20" spans="1:3" ht="15" customHeight="1" x14ac:dyDescent="0.5">
      <c r="A20" s="2">
        <v>11</v>
      </c>
      <c r="B20" s="7" t="s">
        <v>208</v>
      </c>
      <c r="C20" s="26"/>
    </row>
    <row r="21" spans="1:3" ht="15" customHeight="1" x14ac:dyDescent="0.5">
      <c r="A21" s="2">
        <v>1</v>
      </c>
      <c r="B21" s="7" t="s">
        <v>208</v>
      </c>
      <c r="C21" s="21"/>
    </row>
    <row r="22" spans="1:3" ht="15" customHeight="1" x14ac:dyDescent="0.5">
      <c r="A22" s="2">
        <v>5</v>
      </c>
      <c r="B22" s="7" t="s">
        <v>208</v>
      </c>
      <c r="C22" s="21"/>
    </row>
    <row r="23" spans="1:3" ht="15" customHeight="1" x14ac:dyDescent="0.5">
      <c r="A23" s="2">
        <v>2</v>
      </c>
      <c r="B23" s="7" t="s">
        <v>208</v>
      </c>
      <c r="C23" s="21"/>
    </row>
    <row r="24" spans="1:3" ht="15" customHeight="1" x14ac:dyDescent="0.5">
      <c r="A24" s="2">
        <v>6</v>
      </c>
      <c r="B24" s="7" t="s">
        <v>208</v>
      </c>
      <c r="C24" s="21"/>
    </row>
    <row r="25" spans="1:3" ht="15" customHeight="1" x14ac:dyDescent="0.5">
      <c r="A25" s="2">
        <v>6</v>
      </c>
      <c r="B25" s="7" t="s">
        <v>208</v>
      </c>
      <c r="C25" s="26"/>
    </row>
    <row r="26" spans="1:3" ht="15" customHeight="1" x14ac:dyDescent="0.5">
      <c r="A26" s="2">
        <v>6</v>
      </c>
      <c r="B26" s="7" t="s">
        <v>208</v>
      </c>
      <c r="C26" s="21"/>
    </row>
    <row r="27" spans="1:3" ht="15" customHeight="1" x14ac:dyDescent="0.5">
      <c r="A27" s="2">
        <v>6</v>
      </c>
      <c r="B27" s="7" t="s">
        <v>209</v>
      </c>
      <c r="C27" s="26">
        <f>AVERAGE(A27:A28)</f>
        <v>4.5</v>
      </c>
    </row>
    <row r="28" spans="1:3" ht="15" customHeight="1" x14ac:dyDescent="0.5">
      <c r="A28" s="2">
        <v>3</v>
      </c>
      <c r="B28" s="7" t="s">
        <v>209</v>
      </c>
      <c r="C28" s="26"/>
    </row>
    <row r="29" spans="1:3" ht="15" customHeight="1" x14ac:dyDescent="0.5">
      <c r="A29" s="2">
        <v>11</v>
      </c>
      <c r="B29" s="7" t="s">
        <v>211</v>
      </c>
      <c r="C29" s="26">
        <f>AVERAGE(A29:A37)</f>
        <v>7.5555555555555554</v>
      </c>
    </row>
    <row r="30" spans="1:3" ht="15" customHeight="1" x14ac:dyDescent="0.5">
      <c r="A30" s="2">
        <v>13</v>
      </c>
      <c r="B30" s="7" t="s">
        <v>211</v>
      </c>
      <c r="C30" s="26"/>
    </row>
    <row r="31" spans="1:3" ht="15" customHeight="1" x14ac:dyDescent="0.5">
      <c r="A31" s="2">
        <v>3</v>
      </c>
      <c r="B31" s="7" t="s">
        <v>211</v>
      </c>
      <c r="C31" s="21"/>
    </row>
    <row r="32" spans="1:3" ht="15" customHeight="1" x14ac:dyDescent="0.5">
      <c r="A32" s="2">
        <v>9</v>
      </c>
      <c r="B32" s="7" t="s">
        <v>211</v>
      </c>
      <c r="C32" s="26"/>
    </row>
    <row r="33" spans="1:3" ht="15" customHeight="1" x14ac:dyDescent="0.5">
      <c r="A33" s="2">
        <v>6</v>
      </c>
      <c r="B33" s="7" t="s">
        <v>211</v>
      </c>
      <c r="C33" s="26"/>
    </row>
    <row r="34" spans="1:3" ht="15" customHeight="1" x14ac:dyDescent="0.5">
      <c r="A34" s="2">
        <v>8</v>
      </c>
      <c r="B34" s="7" t="s">
        <v>211</v>
      </c>
      <c r="C34" s="26"/>
    </row>
    <row r="35" spans="1:3" ht="15" customHeight="1" x14ac:dyDescent="0.5">
      <c r="A35" s="2">
        <v>2</v>
      </c>
      <c r="B35" s="7" t="s">
        <v>211</v>
      </c>
      <c r="C35" s="26"/>
    </row>
    <row r="36" spans="1:3" ht="15" customHeight="1" x14ac:dyDescent="0.5">
      <c r="A36" s="2">
        <v>9</v>
      </c>
      <c r="B36" s="7" t="s">
        <v>211</v>
      </c>
      <c r="C36" s="21"/>
    </row>
    <row r="37" spans="1:3" ht="15" customHeight="1" x14ac:dyDescent="0.5">
      <c r="A37" s="2">
        <v>7</v>
      </c>
      <c r="B37" s="7" t="s">
        <v>211</v>
      </c>
      <c r="C37" s="21"/>
    </row>
    <row r="38" spans="1:3" ht="15" customHeight="1" x14ac:dyDescent="0.5">
      <c r="A38" s="2">
        <v>1</v>
      </c>
      <c r="B38" s="7" t="s">
        <v>75</v>
      </c>
      <c r="C38" s="26">
        <f>AVERAGE(A38:A39)</f>
        <v>2</v>
      </c>
    </row>
    <row r="39" spans="1:3" ht="15" customHeight="1" x14ac:dyDescent="0.5">
      <c r="A39" s="2">
        <v>3</v>
      </c>
      <c r="B39" s="7" t="s">
        <v>75</v>
      </c>
      <c r="C39" s="26"/>
    </row>
    <row r="40" spans="1:3" ht="15" customHeight="1" x14ac:dyDescent="0.5">
      <c r="A40" s="2">
        <v>8</v>
      </c>
      <c r="B40" s="7" t="s">
        <v>204</v>
      </c>
      <c r="C40" s="26">
        <f>AVERAGE(A40:A64)</f>
        <v>4.8</v>
      </c>
    </row>
    <row r="41" spans="1:3" ht="15" customHeight="1" x14ac:dyDescent="0.5">
      <c r="A41" s="2">
        <v>3</v>
      </c>
      <c r="B41" s="7" t="s">
        <v>204</v>
      </c>
      <c r="C41" s="26"/>
    </row>
    <row r="42" spans="1:3" ht="15" customHeight="1" x14ac:dyDescent="0.5">
      <c r="A42" s="2">
        <v>4</v>
      </c>
      <c r="B42" s="7" t="s">
        <v>204</v>
      </c>
      <c r="C42" s="26"/>
    </row>
    <row r="43" spans="1:3" ht="15" customHeight="1" x14ac:dyDescent="0.5">
      <c r="A43" s="2">
        <v>11</v>
      </c>
      <c r="B43" s="7" t="s">
        <v>204</v>
      </c>
      <c r="C43" s="21"/>
    </row>
    <row r="44" spans="1:3" ht="15" customHeight="1" x14ac:dyDescent="0.5">
      <c r="A44" s="2">
        <v>5</v>
      </c>
      <c r="B44" s="7" t="s">
        <v>204</v>
      </c>
      <c r="C44" s="26"/>
    </row>
    <row r="45" spans="1:3" ht="15" customHeight="1" x14ac:dyDescent="0.5">
      <c r="A45" s="2">
        <v>4</v>
      </c>
      <c r="B45" s="7" t="s">
        <v>204</v>
      </c>
      <c r="C45" s="26"/>
    </row>
    <row r="46" spans="1:3" ht="15" customHeight="1" x14ac:dyDescent="0.5">
      <c r="A46" s="2">
        <v>1</v>
      </c>
      <c r="B46" s="7" t="s">
        <v>204</v>
      </c>
      <c r="C46" s="21"/>
    </row>
    <row r="47" spans="1:3" ht="15" customHeight="1" x14ac:dyDescent="0.5">
      <c r="A47" s="2">
        <v>7</v>
      </c>
      <c r="B47" s="7" t="s">
        <v>204</v>
      </c>
      <c r="C47" s="21"/>
    </row>
    <row r="48" spans="1:3" ht="15" customHeight="1" x14ac:dyDescent="0.5">
      <c r="A48" s="2">
        <v>3</v>
      </c>
      <c r="B48" s="7" t="s">
        <v>204</v>
      </c>
      <c r="C48" s="26"/>
    </row>
    <row r="49" spans="1:3" ht="15" customHeight="1" x14ac:dyDescent="0.5">
      <c r="A49" s="2">
        <v>2</v>
      </c>
      <c r="B49" s="7" t="s">
        <v>204</v>
      </c>
      <c r="C49" s="26"/>
    </row>
    <row r="50" spans="1:3" ht="15" customHeight="1" x14ac:dyDescent="0.5">
      <c r="A50" s="2">
        <v>4</v>
      </c>
      <c r="B50" s="7" t="s">
        <v>204</v>
      </c>
      <c r="C50" s="21"/>
    </row>
    <row r="51" spans="1:3" ht="15" customHeight="1" x14ac:dyDescent="0.5">
      <c r="A51" s="2">
        <v>11</v>
      </c>
      <c r="B51" s="7" t="s">
        <v>204</v>
      </c>
      <c r="C51" s="26"/>
    </row>
    <row r="52" spans="1:3" ht="15" customHeight="1" x14ac:dyDescent="0.5">
      <c r="A52" s="2">
        <v>4</v>
      </c>
      <c r="B52" s="7" t="s">
        <v>204</v>
      </c>
      <c r="C52" s="26"/>
    </row>
    <row r="53" spans="1:3" ht="15" customHeight="1" x14ac:dyDescent="0.5">
      <c r="A53" s="2">
        <v>9</v>
      </c>
      <c r="B53" s="7" t="s">
        <v>204</v>
      </c>
      <c r="C53" s="26"/>
    </row>
    <row r="54" spans="1:3" ht="15" customHeight="1" x14ac:dyDescent="0.5">
      <c r="A54" s="2">
        <v>2</v>
      </c>
      <c r="B54" s="7" t="s">
        <v>204</v>
      </c>
      <c r="C54" s="21"/>
    </row>
    <row r="55" spans="1:3" ht="15" customHeight="1" x14ac:dyDescent="0.5">
      <c r="A55" s="2">
        <v>3</v>
      </c>
      <c r="B55" s="7" t="s">
        <v>204</v>
      </c>
      <c r="C55" s="21"/>
    </row>
    <row r="56" spans="1:3" ht="15" customHeight="1" x14ac:dyDescent="0.5">
      <c r="A56" s="2">
        <v>23</v>
      </c>
      <c r="B56" s="7" t="s">
        <v>204</v>
      </c>
      <c r="C56" s="26"/>
    </row>
    <row r="57" spans="1:3" ht="15" customHeight="1" x14ac:dyDescent="0.5">
      <c r="A57" s="2">
        <v>1</v>
      </c>
      <c r="B57" s="7" t="s">
        <v>204</v>
      </c>
      <c r="C57" s="26"/>
    </row>
    <row r="58" spans="1:3" ht="15" customHeight="1" x14ac:dyDescent="0.5">
      <c r="A58" s="2">
        <v>2</v>
      </c>
      <c r="B58" s="7" t="s">
        <v>204</v>
      </c>
      <c r="C58" s="26"/>
    </row>
    <row r="59" spans="1:3" ht="15" customHeight="1" x14ac:dyDescent="0.5">
      <c r="A59" s="2">
        <v>2</v>
      </c>
      <c r="B59" s="7" t="s">
        <v>204</v>
      </c>
      <c r="C59" s="21"/>
    </row>
    <row r="60" spans="1:3" ht="15" customHeight="1" x14ac:dyDescent="0.5">
      <c r="A60" s="2">
        <v>3</v>
      </c>
      <c r="B60" s="7" t="s">
        <v>204</v>
      </c>
      <c r="C60" s="26"/>
    </row>
    <row r="61" spans="1:3" ht="15" customHeight="1" x14ac:dyDescent="0.5">
      <c r="A61" s="2">
        <v>3</v>
      </c>
      <c r="B61" s="7" t="s">
        <v>204</v>
      </c>
      <c r="C61" s="21"/>
    </row>
    <row r="62" spans="1:3" ht="15" customHeight="1" x14ac:dyDescent="0.5">
      <c r="A62" s="2">
        <v>2</v>
      </c>
      <c r="B62" s="7" t="s">
        <v>204</v>
      </c>
      <c r="C62" s="26"/>
    </row>
    <row r="63" spans="1:3" ht="15" customHeight="1" x14ac:dyDescent="0.5">
      <c r="A63" s="2">
        <v>1</v>
      </c>
      <c r="B63" s="7" t="s">
        <v>204</v>
      </c>
      <c r="C63" s="21"/>
    </row>
    <row r="64" spans="1:3" ht="15" customHeight="1" x14ac:dyDescent="0.5">
      <c r="A64" s="2">
        <v>2</v>
      </c>
      <c r="B64" s="7" t="s">
        <v>204</v>
      </c>
      <c r="C64" s="21"/>
    </row>
    <row r="65" spans="1:3" ht="15" customHeight="1" x14ac:dyDescent="0.5">
      <c r="A65" s="2">
        <v>4</v>
      </c>
      <c r="B65" s="7" t="s">
        <v>225</v>
      </c>
      <c r="C65" s="26">
        <f>A65</f>
        <v>4</v>
      </c>
    </row>
    <row r="66" spans="1:3" ht="15" customHeight="1" x14ac:dyDescent="0.5">
      <c r="A66" s="2">
        <v>8</v>
      </c>
      <c r="B66" s="7" t="s">
        <v>212</v>
      </c>
      <c r="C66" s="26">
        <f>AVERAGE(A66:A68)</f>
        <v>12</v>
      </c>
    </row>
    <row r="67" spans="1:3" ht="15" customHeight="1" x14ac:dyDescent="0.5">
      <c r="A67" s="2">
        <v>17</v>
      </c>
      <c r="B67" s="7" t="s">
        <v>212</v>
      </c>
      <c r="C67" s="26"/>
    </row>
    <row r="68" spans="1:3" ht="15" customHeight="1" x14ac:dyDescent="0.5">
      <c r="A68" s="2">
        <v>11</v>
      </c>
      <c r="B68" s="7" t="s">
        <v>212</v>
      </c>
      <c r="C68" s="26"/>
    </row>
    <row r="69" spans="1:3" ht="15" customHeight="1" x14ac:dyDescent="0.5">
      <c r="A69" s="2">
        <v>3</v>
      </c>
      <c r="B69" s="7" t="s">
        <v>213</v>
      </c>
      <c r="C69" s="26">
        <f>A69</f>
        <v>3</v>
      </c>
    </row>
    <row r="70" spans="1:3" ht="15" customHeight="1" x14ac:dyDescent="0.5">
      <c r="A70" s="2">
        <v>7</v>
      </c>
      <c r="B70" s="7" t="s">
        <v>214</v>
      </c>
      <c r="C70" s="26">
        <f>AVERAGE(A70:A75)</f>
        <v>7.833333333333333</v>
      </c>
    </row>
    <row r="71" spans="1:3" ht="15" customHeight="1" x14ac:dyDescent="0.5">
      <c r="A71" s="2">
        <v>16</v>
      </c>
      <c r="B71" s="7" t="s">
        <v>214</v>
      </c>
      <c r="C71" s="26"/>
    </row>
    <row r="72" spans="1:3" ht="15" customHeight="1" x14ac:dyDescent="0.5">
      <c r="A72" s="2">
        <v>7</v>
      </c>
      <c r="B72" s="7" t="s">
        <v>214</v>
      </c>
      <c r="C72" s="21"/>
    </row>
    <row r="73" spans="1:3" ht="15" customHeight="1" x14ac:dyDescent="0.5">
      <c r="A73" s="2">
        <v>5</v>
      </c>
      <c r="B73" s="7" t="s">
        <v>214</v>
      </c>
      <c r="C73" s="21"/>
    </row>
    <row r="74" spans="1:3" ht="15" customHeight="1" x14ac:dyDescent="0.5">
      <c r="A74" s="2">
        <v>7</v>
      </c>
      <c r="B74" s="7" t="s">
        <v>214</v>
      </c>
      <c r="C74" s="21"/>
    </row>
    <row r="75" spans="1:3" ht="15" customHeight="1" x14ac:dyDescent="0.5">
      <c r="A75" s="2">
        <v>5</v>
      </c>
      <c r="B75" s="7" t="s">
        <v>214</v>
      </c>
      <c r="C75" s="21"/>
    </row>
    <row r="76" spans="1:3" ht="15" customHeight="1" x14ac:dyDescent="0.5">
      <c r="A76" s="2">
        <v>3</v>
      </c>
      <c r="B76" s="7" t="s">
        <v>205</v>
      </c>
      <c r="C76" s="26">
        <f>AVERAGE(A76:A80)</f>
        <v>6</v>
      </c>
    </row>
    <row r="77" spans="1:3" ht="15" customHeight="1" x14ac:dyDescent="0.5">
      <c r="A77" s="2">
        <v>12</v>
      </c>
      <c r="B77" s="7" t="s">
        <v>205</v>
      </c>
      <c r="C77" s="21"/>
    </row>
    <row r="78" spans="1:3" ht="15" customHeight="1" x14ac:dyDescent="0.5">
      <c r="A78" s="2">
        <v>9</v>
      </c>
      <c r="B78" s="7" t="s">
        <v>205</v>
      </c>
      <c r="C78" s="26"/>
    </row>
    <row r="79" spans="1:3" ht="15" customHeight="1" x14ac:dyDescent="0.5">
      <c r="A79" s="2">
        <v>5</v>
      </c>
      <c r="B79" s="7" t="s">
        <v>205</v>
      </c>
      <c r="C79" s="21"/>
    </row>
    <row r="80" spans="1:3" ht="15" customHeight="1" x14ac:dyDescent="0.5">
      <c r="A80" s="2">
        <v>1</v>
      </c>
      <c r="B80" s="7" t="s">
        <v>205</v>
      </c>
      <c r="C80" s="26"/>
    </row>
    <row r="81" spans="1:3" ht="15" customHeight="1" x14ac:dyDescent="0.5">
      <c r="A81" s="2">
        <v>1</v>
      </c>
      <c r="B81" s="7" t="s">
        <v>215</v>
      </c>
      <c r="C81" s="26">
        <f>AVERAGE(A81:A104)</f>
        <v>3.4583333333333335</v>
      </c>
    </row>
    <row r="82" spans="1:3" ht="15" customHeight="1" x14ac:dyDescent="0.5">
      <c r="A82" s="2">
        <v>1</v>
      </c>
      <c r="B82" s="7" t="s">
        <v>215</v>
      </c>
      <c r="C82" s="21"/>
    </row>
    <row r="83" spans="1:3" ht="15" customHeight="1" x14ac:dyDescent="0.5">
      <c r="A83" s="2">
        <v>4</v>
      </c>
      <c r="B83" s="7" t="s">
        <v>215</v>
      </c>
      <c r="C83" s="21"/>
    </row>
    <row r="84" spans="1:3" ht="15" customHeight="1" x14ac:dyDescent="0.5">
      <c r="A84" s="2">
        <v>1</v>
      </c>
      <c r="B84" s="7" t="s">
        <v>215</v>
      </c>
      <c r="C84" s="21"/>
    </row>
    <row r="85" spans="1:3" ht="15" customHeight="1" x14ac:dyDescent="0.5">
      <c r="A85" s="2">
        <v>6</v>
      </c>
      <c r="B85" s="7" t="s">
        <v>215</v>
      </c>
      <c r="C85" s="21"/>
    </row>
    <row r="86" spans="1:3" ht="15" customHeight="1" x14ac:dyDescent="0.5">
      <c r="A86" s="2">
        <v>1</v>
      </c>
      <c r="B86" s="7" t="s">
        <v>215</v>
      </c>
      <c r="C86" s="21"/>
    </row>
    <row r="87" spans="1:3" ht="15" customHeight="1" x14ac:dyDescent="0.5">
      <c r="A87" s="2">
        <v>2</v>
      </c>
      <c r="B87" s="7" t="s">
        <v>215</v>
      </c>
      <c r="C87" s="26"/>
    </row>
    <row r="88" spans="1:3" ht="15" customHeight="1" x14ac:dyDescent="0.5">
      <c r="A88" s="2">
        <v>9</v>
      </c>
      <c r="B88" s="7" t="s">
        <v>215</v>
      </c>
      <c r="C88" s="21"/>
    </row>
    <row r="89" spans="1:3" ht="15" customHeight="1" x14ac:dyDescent="0.5">
      <c r="A89" s="2">
        <v>8</v>
      </c>
      <c r="B89" s="7" t="s">
        <v>215</v>
      </c>
      <c r="C89" s="21"/>
    </row>
    <row r="90" spans="1:3" ht="15" customHeight="1" x14ac:dyDescent="0.5">
      <c r="A90" s="2">
        <v>5</v>
      </c>
      <c r="B90" s="7" t="s">
        <v>215</v>
      </c>
      <c r="C90" s="21"/>
    </row>
    <row r="91" spans="1:3" ht="15" customHeight="1" x14ac:dyDescent="0.5">
      <c r="A91" s="2">
        <v>13</v>
      </c>
      <c r="B91" s="7" t="s">
        <v>215</v>
      </c>
      <c r="C91" s="21"/>
    </row>
    <row r="92" spans="1:3" ht="15" customHeight="1" x14ac:dyDescent="0.5">
      <c r="A92" s="2">
        <v>2</v>
      </c>
      <c r="B92" s="7" t="s">
        <v>215</v>
      </c>
      <c r="C92" s="21"/>
    </row>
    <row r="93" spans="1:3" ht="15" customHeight="1" x14ac:dyDescent="0.5">
      <c r="A93" s="2">
        <v>5</v>
      </c>
      <c r="B93" s="7" t="s">
        <v>215</v>
      </c>
      <c r="C93" s="21"/>
    </row>
    <row r="94" spans="1:3" ht="15" customHeight="1" x14ac:dyDescent="0.5">
      <c r="A94" s="2">
        <v>1</v>
      </c>
      <c r="B94" s="7" t="s">
        <v>215</v>
      </c>
      <c r="C94" s="21"/>
    </row>
    <row r="95" spans="1:3" ht="15" customHeight="1" x14ac:dyDescent="0.5">
      <c r="A95" s="2">
        <v>1</v>
      </c>
      <c r="B95" s="7" t="s">
        <v>215</v>
      </c>
      <c r="C95" s="21"/>
    </row>
    <row r="96" spans="1:3" ht="15" customHeight="1" x14ac:dyDescent="0.5">
      <c r="A96" s="2">
        <v>2</v>
      </c>
      <c r="B96" s="7" t="s">
        <v>215</v>
      </c>
      <c r="C96" s="26"/>
    </row>
    <row r="97" spans="1:3" ht="15" customHeight="1" x14ac:dyDescent="0.5">
      <c r="A97" s="2">
        <v>3</v>
      </c>
      <c r="B97" s="7" t="s">
        <v>215</v>
      </c>
      <c r="C97" s="26"/>
    </row>
    <row r="98" spans="1:3" ht="15" customHeight="1" x14ac:dyDescent="0.5">
      <c r="A98" s="2">
        <v>1</v>
      </c>
      <c r="B98" s="7" t="s">
        <v>215</v>
      </c>
      <c r="C98" s="21"/>
    </row>
    <row r="99" spans="1:3" ht="15" customHeight="1" x14ac:dyDescent="0.5">
      <c r="A99" s="2">
        <v>1</v>
      </c>
      <c r="B99" s="7" t="s">
        <v>215</v>
      </c>
      <c r="C99" s="21"/>
    </row>
    <row r="100" spans="1:3" ht="15" customHeight="1" x14ac:dyDescent="0.5">
      <c r="A100" s="2">
        <v>7</v>
      </c>
      <c r="B100" s="7" t="s">
        <v>215</v>
      </c>
      <c r="C100" s="21"/>
    </row>
    <row r="101" spans="1:3" ht="15" customHeight="1" x14ac:dyDescent="0.5">
      <c r="A101" s="2">
        <v>4</v>
      </c>
      <c r="B101" s="7" t="s">
        <v>215</v>
      </c>
      <c r="C101" s="21"/>
    </row>
    <row r="102" spans="1:3" ht="15" customHeight="1" x14ac:dyDescent="0.5">
      <c r="A102" s="2">
        <v>1</v>
      </c>
      <c r="B102" s="7" t="s">
        <v>215</v>
      </c>
      <c r="C102" s="21"/>
    </row>
    <row r="103" spans="1:3" ht="15" customHeight="1" x14ac:dyDescent="0.5">
      <c r="A103" s="2">
        <v>1</v>
      </c>
      <c r="B103" s="7" t="s">
        <v>215</v>
      </c>
      <c r="C103" s="21"/>
    </row>
    <row r="104" spans="1:3" ht="15" customHeight="1" x14ac:dyDescent="0.5">
      <c r="A104" s="2">
        <v>3</v>
      </c>
      <c r="B104" s="7" t="s">
        <v>215</v>
      </c>
      <c r="C104" s="26"/>
    </row>
    <row r="105" spans="1:3" ht="15" customHeight="1" x14ac:dyDescent="0.5">
      <c r="A105" s="2">
        <v>12</v>
      </c>
      <c r="B105" s="7" t="s">
        <v>216</v>
      </c>
      <c r="C105" s="26">
        <f>AVERAGE(A105:A109)</f>
        <v>9.8000000000000007</v>
      </c>
    </row>
    <row r="106" spans="1:3" ht="15" customHeight="1" x14ac:dyDescent="0.5">
      <c r="A106" s="2">
        <v>18</v>
      </c>
      <c r="B106" s="7" t="s">
        <v>216</v>
      </c>
      <c r="C106" s="21"/>
    </row>
    <row r="107" spans="1:3" ht="15" customHeight="1" x14ac:dyDescent="0.5">
      <c r="A107" s="2">
        <v>12</v>
      </c>
      <c r="B107" s="7" t="s">
        <v>216</v>
      </c>
      <c r="C107" s="21"/>
    </row>
    <row r="108" spans="1:3" ht="15" customHeight="1" x14ac:dyDescent="0.5">
      <c r="A108" s="2">
        <v>3</v>
      </c>
      <c r="B108" s="7" t="s">
        <v>216</v>
      </c>
      <c r="C108" s="26"/>
    </row>
    <row r="109" spans="1:3" ht="15" customHeight="1" x14ac:dyDescent="0.5">
      <c r="A109" s="2">
        <v>4</v>
      </c>
      <c r="B109" s="7" t="s">
        <v>216</v>
      </c>
      <c r="C109" s="21"/>
    </row>
    <row r="110" spans="1:3" ht="15" customHeight="1" x14ac:dyDescent="0.5">
      <c r="A110" s="2">
        <v>14</v>
      </c>
      <c r="B110" s="7" t="s">
        <v>229</v>
      </c>
      <c r="C110" s="26">
        <f>AVERAGE(A110:A111)</f>
        <v>9.5</v>
      </c>
    </row>
    <row r="111" spans="1:3" ht="15" customHeight="1" x14ac:dyDescent="0.5">
      <c r="A111" s="2">
        <v>5</v>
      </c>
      <c r="B111" s="7" t="s">
        <v>229</v>
      </c>
      <c r="C111" s="21"/>
    </row>
    <row r="112" spans="1:3" ht="15" customHeight="1" x14ac:dyDescent="0.5">
      <c r="A112" s="2">
        <v>4</v>
      </c>
      <c r="B112" s="7" t="s">
        <v>231</v>
      </c>
      <c r="C112" s="26">
        <f>AVERAGE(A112:A133)</f>
        <v>4.7727272727272725</v>
      </c>
    </row>
    <row r="113" spans="1:3" ht="15" customHeight="1" x14ac:dyDescent="0.5">
      <c r="A113" s="2">
        <v>10</v>
      </c>
      <c r="B113" s="7" t="s">
        <v>231</v>
      </c>
      <c r="C113" s="21"/>
    </row>
    <row r="114" spans="1:3" ht="15" customHeight="1" x14ac:dyDescent="0.5">
      <c r="A114" s="2">
        <v>1</v>
      </c>
      <c r="B114" s="7" t="s">
        <v>231</v>
      </c>
      <c r="C114" s="21"/>
    </row>
    <row r="115" spans="1:3" ht="15" customHeight="1" x14ac:dyDescent="0.5">
      <c r="A115" s="2">
        <v>13</v>
      </c>
      <c r="B115" s="7" t="s">
        <v>231</v>
      </c>
      <c r="C115" s="21"/>
    </row>
    <row r="116" spans="1:3" ht="15" customHeight="1" x14ac:dyDescent="0.5">
      <c r="A116" s="2">
        <v>14</v>
      </c>
      <c r="B116" s="7" t="s">
        <v>231</v>
      </c>
      <c r="C116" s="26"/>
    </row>
    <row r="117" spans="1:3" ht="15" customHeight="1" x14ac:dyDescent="0.5">
      <c r="A117" s="2">
        <v>5</v>
      </c>
      <c r="B117" s="7" t="s">
        <v>231</v>
      </c>
      <c r="C117" s="26"/>
    </row>
    <row r="118" spans="1:3" ht="15" customHeight="1" x14ac:dyDescent="0.5">
      <c r="A118" s="2">
        <v>2</v>
      </c>
      <c r="B118" s="7" t="s">
        <v>231</v>
      </c>
      <c r="C118" s="26"/>
    </row>
    <row r="119" spans="1:3" ht="15" customHeight="1" x14ac:dyDescent="0.5">
      <c r="A119" s="2">
        <v>3</v>
      </c>
      <c r="B119" s="7" t="s">
        <v>231</v>
      </c>
      <c r="C119" s="21"/>
    </row>
    <row r="120" spans="1:3" ht="15" customHeight="1" x14ac:dyDescent="0.5">
      <c r="A120" s="2">
        <v>4</v>
      </c>
      <c r="B120" s="7" t="s">
        <v>231</v>
      </c>
      <c r="C120" s="21"/>
    </row>
    <row r="121" spans="1:3" ht="15" customHeight="1" x14ac:dyDescent="0.5">
      <c r="A121" s="2">
        <v>3</v>
      </c>
      <c r="B121" s="7" t="s">
        <v>231</v>
      </c>
      <c r="C121" s="26"/>
    </row>
    <row r="122" spans="1:3" ht="15" customHeight="1" x14ac:dyDescent="0.5">
      <c r="A122" s="2">
        <v>7</v>
      </c>
      <c r="B122" s="7" t="s">
        <v>231</v>
      </c>
      <c r="C122" s="26"/>
    </row>
    <row r="123" spans="1:3" ht="15" customHeight="1" x14ac:dyDescent="0.5">
      <c r="A123" s="2">
        <v>1</v>
      </c>
      <c r="B123" s="7" t="s">
        <v>231</v>
      </c>
      <c r="C123" s="26"/>
    </row>
    <row r="124" spans="1:3" ht="15" customHeight="1" x14ac:dyDescent="0.5">
      <c r="A124" s="2">
        <v>2</v>
      </c>
      <c r="B124" s="7" t="s">
        <v>231</v>
      </c>
      <c r="C124" s="26"/>
    </row>
    <row r="125" spans="1:3" ht="15" customHeight="1" x14ac:dyDescent="0.5">
      <c r="A125" s="2">
        <v>3</v>
      </c>
      <c r="B125" s="7" t="s">
        <v>231</v>
      </c>
      <c r="C125" s="21"/>
    </row>
    <row r="126" spans="1:3" ht="15" customHeight="1" x14ac:dyDescent="0.5">
      <c r="A126" s="2">
        <v>2</v>
      </c>
      <c r="B126" s="7" t="s">
        <v>231</v>
      </c>
      <c r="C126" s="21"/>
    </row>
    <row r="127" spans="1:3" ht="15" customHeight="1" x14ac:dyDescent="0.5">
      <c r="A127" s="2">
        <v>3</v>
      </c>
      <c r="B127" s="7" t="s">
        <v>231</v>
      </c>
      <c r="C127" s="26"/>
    </row>
    <row r="128" spans="1:3" ht="15" customHeight="1" x14ac:dyDescent="0.5">
      <c r="A128" s="2">
        <v>1</v>
      </c>
      <c r="B128" s="7" t="s">
        <v>231</v>
      </c>
      <c r="C128" s="26"/>
    </row>
    <row r="129" spans="1:6" ht="15" customHeight="1" x14ac:dyDescent="0.5">
      <c r="A129" s="2">
        <v>8</v>
      </c>
      <c r="B129" s="7" t="s">
        <v>231</v>
      </c>
      <c r="C129" s="26"/>
    </row>
    <row r="130" spans="1:6" ht="15" customHeight="1" x14ac:dyDescent="0.5">
      <c r="A130" s="2">
        <v>3</v>
      </c>
      <c r="B130" s="7" t="s">
        <v>231</v>
      </c>
      <c r="C130" s="26"/>
    </row>
    <row r="131" spans="1:6" ht="15" customHeight="1" x14ac:dyDescent="0.5">
      <c r="A131" s="2">
        <v>5</v>
      </c>
      <c r="B131" s="7" t="s">
        <v>231</v>
      </c>
      <c r="C131" s="26"/>
    </row>
    <row r="132" spans="1:6" ht="15" customHeight="1" x14ac:dyDescent="0.5">
      <c r="A132" s="2">
        <v>3</v>
      </c>
      <c r="B132" s="7" t="s">
        <v>231</v>
      </c>
      <c r="C132" s="26"/>
    </row>
    <row r="133" spans="1:6" ht="15" customHeight="1" x14ac:dyDescent="0.5">
      <c r="A133" s="2">
        <v>8</v>
      </c>
      <c r="B133" s="7" t="s">
        <v>231</v>
      </c>
      <c r="C133" s="21"/>
    </row>
    <row r="134" spans="1:6" ht="15" customHeight="1" x14ac:dyDescent="0.5">
      <c r="A134" s="2">
        <v>16</v>
      </c>
      <c r="B134" s="7" t="s">
        <v>217</v>
      </c>
      <c r="C134" s="26">
        <f>AVERAGE(A134:A137)</f>
        <v>7.75</v>
      </c>
    </row>
    <row r="135" spans="1:6" ht="15" customHeight="1" x14ac:dyDescent="0.5">
      <c r="A135" s="2">
        <v>2</v>
      </c>
      <c r="B135" s="7" t="s">
        <v>217</v>
      </c>
      <c r="C135" s="26"/>
    </row>
    <row r="136" spans="1:6" ht="15" customHeight="1" x14ac:dyDescent="0.5">
      <c r="A136" s="2">
        <v>11</v>
      </c>
      <c r="B136" s="7" t="s">
        <v>217</v>
      </c>
      <c r="C136" s="26"/>
    </row>
    <row r="137" spans="1:6" ht="15" customHeight="1" x14ac:dyDescent="0.5">
      <c r="A137" s="2">
        <v>2</v>
      </c>
      <c r="B137" s="7" t="s">
        <v>217</v>
      </c>
      <c r="C137" s="21"/>
    </row>
    <row r="138" spans="1:6" ht="15" customHeight="1" x14ac:dyDescent="0.5">
      <c r="A138" s="2">
        <v>3</v>
      </c>
      <c r="B138" s="7" t="s">
        <v>233</v>
      </c>
      <c r="C138" s="26">
        <f>AVERAGE(A138:A139)</f>
        <v>4</v>
      </c>
    </row>
    <row r="139" spans="1:6" ht="15" customHeight="1" x14ac:dyDescent="0.5">
      <c r="A139" s="2">
        <v>5</v>
      </c>
      <c r="B139" s="7" t="s">
        <v>233</v>
      </c>
      <c r="C139" s="21"/>
    </row>
    <row r="140" spans="1:6" ht="15" customHeight="1" x14ac:dyDescent="0.5">
      <c r="A140" s="2">
        <v>10</v>
      </c>
      <c r="B140" s="7" t="s">
        <v>234</v>
      </c>
      <c r="C140" s="26">
        <f>AVERAGE(A140:A141)</f>
        <v>5.5</v>
      </c>
    </row>
    <row r="141" spans="1:6" ht="15" customHeight="1" x14ac:dyDescent="0.5">
      <c r="A141" s="2">
        <v>1</v>
      </c>
      <c r="B141" s="7" t="s">
        <v>234</v>
      </c>
      <c r="C141" s="21"/>
    </row>
    <row r="142" spans="1:6" ht="15" customHeight="1" x14ac:dyDescent="0.5">
      <c r="A142" s="2">
        <v>17</v>
      </c>
      <c r="B142" s="7" t="s">
        <v>206</v>
      </c>
      <c r="C142" s="26">
        <f>AVERAGE(A142:A145)</f>
        <v>8.5</v>
      </c>
      <c r="F142" s="21"/>
    </row>
    <row r="143" spans="1:6" ht="15" customHeight="1" x14ac:dyDescent="0.5">
      <c r="A143" s="2">
        <v>8</v>
      </c>
      <c r="B143" s="7" t="s">
        <v>206</v>
      </c>
      <c r="C143" s="26"/>
    </row>
    <row r="144" spans="1:6" ht="15" customHeight="1" x14ac:dyDescent="0.5">
      <c r="A144" s="2">
        <v>8</v>
      </c>
      <c r="B144" s="7" t="s">
        <v>206</v>
      </c>
      <c r="C144" s="26"/>
    </row>
    <row r="145" spans="1:3" ht="15" customHeight="1" x14ac:dyDescent="0.5">
      <c r="A145" s="2">
        <v>1</v>
      </c>
      <c r="B145" s="7" t="s">
        <v>206</v>
      </c>
      <c r="C145" s="21"/>
    </row>
    <row r="146" spans="1:3" ht="15" customHeight="1" x14ac:dyDescent="0.5">
      <c r="A146" s="2">
        <v>11</v>
      </c>
      <c r="B146" s="7" t="s">
        <v>207</v>
      </c>
      <c r="C146" s="21">
        <f>A146</f>
        <v>11</v>
      </c>
    </row>
    <row r="147" spans="1:3" ht="15" customHeight="1" x14ac:dyDescent="0.5">
      <c r="A147" s="2">
        <v>4</v>
      </c>
      <c r="B147" s="7" t="s">
        <v>239</v>
      </c>
      <c r="C147" s="21">
        <f>A147</f>
        <v>4</v>
      </c>
    </row>
    <row r="148" spans="1:3" ht="15" customHeight="1" x14ac:dyDescent="0.5">
      <c r="A148" s="2">
        <v>1</v>
      </c>
      <c r="B148" s="7" t="s">
        <v>218</v>
      </c>
      <c r="C148" s="26">
        <f>AVERAGE(A148:A153)</f>
        <v>4.333333333333333</v>
      </c>
    </row>
    <row r="149" spans="1:3" ht="15" customHeight="1" x14ac:dyDescent="0.5">
      <c r="A149" s="2">
        <v>8</v>
      </c>
      <c r="B149" s="7" t="s">
        <v>218</v>
      </c>
      <c r="C149" s="21"/>
    </row>
    <row r="150" spans="1:3" ht="15" customHeight="1" x14ac:dyDescent="0.5">
      <c r="A150" s="2">
        <v>6</v>
      </c>
      <c r="B150" s="7" t="s">
        <v>218</v>
      </c>
      <c r="C150" s="21"/>
    </row>
    <row r="151" spans="1:3" ht="15" customHeight="1" x14ac:dyDescent="0.5">
      <c r="A151" s="2">
        <v>2</v>
      </c>
      <c r="B151" s="7" t="s">
        <v>218</v>
      </c>
      <c r="C151" s="26"/>
    </row>
    <row r="152" spans="1:3" ht="15" customHeight="1" x14ac:dyDescent="0.5">
      <c r="A152" s="2">
        <v>4</v>
      </c>
      <c r="B152" s="7" t="s">
        <v>218</v>
      </c>
      <c r="C152" s="21"/>
    </row>
    <row r="153" spans="1:3" ht="15" customHeight="1" x14ac:dyDescent="0.5">
      <c r="A153" s="2">
        <v>5</v>
      </c>
      <c r="B153" s="7" t="s">
        <v>218</v>
      </c>
    </row>
    <row r="154" spans="1:3" ht="15" customHeight="1" x14ac:dyDescent="0.5">
      <c r="A154" s="2">
        <v>6</v>
      </c>
      <c r="B154" s="7" t="s">
        <v>219</v>
      </c>
      <c r="C154" s="26">
        <f>AVERAGE(A154:A165)</f>
        <v>5.666666666666667</v>
      </c>
    </row>
    <row r="155" spans="1:3" ht="15" customHeight="1" x14ac:dyDescent="0.5">
      <c r="A155" s="2">
        <v>9</v>
      </c>
      <c r="B155" s="7" t="s">
        <v>219</v>
      </c>
      <c r="C155" s="26"/>
    </row>
    <row r="156" spans="1:3" ht="15" customHeight="1" x14ac:dyDescent="0.5">
      <c r="A156" s="2">
        <v>5</v>
      </c>
      <c r="B156" s="7" t="s">
        <v>219</v>
      </c>
      <c r="C156" s="26"/>
    </row>
    <row r="157" spans="1:3" ht="15" customHeight="1" x14ac:dyDescent="0.5">
      <c r="A157" s="2">
        <v>4</v>
      </c>
      <c r="B157" s="7" t="s">
        <v>219</v>
      </c>
      <c r="C157" s="21"/>
    </row>
    <row r="158" spans="1:3" ht="15" customHeight="1" x14ac:dyDescent="0.5">
      <c r="A158" s="2">
        <v>10</v>
      </c>
      <c r="B158" s="7" t="s">
        <v>219</v>
      </c>
      <c r="C158" s="21"/>
    </row>
    <row r="159" spans="1:3" ht="15" customHeight="1" x14ac:dyDescent="0.5">
      <c r="A159" s="2">
        <v>4</v>
      </c>
      <c r="B159" s="7" t="s">
        <v>219</v>
      </c>
      <c r="C159" s="26"/>
    </row>
    <row r="160" spans="1:3" ht="15" customHeight="1" x14ac:dyDescent="0.5">
      <c r="A160" s="2">
        <v>5</v>
      </c>
      <c r="B160" s="7" t="s">
        <v>219</v>
      </c>
      <c r="C160" s="26"/>
    </row>
    <row r="161" spans="1:3" ht="15" customHeight="1" x14ac:dyDescent="0.5">
      <c r="A161" s="2">
        <v>4</v>
      </c>
      <c r="B161" s="7" t="s">
        <v>219</v>
      </c>
      <c r="C161" s="21"/>
    </row>
    <row r="162" spans="1:3" ht="15" customHeight="1" x14ac:dyDescent="0.5">
      <c r="A162" s="2">
        <v>4</v>
      </c>
      <c r="B162" s="7" t="s">
        <v>219</v>
      </c>
      <c r="C162" s="21"/>
    </row>
    <row r="163" spans="1:3" ht="15" customHeight="1" x14ac:dyDescent="0.5">
      <c r="A163" s="2">
        <v>3</v>
      </c>
      <c r="B163" s="7" t="s">
        <v>219</v>
      </c>
      <c r="C163" s="26"/>
    </row>
    <row r="164" spans="1:3" ht="15" customHeight="1" x14ac:dyDescent="0.5">
      <c r="A164" s="2">
        <v>12</v>
      </c>
      <c r="B164" s="7" t="s">
        <v>219</v>
      </c>
      <c r="C164" s="21"/>
    </row>
    <row r="165" spans="1:3" ht="15" customHeight="1" x14ac:dyDescent="0.5">
      <c r="A165" s="2">
        <v>2</v>
      </c>
      <c r="B165" s="7" t="s">
        <v>219</v>
      </c>
      <c r="C165" s="26"/>
    </row>
    <row r="166" spans="1:3" ht="15" customHeight="1" x14ac:dyDescent="0.5">
      <c r="A166" s="2">
        <v>6</v>
      </c>
      <c r="B166" s="7" t="s">
        <v>220</v>
      </c>
      <c r="C166" s="26">
        <f>AVERAGE(A166:A175)</f>
        <v>7.6</v>
      </c>
    </row>
    <row r="167" spans="1:3" ht="15" customHeight="1" x14ac:dyDescent="0.5">
      <c r="A167" s="2">
        <v>11</v>
      </c>
      <c r="B167" s="7" t="s">
        <v>220</v>
      </c>
      <c r="C167" s="21"/>
    </row>
    <row r="168" spans="1:3" ht="15" customHeight="1" x14ac:dyDescent="0.5">
      <c r="A168" s="2">
        <v>9</v>
      </c>
      <c r="B168" s="7" t="s">
        <v>220</v>
      </c>
      <c r="C168" s="26"/>
    </row>
    <row r="169" spans="1:3" ht="15" customHeight="1" x14ac:dyDescent="0.5">
      <c r="A169" s="2">
        <v>4</v>
      </c>
      <c r="B169" s="7" t="s">
        <v>220</v>
      </c>
      <c r="C169" s="21"/>
    </row>
    <row r="170" spans="1:3" ht="15" customHeight="1" x14ac:dyDescent="0.5">
      <c r="A170" s="2">
        <v>1</v>
      </c>
      <c r="B170" s="7" t="s">
        <v>220</v>
      </c>
      <c r="C170" s="21"/>
    </row>
    <row r="171" spans="1:3" ht="15" customHeight="1" x14ac:dyDescent="0.5">
      <c r="A171" s="2">
        <v>15</v>
      </c>
      <c r="B171" s="7" t="s">
        <v>220</v>
      </c>
      <c r="C171" s="26"/>
    </row>
    <row r="172" spans="1:3" ht="15" customHeight="1" x14ac:dyDescent="0.5">
      <c r="A172" s="2">
        <v>12</v>
      </c>
      <c r="B172" s="7" t="s">
        <v>220</v>
      </c>
      <c r="C172" s="26"/>
    </row>
    <row r="173" spans="1:3" ht="15" customHeight="1" x14ac:dyDescent="0.5">
      <c r="A173" s="2">
        <v>6</v>
      </c>
      <c r="B173" s="7" t="s">
        <v>220</v>
      </c>
      <c r="C173" s="21"/>
    </row>
    <row r="174" spans="1:3" ht="15" customHeight="1" x14ac:dyDescent="0.5">
      <c r="A174" s="2">
        <v>6</v>
      </c>
      <c r="B174" s="7" t="s">
        <v>220</v>
      </c>
      <c r="C174" s="26"/>
    </row>
    <row r="175" spans="1:3" ht="15" customHeight="1" x14ac:dyDescent="0.5">
      <c r="A175" s="2">
        <v>6</v>
      </c>
      <c r="B175" s="7" t="s">
        <v>220</v>
      </c>
      <c r="C175" s="21"/>
    </row>
    <row r="176" spans="1:3" ht="15" customHeight="1" x14ac:dyDescent="0.5">
      <c r="A176" s="2">
        <v>13</v>
      </c>
      <c r="B176" s="7" t="s">
        <v>244</v>
      </c>
      <c r="C176" s="26">
        <f>AVERAGE(A176:A177)</f>
        <v>9</v>
      </c>
    </row>
    <row r="177" spans="1:3" ht="15" customHeight="1" x14ac:dyDescent="0.5">
      <c r="A177" s="2">
        <v>5</v>
      </c>
      <c r="B177" s="7" t="s">
        <v>244</v>
      </c>
      <c r="C177" s="26"/>
    </row>
    <row r="178" spans="1:3" ht="15" customHeight="1" x14ac:dyDescent="0.5">
      <c r="A178" s="2">
        <v>14</v>
      </c>
      <c r="B178" s="7" t="s">
        <v>221</v>
      </c>
      <c r="C178" s="26">
        <f>AVERAGE(A178:A179)</f>
        <v>11</v>
      </c>
    </row>
    <row r="179" spans="1:3" ht="15" customHeight="1" x14ac:dyDescent="0.5">
      <c r="A179" s="2">
        <v>8</v>
      </c>
      <c r="B179" s="7" t="s">
        <v>221</v>
      </c>
      <c r="C179" s="26"/>
    </row>
    <row r="180" spans="1:3" ht="15" customHeight="1" x14ac:dyDescent="0.5">
      <c r="A180" s="2">
        <v>2</v>
      </c>
      <c r="B180" s="7" t="s">
        <v>248</v>
      </c>
      <c r="C180" s="21">
        <f>A180</f>
        <v>2</v>
      </c>
    </row>
    <row r="181" spans="1:3" ht="15" customHeight="1" x14ac:dyDescent="0.5">
      <c r="A181" s="2">
        <v>7</v>
      </c>
      <c r="B181" s="7" t="s">
        <v>222</v>
      </c>
      <c r="C181" s="21">
        <f>A181</f>
        <v>7</v>
      </c>
    </row>
    <row r="182" spans="1:3" ht="15" customHeight="1" x14ac:dyDescent="0.5">
      <c r="A182" s="2">
        <v>10</v>
      </c>
      <c r="B182" s="7" t="s">
        <v>223</v>
      </c>
      <c r="C182" s="21">
        <f>A182</f>
        <v>10</v>
      </c>
    </row>
    <row r="183" spans="1:3" ht="15" customHeight="1" x14ac:dyDescent="0.5">
      <c r="A183" s="2">
        <v>20</v>
      </c>
      <c r="B183" s="7" t="s">
        <v>122</v>
      </c>
      <c r="C183" s="21">
        <f>A183</f>
        <v>20</v>
      </c>
    </row>
    <row r="184" spans="1:3" ht="15" customHeight="1" x14ac:dyDescent="0.5">
      <c r="A184" s="2">
        <v>21</v>
      </c>
      <c r="B184" s="7" t="s">
        <v>123</v>
      </c>
      <c r="C184" s="26">
        <f>AVERAGE(A184:A185)</f>
        <v>13.5</v>
      </c>
    </row>
    <row r="185" spans="1:3" ht="15" customHeight="1" x14ac:dyDescent="0.5">
      <c r="A185" s="2">
        <v>6</v>
      </c>
      <c r="B185" s="7" t="s">
        <v>123</v>
      </c>
      <c r="C185" s="26"/>
    </row>
    <row r="186" spans="1:3" ht="15" customHeight="1" x14ac:dyDescent="0.5">
      <c r="A186" s="2">
        <v>5</v>
      </c>
      <c r="B186" s="7" t="s">
        <v>224</v>
      </c>
      <c r="C186" s="26">
        <f>AVERAGE(A186:A188)</f>
        <v>2.6666666666666665</v>
      </c>
    </row>
    <row r="187" spans="1:3" ht="15" customHeight="1" x14ac:dyDescent="0.5">
      <c r="A187" s="2">
        <v>2</v>
      </c>
      <c r="B187" s="7" t="s">
        <v>224</v>
      </c>
      <c r="C187" s="21"/>
    </row>
    <row r="188" spans="1:3" ht="15" customHeight="1" x14ac:dyDescent="0.5">
      <c r="A188" s="2">
        <v>1</v>
      </c>
      <c r="B188" s="7" t="s">
        <v>224</v>
      </c>
      <c r="C188" s="26"/>
    </row>
    <row r="189" spans="1:3" ht="15" customHeight="1" x14ac:dyDescent="0.5">
      <c r="A189" s="2">
        <v>2</v>
      </c>
      <c r="B189" s="7" t="s">
        <v>226</v>
      </c>
      <c r="C189" s="26">
        <f>AVERAGE(A189:A196)</f>
        <v>8.625</v>
      </c>
    </row>
    <row r="190" spans="1:3" ht="15" customHeight="1" x14ac:dyDescent="0.5">
      <c r="A190" s="2">
        <v>14</v>
      </c>
      <c r="B190" s="7" t="s">
        <v>226</v>
      </c>
      <c r="C190" s="21"/>
    </row>
    <row r="191" spans="1:3" ht="15" customHeight="1" x14ac:dyDescent="0.5">
      <c r="A191" s="2">
        <v>8</v>
      </c>
      <c r="B191" s="7" t="s">
        <v>226</v>
      </c>
      <c r="C191" s="21"/>
    </row>
    <row r="192" spans="1:3" ht="15" customHeight="1" x14ac:dyDescent="0.5">
      <c r="A192" s="2">
        <v>11</v>
      </c>
      <c r="B192" s="7" t="s">
        <v>226</v>
      </c>
      <c r="C192" s="21"/>
    </row>
    <row r="193" spans="1:3" ht="15" customHeight="1" x14ac:dyDescent="0.5">
      <c r="A193" s="2">
        <v>10</v>
      </c>
      <c r="B193" s="7" t="s">
        <v>226</v>
      </c>
      <c r="C193" s="26"/>
    </row>
    <row r="194" spans="1:3" ht="15" customHeight="1" x14ac:dyDescent="0.5">
      <c r="A194" s="2">
        <v>10</v>
      </c>
      <c r="B194" s="7" t="s">
        <v>226</v>
      </c>
      <c r="C194" s="21"/>
    </row>
    <row r="195" spans="1:3" ht="15" customHeight="1" x14ac:dyDescent="0.5">
      <c r="A195" s="2">
        <v>11</v>
      </c>
      <c r="B195" s="7" t="s">
        <v>226</v>
      </c>
      <c r="C195" s="26"/>
    </row>
    <row r="196" spans="1:3" ht="15" customHeight="1" x14ac:dyDescent="0.5">
      <c r="A196" s="2">
        <v>3</v>
      </c>
      <c r="B196" s="7" t="s">
        <v>226</v>
      </c>
      <c r="C196" s="21"/>
    </row>
    <row r="197" spans="1:3" ht="15" customHeight="1" x14ac:dyDescent="0.5">
      <c r="A197" s="2">
        <v>3</v>
      </c>
      <c r="B197" s="7" t="s">
        <v>34</v>
      </c>
      <c r="C197" s="26">
        <f>AVERAGE(A197:A207)</f>
        <v>8.1818181818181817</v>
      </c>
    </row>
    <row r="198" spans="1:3" ht="15" customHeight="1" x14ac:dyDescent="0.5">
      <c r="A198" s="2">
        <v>9</v>
      </c>
      <c r="B198" s="7" t="s">
        <v>34</v>
      </c>
      <c r="C198" s="21"/>
    </row>
    <row r="199" spans="1:3" ht="15" customHeight="1" x14ac:dyDescent="0.5">
      <c r="A199" s="2">
        <v>7</v>
      </c>
      <c r="B199" s="7" t="s">
        <v>34</v>
      </c>
      <c r="C199" s="21"/>
    </row>
    <row r="200" spans="1:3" ht="15" customHeight="1" x14ac:dyDescent="0.5">
      <c r="A200" s="2">
        <v>10</v>
      </c>
      <c r="B200" s="7" t="s">
        <v>34</v>
      </c>
      <c r="C200" s="21"/>
    </row>
    <row r="201" spans="1:3" ht="15" customHeight="1" x14ac:dyDescent="0.5">
      <c r="A201" s="2">
        <v>14</v>
      </c>
      <c r="B201" s="7" t="s">
        <v>34</v>
      </c>
      <c r="C201" s="21"/>
    </row>
    <row r="202" spans="1:3" ht="15" customHeight="1" x14ac:dyDescent="0.5">
      <c r="A202" s="2">
        <v>10</v>
      </c>
      <c r="B202" s="7" t="s">
        <v>34</v>
      </c>
      <c r="C202" s="26"/>
    </row>
    <row r="203" spans="1:3" ht="15" customHeight="1" x14ac:dyDescent="0.5">
      <c r="A203" s="2">
        <v>9</v>
      </c>
      <c r="B203" s="7" t="s">
        <v>34</v>
      </c>
      <c r="C203" s="21"/>
    </row>
    <row r="204" spans="1:3" ht="15" customHeight="1" x14ac:dyDescent="0.5">
      <c r="A204" s="2">
        <v>5</v>
      </c>
      <c r="B204" s="7" t="s">
        <v>34</v>
      </c>
      <c r="C204" s="26"/>
    </row>
    <row r="205" spans="1:3" ht="15" customHeight="1" x14ac:dyDescent="0.5">
      <c r="A205" s="2">
        <v>4</v>
      </c>
      <c r="B205" s="7" t="s">
        <v>34</v>
      </c>
      <c r="C205" s="21"/>
    </row>
    <row r="206" spans="1:3" ht="15" customHeight="1" x14ac:dyDescent="0.5">
      <c r="A206" s="2">
        <v>10</v>
      </c>
      <c r="B206" s="7" t="s">
        <v>34</v>
      </c>
      <c r="C206" s="21"/>
    </row>
    <row r="207" spans="1:3" ht="15" customHeight="1" x14ac:dyDescent="0.5">
      <c r="A207" s="2">
        <v>9</v>
      </c>
      <c r="B207" s="7" t="s">
        <v>34</v>
      </c>
      <c r="C207" s="21"/>
    </row>
    <row r="208" spans="1:3" ht="15" customHeight="1" x14ac:dyDescent="0.5">
      <c r="A208" s="2">
        <v>14</v>
      </c>
      <c r="B208" s="7" t="s">
        <v>227</v>
      </c>
      <c r="C208" s="26">
        <f>AVERAGE(A208:A209)</f>
        <v>10</v>
      </c>
    </row>
    <row r="209" spans="1:3" ht="15" customHeight="1" x14ac:dyDescent="0.5">
      <c r="A209" s="2">
        <v>6</v>
      </c>
      <c r="B209" s="7" t="s">
        <v>227</v>
      </c>
      <c r="C209" s="26"/>
    </row>
    <row r="210" spans="1:3" ht="15" customHeight="1" x14ac:dyDescent="0.5">
      <c r="A210" s="2">
        <v>9</v>
      </c>
      <c r="B210" s="7" t="s">
        <v>228</v>
      </c>
      <c r="C210" s="21">
        <f>A210</f>
        <v>9</v>
      </c>
    </row>
    <row r="211" spans="1:3" ht="15" customHeight="1" x14ac:dyDescent="0.5">
      <c r="A211" s="2">
        <v>13</v>
      </c>
      <c r="B211" s="7" t="s">
        <v>83</v>
      </c>
      <c r="C211" s="26">
        <f>AVERAGE(A211:A216)</f>
        <v>8</v>
      </c>
    </row>
    <row r="212" spans="1:3" ht="15" customHeight="1" x14ac:dyDescent="0.5">
      <c r="A212" s="2">
        <v>7</v>
      </c>
      <c r="B212" s="7" t="s">
        <v>83</v>
      </c>
      <c r="C212" s="26"/>
    </row>
    <row r="213" spans="1:3" ht="15" customHeight="1" x14ac:dyDescent="0.5">
      <c r="A213" s="2">
        <v>15</v>
      </c>
      <c r="B213" s="7" t="s">
        <v>83</v>
      </c>
      <c r="C213" s="26"/>
    </row>
    <row r="214" spans="1:3" ht="15" customHeight="1" x14ac:dyDescent="0.5">
      <c r="A214" s="2">
        <v>7</v>
      </c>
      <c r="B214" s="7" t="s">
        <v>83</v>
      </c>
      <c r="C214" s="21"/>
    </row>
    <row r="215" spans="1:3" ht="15" customHeight="1" x14ac:dyDescent="0.5">
      <c r="A215" s="2">
        <v>1</v>
      </c>
      <c r="B215" s="7" t="s">
        <v>83</v>
      </c>
      <c r="C215" s="21"/>
    </row>
    <row r="216" spans="1:3" ht="15" customHeight="1" x14ac:dyDescent="0.5">
      <c r="A216" s="2">
        <v>5</v>
      </c>
      <c r="B216" s="7" t="s">
        <v>83</v>
      </c>
      <c r="C216" s="21"/>
    </row>
    <row r="217" spans="1:3" ht="15" customHeight="1" x14ac:dyDescent="0.5">
      <c r="A217" s="2">
        <v>22</v>
      </c>
      <c r="B217" s="7" t="s">
        <v>230</v>
      </c>
      <c r="C217" s="26">
        <f>AVERAGE(A217:A220)</f>
        <v>13.75</v>
      </c>
    </row>
    <row r="218" spans="1:3" ht="15" customHeight="1" x14ac:dyDescent="0.5">
      <c r="A218" s="2">
        <v>9</v>
      </c>
      <c r="B218" s="7" t="s">
        <v>230</v>
      </c>
      <c r="C218" s="21"/>
    </row>
    <row r="219" spans="1:3" ht="15" customHeight="1" x14ac:dyDescent="0.5">
      <c r="A219" s="2">
        <v>12</v>
      </c>
      <c r="B219" s="7" t="s">
        <v>230</v>
      </c>
      <c r="C219" s="26"/>
    </row>
    <row r="220" spans="1:3" ht="15" customHeight="1" x14ac:dyDescent="0.5">
      <c r="A220" s="2">
        <v>12</v>
      </c>
      <c r="B220" s="7" t="s">
        <v>230</v>
      </c>
      <c r="C220" s="21"/>
    </row>
    <row r="221" spans="1:3" ht="15" customHeight="1" x14ac:dyDescent="0.5">
      <c r="A221" s="2">
        <v>16</v>
      </c>
      <c r="B221" s="7" t="s">
        <v>27</v>
      </c>
      <c r="C221" s="26">
        <f>AVERAGE(A221:A232)</f>
        <v>7.583333333333333</v>
      </c>
    </row>
    <row r="222" spans="1:3" ht="15" customHeight="1" x14ac:dyDescent="0.5">
      <c r="A222" s="2">
        <v>1</v>
      </c>
      <c r="B222" s="7" t="s">
        <v>27</v>
      </c>
      <c r="C222" s="21"/>
    </row>
    <row r="223" spans="1:3" ht="15" customHeight="1" x14ac:dyDescent="0.5">
      <c r="A223" s="2">
        <v>8</v>
      </c>
      <c r="B223" s="7" t="s">
        <v>27</v>
      </c>
      <c r="C223" s="21"/>
    </row>
    <row r="224" spans="1:3" ht="15" customHeight="1" x14ac:dyDescent="0.5">
      <c r="A224" s="2">
        <v>15</v>
      </c>
      <c r="B224" s="7" t="s">
        <v>27</v>
      </c>
      <c r="C224" s="21"/>
    </row>
    <row r="225" spans="1:3" ht="15" customHeight="1" x14ac:dyDescent="0.5">
      <c r="A225" s="2">
        <v>2</v>
      </c>
      <c r="B225" s="7" t="s">
        <v>27</v>
      </c>
      <c r="C225" s="21"/>
    </row>
    <row r="226" spans="1:3" ht="15" customHeight="1" x14ac:dyDescent="0.5">
      <c r="A226" s="2">
        <v>6</v>
      </c>
      <c r="B226" s="7" t="s">
        <v>27</v>
      </c>
      <c r="C226" s="26"/>
    </row>
    <row r="227" spans="1:3" ht="15" customHeight="1" x14ac:dyDescent="0.5">
      <c r="A227" s="2">
        <v>7</v>
      </c>
      <c r="B227" s="7" t="s">
        <v>27</v>
      </c>
      <c r="C227" s="21"/>
    </row>
    <row r="228" spans="1:3" ht="15" customHeight="1" x14ac:dyDescent="0.5">
      <c r="A228" s="2">
        <v>9</v>
      </c>
      <c r="B228" s="7" t="s">
        <v>27</v>
      </c>
      <c r="C228" s="26"/>
    </row>
    <row r="229" spans="1:3" ht="15" customHeight="1" x14ac:dyDescent="0.5">
      <c r="A229" s="2">
        <v>10</v>
      </c>
      <c r="B229" s="7" t="s">
        <v>27</v>
      </c>
      <c r="C229" s="26"/>
    </row>
    <row r="230" spans="1:3" ht="15" customHeight="1" x14ac:dyDescent="0.5">
      <c r="A230" s="2">
        <v>6</v>
      </c>
      <c r="B230" s="7" t="s">
        <v>27</v>
      </c>
      <c r="C230" s="21"/>
    </row>
    <row r="231" spans="1:3" ht="15" customHeight="1" x14ac:dyDescent="0.5">
      <c r="A231" s="2">
        <v>7</v>
      </c>
      <c r="B231" s="7" t="s">
        <v>27</v>
      </c>
      <c r="C231" s="21"/>
    </row>
    <row r="232" spans="1:3" ht="15" customHeight="1" x14ac:dyDescent="0.5">
      <c r="A232" s="2">
        <v>4</v>
      </c>
      <c r="B232" s="7" t="s">
        <v>27</v>
      </c>
      <c r="C232" s="21"/>
    </row>
    <row r="233" spans="1:3" ht="15" customHeight="1" x14ac:dyDescent="0.5">
      <c r="A233" s="2">
        <v>3</v>
      </c>
      <c r="B233" s="7" t="s">
        <v>139</v>
      </c>
      <c r="C233" s="26">
        <f>AVERAGE(A233:A234)</f>
        <v>8</v>
      </c>
    </row>
    <row r="234" spans="1:3" ht="15" customHeight="1" x14ac:dyDescent="0.5">
      <c r="A234" s="2">
        <v>13</v>
      </c>
      <c r="B234" s="7" t="s">
        <v>139</v>
      </c>
      <c r="C234" s="26"/>
    </row>
    <row r="235" spans="1:3" ht="15" customHeight="1" x14ac:dyDescent="0.5">
      <c r="A235" s="2">
        <v>11</v>
      </c>
      <c r="B235" s="7" t="s">
        <v>168</v>
      </c>
      <c r="C235" s="21">
        <f>A235</f>
        <v>11</v>
      </c>
    </row>
    <row r="236" spans="1:3" ht="15" customHeight="1" x14ac:dyDescent="0.5">
      <c r="A236" s="2">
        <v>1</v>
      </c>
      <c r="B236" s="7" t="s">
        <v>232</v>
      </c>
      <c r="C236" s="26">
        <f>AVERAGE(A236:A260)</f>
        <v>4.5599999999999996</v>
      </c>
    </row>
    <row r="237" spans="1:3" ht="15" customHeight="1" x14ac:dyDescent="0.5">
      <c r="A237" s="2">
        <v>2</v>
      </c>
      <c r="B237" s="7" t="s">
        <v>232</v>
      </c>
      <c r="C237" s="21"/>
    </row>
    <row r="238" spans="1:3" ht="15" customHeight="1" x14ac:dyDescent="0.5">
      <c r="A238" s="2">
        <v>3</v>
      </c>
      <c r="B238" s="7" t="s">
        <v>232</v>
      </c>
      <c r="C238" s="26"/>
    </row>
    <row r="239" spans="1:3" ht="15" customHeight="1" x14ac:dyDescent="0.5">
      <c r="A239" s="2">
        <v>12</v>
      </c>
      <c r="B239" s="7" t="s">
        <v>232</v>
      </c>
      <c r="C239" s="26"/>
    </row>
    <row r="240" spans="1:3" ht="15" customHeight="1" x14ac:dyDescent="0.5">
      <c r="A240" s="2">
        <v>9</v>
      </c>
      <c r="B240" s="7" t="s">
        <v>232</v>
      </c>
      <c r="C240" s="26"/>
    </row>
    <row r="241" spans="1:3" ht="15" customHeight="1" x14ac:dyDescent="0.5">
      <c r="A241" s="2">
        <v>8</v>
      </c>
      <c r="B241" s="7" t="s">
        <v>232</v>
      </c>
      <c r="C241" s="26"/>
    </row>
    <row r="242" spans="1:3" ht="15" customHeight="1" x14ac:dyDescent="0.5">
      <c r="A242" s="2">
        <v>2</v>
      </c>
      <c r="B242" s="7" t="s">
        <v>232</v>
      </c>
      <c r="C242" s="26"/>
    </row>
    <row r="243" spans="1:3" ht="15" customHeight="1" x14ac:dyDescent="0.5">
      <c r="A243" s="2">
        <v>7</v>
      </c>
      <c r="B243" s="7" t="s">
        <v>232</v>
      </c>
      <c r="C243" s="21"/>
    </row>
    <row r="244" spans="1:3" ht="15" customHeight="1" x14ac:dyDescent="0.5">
      <c r="A244" s="2">
        <v>5</v>
      </c>
      <c r="B244" s="7" t="s">
        <v>232</v>
      </c>
      <c r="C244" s="21"/>
    </row>
    <row r="245" spans="1:3" ht="15" customHeight="1" x14ac:dyDescent="0.5">
      <c r="A245" s="2">
        <v>5</v>
      </c>
      <c r="B245" s="7" t="s">
        <v>232</v>
      </c>
      <c r="C245" s="26"/>
    </row>
    <row r="246" spans="1:3" ht="15" customHeight="1" x14ac:dyDescent="0.5">
      <c r="A246" s="2">
        <v>7</v>
      </c>
      <c r="B246" s="7" t="s">
        <v>232</v>
      </c>
      <c r="C246" s="21"/>
    </row>
    <row r="247" spans="1:3" ht="15" customHeight="1" x14ac:dyDescent="0.5">
      <c r="A247" s="2">
        <v>2</v>
      </c>
      <c r="B247" s="7" t="s">
        <v>232</v>
      </c>
      <c r="C247" s="21"/>
    </row>
    <row r="248" spans="1:3" ht="15" customHeight="1" x14ac:dyDescent="0.5">
      <c r="A248" s="2">
        <v>1</v>
      </c>
      <c r="B248" s="7" t="s">
        <v>232</v>
      </c>
      <c r="C248" s="21"/>
    </row>
    <row r="249" spans="1:3" ht="15.75" customHeight="1" x14ac:dyDescent="0.5">
      <c r="A249" s="2">
        <v>3</v>
      </c>
      <c r="B249" s="7" t="s">
        <v>232</v>
      </c>
      <c r="C249" s="21"/>
    </row>
    <row r="250" spans="1:3" ht="15" customHeight="1" x14ac:dyDescent="0.5">
      <c r="A250" s="2">
        <v>1</v>
      </c>
      <c r="B250" s="7" t="s">
        <v>232</v>
      </c>
      <c r="C250" s="21"/>
    </row>
    <row r="251" spans="1:3" ht="15" customHeight="1" x14ac:dyDescent="0.5">
      <c r="A251" s="2">
        <v>7</v>
      </c>
      <c r="B251" s="7" t="s">
        <v>232</v>
      </c>
      <c r="C251" s="21"/>
    </row>
    <row r="252" spans="1:3" ht="15" customHeight="1" x14ac:dyDescent="0.5">
      <c r="A252" s="2">
        <v>4</v>
      </c>
      <c r="B252" s="7" t="s">
        <v>232</v>
      </c>
      <c r="C252" s="26"/>
    </row>
    <row r="253" spans="1:3" ht="15" customHeight="1" x14ac:dyDescent="0.5">
      <c r="A253" s="2">
        <v>5</v>
      </c>
      <c r="B253" s="7" t="s">
        <v>232</v>
      </c>
      <c r="C253" s="26"/>
    </row>
    <row r="254" spans="1:3" ht="15" customHeight="1" x14ac:dyDescent="0.5">
      <c r="A254" s="2">
        <v>3</v>
      </c>
      <c r="B254" s="7" t="s">
        <v>232</v>
      </c>
      <c r="C254" s="21"/>
    </row>
    <row r="255" spans="1:3" ht="15" customHeight="1" x14ac:dyDescent="0.5">
      <c r="A255" s="2">
        <v>4</v>
      </c>
      <c r="B255" s="7" t="s">
        <v>232</v>
      </c>
      <c r="C255" s="21"/>
    </row>
    <row r="256" spans="1:3" ht="15" customHeight="1" x14ac:dyDescent="0.5">
      <c r="A256" s="2">
        <v>4</v>
      </c>
      <c r="B256" s="7" t="s">
        <v>232</v>
      </c>
      <c r="C256" s="21"/>
    </row>
    <row r="257" spans="1:3" ht="15" customHeight="1" x14ac:dyDescent="0.5">
      <c r="A257" s="2">
        <v>5</v>
      </c>
      <c r="B257" s="7" t="s">
        <v>232</v>
      </c>
      <c r="C257" s="21"/>
    </row>
    <row r="258" spans="1:3" ht="15" customHeight="1" x14ac:dyDescent="0.5">
      <c r="A258" s="2">
        <v>2</v>
      </c>
      <c r="B258" s="7" t="s">
        <v>232</v>
      </c>
      <c r="C258" s="21"/>
    </row>
    <row r="259" spans="1:3" ht="15" customHeight="1" x14ac:dyDescent="0.5">
      <c r="A259" s="2">
        <v>6</v>
      </c>
      <c r="B259" s="7" t="s">
        <v>232</v>
      </c>
      <c r="C259" s="21"/>
    </row>
    <row r="260" spans="1:3" ht="15" customHeight="1" x14ac:dyDescent="0.5">
      <c r="A260" s="2">
        <v>6</v>
      </c>
      <c r="B260" s="7" t="s">
        <v>232</v>
      </c>
      <c r="C260" s="26"/>
    </row>
    <row r="261" spans="1:3" ht="15" customHeight="1" x14ac:dyDescent="0.5">
      <c r="A261" s="2">
        <v>8</v>
      </c>
      <c r="B261" s="7" t="s">
        <v>235</v>
      </c>
      <c r="C261" s="26">
        <f>AVERAGE(A261:A273)</f>
        <v>7.2307692307692308</v>
      </c>
    </row>
    <row r="262" spans="1:3" ht="15" customHeight="1" x14ac:dyDescent="0.5">
      <c r="A262" s="2">
        <v>12</v>
      </c>
      <c r="B262" s="7" t="s">
        <v>235</v>
      </c>
      <c r="C262" s="26"/>
    </row>
    <row r="263" spans="1:3" ht="15" customHeight="1" x14ac:dyDescent="0.5">
      <c r="A263" s="2">
        <v>10</v>
      </c>
      <c r="B263" s="7" t="s">
        <v>235</v>
      </c>
      <c r="C263" s="21"/>
    </row>
    <row r="264" spans="1:3" ht="15" customHeight="1" x14ac:dyDescent="0.5">
      <c r="A264" s="2">
        <v>9</v>
      </c>
      <c r="B264" s="7" t="s">
        <v>235</v>
      </c>
      <c r="C264" s="26"/>
    </row>
    <row r="265" spans="1:3" ht="15" customHeight="1" x14ac:dyDescent="0.5">
      <c r="A265" s="2">
        <v>4</v>
      </c>
      <c r="B265" s="7" t="s">
        <v>235</v>
      </c>
      <c r="C265" s="21"/>
    </row>
    <row r="266" spans="1:3" ht="15" customHeight="1" x14ac:dyDescent="0.5">
      <c r="A266" s="2">
        <v>10</v>
      </c>
      <c r="B266" s="7" t="s">
        <v>235</v>
      </c>
      <c r="C266" s="26"/>
    </row>
    <row r="267" spans="1:3" ht="15" customHeight="1" x14ac:dyDescent="0.5">
      <c r="A267" s="2">
        <v>10</v>
      </c>
      <c r="B267" s="7" t="s">
        <v>235</v>
      </c>
      <c r="C267" s="21"/>
    </row>
    <row r="268" spans="1:3" ht="15" customHeight="1" x14ac:dyDescent="0.5">
      <c r="A268" s="2">
        <v>6</v>
      </c>
      <c r="B268" s="7" t="s">
        <v>235</v>
      </c>
      <c r="C268" s="21"/>
    </row>
    <row r="269" spans="1:3" ht="15" customHeight="1" x14ac:dyDescent="0.5">
      <c r="A269" s="2">
        <v>6</v>
      </c>
      <c r="B269" s="7" t="s">
        <v>235</v>
      </c>
      <c r="C269" s="26"/>
    </row>
    <row r="270" spans="1:3" ht="15" customHeight="1" x14ac:dyDescent="0.5">
      <c r="A270" s="2">
        <v>5</v>
      </c>
      <c r="B270" s="7" t="s">
        <v>235</v>
      </c>
      <c r="C270" s="26"/>
    </row>
    <row r="271" spans="1:3" ht="15" customHeight="1" x14ac:dyDescent="0.5">
      <c r="A271" s="2">
        <v>5</v>
      </c>
      <c r="B271" s="7" t="s">
        <v>235</v>
      </c>
      <c r="C271" s="26"/>
    </row>
    <row r="272" spans="1:3" ht="15" customHeight="1" x14ac:dyDescent="0.5">
      <c r="A272" s="2">
        <v>2</v>
      </c>
      <c r="B272" s="7" t="s">
        <v>235</v>
      </c>
      <c r="C272" s="26"/>
    </row>
    <row r="273" spans="1:3" ht="15" customHeight="1" x14ac:dyDescent="0.5">
      <c r="A273" s="2">
        <v>7</v>
      </c>
      <c r="B273" s="7" t="s">
        <v>235</v>
      </c>
      <c r="C273" s="26"/>
    </row>
    <row r="274" spans="1:3" ht="15" customHeight="1" x14ac:dyDescent="0.5">
      <c r="A274" s="2">
        <v>10</v>
      </c>
      <c r="B274" s="7" t="s">
        <v>236</v>
      </c>
      <c r="C274" s="26">
        <f>AVERAGE(A274:A276)</f>
        <v>7</v>
      </c>
    </row>
    <row r="275" spans="1:3" ht="15" customHeight="1" x14ac:dyDescent="0.5">
      <c r="A275" s="2">
        <v>9</v>
      </c>
      <c r="B275" s="7" t="s">
        <v>236</v>
      </c>
      <c r="C275" s="26"/>
    </row>
    <row r="276" spans="1:3" ht="15" customHeight="1" x14ac:dyDescent="0.5">
      <c r="A276" s="2">
        <v>2</v>
      </c>
      <c r="B276" s="7" t="s">
        <v>236</v>
      </c>
      <c r="C276" s="21"/>
    </row>
    <row r="277" spans="1:3" ht="15" customHeight="1" x14ac:dyDescent="0.5">
      <c r="A277" s="2">
        <v>13</v>
      </c>
      <c r="B277" s="7" t="s">
        <v>169</v>
      </c>
      <c r="C277" s="21">
        <f>A277</f>
        <v>13</v>
      </c>
    </row>
    <row r="278" spans="1:3" ht="15" customHeight="1" x14ac:dyDescent="0.5">
      <c r="A278" s="2">
        <v>3</v>
      </c>
      <c r="B278" s="7" t="s">
        <v>48</v>
      </c>
      <c r="C278" s="26">
        <f>AVERAGE(A278:A279)</f>
        <v>3</v>
      </c>
    </row>
    <row r="279" spans="1:3" ht="15" customHeight="1" x14ac:dyDescent="0.5">
      <c r="A279" s="2">
        <v>3</v>
      </c>
      <c r="B279" s="7" t="s">
        <v>48</v>
      </c>
      <c r="C279" s="21"/>
    </row>
    <row r="280" spans="1:3" ht="15" customHeight="1" x14ac:dyDescent="0.5">
      <c r="A280" s="2">
        <v>19</v>
      </c>
      <c r="B280" s="7" t="s">
        <v>121</v>
      </c>
      <c r="C280" s="26">
        <f>AVERAGE(A280:A281)</f>
        <v>15.5</v>
      </c>
    </row>
    <row r="281" spans="1:3" ht="15" customHeight="1" x14ac:dyDescent="0.5">
      <c r="A281" s="2">
        <v>12</v>
      </c>
      <c r="B281" s="7" t="s">
        <v>121</v>
      </c>
      <c r="C281" s="26"/>
    </row>
    <row r="282" spans="1:3" ht="15" customHeight="1" x14ac:dyDescent="0.5">
      <c r="A282" s="2">
        <v>18</v>
      </c>
      <c r="B282" s="7" t="s">
        <v>237</v>
      </c>
      <c r="C282" s="26">
        <f>AVERAGE(A282:A287)</f>
        <v>9.6666666666666661</v>
      </c>
    </row>
    <row r="283" spans="1:3" ht="15" customHeight="1" x14ac:dyDescent="0.5">
      <c r="A283" s="2">
        <v>2</v>
      </c>
      <c r="B283" s="7" t="s">
        <v>237</v>
      </c>
      <c r="C283" s="26"/>
    </row>
    <row r="284" spans="1:3" ht="15" customHeight="1" x14ac:dyDescent="0.5">
      <c r="A284" s="2">
        <v>13</v>
      </c>
      <c r="B284" s="7" t="s">
        <v>237</v>
      </c>
      <c r="C284" s="26"/>
    </row>
    <row r="285" spans="1:3" ht="15" customHeight="1" x14ac:dyDescent="0.5">
      <c r="A285" s="2">
        <v>7</v>
      </c>
      <c r="B285" s="7" t="s">
        <v>237</v>
      </c>
      <c r="C285" s="21"/>
    </row>
    <row r="286" spans="1:3" ht="15" customHeight="1" x14ac:dyDescent="0.5">
      <c r="A286" s="2">
        <v>10</v>
      </c>
      <c r="B286" s="7" t="s">
        <v>237</v>
      </c>
      <c r="C286" s="26"/>
    </row>
    <row r="287" spans="1:3" ht="15" customHeight="1" x14ac:dyDescent="0.5">
      <c r="A287" s="2">
        <v>8</v>
      </c>
      <c r="B287" s="7" t="s">
        <v>237</v>
      </c>
      <c r="C287" s="26"/>
    </row>
    <row r="288" spans="1:3" ht="15" customHeight="1" x14ac:dyDescent="0.5">
      <c r="A288" s="2">
        <v>10</v>
      </c>
      <c r="B288" s="7" t="s">
        <v>15</v>
      </c>
      <c r="C288" s="26">
        <f>AVERAGE(A288:A299)</f>
        <v>5.75</v>
      </c>
    </row>
    <row r="289" spans="1:3" ht="15" customHeight="1" x14ac:dyDescent="0.5">
      <c r="A289" s="2">
        <v>5</v>
      </c>
      <c r="B289" s="7" t="s">
        <v>15</v>
      </c>
      <c r="C289" s="21"/>
    </row>
    <row r="290" spans="1:3" ht="15" customHeight="1" x14ac:dyDescent="0.5">
      <c r="A290" s="2">
        <v>6</v>
      </c>
      <c r="B290" s="7" t="s">
        <v>15</v>
      </c>
      <c r="C290" s="21"/>
    </row>
    <row r="291" spans="1:3" ht="15" customHeight="1" x14ac:dyDescent="0.5">
      <c r="A291" s="2">
        <v>7</v>
      </c>
      <c r="B291" s="7" t="s">
        <v>15</v>
      </c>
      <c r="C291" s="26"/>
    </row>
    <row r="292" spans="1:3" ht="15" customHeight="1" x14ac:dyDescent="0.5">
      <c r="A292" s="2">
        <v>4</v>
      </c>
      <c r="B292" s="7" t="s">
        <v>15</v>
      </c>
      <c r="C292" s="21"/>
    </row>
    <row r="293" spans="1:3" ht="15" customHeight="1" x14ac:dyDescent="0.5">
      <c r="A293" s="2">
        <v>5</v>
      </c>
      <c r="B293" s="7" t="s">
        <v>15</v>
      </c>
      <c r="C293" s="26"/>
    </row>
    <row r="294" spans="1:3" ht="15" customHeight="1" x14ac:dyDescent="0.5">
      <c r="A294" s="2">
        <v>8</v>
      </c>
      <c r="B294" s="7" t="s">
        <v>15</v>
      </c>
      <c r="C294" s="21"/>
    </row>
    <row r="295" spans="1:3" ht="15" customHeight="1" x14ac:dyDescent="0.5">
      <c r="A295" s="2">
        <v>9</v>
      </c>
      <c r="B295" s="7" t="s">
        <v>15</v>
      </c>
      <c r="C295" s="21"/>
    </row>
    <row r="296" spans="1:3" ht="15" customHeight="1" x14ac:dyDescent="0.5">
      <c r="A296" s="2">
        <v>8</v>
      </c>
      <c r="B296" s="7" t="s">
        <v>15</v>
      </c>
      <c r="C296" s="21"/>
    </row>
    <row r="297" spans="1:3" ht="15" customHeight="1" x14ac:dyDescent="0.5">
      <c r="A297" s="2">
        <v>1</v>
      </c>
      <c r="B297" s="7" t="s">
        <v>15</v>
      </c>
      <c r="C297" s="21"/>
    </row>
    <row r="298" spans="1:3" ht="15" customHeight="1" x14ac:dyDescent="0.5">
      <c r="A298" s="2">
        <v>4</v>
      </c>
      <c r="B298" s="7" t="s">
        <v>15</v>
      </c>
      <c r="C298" s="21"/>
    </row>
    <row r="299" spans="1:3" ht="15" customHeight="1" x14ac:dyDescent="0.5">
      <c r="A299" s="2">
        <v>2</v>
      </c>
      <c r="B299" s="7" t="s">
        <v>15</v>
      </c>
      <c r="C299" s="21"/>
    </row>
    <row r="300" spans="1:3" ht="15" customHeight="1" x14ac:dyDescent="0.5">
      <c r="A300" s="2">
        <v>7</v>
      </c>
      <c r="B300" s="7" t="s">
        <v>84</v>
      </c>
      <c r="C300" s="21">
        <f>A300</f>
        <v>7</v>
      </c>
    </row>
    <row r="301" spans="1:3" ht="15" customHeight="1" x14ac:dyDescent="0.5">
      <c r="A301" s="2">
        <v>8</v>
      </c>
      <c r="B301" s="7" t="s">
        <v>173</v>
      </c>
      <c r="C301" s="21">
        <f>A301</f>
        <v>8</v>
      </c>
    </row>
    <row r="302" spans="1:3" ht="15" customHeight="1" x14ac:dyDescent="0.5">
      <c r="A302" s="2">
        <v>11</v>
      </c>
      <c r="B302" s="7" t="s">
        <v>198</v>
      </c>
      <c r="C302" s="21">
        <f>A302</f>
        <v>11</v>
      </c>
    </row>
    <row r="303" spans="1:3" ht="15" customHeight="1" x14ac:dyDescent="0.5">
      <c r="A303" s="2">
        <v>6</v>
      </c>
      <c r="B303" s="7" t="s">
        <v>238</v>
      </c>
      <c r="C303" s="26">
        <f>AVERAGE(A303:A304)</f>
        <v>5</v>
      </c>
    </row>
    <row r="304" spans="1:3" ht="15" customHeight="1" x14ac:dyDescent="0.5">
      <c r="A304" s="2">
        <v>4</v>
      </c>
      <c r="B304" s="7" t="s">
        <v>238</v>
      </c>
      <c r="C304" s="21"/>
    </row>
    <row r="305" spans="1:3" ht="15" customHeight="1" x14ac:dyDescent="0.5">
      <c r="A305" s="2">
        <v>4</v>
      </c>
      <c r="B305" s="7" t="s">
        <v>240</v>
      </c>
      <c r="C305" s="21">
        <f>A305</f>
        <v>4</v>
      </c>
    </row>
    <row r="306" spans="1:3" ht="15" customHeight="1" x14ac:dyDescent="0.5">
      <c r="A306" s="2">
        <v>6</v>
      </c>
      <c r="B306" s="7" t="s">
        <v>242</v>
      </c>
      <c r="C306" s="26">
        <f>AVERAGE(A306:A308)</f>
        <v>4.666666666666667</v>
      </c>
    </row>
    <row r="307" spans="1:3" ht="15" customHeight="1" x14ac:dyDescent="0.5">
      <c r="A307" s="2">
        <v>4</v>
      </c>
      <c r="B307" s="7" t="s">
        <v>242</v>
      </c>
      <c r="C307" s="26"/>
    </row>
    <row r="308" spans="1:3" ht="15" customHeight="1" x14ac:dyDescent="0.5">
      <c r="A308" s="2">
        <v>4</v>
      </c>
      <c r="B308" s="7" t="s">
        <v>242</v>
      </c>
      <c r="C308" s="26"/>
    </row>
    <row r="309" spans="1:3" ht="15" customHeight="1" x14ac:dyDescent="0.5">
      <c r="A309" s="2">
        <v>2</v>
      </c>
      <c r="B309" s="7" t="s">
        <v>241</v>
      </c>
      <c r="C309" s="26">
        <f>AVERAGE(A309:A321)</f>
        <v>4.2307692307692308</v>
      </c>
    </row>
    <row r="310" spans="1:3" ht="15" customHeight="1" x14ac:dyDescent="0.5">
      <c r="A310" s="2">
        <v>6</v>
      </c>
      <c r="B310" s="7" t="s">
        <v>241</v>
      </c>
      <c r="C310" s="21"/>
    </row>
    <row r="311" spans="1:3" ht="15" customHeight="1" x14ac:dyDescent="0.5">
      <c r="A311" s="2">
        <v>7</v>
      </c>
      <c r="B311" s="7" t="s">
        <v>241</v>
      </c>
      <c r="C311" s="21"/>
    </row>
    <row r="312" spans="1:3" ht="15" customHeight="1" x14ac:dyDescent="0.5">
      <c r="A312" s="2">
        <v>2</v>
      </c>
      <c r="B312" s="7" t="s">
        <v>241</v>
      </c>
      <c r="C312" s="26"/>
    </row>
    <row r="313" spans="1:3" ht="15" customHeight="1" x14ac:dyDescent="0.5">
      <c r="A313" s="2">
        <v>1</v>
      </c>
      <c r="B313" s="7" t="s">
        <v>241</v>
      </c>
      <c r="C313" s="26"/>
    </row>
    <row r="314" spans="1:3" ht="15" customHeight="1" x14ac:dyDescent="0.5">
      <c r="A314" s="2">
        <v>7</v>
      </c>
      <c r="B314" s="7" t="s">
        <v>241</v>
      </c>
      <c r="C314" s="26"/>
    </row>
    <row r="315" spans="1:3" ht="15" customHeight="1" x14ac:dyDescent="0.5">
      <c r="A315" s="2">
        <v>3</v>
      </c>
      <c r="B315" s="7" t="s">
        <v>241</v>
      </c>
      <c r="C315" s="26"/>
    </row>
    <row r="316" spans="1:3" ht="15" customHeight="1" x14ac:dyDescent="0.5">
      <c r="A316" s="2">
        <v>4</v>
      </c>
      <c r="B316" s="7" t="s">
        <v>241</v>
      </c>
      <c r="C316" s="21"/>
    </row>
    <row r="317" spans="1:3" ht="15" customHeight="1" x14ac:dyDescent="0.5">
      <c r="A317" s="2">
        <v>1</v>
      </c>
      <c r="B317" s="7" t="s">
        <v>241</v>
      </c>
      <c r="C317" s="21"/>
    </row>
    <row r="318" spans="1:3" ht="15" customHeight="1" x14ac:dyDescent="0.5">
      <c r="A318" s="2">
        <v>3</v>
      </c>
      <c r="B318" s="7" t="s">
        <v>241</v>
      </c>
      <c r="C318" s="21"/>
    </row>
    <row r="319" spans="1:3" ht="15" customHeight="1" x14ac:dyDescent="0.5">
      <c r="A319" s="2">
        <v>9</v>
      </c>
      <c r="B319" s="7" t="s">
        <v>241</v>
      </c>
      <c r="C319" s="26"/>
    </row>
    <row r="320" spans="1:3" ht="15" customHeight="1" x14ac:dyDescent="0.5">
      <c r="A320" s="2">
        <v>5</v>
      </c>
      <c r="B320" s="7" t="s">
        <v>241</v>
      </c>
      <c r="C320" s="21"/>
    </row>
    <row r="321" spans="1:3" ht="15" customHeight="1" x14ac:dyDescent="0.5">
      <c r="A321" s="2">
        <v>5</v>
      </c>
      <c r="B321" s="7" t="s">
        <v>241</v>
      </c>
      <c r="C321" s="26"/>
    </row>
    <row r="322" spans="1:3" ht="15" customHeight="1" x14ac:dyDescent="0.5">
      <c r="A322" s="2">
        <v>9</v>
      </c>
      <c r="B322" s="7" t="s">
        <v>243</v>
      </c>
      <c r="C322" s="26">
        <f>AVERAGE(A322:A323)</f>
        <v>8</v>
      </c>
    </row>
    <row r="323" spans="1:3" ht="15" customHeight="1" x14ac:dyDescent="0.5">
      <c r="A323" s="2">
        <v>7</v>
      </c>
      <c r="B323" s="7" t="s">
        <v>243</v>
      </c>
      <c r="C323" s="26"/>
    </row>
    <row r="324" spans="1:3" ht="15" customHeight="1" x14ac:dyDescent="0.5">
      <c r="A324" s="2">
        <v>12</v>
      </c>
      <c r="B324" s="7" t="s">
        <v>200</v>
      </c>
      <c r="C324" s="26">
        <f>AVERAGE(A324:A325)</f>
        <v>11</v>
      </c>
    </row>
    <row r="325" spans="1:3" ht="15" customHeight="1" x14ac:dyDescent="0.5">
      <c r="A325" s="2">
        <v>10</v>
      </c>
      <c r="B325" s="7" t="s">
        <v>200</v>
      </c>
      <c r="C325" s="21"/>
    </row>
    <row r="326" spans="1:3" ht="15" customHeight="1" x14ac:dyDescent="0.5">
      <c r="A326" s="2">
        <v>11</v>
      </c>
      <c r="B326" s="7" t="s">
        <v>138</v>
      </c>
      <c r="C326" s="21">
        <f>A326</f>
        <v>11</v>
      </c>
    </row>
    <row r="327" spans="1:3" ht="15" customHeight="1" x14ac:dyDescent="0.5">
      <c r="A327" s="2">
        <v>8</v>
      </c>
      <c r="B327" s="7" t="s">
        <v>246</v>
      </c>
      <c r="C327" s="26">
        <f>AVERAGE(A327:A329)</f>
        <v>6</v>
      </c>
    </row>
    <row r="328" spans="1:3" ht="15" customHeight="1" x14ac:dyDescent="0.5">
      <c r="A328" s="2">
        <v>4</v>
      </c>
      <c r="B328" s="7" t="s">
        <v>246</v>
      </c>
      <c r="C328" s="26"/>
    </row>
    <row r="329" spans="1:3" ht="15" customHeight="1" x14ac:dyDescent="0.5">
      <c r="A329" s="2">
        <v>6</v>
      </c>
      <c r="B329" s="7" t="s">
        <v>246</v>
      </c>
      <c r="C329" s="21"/>
    </row>
    <row r="330" spans="1:3" ht="15" customHeight="1" x14ac:dyDescent="0.5">
      <c r="A330" s="2">
        <v>10</v>
      </c>
      <c r="B330" s="7" t="s">
        <v>174</v>
      </c>
      <c r="C330" s="21">
        <f>A330</f>
        <v>10</v>
      </c>
    </row>
    <row r="331" spans="1:3" ht="15" customHeight="1" x14ac:dyDescent="0.5">
      <c r="A331" s="2">
        <v>4</v>
      </c>
      <c r="B331" s="7" t="s">
        <v>202</v>
      </c>
      <c r="C331" s="26">
        <f>AVERAGE(A331:A334)</f>
        <v>6</v>
      </c>
    </row>
    <row r="332" spans="1:3" ht="15" customHeight="1" x14ac:dyDescent="0.5">
      <c r="A332" s="2">
        <v>11</v>
      </c>
      <c r="B332" s="7" t="s">
        <v>202</v>
      </c>
      <c r="C332" s="26"/>
    </row>
    <row r="333" spans="1:3" ht="15" customHeight="1" x14ac:dyDescent="0.5">
      <c r="A333" s="2">
        <v>5</v>
      </c>
      <c r="B333" s="7" t="s">
        <v>202</v>
      </c>
      <c r="C333" s="26"/>
    </row>
    <row r="334" spans="1:3" ht="15" customHeight="1" x14ac:dyDescent="0.5">
      <c r="A334" s="2">
        <v>4</v>
      </c>
      <c r="B334" s="7" t="s">
        <v>202</v>
      </c>
      <c r="C334" s="21"/>
    </row>
    <row r="335" spans="1:3" ht="15" customHeight="1" x14ac:dyDescent="0.5">
      <c r="A335" s="2">
        <v>5</v>
      </c>
      <c r="B335" s="7" t="s">
        <v>245</v>
      </c>
      <c r="C335" s="21">
        <f>A335</f>
        <v>5</v>
      </c>
    </row>
    <row r="336" spans="1:3" ht="15" customHeight="1" x14ac:dyDescent="0.5">
      <c r="A336" s="2">
        <v>14</v>
      </c>
      <c r="B336" s="7" t="s">
        <v>247</v>
      </c>
      <c r="C336" s="26">
        <f>AVERAGE(A336:A348)</f>
        <v>8.2307692307692299</v>
      </c>
    </row>
    <row r="337" spans="1:3" ht="15" customHeight="1" x14ac:dyDescent="0.5">
      <c r="A337" s="2">
        <v>14</v>
      </c>
      <c r="B337" s="7" t="s">
        <v>247</v>
      </c>
      <c r="C337" s="21"/>
    </row>
    <row r="338" spans="1:3" ht="15" customHeight="1" x14ac:dyDescent="0.5">
      <c r="A338" s="2">
        <v>7</v>
      </c>
      <c r="B338" s="7" t="s">
        <v>247</v>
      </c>
      <c r="C338" s="26"/>
    </row>
    <row r="339" spans="1:3" ht="15" customHeight="1" x14ac:dyDescent="0.5">
      <c r="A339" s="2">
        <v>11</v>
      </c>
      <c r="B339" s="7" t="s">
        <v>247</v>
      </c>
      <c r="C339" s="26"/>
    </row>
    <row r="340" spans="1:3" ht="15" customHeight="1" x14ac:dyDescent="0.5">
      <c r="A340" s="2">
        <v>12</v>
      </c>
      <c r="B340" s="7" t="s">
        <v>247</v>
      </c>
      <c r="C340" s="21"/>
    </row>
    <row r="341" spans="1:3" ht="15" customHeight="1" x14ac:dyDescent="0.5">
      <c r="A341" s="2">
        <v>12</v>
      </c>
      <c r="B341" s="7" t="s">
        <v>247</v>
      </c>
      <c r="C341" s="21"/>
    </row>
    <row r="342" spans="1:3" ht="15" customHeight="1" x14ac:dyDescent="0.5">
      <c r="A342" s="2">
        <v>8</v>
      </c>
      <c r="B342" s="7" t="s">
        <v>247</v>
      </c>
      <c r="C342" s="21"/>
    </row>
    <row r="343" spans="1:3" ht="15" customHeight="1" x14ac:dyDescent="0.5">
      <c r="A343" s="2">
        <v>7</v>
      </c>
      <c r="B343" s="7" t="s">
        <v>247</v>
      </c>
      <c r="C343" s="21"/>
    </row>
    <row r="344" spans="1:3" ht="15" customHeight="1" x14ac:dyDescent="0.5">
      <c r="A344" s="2">
        <v>7</v>
      </c>
      <c r="B344" s="7" t="s">
        <v>247</v>
      </c>
      <c r="C344" s="21"/>
    </row>
    <row r="345" spans="1:3" ht="15" customHeight="1" x14ac:dyDescent="0.5">
      <c r="A345" s="2">
        <v>6</v>
      </c>
      <c r="B345" s="7" t="s">
        <v>247</v>
      </c>
      <c r="C345" s="26"/>
    </row>
    <row r="346" spans="1:3" ht="15" customHeight="1" x14ac:dyDescent="0.5">
      <c r="A346" s="2">
        <v>2</v>
      </c>
      <c r="B346" s="7" t="s">
        <v>247</v>
      </c>
      <c r="C346" s="21"/>
    </row>
    <row r="347" spans="1:3" ht="15" customHeight="1" x14ac:dyDescent="0.5">
      <c r="A347" s="2">
        <v>6</v>
      </c>
      <c r="B347" s="7" t="s">
        <v>247</v>
      </c>
      <c r="C347" s="26"/>
    </row>
    <row r="348" spans="1:3" ht="15" customHeight="1" x14ac:dyDescent="0.5">
      <c r="A348" s="2">
        <v>1</v>
      </c>
      <c r="B348" s="7" t="s">
        <v>247</v>
      </c>
      <c r="C348" s="26"/>
    </row>
    <row r="349" spans="1:3" ht="15" customHeight="1" x14ac:dyDescent="0.5">
      <c r="A349" s="2">
        <v>9</v>
      </c>
      <c r="B349" s="7" t="s">
        <v>201</v>
      </c>
      <c r="C349" s="26">
        <f>AVERAGE(A349:A350)</f>
        <v>6</v>
      </c>
    </row>
    <row r="350" spans="1:3" ht="15" customHeight="1" x14ac:dyDescent="0.5">
      <c r="A350" s="2">
        <v>3</v>
      </c>
      <c r="B350" s="7" t="s">
        <v>201</v>
      </c>
      <c r="C350" s="21"/>
    </row>
  </sheetData>
  <sortState xmlns:xlrd2="http://schemas.microsoft.com/office/spreadsheetml/2017/richdata2" ref="A3:C350">
    <sortCondition ref="B3:B350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0"/>
  <sheetViews>
    <sheetView workbookViewId="0">
      <selection activeCell="A2" sqref="A2"/>
    </sheetView>
  </sheetViews>
  <sheetFormatPr defaultColWidth="12.86328125" defaultRowHeight="15" customHeight="1" x14ac:dyDescent="0.5"/>
  <cols>
    <col min="1" max="1" width="7.86328125" style="19" customWidth="1"/>
    <col min="2" max="2" width="72.46484375" style="7" customWidth="1"/>
    <col min="3" max="3" width="11.1328125" style="20" customWidth="1"/>
    <col min="4" max="4" width="9.1328125" style="19" customWidth="1"/>
    <col min="5" max="5" width="19.86328125" customWidth="1"/>
    <col min="6" max="24" width="8.86328125" customWidth="1"/>
  </cols>
  <sheetData>
    <row r="1" spans="1:5" ht="15.75" customHeight="1" x14ac:dyDescent="0.5">
      <c r="A1" s="27"/>
      <c r="B1" s="9" t="s">
        <v>199</v>
      </c>
      <c r="C1" s="28"/>
      <c r="D1" s="27"/>
      <c r="E1" s="27"/>
    </row>
    <row r="2" spans="1:5" ht="15.75" customHeight="1" x14ac:dyDescent="0.5">
      <c r="A2" s="12" t="s">
        <v>0</v>
      </c>
      <c r="B2" s="13" t="s">
        <v>1</v>
      </c>
      <c r="C2" s="15" t="s">
        <v>3</v>
      </c>
      <c r="D2" s="12" t="s">
        <v>4</v>
      </c>
      <c r="E2" s="15" t="s">
        <v>5</v>
      </c>
    </row>
    <row r="3" spans="1:5" ht="15" customHeight="1" x14ac:dyDescent="0.5">
      <c r="A3" s="19">
        <v>1</v>
      </c>
      <c r="B3" s="7" t="s">
        <v>215</v>
      </c>
      <c r="C3" s="20">
        <v>3.4583333333333335</v>
      </c>
      <c r="D3" s="19">
        <v>24</v>
      </c>
      <c r="E3" s="16">
        <f>C3/(D3-0.75)*10</f>
        <v>1.4874551971326166</v>
      </c>
    </row>
    <row r="4" spans="1:5" ht="15" customHeight="1" x14ac:dyDescent="0.5">
      <c r="A4" s="19">
        <v>2</v>
      </c>
      <c r="B4" s="7" t="s">
        <v>232</v>
      </c>
      <c r="C4" s="20">
        <v>4.5599999999999996</v>
      </c>
      <c r="D4" s="19">
        <v>25</v>
      </c>
      <c r="E4" s="16">
        <f>C4/(D4-0.75)*10</f>
        <v>1.8804123711340204</v>
      </c>
    </row>
    <row r="5" spans="1:5" ht="15" customHeight="1" x14ac:dyDescent="0.5">
      <c r="A5" s="19">
        <v>3</v>
      </c>
      <c r="B5" s="7" t="s">
        <v>204</v>
      </c>
      <c r="C5" s="20">
        <v>4.8</v>
      </c>
      <c r="D5" s="19">
        <v>25</v>
      </c>
      <c r="E5" s="16">
        <f>C5/(D5-0.75)*10</f>
        <v>1.9793814432989689</v>
      </c>
    </row>
    <row r="6" spans="1:5" ht="15" customHeight="1" x14ac:dyDescent="0.5">
      <c r="A6" s="19">
        <v>4</v>
      </c>
      <c r="B6" s="7" t="s">
        <v>231</v>
      </c>
      <c r="C6" s="20">
        <v>4.7727272727272725</v>
      </c>
      <c r="D6" s="19">
        <v>22</v>
      </c>
      <c r="E6" s="16">
        <f>C6/(D6-0.75)*10</f>
        <v>2.2459893048128339</v>
      </c>
    </row>
    <row r="7" spans="1:5" ht="15" customHeight="1" x14ac:dyDescent="0.5">
      <c r="A7" s="19">
        <v>5</v>
      </c>
      <c r="B7" s="7" t="s">
        <v>241</v>
      </c>
      <c r="C7" s="20">
        <v>4.2307692307692308</v>
      </c>
      <c r="D7" s="19">
        <v>13</v>
      </c>
      <c r="E7" s="16">
        <f>C7/(D7-0.75)*10</f>
        <v>3.4536891679748822</v>
      </c>
    </row>
    <row r="8" spans="1:5" ht="15" customHeight="1" x14ac:dyDescent="0.5">
      <c r="A8" s="19">
        <v>6</v>
      </c>
      <c r="B8" s="7" t="s">
        <v>210</v>
      </c>
      <c r="C8" s="20">
        <v>5.615384615384615</v>
      </c>
      <c r="D8" s="19">
        <v>13</v>
      </c>
      <c r="E8" s="16">
        <f>C8/(D8-0.75)*10</f>
        <v>4.5839874411302981</v>
      </c>
    </row>
    <row r="9" spans="1:5" ht="15" customHeight="1" x14ac:dyDescent="0.5">
      <c r="A9" s="19">
        <v>7</v>
      </c>
      <c r="B9" s="7" t="s">
        <v>219</v>
      </c>
      <c r="C9" s="20">
        <v>5.666666666666667</v>
      </c>
      <c r="D9" s="19">
        <v>12</v>
      </c>
      <c r="E9" s="16">
        <f>C9/(D9-0.75)*10</f>
        <v>5.0370370370370381</v>
      </c>
    </row>
    <row r="10" spans="1:5" ht="15" customHeight="1" x14ac:dyDescent="0.5">
      <c r="A10" s="19">
        <v>8</v>
      </c>
      <c r="B10" s="7" t="s">
        <v>15</v>
      </c>
      <c r="C10" s="20">
        <v>5.75</v>
      </c>
      <c r="D10" s="19">
        <v>12</v>
      </c>
      <c r="E10" s="16">
        <f>C10/(D10-0.75)*10</f>
        <v>5.1111111111111107</v>
      </c>
    </row>
    <row r="11" spans="1:5" ht="15" customHeight="1" x14ac:dyDescent="0.5">
      <c r="A11" s="19">
        <v>9</v>
      </c>
      <c r="B11" s="7" t="s">
        <v>235</v>
      </c>
      <c r="C11" s="20">
        <v>7.2307692307692308</v>
      </c>
      <c r="D11" s="19">
        <v>13</v>
      </c>
      <c r="E11" s="16">
        <f>C11/(D11-0.75)*10</f>
        <v>5.9026687598116165</v>
      </c>
    </row>
    <row r="12" spans="1:5" ht="15" customHeight="1" x14ac:dyDescent="0.5">
      <c r="A12" s="19">
        <v>10</v>
      </c>
      <c r="B12" s="7" t="s">
        <v>208</v>
      </c>
      <c r="C12" s="20">
        <v>5.5</v>
      </c>
      <c r="D12" s="19">
        <v>10</v>
      </c>
      <c r="E12" s="16">
        <f>C12/(D12-0.75)*10</f>
        <v>5.9459459459459465</v>
      </c>
    </row>
    <row r="13" spans="1:5" ht="15" customHeight="1" x14ac:dyDescent="0.5">
      <c r="A13" s="19">
        <v>11</v>
      </c>
      <c r="B13" s="7" t="s">
        <v>247</v>
      </c>
      <c r="C13" s="20">
        <v>8.2307692307692299</v>
      </c>
      <c r="D13" s="19">
        <v>13</v>
      </c>
      <c r="E13" s="16">
        <f>C13/(D13-0.75)*10</f>
        <v>6.7189952904238615</v>
      </c>
    </row>
    <row r="14" spans="1:5" ht="15" customHeight="1" x14ac:dyDescent="0.5">
      <c r="A14" s="19">
        <v>12</v>
      </c>
      <c r="B14" s="7" t="s">
        <v>27</v>
      </c>
      <c r="C14" s="20">
        <v>7.583333333333333</v>
      </c>
      <c r="D14" s="19">
        <v>12</v>
      </c>
      <c r="E14" s="16">
        <f>C14/(D14-0.75)*10</f>
        <v>6.7407407407407405</v>
      </c>
    </row>
    <row r="15" spans="1:5" ht="15" customHeight="1" x14ac:dyDescent="0.5">
      <c r="A15" s="19">
        <v>13</v>
      </c>
      <c r="B15" s="7" t="s">
        <v>34</v>
      </c>
      <c r="C15" s="20">
        <v>8.1818181818181817</v>
      </c>
      <c r="D15" s="19">
        <v>11</v>
      </c>
      <c r="E15" s="16">
        <f>C15/(D15-0.75)*10</f>
        <v>7.9822616407982263</v>
      </c>
    </row>
    <row r="16" spans="1:5" ht="15" customHeight="1" x14ac:dyDescent="0.5">
      <c r="A16" s="19">
        <v>14</v>
      </c>
      <c r="B16" s="7" t="s">
        <v>220</v>
      </c>
      <c r="C16" s="20">
        <v>7.6</v>
      </c>
      <c r="D16" s="19">
        <v>10</v>
      </c>
      <c r="E16" s="16">
        <f>C16/(D16-0.75)*10</f>
        <v>8.2162162162162158</v>
      </c>
    </row>
    <row r="17" spans="1:5" ht="15" customHeight="1" x14ac:dyDescent="0.5">
      <c r="A17" s="19">
        <v>15</v>
      </c>
      <c r="B17" s="7" t="s">
        <v>218</v>
      </c>
      <c r="C17" s="20">
        <v>4.333333333333333</v>
      </c>
      <c r="D17" s="19">
        <v>6</v>
      </c>
      <c r="E17" s="16">
        <f>C17/(D17-0.75)*10</f>
        <v>8.2539682539682531</v>
      </c>
    </row>
    <row r="18" spans="1:5" ht="15" customHeight="1" x14ac:dyDescent="0.5">
      <c r="A18" s="19">
        <v>16</v>
      </c>
      <c r="B18" s="7" t="s">
        <v>211</v>
      </c>
      <c r="C18" s="20">
        <v>7.5555555555555554</v>
      </c>
      <c r="D18" s="19">
        <v>9</v>
      </c>
      <c r="E18" s="16">
        <f>C18/(D18-0.75)*10</f>
        <v>9.1582491582491574</v>
      </c>
    </row>
    <row r="19" spans="1:5" ht="15" customHeight="1" x14ac:dyDescent="0.5">
      <c r="A19" s="19">
        <v>17</v>
      </c>
      <c r="B19" s="7" t="s">
        <v>224</v>
      </c>
      <c r="C19" s="20">
        <v>2.6666666666666665</v>
      </c>
      <c r="D19" s="19">
        <v>3</v>
      </c>
      <c r="E19" s="16">
        <f>C19/(D19-0.75)*10</f>
        <v>11.851851851851851</v>
      </c>
    </row>
    <row r="20" spans="1:5" ht="15" customHeight="1" x14ac:dyDescent="0.5">
      <c r="A20" s="19">
        <v>18</v>
      </c>
      <c r="B20" s="7" t="s">
        <v>226</v>
      </c>
      <c r="C20" s="20">
        <v>8.625</v>
      </c>
      <c r="D20" s="19">
        <v>8</v>
      </c>
      <c r="E20" s="16">
        <f>C20/(D20-0.75)*10</f>
        <v>11.896551724137932</v>
      </c>
    </row>
    <row r="21" spans="1:5" ht="15" customHeight="1" x14ac:dyDescent="0.5">
      <c r="A21" s="19">
        <v>19</v>
      </c>
      <c r="B21" s="7" t="s">
        <v>205</v>
      </c>
      <c r="C21" s="20">
        <v>6</v>
      </c>
      <c r="D21" s="19">
        <v>5</v>
      </c>
      <c r="E21" s="16">
        <f>C21/(D21-0.75)*10</f>
        <v>14.117647058823531</v>
      </c>
    </row>
    <row r="22" spans="1:5" ht="15" customHeight="1" x14ac:dyDescent="0.5">
      <c r="A22" s="19">
        <v>20</v>
      </c>
      <c r="B22" s="7" t="s">
        <v>214</v>
      </c>
      <c r="C22" s="20">
        <v>7.833333333333333</v>
      </c>
      <c r="D22" s="19">
        <v>6</v>
      </c>
      <c r="E22" s="16">
        <f>C22/(D22-0.75)*10</f>
        <v>14.920634920634921</v>
      </c>
    </row>
    <row r="23" spans="1:5" ht="15" customHeight="1" x14ac:dyDescent="0.5">
      <c r="A23" s="19">
        <v>21</v>
      </c>
      <c r="B23" s="7" t="s">
        <v>83</v>
      </c>
      <c r="C23" s="20">
        <v>8</v>
      </c>
      <c r="D23" s="19">
        <v>6</v>
      </c>
      <c r="E23" s="16">
        <f>C23/(D23-0.75)*10</f>
        <v>15.238095238095237</v>
      </c>
    </row>
    <row r="24" spans="1:5" ht="15" customHeight="1" x14ac:dyDescent="0.5">
      <c r="A24" s="19">
        <v>22</v>
      </c>
      <c r="B24" s="7" t="s">
        <v>75</v>
      </c>
      <c r="C24" s="20">
        <v>2</v>
      </c>
      <c r="D24" s="19">
        <v>2</v>
      </c>
      <c r="E24" s="16">
        <f>C24/(D24-0.75)*10</f>
        <v>16</v>
      </c>
    </row>
    <row r="25" spans="1:5" ht="15" customHeight="1" x14ac:dyDescent="0.5">
      <c r="A25" s="19">
        <v>23</v>
      </c>
      <c r="B25" s="7" t="s">
        <v>237</v>
      </c>
      <c r="C25" s="20">
        <v>9.6666666666666661</v>
      </c>
      <c r="D25" s="19">
        <v>6</v>
      </c>
      <c r="E25" s="16">
        <f>C25/(D25-0.75)*10</f>
        <v>18.412698412698411</v>
      </c>
    </row>
    <row r="26" spans="1:5" ht="15" customHeight="1" x14ac:dyDescent="0.5">
      <c r="A26" s="19">
        <v>24</v>
      </c>
      <c r="B26" s="7" t="s">
        <v>202</v>
      </c>
      <c r="C26" s="20">
        <v>6</v>
      </c>
      <c r="D26" s="19">
        <v>4</v>
      </c>
      <c r="E26" s="16">
        <f>C26/(D26-0.75)*10</f>
        <v>18.461538461538463</v>
      </c>
    </row>
    <row r="27" spans="1:5" ht="15" customHeight="1" x14ac:dyDescent="0.5">
      <c r="A27" s="19">
        <v>25</v>
      </c>
      <c r="B27" s="7" t="s">
        <v>242</v>
      </c>
      <c r="C27" s="20">
        <v>4.666666666666667</v>
      </c>
      <c r="D27" s="19">
        <v>3</v>
      </c>
      <c r="E27" s="16">
        <f>C27/(D27-0.75)*10</f>
        <v>20.740740740740744</v>
      </c>
    </row>
    <row r="28" spans="1:5" ht="15" customHeight="1" x14ac:dyDescent="0.5">
      <c r="A28" s="19">
        <v>26</v>
      </c>
      <c r="B28" s="7" t="s">
        <v>216</v>
      </c>
      <c r="C28" s="20">
        <v>9.8000000000000007</v>
      </c>
      <c r="D28" s="19">
        <v>5</v>
      </c>
      <c r="E28" s="16">
        <f>C28/(D28-0.75)*10</f>
        <v>23.058823529411768</v>
      </c>
    </row>
    <row r="29" spans="1:5" ht="15" customHeight="1" x14ac:dyDescent="0.5">
      <c r="A29" s="19">
        <v>27</v>
      </c>
      <c r="B29" s="7" t="s">
        <v>217</v>
      </c>
      <c r="C29" s="20">
        <v>7.75</v>
      </c>
      <c r="D29" s="19">
        <v>4</v>
      </c>
      <c r="E29" s="16">
        <f>C29/(D29-0.75)*10</f>
        <v>23.846153846153847</v>
      </c>
    </row>
    <row r="30" spans="1:5" ht="15" customHeight="1" x14ac:dyDescent="0.5">
      <c r="A30" s="19">
        <v>28</v>
      </c>
      <c r="B30" s="7" t="s">
        <v>48</v>
      </c>
      <c r="C30" s="20">
        <v>3</v>
      </c>
      <c r="D30" s="19">
        <v>2</v>
      </c>
      <c r="E30" s="16">
        <f>C30/(D30-0.75)*10</f>
        <v>24</v>
      </c>
    </row>
    <row r="31" spans="1:5" ht="15" customHeight="1" x14ac:dyDescent="0.5">
      <c r="A31" s="19">
        <v>29</v>
      </c>
      <c r="B31" s="7" t="s">
        <v>206</v>
      </c>
      <c r="C31" s="20">
        <v>8.5</v>
      </c>
      <c r="D31" s="19">
        <v>4</v>
      </c>
      <c r="E31" s="16">
        <f>C31/(D31-0.75)*10</f>
        <v>26.153846153846153</v>
      </c>
    </row>
    <row r="32" spans="1:5" ht="15" customHeight="1" x14ac:dyDescent="0.5">
      <c r="A32" s="19">
        <v>30</v>
      </c>
      <c r="B32" s="7" t="s">
        <v>246</v>
      </c>
      <c r="C32" s="20">
        <v>6</v>
      </c>
      <c r="D32" s="19">
        <v>3</v>
      </c>
      <c r="E32" s="16">
        <f>C32/(D32-0.75)*10</f>
        <v>26.666666666666664</v>
      </c>
    </row>
    <row r="33" spans="1:5" ht="15" customHeight="1" x14ac:dyDescent="0.5">
      <c r="A33" s="19">
        <v>31</v>
      </c>
      <c r="B33" s="7" t="s">
        <v>236</v>
      </c>
      <c r="C33" s="20">
        <v>7</v>
      </c>
      <c r="D33" s="19">
        <v>3</v>
      </c>
      <c r="E33" s="16">
        <f>C33/(D33-0.75)*10</f>
        <v>31.111111111111111</v>
      </c>
    </row>
    <row r="34" spans="1:5" ht="15" customHeight="1" x14ac:dyDescent="0.5">
      <c r="A34" s="19">
        <v>32</v>
      </c>
      <c r="B34" s="7" t="s">
        <v>233</v>
      </c>
      <c r="C34" s="20">
        <v>4</v>
      </c>
      <c r="D34" s="19">
        <v>2</v>
      </c>
      <c r="E34" s="16">
        <f>C34/(D34-0.75)*10</f>
        <v>32</v>
      </c>
    </row>
    <row r="35" spans="1:5" ht="15" customHeight="1" x14ac:dyDescent="0.5">
      <c r="A35" s="19">
        <v>33</v>
      </c>
      <c r="B35" s="7" t="s">
        <v>209</v>
      </c>
      <c r="C35" s="20">
        <v>4.5</v>
      </c>
      <c r="D35" s="19">
        <v>2</v>
      </c>
      <c r="E35" s="16">
        <f>C35/(D35-0.75)*10</f>
        <v>36</v>
      </c>
    </row>
    <row r="36" spans="1:5" ht="15" customHeight="1" x14ac:dyDescent="0.5">
      <c r="A36" s="19">
        <v>34</v>
      </c>
      <c r="B36" s="7" t="s">
        <v>238</v>
      </c>
      <c r="C36" s="20">
        <v>5</v>
      </c>
      <c r="D36" s="19">
        <v>2</v>
      </c>
      <c r="E36" s="16">
        <f>C36/(D36-0.75)*10</f>
        <v>40</v>
      </c>
    </row>
    <row r="37" spans="1:5" ht="15" customHeight="1" x14ac:dyDescent="0.5">
      <c r="A37" s="19">
        <v>35</v>
      </c>
      <c r="B37" s="7" t="s">
        <v>230</v>
      </c>
      <c r="C37" s="20">
        <v>13.75</v>
      </c>
      <c r="D37" s="19">
        <v>4</v>
      </c>
      <c r="E37" s="16">
        <f>C37/(D37-0.75)*10</f>
        <v>42.307692307692307</v>
      </c>
    </row>
    <row r="38" spans="1:5" ht="15" customHeight="1" x14ac:dyDescent="0.5">
      <c r="A38" s="19">
        <v>36</v>
      </c>
      <c r="B38" s="7" t="s">
        <v>234</v>
      </c>
      <c r="C38" s="20">
        <v>5.5</v>
      </c>
      <c r="D38" s="19">
        <v>2</v>
      </c>
      <c r="E38" s="16">
        <f>C38/(D38-0.75)*10</f>
        <v>44</v>
      </c>
    </row>
    <row r="39" spans="1:5" ht="15" customHeight="1" x14ac:dyDescent="0.5">
      <c r="A39" s="19">
        <v>37</v>
      </c>
      <c r="B39" s="7" t="s">
        <v>201</v>
      </c>
      <c r="C39" s="20">
        <v>6</v>
      </c>
      <c r="D39" s="19">
        <v>2</v>
      </c>
      <c r="E39" s="16">
        <f>C39/(D39-0.75)*10</f>
        <v>48</v>
      </c>
    </row>
    <row r="40" spans="1:5" ht="15" customHeight="1" x14ac:dyDescent="0.5">
      <c r="A40" s="19">
        <v>38</v>
      </c>
      <c r="B40" s="7" t="s">
        <v>212</v>
      </c>
      <c r="C40" s="20">
        <v>12</v>
      </c>
      <c r="D40" s="19">
        <v>3</v>
      </c>
      <c r="E40" s="16">
        <f>C40/(D40-0.75)*10</f>
        <v>53.333333333333329</v>
      </c>
    </row>
    <row r="41" spans="1:5" ht="15" customHeight="1" x14ac:dyDescent="0.5">
      <c r="A41" s="19">
        <v>39</v>
      </c>
      <c r="B41" s="7" t="s">
        <v>139</v>
      </c>
      <c r="C41" s="20">
        <v>8</v>
      </c>
      <c r="D41" s="19">
        <v>2</v>
      </c>
      <c r="E41" s="16">
        <f>C41/(D41-0.75)*10</f>
        <v>64</v>
      </c>
    </row>
    <row r="42" spans="1:5" ht="15" customHeight="1" x14ac:dyDescent="0.5">
      <c r="A42" s="19">
        <v>40</v>
      </c>
      <c r="B42" s="7" t="s">
        <v>243</v>
      </c>
      <c r="C42" s="20">
        <v>8</v>
      </c>
      <c r="D42" s="19">
        <v>2</v>
      </c>
      <c r="E42" s="16">
        <f>C42/(D42-0.75)*10</f>
        <v>64</v>
      </c>
    </row>
    <row r="43" spans="1:5" ht="15" customHeight="1" x14ac:dyDescent="0.5">
      <c r="A43" s="19">
        <v>41</v>
      </c>
      <c r="B43" s="7" t="s">
        <v>244</v>
      </c>
      <c r="C43" s="20">
        <v>9</v>
      </c>
      <c r="D43" s="19">
        <v>2</v>
      </c>
      <c r="E43" s="16">
        <f>C43/(D43-0.75)*10</f>
        <v>72</v>
      </c>
    </row>
    <row r="44" spans="1:5" ht="15" customHeight="1" x14ac:dyDescent="0.5">
      <c r="A44" s="19">
        <v>42</v>
      </c>
      <c r="B44" s="7" t="s">
        <v>229</v>
      </c>
      <c r="C44" s="20">
        <v>9.5</v>
      </c>
      <c r="D44" s="19">
        <v>2</v>
      </c>
      <c r="E44" s="16">
        <f>C44/(D44-0.75)*10</f>
        <v>76</v>
      </c>
    </row>
    <row r="45" spans="1:5" ht="15" customHeight="1" x14ac:dyDescent="0.5">
      <c r="A45" s="19">
        <v>43</v>
      </c>
      <c r="B45" s="7" t="s">
        <v>248</v>
      </c>
      <c r="C45" s="20">
        <v>2</v>
      </c>
      <c r="D45" s="19">
        <v>1</v>
      </c>
      <c r="E45" s="16">
        <f>C45/(D45-0.75)*10</f>
        <v>80</v>
      </c>
    </row>
    <row r="46" spans="1:5" ht="15" customHeight="1" x14ac:dyDescent="0.5">
      <c r="A46" s="19">
        <v>44</v>
      </c>
      <c r="B46" s="7" t="s">
        <v>227</v>
      </c>
      <c r="C46" s="20">
        <v>10</v>
      </c>
      <c r="D46" s="19">
        <v>2</v>
      </c>
      <c r="E46" s="16">
        <f>C46/(D46-0.75)*10</f>
        <v>80</v>
      </c>
    </row>
    <row r="47" spans="1:5" ht="15" customHeight="1" x14ac:dyDescent="0.5">
      <c r="A47" s="19">
        <v>45</v>
      </c>
      <c r="B47" s="7" t="s">
        <v>221</v>
      </c>
      <c r="C47" s="20">
        <v>11</v>
      </c>
      <c r="D47" s="19">
        <v>2</v>
      </c>
      <c r="E47" s="16">
        <f>C47/(D47-0.75)*10</f>
        <v>88</v>
      </c>
    </row>
    <row r="48" spans="1:5" ht="15" customHeight="1" x14ac:dyDescent="0.5">
      <c r="A48" s="19">
        <v>46</v>
      </c>
      <c r="B48" s="7" t="s">
        <v>200</v>
      </c>
      <c r="C48" s="20">
        <v>11</v>
      </c>
      <c r="D48" s="19">
        <v>2</v>
      </c>
      <c r="E48" s="16">
        <f>C48/(D48-0.75)*10</f>
        <v>88</v>
      </c>
    </row>
    <row r="49" spans="1:5" ht="15" customHeight="1" x14ac:dyDescent="0.5">
      <c r="A49" s="19">
        <v>47</v>
      </c>
      <c r="B49" s="7" t="s">
        <v>123</v>
      </c>
      <c r="C49" s="20">
        <v>13.5</v>
      </c>
      <c r="D49" s="19">
        <v>2</v>
      </c>
      <c r="E49" s="16">
        <f>C49/(D49-0.75)*10</f>
        <v>108</v>
      </c>
    </row>
    <row r="50" spans="1:5" ht="15" customHeight="1" x14ac:dyDescent="0.5">
      <c r="A50" s="19">
        <v>48</v>
      </c>
      <c r="B50" s="7" t="s">
        <v>213</v>
      </c>
      <c r="C50" s="20">
        <v>3</v>
      </c>
      <c r="D50" s="19">
        <v>1</v>
      </c>
      <c r="E50" s="16">
        <f>C50/(D50-0.75)*10</f>
        <v>120</v>
      </c>
    </row>
    <row r="51" spans="1:5" ht="15" customHeight="1" x14ac:dyDescent="0.5">
      <c r="A51" s="19">
        <v>49</v>
      </c>
      <c r="B51" s="7" t="s">
        <v>121</v>
      </c>
      <c r="C51" s="20">
        <v>15.5</v>
      </c>
      <c r="D51" s="19">
        <v>2</v>
      </c>
      <c r="E51" s="16">
        <f>C51/(D51-0.75)*10</f>
        <v>124</v>
      </c>
    </row>
    <row r="52" spans="1:5" ht="15" customHeight="1" x14ac:dyDescent="0.5">
      <c r="A52" s="19">
        <v>50</v>
      </c>
      <c r="B52" s="7" t="s">
        <v>225</v>
      </c>
      <c r="C52" s="20">
        <v>4</v>
      </c>
      <c r="D52" s="19">
        <v>1</v>
      </c>
      <c r="E52" s="16">
        <f>C52/(D52-0.75)*10</f>
        <v>160</v>
      </c>
    </row>
    <row r="53" spans="1:5" ht="15" customHeight="1" x14ac:dyDescent="0.5">
      <c r="A53" s="19">
        <v>51</v>
      </c>
      <c r="B53" s="7" t="s">
        <v>239</v>
      </c>
      <c r="C53" s="20">
        <v>4</v>
      </c>
      <c r="D53" s="19">
        <v>1</v>
      </c>
      <c r="E53" s="16">
        <f>C53/(D53-0.75)*10</f>
        <v>160</v>
      </c>
    </row>
    <row r="54" spans="1:5" ht="15" customHeight="1" x14ac:dyDescent="0.5">
      <c r="A54" s="19">
        <v>52</v>
      </c>
      <c r="B54" s="7" t="s">
        <v>240</v>
      </c>
      <c r="C54" s="20">
        <v>4</v>
      </c>
      <c r="D54" s="19">
        <v>1</v>
      </c>
      <c r="E54" s="16">
        <f>C54/(D54-0.75)*10</f>
        <v>160</v>
      </c>
    </row>
    <row r="55" spans="1:5" ht="15" customHeight="1" x14ac:dyDescent="0.5">
      <c r="A55" s="19">
        <v>53</v>
      </c>
      <c r="B55" s="7" t="s">
        <v>245</v>
      </c>
      <c r="C55" s="20">
        <v>5</v>
      </c>
      <c r="D55" s="19">
        <v>1</v>
      </c>
      <c r="E55" s="16">
        <f>C55/(D55-0.75)*10</f>
        <v>200</v>
      </c>
    </row>
    <row r="56" spans="1:5" ht="15" customHeight="1" x14ac:dyDescent="0.5">
      <c r="A56" s="19">
        <v>54</v>
      </c>
      <c r="B56" s="7" t="s">
        <v>222</v>
      </c>
      <c r="C56" s="20">
        <v>7</v>
      </c>
      <c r="D56" s="19">
        <v>1</v>
      </c>
      <c r="E56" s="16">
        <f>C56/(D56-0.75)*10</f>
        <v>280</v>
      </c>
    </row>
    <row r="57" spans="1:5" ht="15" customHeight="1" x14ac:dyDescent="0.5">
      <c r="A57" s="19">
        <v>55</v>
      </c>
      <c r="B57" s="7" t="s">
        <v>84</v>
      </c>
      <c r="C57" s="20">
        <v>7</v>
      </c>
      <c r="D57" s="19">
        <v>1</v>
      </c>
      <c r="E57" s="16">
        <f>C57/(D57-0.75)*10</f>
        <v>280</v>
      </c>
    </row>
    <row r="58" spans="1:5" ht="15" customHeight="1" x14ac:dyDescent="0.5">
      <c r="A58" s="19">
        <v>56</v>
      </c>
      <c r="B58" s="7" t="s">
        <v>173</v>
      </c>
      <c r="C58" s="20">
        <v>8</v>
      </c>
      <c r="D58" s="19">
        <v>1</v>
      </c>
      <c r="E58" s="16">
        <f>C58/(D58-0.75)*10</f>
        <v>320</v>
      </c>
    </row>
    <row r="59" spans="1:5" ht="15" customHeight="1" x14ac:dyDescent="0.5">
      <c r="A59" s="19">
        <v>57</v>
      </c>
      <c r="B59" s="7" t="s">
        <v>228</v>
      </c>
      <c r="C59" s="20">
        <v>9</v>
      </c>
      <c r="D59" s="19">
        <v>1</v>
      </c>
      <c r="E59" s="16">
        <f>C59/(D59-0.75)*10</f>
        <v>360</v>
      </c>
    </row>
    <row r="60" spans="1:5" ht="15" customHeight="1" x14ac:dyDescent="0.5">
      <c r="A60" s="19">
        <v>58</v>
      </c>
      <c r="B60" s="7" t="s">
        <v>223</v>
      </c>
      <c r="C60" s="20">
        <v>10</v>
      </c>
      <c r="D60" s="19">
        <v>1</v>
      </c>
      <c r="E60" s="16">
        <f>C60/(D60-0.75)*10</f>
        <v>400</v>
      </c>
    </row>
    <row r="61" spans="1:5" ht="15" customHeight="1" x14ac:dyDescent="0.5">
      <c r="A61" s="19">
        <v>59</v>
      </c>
      <c r="B61" s="7" t="s">
        <v>174</v>
      </c>
      <c r="C61" s="20">
        <v>10</v>
      </c>
      <c r="D61" s="19">
        <v>1</v>
      </c>
      <c r="E61" s="16">
        <f>C61/(D61-0.75)*10</f>
        <v>400</v>
      </c>
    </row>
    <row r="62" spans="1:5" ht="15" customHeight="1" x14ac:dyDescent="0.5">
      <c r="A62" s="19">
        <v>60</v>
      </c>
      <c r="B62" s="7" t="s">
        <v>198</v>
      </c>
      <c r="C62" s="20">
        <v>11</v>
      </c>
      <c r="D62" s="19">
        <v>1</v>
      </c>
      <c r="E62" s="16">
        <f>C62/(D62-0.75)*10</f>
        <v>440</v>
      </c>
    </row>
    <row r="63" spans="1:5" ht="15" customHeight="1" x14ac:dyDescent="0.5">
      <c r="A63" s="19">
        <v>61</v>
      </c>
      <c r="B63" s="7" t="s">
        <v>207</v>
      </c>
      <c r="C63" s="20">
        <v>11</v>
      </c>
      <c r="D63" s="19">
        <v>1</v>
      </c>
      <c r="E63" s="16">
        <f>C63/(D63-0.75)*10</f>
        <v>440</v>
      </c>
    </row>
    <row r="64" spans="1:5" ht="15" customHeight="1" x14ac:dyDescent="0.5">
      <c r="A64" s="19">
        <v>62</v>
      </c>
      <c r="B64" s="7" t="s">
        <v>168</v>
      </c>
      <c r="C64" s="20">
        <v>11</v>
      </c>
      <c r="D64" s="19">
        <v>1</v>
      </c>
      <c r="E64" s="16">
        <f>C64/(D64-0.75)*10</f>
        <v>440</v>
      </c>
    </row>
    <row r="65" spans="1:5" ht="15" customHeight="1" x14ac:dyDescent="0.5">
      <c r="A65" s="19">
        <v>63</v>
      </c>
      <c r="B65" s="7" t="s">
        <v>138</v>
      </c>
      <c r="C65" s="20">
        <v>11</v>
      </c>
      <c r="D65" s="19">
        <v>1</v>
      </c>
      <c r="E65" s="16">
        <f>C65/(D65-0.75)*10</f>
        <v>440</v>
      </c>
    </row>
    <row r="66" spans="1:5" ht="15" customHeight="1" x14ac:dyDescent="0.5">
      <c r="A66" s="19">
        <v>64</v>
      </c>
      <c r="B66" s="7" t="s">
        <v>203</v>
      </c>
      <c r="C66" s="20">
        <v>13</v>
      </c>
      <c r="D66" s="19">
        <v>1</v>
      </c>
      <c r="E66" s="16">
        <f>C66/(D66-0.75)*10</f>
        <v>520</v>
      </c>
    </row>
    <row r="67" spans="1:5" ht="15" customHeight="1" x14ac:dyDescent="0.5">
      <c r="A67" s="19">
        <v>65</v>
      </c>
      <c r="B67" s="7" t="s">
        <v>169</v>
      </c>
      <c r="C67" s="20">
        <v>13</v>
      </c>
      <c r="D67" s="19">
        <v>1</v>
      </c>
      <c r="E67" s="16">
        <f>C67/(D67-0.75)*10</f>
        <v>520</v>
      </c>
    </row>
    <row r="68" spans="1:5" ht="15" customHeight="1" x14ac:dyDescent="0.5">
      <c r="A68" s="19">
        <v>66</v>
      </c>
      <c r="B68" s="7" t="s">
        <v>122</v>
      </c>
      <c r="C68" s="20">
        <v>20</v>
      </c>
      <c r="D68" s="19">
        <v>1</v>
      </c>
      <c r="E68" s="16">
        <f>C68/(D68-0.75)*10</f>
        <v>800</v>
      </c>
    </row>
    <row r="69" spans="1:5" ht="15" customHeight="1" x14ac:dyDescent="0.5">
      <c r="E69" s="16"/>
    </row>
    <row r="70" spans="1:5" ht="15" customHeight="1" x14ac:dyDescent="0.5">
      <c r="E70" s="16"/>
    </row>
    <row r="71" spans="1:5" ht="15" customHeight="1" x14ac:dyDescent="0.5">
      <c r="E71" s="16"/>
    </row>
    <row r="72" spans="1:5" ht="15" customHeight="1" x14ac:dyDescent="0.5">
      <c r="E72" s="16"/>
    </row>
    <row r="73" spans="1:5" ht="15" customHeight="1" x14ac:dyDescent="0.5">
      <c r="E73" s="16"/>
    </row>
    <row r="74" spans="1:5" ht="15" customHeight="1" x14ac:dyDescent="0.5">
      <c r="E74" s="16"/>
    </row>
    <row r="75" spans="1:5" ht="15" customHeight="1" x14ac:dyDescent="0.5">
      <c r="E75" s="16"/>
    </row>
    <row r="76" spans="1:5" ht="15" customHeight="1" x14ac:dyDescent="0.5">
      <c r="E76" s="16"/>
    </row>
    <row r="77" spans="1:5" ht="15" customHeight="1" x14ac:dyDescent="0.5">
      <c r="E77" s="16"/>
    </row>
    <row r="78" spans="1:5" ht="15" customHeight="1" x14ac:dyDescent="0.5">
      <c r="E78" s="16"/>
    </row>
    <row r="79" spans="1:5" ht="15" customHeight="1" x14ac:dyDescent="0.5">
      <c r="E79" s="16"/>
    </row>
    <row r="80" spans="1:5" ht="15" customHeight="1" x14ac:dyDescent="0.5">
      <c r="E80" s="16"/>
    </row>
    <row r="81" spans="5:5" ht="15" customHeight="1" x14ac:dyDescent="0.5">
      <c r="E81" s="16"/>
    </row>
    <row r="82" spans="5:5" ht="15" customHeight="1" x14ac:dyDescent="0.5">
      <c r="E82" s="16"/>
    </row>
    <row r="83" spans="5:5" ht="15" customHeight="1" x14ac:dyDescent="0.5">
      <c r="E83" s="16"/>
    </row>
    <row r="84" spans="5:5" ht="15" customHeight="1" x14ac:dyDescent="0.5">
      <c r="E84" s="16"/>
    </row>
    <row r="85" spans="5:5" ht="15" customHeight="1" x14ac:dyDescent="0.5">
      <c r="E85" s="16"/>
    </row>
    <row r="86" spans="5:5" ht="15" customHeight="1" x14ac:dyDescent="0.5">
      <c r="E86" s="16"/>
    </row>
    <row r="87" spans="5:5" ht="15" customHeight="1" x14ac:dyDescent="0.5">
      <c r="E87" s="16"/>
    </row>
    <row r="88" spans="5:5" ht="15" customHeight="1" x14ac:dyDescent="0.5">
      <c r="E88" s="16"/>
    </row>
    <row r="89" spans="5:5" ht="15" customHeight="1" x14ac:dyDescent="0.5">
      <c r="E89" s="16"/>
    </row>
    <row r="90" spans="5:5" ht="15" customHeight="1" x14ac:dyDescent="0.5">
      <c r="E90" s="16"/>
    </row>
    <row r="91" spans="5:5" ht="15" customHeight="1" x14ac:dyDescent="0.5">
      <c r="E91" s="16"/>
    </row>
    <row r="92" spans="5:5" ht="15" customHeight="1" x14ac:dyDescent="0.5">
      <c r="E92" s="16"/>
    </row>
    <row r="93" spans="5:5" ht="15" customHeight="1" x14ac:dyDescent="0.5">
      <c r="E93" s="16"/>
    </row>
    <row r="94" spans="5:5" ht="15" customHeight="1" x14ac:dyDescent="0.5">
      <c r="E94" s="16"/>
    </row>
    <row r="95" spans="5:5" ht="15" customHeight="1" x14ac:dyDescent="0.5">
      <c r="E95" s="16"/>
    </row>
    <row r="96" spans="5:5" ht="15" customHeight="1" x14ac:dyDescent="0.5">
      <c r="E96" s="16"/>
    </row>
    <row r="97" spans="5:5" ht="15" customHeight="1" x14ac:dyDescent="0.5">
      <c r="E97" s="16"/>
    </row>
    <row r="98" spans="5:5" ht="15" customHeight="1" x14ac:dyDescent="0.5">
      <c r="E98" s="16"/>
    </row>
    <row r="99" spans="5:5" ht="15" customHeight="1" x14ac:dyDescent="0.5">
      <c r="E99" s="16"/>
    </row>
    <row r="100" spans="5:5" ht="15" customHeight="1" x14ac:dyDescent="0.5">
      <c r="E100" s="16"/>
    </row>
    <row r="101" spans="5:5" ht="15" customHeight="1" x14ac:dyDescent="0.5">
      <c r="E101" s="16"/>
    </row>
    <row r="102" spans="5:5" ht="15" customHeight="1" x14ac:dyDescent="0.5">
      <c r="E102" s="16"/>
    </row>
    <row r="103" spans="5:5" ht="15" customHeight="1" x14ac:dyDescent="0.5">
      <c r="E103" s="16"/>
    </row>
    <row r="104" spans="5:5" ht="15" customHeight="1" x14ac:dyDescent="0.5">
      <c r="E104" s="16"/>
    </row>
    <row r="105" spans="5:5" ht="15" customHeight="1" x14ac:dyDescent="0.5">
      <c r="E105" s="16"/>
    </row>
    <row r="106" spans="5:5" ht="15" customHeight="1" x14ac:dyDescent="0.5">
      <c r="E106" s="16"/>
    </row>
    <row r="107" spans="5:5" ht="15" customHeight="1" x14ac:dyDescent="0.5">
      <c r="E107" s="16"/>
    </row>
    <row r="108" spans="5:5" ht="15" customHeight="1" x14ac:dyDescent="0.5">
      <c r="E108" s="16"/>
    </row>
    <row r="109" spans="5:5" ht="15" customHeight="1" x14ac:dyDescent="0.5">
      <c r="E109" s="16"/>
    </row>
    <row r="110" spans="5:5" ht="15" customHeight="1" x14ac:dyDescent="0.5">
      <c r="E110" s="16"/>
    </row>
    <row r="111" spans="5:5" ht="15" customHeight="1" x14ac:dyDescent="0.5">
      <c r="E111" s="16"/>
    </row>
    <row r="112" spans="5:5" ht="15" customHeight="1" x14ac:dyDescent="0.5">
      <c r="E112" s="16"/>
    </row>
    <row r="113" spans="5:5" ht="15" customHeight="1" x14ac:dyDescent="0.5">
      <c r="E113" s="16"/>
    </row>
    <row r="114" spans="5:5" ht="15" customHeight="1" x14ac:dyDescent="0.5">
      <c r="E114" s="16"/>
    </row>
    <row r="115" spans="5:5" ht="15" customHeight="1" x14ac:dyDescent="0.5">
      <c r="E115" s="16"/>
    </row>
    <row r="116" spans="5:5" ht="15" customHeight="1" x14ac:dyDescent="0.5">
      <c r="E116" s="16"/>
    </row>
    <row r="117" spans="5:5" ht="15" customHeight="1" x14ac:dyDescent="0.5">
      <c r="E117" s="16"/>
    </row>
    <row r="118" spans="5:5" ht="15" customHeight="1" x14ac:dyDescent="0.5">
      <c r="E118" s="16"/>
    </row>
    <row r="119" spans="5:5" ht="15" customHeight="1" x14ac:dyDescent="0.5">
      <c r="E119" s="16"/>
    </row>
    <row r="120" spans="5:5" ht="15" customHeight="1" x14ac:dyDescent="0.5">
      <c r="E120" s="16"/>
    </row>
    <row r="121" spans="5:5" ht="15" customHeight="1" x14ac:dyDescent="0.5">
      <c r="E121" s="16"/>
    </row>
    <row r="122" spans="5:5" ht="15" customHeight="1" x14ac:dyDescent="0.5">
      <c r="E122" s="16"/>
    </row>
    <row r="123" spans="5:5" ht="15" customHeight="1" x14ac:dyDescent="0.5">
      <c r="E123" s="16"/>
    </row>
    <row r="124" spans="5:5" ht="15" customHeight="1" x14ac:dyDescent="0.5">
      <c r="E124" s="16"/>
    </row>
    <row r="125" spans="5:5" ht="15" customHeight="1" x14ac:dyDescent="0.5">
      <c r="E125" s="16"/>
    </row>
    <row r="126" spans="5:5" ht="15" customHeight="1" x14ac:dyDescent="0.5">
      <c r="E126" s="16"/>
    </row>
    <row r="127" spans="5:5" ht="15" customHeight="1" x14ac:dyDescent="0.5">
      <c r="E127" s="16"/>
    </row>
    <row r="128" spans="5:5" ht="15" customHeight="1" x14ac:dyDescent="0.5">
      <c r="E128" s="16"/>
    </row>
    <row r="129" spans="5:5" ht="15" customHeight="1" x14ac:dyDescent="0.5">
      <c r="E129" s="16"/>
    </row>
    <row r="130" spans="5:5" ht="15" customHeight="1" x14ac:dyDescent="0.5">
      <c r="E130" s="16"/>
    </row>
    <row r="131" spans="5:5" ht="15" customHeight="1" x14ac:dyDescent="0.5">
      <c r="E131" s="16"/>
    </row>
    <row r="132" spans="5:5" ht="15" customHeight="1" x14ac:dyDescent="0.5">
      <c r="E132" s="16"/>
    </row>
    <row r="133" spans="5:5" ht="15" customHeight="1" x14ac:dyDescent="0.5">
      <c r="E133" s="16"/>
    </row>
    <row r="134" spans="5:5" ht="15" customHeight="1" x14ac:dyDescent="0.5">
      <c r="E134" s="16"/>
    </row>
    <row r="135" spans="5:5" ht="15" customHeight="1" x14ac:dyDescent="0.5">
      <c r="E135" s="16"/>
    </row>
    <row r="136" spans="5:5" ht="15" customHeight="1" x14ac:dyDescent="0.5">
      <c r="E136" s="16"/>
    </row>
    <row r="137" spans="5:5" ht="15" customHeight="1" x14ac:dyDescent="0.5">
      <c r="E137" s="16"/>
    </row>
    <row r="138" spans="5:5" ht="15" customHeight="1" x14ac:dyDescent="0.5">
      <c r="E138" s="16"/>
    </row>
    <row r="139" spans="5:5" ht="15" customHeight="1" x14ac:dyDescent="0.5">
      <c r="E139" s="16"/>
    </row>
    <row r="140" spans="5:5" ht="15" customHeight="1" x14ac:dyDescent="0.5">
      <c r="E140" s="16"/>
    </row>
    <row r="141" spans="5:5" ht="15" customHeight="1" x14ac:dyDescent="0.5">
      <c r="E141" s="16"/>
    </row>
    <row r="142" spans="5:5" ht="15" customHeight="1" x14ac:dyDescent="0.5">
      <c r="E142" s="16"/>
    </row>
    <row r="143" spans="5:5" ht="15" customHeight="1" x14ac:dyDescent="0.5">
      <c r="E143" s="16"/>
    </row>
    <row r="144" spans="5:5" ht="15" customHeight="1" x14ac:dyDescent="0.5">
      <c r="E144" s="16"/>
    </row>
    <row r="145" spans="5:5" ht="15" customHeight="1" x14ac:dyDescent="0.5">
      <c r="E145" s="16"/>
    </row>
    <row r="146" spans="5:5" ht="15" customHeight="1" x14ac:dyDescent="0.5">
      <c r="E146" s="16"/>
    </row>
    <row r="147" spans="5:5" ht="15" customHeight="1" x14ac:dyDescent="0.5">
      <c r="E147" s="16"/>
    </row>
    <row r="148" spans="5:5" ht="15" customHeight="1" x14ac:dyDescent="0.5">
      <c r="E148" s="16"/>
    </row>
    <row r="149" spans="5:5" ht="15" customHeight="1" x14ac:dyDescent="0.5">
      <c r="E149" s="16"/>
    </row>
    <row r="150" spans="5:5" ht="15" customHeight="1" x14ac:dyDescent="0.5">
      <c r="E150" s="16"/>
    </row>
    <row r="151" spans="5:5" ht="15" customHeight="1" x14ac:dyDescent="0.5">
      <c r="E151" s="16"/>
    </row>
    <row r="152" spans="5:5" ht="15" customHeight="1" x14ac:dyDescent="0.5">
      <c r="E152" s="16"/>
    </row>
    <row r="153" spans="5:5" ht="15" customHeight="1" x14ac:dyDescent="0.5">
      <c r="E153" s="16"/>
    </row>
    <row r="154" spans="5:5" ht="15" customHeight="1" x14ac:dyDescent="0.5">
      <c r="E154" s="16"/>
    </row>
    <row r="155" spans="5:5" ht="15" customHeight="1" x14ac:dyDescent="0.5">
      <c r="E155" s="16"/>
    </row>
    <row r="156" spans="5:5" ht="15" customHeight="1" x14ac:dyDescent="0.5">
      <c r="E156" s="16"/>
    </row>
    <row r="157" spans="5:5" ht="15" customHeight="1" x14ac:dyDescent="0.5">
      <c r="E157" s="16"/>
    </row>
    <row r="158" spans="5:5" ht="15" customHeight="1" x14ac:dyDescent="0.5">
      <c r="E158" s="16"/>
    </row>
    <row r="159" spans="5:5" ht="15" customHeight="1" x14ac:dyDescent="0.5">
      <c r="E159" s="16"/>
    </row>
    <row r="160" spans="5:5" ht="15" customHeight="1" x14ac:dyDescent="0.5">
      <c r="E160" s="16"/>
    </row>
    <row r="161" spans="5:5" ht="15" customHeight="1" x14ac:dyDescent="0.5">
      <c r="E161" s="16"/>
    </row>
    <row r="162" spans="5:5" ht="15" customHeight="1" x14ac:dyDescent="0.5">
      <c r="E162" s="16"/>
    </row>
    <row r="163" spans="5:5" ht="15" customHeight="1" x14ac:dyDescent="0.5">
      <c r="E163" s="16"/>
    </row>
    <row r="164" spans="5:5" ht="15" customHeight="1" x14ac:dyDescent="0.5">
      <c r="E164" s="16"/>
    </row>
    <row r="165" spans="5:5" ht="15" customHeight="1" x14ac:dyDescent="0.5">
      <c r="E165" s="16"/>
    </row>
    <row r="166" spans="5:5" ht="15" customHeight="1" x14ac:dyDescent="0.5">
      <c r="E166" s="16"/>
    </row>
    <row r="167" spans="5:5" ht="15" customHeight="1" x14ac:dyDescent="0.5">
      <c r="E167" s="16"/>
    </row>
    <row r="168" spans="5:5" ht="15" customHeight="1" x14ac:dyDescent="0.5">
      <c r="E168" s="16"/>
    </row>
    <row r="169" spans="5:5" ht="15" customHeight="1" x14ac:dyDescent="0.5">
      <c r="E169" s="16"/>
    </row>
    <row r="170" spans="5:5" ht="15" customHeight="1" x14ac:dyDescent="0.5">
      <c r="E170" s="16"/>
    </row>
  </sheetData>
  <sortState xmlns:xlrd2="http://schemas.microsoft.com/office/spreadsheetml/2017/richdata2" ref="A3:E68">
    <sortCondition ref="E68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2023-10-04T19:32:22Z</cp:lastPrinted>
  <dcterms:created xsi:type="dcterms:W3CDTF">2020-08-31T21:40:34Z</dcterms:created>
  <dcterms:modified xsi:type="dcterms:W3CDTF">2023-10-12T11:39:57Z</dcterms:modified>
  <cp:category/>
  <cp:contentStatus/>
</cp:coreProperties>
</file>