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30E872FF-EBE3-439E-A17E-77BCF338D64F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C161" i="2" l="1"/>
  <c r="C157" i="2"/>
  <c r="E56" i="3"/>
  <c r="E36" i="3"/>
  <c r="E29" i="3"/>
  <c r="E32" i="3"/>
  <c r="E6" i="3"/>
  <c r="E23" i="3"/>
  <c r="E51" i="3"/>
  <c r="E31" i="3"/>
  <c r="E57" i="3"/>
  <c r="E37" i="3"/>
  <c r="E69" i="3"/>
  <c r="E35" i="3"/>
  <c r="E68" i="3"/>
  <c r="E28" i="3"/>
  <c r="E7" i="3"/>
  <c r="E21" i="3"/>
  <c r="E71" i="3"/>
  <c r="E45" i="3"/>
  <c r="E18" i="3"/>
  <c r="E48" i="3"/>
  <c r="E40" i="3"/>
  <c r="E52" i="3"/>
  <c r="E46" i="3"/>
  <c r="E5" i="3"/>
  <c r="E17" i="3"/>
  <c r="E34" i="3"/>
  <c r="E76" i="3"/>
  <c r="E25" i="3"/>
  <c r="E38" i="3"/>
  <c r="E12" i="3"/>
  <c r="E39" i="3"/>
  <c r="E16" i="3"/>
  <c r="E20" i="3"/>
  <c r="E43" i="3"/>
  <c r="E70" i="3"/>
  <c r="E60" i="3"/>
  <c r="E64" i="3"/>
  <c r="E65" i="3"/>
  <c r="E15" i="3"/>
  <c r="E73" i="3"/>
  <c r="E3" i="3"/>
  <c r="E8" i="3"/>
  <c r="E9" i="3"/>
  <c r="E10" i="3"/>
  <c r="E14" i="3"/>
  <c r="E42" i="3"/>
  <c r="E11" i="3"/>
  <c r="E22" i="3"/>
  <c r="E61" i="3"/>
  <c r="C395" i="2"/>
  <c r="C389" i="2"/>
  <c r="C375" i="2"/>
  <c r="C371" i="2"/>
  <c r="C363" i="2"/>
  <c r="C349" i="2"/>
  <c r="C342" i="2"/>
  <c r="C325" i="2"/>
  <c r="C307" i="2"/>
  <c r="C306" i="2"/>
  <c r="C298" i="2"/>
  <c r="C296" i="2"/>
  <c r="C294" i="2"/>
  <c r="C292" i="2"/>
  <c r="C290" i="2"/>
  <c r="C286" i="2"/>
  <c r="C280" i="2"/>
  <c r="C270" i="2"/>
  <c r="C266" i="2"/>
  <c r="C255" i="2"/>
  <c r="C252" i="2"/>
  <c r="C247" i="2"/>
  <c r="C246" i="2"/>
  <c r="C241" i="2"/>
  <c r="C233" i="2"/>
  <c r="C216" i="2"/>
  <c r="C212" i="2"/>
  <c r="C209" i="2"/>
  <c r="C205" i="2"/>
  <c r="C203" i="2"/>
  <c r="C195" i="2"/>
  <c r="C192" i="2"/>
  <c r="C190" i="2"/>
  <c r="C183" i="2"/>
  <c r="C167" i="2"/>
  <c r="C163" i="2"/>
  <c r="C155" i="2"/>
  <c r="C152" i="2"/>
  <c r="C149" i="2"/>
  <c r="C144" i="2"/>
  <c r="C141" i="2"/>
  <c r="C134" i="2"/>
  <c r="C118" i="2"/>
  <c r="C114" i="2"/>
  <c r="C109" i="2"/>
  <c r="C105" i="2"/>
  <c r="C103" i="2"/>
  <c r="C86" i="2"/>
  <c r="C84" i="2"/>
  <c r="C81" i="2"/>
  <c r="C79" i="2"/>
  <c r="C77" i="2"/>
  <c r="C73" i="2"/>
  <c r="C71" i="2"/>
  <c r="C67" i="2"/>
  <c r="C63" i="2"/>
  <c r="C61" i="2"/>
  <c r="C56" i="2"/>
  <c r="C58" i="2"/>
  <c r="C53" i="2"/>
  <c r="C50" i="2"/>
  <c r="C49" i="2"/>
  <c r="C47" i="2"/>
  <c r="C34" i="2"/>
  <c r="C30" i="2"/>
  <c r="C22" i="2"/>
  <c r="C17" i="2"/>
  <c r="C15" i="2"/>
  <c r="C14" i="2"/>
  <c r="C13" i="2"/>
  <c r="C10" i="2"/>
  <c r="C7" i="2"/>
  <c r="C3" i="2"/>
  <c r="E75" i="3"/>
  <c r="E62" i="3"/>
  <c r="E74" i="3"/>
  <c r="E30" i="3"/>
  <c r="E66" i="3"/>
  <c r="E59" i="3"/>
  <c r="E67" i="3"/>
  <c r="E41" i="3"/>
  <c r="E44" i="3"/>
  <c r="E4" i="3"/>
  <c r="E77" i="3"/>
  <c r="E49" i="3"/>
  <c r="E26" i="3"/>
  <c r="E72" i="3"/>
  <c r="E55" i="3"/>
  <c r="E54" i="3"/>
  <c r="E58" i="3"/>
  <c r="E19" i="3"/>
  <c r="E63" i="3"/>
  <c r="E27" i="3"/>
  <c r="E24" i="3"/>
  <c r="E33" i="3"/>
  <c r="E50" i="3"/>
  <c r="E13" i="3"/>
  <c r="E53" i="3"/>
  <c r="E47" i="3"/>
</calcChain>
</file>

<file path=xl/sharedStrings.xml><?xml version="1.0" encoding="utf-8"?>
<sst xmlns="http://schemas.openxmlformats.org/spreadsheetml/2006/main" count="1073" uniqueCount="134">
  <si>
    <t>Rank</t>
  </si>
  <si>
    <t>Title</t>
  </si>
  <si>
    <t>AVERAGE</t>
  </si>
  <si>
    <t>AVERAGE RANK</t>
  </si>
  <si>
    <t>COUNT</t>
  </si>
  <si>
    <t>SCORE</t>
  </si>
  <si>
    <t>p</t>
  </si>
  <si>
    <t>Seen it?</t>
  </si>
  <si>
    <t>IMDb</t>
  </si>
  <si>
    <t>Rotten Tomatoes</t>
  </si>
  <si>
    <t>Entertainment Weekly</t>
  </si>
  <si>
    <t>Collider</t>
  </si>
  <si>
    <t>Ranker</t>
  </si>
  <si>
    <t>Letterboxd</t>
  </si>
  <si>
    <t>SlashFilm</t>
  </si>
  <si>
    <t>Alexander (2004)</t>
  </si>
  <si>
    <t>Brave AI</t>
  </si>
  <si>
    <t>Ultimate Movie Rankings</t>
  </si>
  <si>
    <t>Best Val Kilmer Movies</t>
  </si>
  <si>
    <t>Heat (1995)</t>
  </si>
  <si>
    <t>https://www.imdb.com/search/title/?title_type=feature,tv_movie,video&amp;num_votes=1000,&amp;role=nm0000174&amp;credit_categories=amzn1.imdb.concept.name_credit_category.a9ab2a8b-9153-4edb-a27a-7c2346830d77&amp;sort=user_rating,desc</t>
  </si>
  <si>
    <t>Top Gun: Maverick (2022)</t>
  </si>
  <si>
    <t>True Romance (1993)</t>
  </si>
  <si>
    <t>Tombstone (1993)</t>
  </si>
  <si>
    <t>Felon (2008)</t>
  </si>
  <si>
    <t>Kiss Kiss Bang Bang (2005)</t>
  </si>
  <si>
    <t>Top Secret! (1984)</t>
  </si>
  <si>
    <t>Willow (1988)</t>
  </si>
  <si>
    <t>The Prince of Egypt (1998)</t>
  </si>
  <si>
    <t>The Doors (1991)</t>
  </si>
  <si>
    <t>A West Texas Children's Story (2007)</t>
  </si>
  <si>
    <t>Déjà vu (2006)</t>
  </si>
  <si>
    <t>Top Gun (1986)</t>
  </si>
  <si>
    <t>Kill the Irishman (2011)</t>
  </si>
  <si>
    <t>Pollock (2000)</t>
  </si>
  <si>
    <t>The Salton Sea (2002)</t>
  </si>
  <si>
    <t>Real Genius (1985)</t>
  </si>
  <si>
    <t>The Ghost and the Darkness (1996)</t>
  </si>
  <si>
    <t>Thunderheart (1992)</t>
  </si>
  <si>
    <t>Standing Up (2013)</t>
  </si>
  <si>
    <t>Joe the King (1999)</t>
  </si>
  <si>
    <t>Bad Lieutenant: Port of Call New Orleans (2009)</t>
  </si>
  <si>
    <t>The Missing (2003)</t>
  </si>
  <si>
    <t>Wonderland (2003)</t>
  </si>
  <si>
    <t>Mindhunters (2004)</t>
  </si>
  <si>
    <t>Spartan (2004)</t>
  </si>
  <si>
    <t>Kill Me Again (1989)</t>
  </si>
  <si>
    <t>The Saint (1997)</t>
  </si>
  <si>
    <t>10th &amp; Wolf (2006)</t>
  </si>
  <si>
    <t>Palo Alto (2013)</t>
  </si>
  <si>
    <t>Bloodworth (2010)</t>
  </si>
  <si>
    <t>At First Sight (1999)</t>
  </si>
  <si>
    <t>Stateside (2004)</t>
  </si>
  <si>
    <t>Red Planet (2000)</t>
  </si>
  <si>
    <t>Planes (2013)</t>
  </si>
  <si>
    <t>The Murders in the Rue Morgue (1986)</t>
  </si>
  <si>
    <t>Song to Song (2017)</t>
  </si>
  <si>
    <t>MacGruber (2010)</t>
  </si>
  <si>
    <t>Jay and Silent Bob Reboot (2019)</t>
  </si>
  <si>
    <t>George and the Dragon (2004)</t>
  </si>
  <si>
    <t>5 Days of War (2011)</t>
  </si>
  <si>
    <t>Batman Forever (1995)</t>
  </si>
  <si>
    <t>Blind Horizon (2003)</t>
  </si>
  <si>
    <t>The Real McCoy (1993)</t>
  </si>
  <si>
    <t>Masked and Anonymous (2003)</t>
  </si>
  <si>
    <t>The Snowman (2017)</t>
  </si>
  <si>
    <t>The Thaw (2009)</t>
  </si>
  <si>
    <t>The Super (2017)</t>
  </si>
  <si>
    <t>Breathless (2012)</t>
  </si>
  <si>
    <t>Columbus Day (2008)</t>
  </si>
  <si>
    <t>Tom Sawyer &amp; Huckleberry Finn (2014)</t>
  </si>
  <si>
    <t>2:22 (2008)</t>
  </si>
  <si>
    <t>Twixt (2011)</t>
  </si>
  <si>
    <t>Hardwired (2009)</t>
  </si>
  <si>
    <t>Conspiracy (2008)</t>
  </si>
  <si>
    <t>The Island of Dr. Moreau (1996)</t>
  </si>
  <si>
    <t>Double Identity (2009)</t>
  </si>
  <si>
    <t>Hard Cash (2002)</t>
  </si>
  <si>
    <t>Wyatt Earp's Revenge (2012)</t>
  </si>
  <si>
    <t>The Birthday Cake (2021)</t>
  </si>
  <si>
    <t>Streets of Blood (2009)</t>
  </si>
  <si>
    <t>Blood Out (2011)</t>
  </si>
  <si>
    <t>Delgo (2008)</t>
  </si>
  <si>
    <t>The Traveler (2010)</t>
  </si>
  <si>
    <t>Played (2006)</t>
  </si>
  <si>
    <t>Riddle (2013)</t>
  </si>
  <si>
    <t>A Soldier's Revenge (2020)</t>
  </si>
  <si>
    <t>Paydirt (2020)</t>
  </si>
  <si>
    <t>The Steam Experiment (2009)</t>
  </si>
  <si>
    <t>The Love Guru (2008)</t>
  </si>
  <si>
    <t>Gun (2010)</t>
  </si>
  <si>
    <t>7 Below (2012)</t>
  </si>
  <si>
    <t>Moscow Zero (2006)</t>
  </si>
  <si>
    <t>https://search.brave.com/search?q=best+val+kilmer+movies</t>
  </si>
  <si>
    <t>https://editorial.rottentomatoes.com/guide/val-kilmer-best-movies/</t>
  </si>
  <si>
    <t>https://collider.com/val-kilmer-movies-best-ranked/</t>
  </si>
  <si>
    <t>12 Best Val Kilmer Movies</t>
  </si>
  <si>
    <t>10 Best Val Kilmer Movies</t>
  </si>
  <si>
    <t>NoFilmSchool</t>
  </si>
  <si>
    <t>https://nofilmschool.com/best-val-kilmer-movies</t>
  </si>
  <si>
    <t>7 Best Val Kilmer Movies</t>
  </si>
  <si>
    <t>Brothers Ink</t>
  </si>
  <si>
    <t>https://brothers-ink.com/2016/12/top-15-val-kilmer-movies/</t>
  </si>
  <si>
    <t>Top 15 Val Kilmer Movies</t>
  </si>
  <si>
    <t>Comanche Moon (2008)</t>
  </si>
  <si>
    <t>Tulsa City-County Library</t>
  </si>
  <si>
    <t>https://tccl.bibliocommons.com/v2/list/display/589684871/2446949619</t>
  </si>
  <si>
    <t>Top 10 Val Kilmer Movies</t>
  </si>
  <si>
    <t>Consequence</t>
  </si>
  <si>
    <t>https://consequence.net/2025/04/val-kilmer-best-roles-list/</t>
  </si>
  <si>
    <t>Val Kilmer’s 11 Most Iconic Performances</t>
  </si>
  <si>
    <t>https://ew.com/best-val-kilmer-movies-ranked-11707566</t>
  </si>
  <si>
    <t>My Personal Favorites</t>
  </si>
  <si>
    <t>https://www.ultimatemovierankings.com/val-kilmer-movies/</t>
  </si>
  <si>
    <t>JoBlo</t>
  </si>
  <si>
    <t>https://www.joblo.com/10-greatest-val-kilmer-roles/</t>
  </si>
  <si>
    <t>10 Greatest Val Kilmer Roles</t>
  </si>
  <si>
    <t>Newsweek</t>
  </si>
  <si>
    <t>https://www.newsweek.com/val-kilmers-8-greatest-film-roles-2054100</t>
  </si>
  <si>
    <t>Val Kilmer’s 8 Greatest Film Roles</t>
  </si>
  <si>
    <t>Nerdtropolis</t>
  </si>
  <si>
    <t>https://nerdtropolis.com/val-kilmer-best-movies-ranked/</t>
  </si>
  <si>
    <t>10 Iconic Val Kilmer Roles</t>
  </si>
  <si>
    <t>https://letterboxd.com/journal/val-kilmer-performances-retrospective/</t>
  </si>
  <si>
    <t>15 Memorable Val Kilmer Movies</t>
  </si>
  <si>
    <t>https://www.slashfilm.com/619716/the-best-val-kilmer-movies-ranked/</t>
  </si>
  <si>
    <t>14 Best Val Kilmer Movies</t>
  </si>
  <si>
    <t>Yardbarker</t>
  </si>
  <si>
    <t>https://www.yardbarker.com/entertainment/articles/the_most_memorable_val_kilmer_roles/s1__37668797</t>
  </si>
  <si>
    <t>Most Memorable Val Kilmer Roles</t>
  </si>
  <si>
    <t>https://www.ranker.com/list/val-kilmer-movies-and-films-and-filmography/ranker-film</t>
  </si>
  <si>
    <t>15 Oct 2025 - 2.8k voters</t>
  </si>
  <si>
    <t>Top Val Kilmer Movies</t>
  </si>
  <si>
    <t>(18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</si>
</sst>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9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b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0" xfId="1" applyAlignment="1"/>
    <xf numFmtId="0" fontId="8" fillId="0" borderId="0" xfId="2" applyFont="1" applyAlignment="1">
      <alignment horizontal="center" vertical="center"/>
    </xf>
    <xf numFmtId="0" fontId="11" fillId="0" borderId="0" xfId="2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2" fontId="16" fillId="0" borderId="0" xfId="0" applyNumberFormat="1" applyFont="1" applyAlignment="1">
      <alignment horizontal="center"/>
    </xf>
    <xf numFmtId="49" fontId="3" fillId="0" borderId="0" xfId="0" quotePrefix="1" applyNumberFormat="1" applyFont="1"/>
    <xf numFmtId="0" fontId="3" fillId="0" borderId="0" xfId="0" applyFont="1" applyAlignment="1">
      <alignment wrapText="1"/>
    </xf>
    <xf numFmtId="0" fontId="17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db.com/search/title/?title_type=feature,tv_movie,video&amp;num_votes=1000,&amp;role=nm0000174&amp;credit_categories=amzn1.imdb.concept.name_credit_category.a9ab2a8b-9153-4edb-a27a-7c2346830d77&amp;sort=user_rating,des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5"/>
  <cols>
    <col min="1" max="1" width="8.265625" style="7" customWidth="1"/>
    <col min="2" max="68" width="31.73046875" style="7" customWidth="1"/>
    <col min="69" max="16384" width="12.73046875" style="7"/>
  </cols>
  <sheetData>
    <row r="1" spans="1:68" ht="15.75" customHeight="1" x14ac:dyDescent="0.5">
      <c r="A1" s="1"/>
      <c r="B1" s="2" t="s">
        <v>18</v>
      </c>
      <c r="C1" s="2" t="s">
        <v>132</v>
      </c>
      <c r="D1" s="2" t="s">
        <v>18</v>
      </c>
      <c r="E1" s="2" t="s">
        <v>18</v>
      </c>
      <c r="F1" s="2" t="s">
        <v>129</v>
      </c>
      <c r="G1" s="2" t="s">
        <v>103</v>
      </c>
      <c r="H1" s="2" t="s">
        <v>124</v>
      </c>
      <c r="I1" s="2" t="s">
        <v>126</v>
      </c>
      <c r="J1" s="2" t="s">
        <v>96</v>
      </c>
      <c r="K1" s="2" t="s">
        <v>110</v>
      </c>
      <c r="L1" s="2" t="s">
        <v>97</v>
      </c>
      <c r="M1" s="2" t="s">
        <v>18</v>
      </c>
      <c r="N1" s="2" t="s">
        <v>18</v>
      </c>
      <c r="O1" s="2" t="s">
        <v>116</v>
      </c>
      <c r="P1" s="2" t="s">
        <v>107</v>
      </c>
      <c r="Q1" s="2" t="s">
        <v>122</v>
      </c>
      <c r="R1" s="2" t="s">
        <v>119</v>
      </c>
      <c r="S1" s="2" t="s">
        <v>100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5.75" customHeight="1" x14ac:dyDescent="0.5">
      <c r="A2" s="3"/>
      <c r="B2" s="3">
        <v>46026</v>
      </c>
      <c r="C2" s="3" t="s">
        <v>131</v>
      </c>
      <c r="D2" s="3">
        <v>45749</v>
      </c>
      <c r="E2" s="3">
        <v>45751</v>
      </c>
      <c r="F2" s="3">
        <v>45657</v>
      </c>
      <c r="G2" s="3">
        <v>42706</v>
      </c>
      <c r="H2" s="3">
        <v>45756</v>
      </c>
      <c r="I2" s="3">
        <v>44468</v>
      </c>
      <c r="J2" s="3">
        <v>45749</v>
      </c>
      <c r="K2" s="3">
        <v>45749</v>
      </c>
      <c r="L2" s="3">
        <v>45784</v>
      </c>
      <c r="M2" s="3">
        <v>46026</v>
      </c>
      <c r="N2" s="3">
        <v>46026</v>
      </c>
      <c r="O2" s="3">
        <v>45790</v>
      </c>
      <c r="P2" s="3">
        <v>46002</v>
      </c>
      <c r="Q2" s="3">
        <v>45749</v>
      </c>
      <c r="R2" s="3">
        <v>45749</v>
      </c>
      <c r="S2" s="3">
        <v>45749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ht="15.75" customHeight="1" x14ac:dyDescent="0.5">
      <c r="A3" s="4"/>
      <c r="B3" s="19" t="s">
        <v>20</v>
      </c>
      <c r="C3" s="19" t="s">
        <v>130</v>
      </c>
      <c r="D3" s="19" t="s">
        <v>113</v>
      </c>
      <c r="E3" s="19" t="s">
        <v>94</v>
      </c>
      <c r="F3" s="19" t="s">
        <v>128</v>
      </c>
      <c r="G3" s="19" t="s">
        <v>102</v>
      </c>
      <c r="H3" s="19" t="s">
        <v>123</v>
      </c>
      <c r="I3" s="19" t="s">
        <v>125</v>
      </c>
      <c r="J3" s="19" t="s">
        <v>95</v>
      </c>
      <c r="K3" s="19" t="s">
        <v>109</v>
      </c>
      <c r="L3" s="19" t="s">
        <v>111</v>
      </c>
      <c r="M3" s="19"/>
      <c r="N3" s="19" t="s">
        <v>93</v>
      </c>
      <c r="O3" s="19" t="s">
        <v>115</v>
      </c>
      <c r="P3" s="19" t="s">
        <v>106</v>
      </c>
      <c r="Q3" s="19" t="s">
        <v>121</v>
      </c>
      <c r="R3" s="19" t="s">
        <v>118</v>
      </c>
      <c r="S3" s="19" t="s">
        <v>99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15.75" customHeight="1" x14ac:dyDescent="0.5">
      <c r="A4" s="5" t="s">
        <v>0</v>
      </c>
      <c r="B4" s="6" t="s">
        <v>8</v>
      </c>
      <c r="C4" s="6" t="s">
        <v>12</v>
      </c>
      <c r="D4" s="6" t="s">
        <v>17</v>
      </c>
      <c r="E4" s="6" t="s">
        <v>9</v>
      </c>
      <c r="F4" s="6" t="s">
        <v>127</v>
      </c>
      <c r="G4" s="6" t="s">
        <v>101</v>
      </c>
      <c r="H4" s="6" t="s">
        <v>13</v>
      </c>
      <c r="I4" s="6" t="s">
        <v>14</v>
      </c>
      <c r="J4" s="6" t="s">
        <v>11</v>
      </c>
      <c r="K4" s="6" t="s">
        <v>108</v>
      </c>
      <c r="L4" s="6" t="s">
        <v>10</v>
      </c>
      <c r="M4" s="6" t="s">
        <v>112</v>
      </c>
      <c r="N4" s="6" t="s">
        <v>16</v>
      </c>
      <c r="O4" s="6" t="s">
        <v>114</v>
      </c>
      <c r="P4" s="6" t="s">
        <v>105</v>
      </c>
      <c r="Q4" s="6" t="s">
        <v>120</v>
      </c>
      <c r="R4" s="6" t="s">
        <v>117</v>
      </c>
      <c r="S4" s="6" t="s">
        <v>98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</row>
    <row r="5" spans="1:68" ht="15.75" customHeight="1" x14ac:dyDescent="0.5">
      <c r="A5" s="4">
        <v>1</v>
      </c>
      <c r="B5" s="7" t="s">
        <v>19</v>
      </c>
      <c r="C5" s="27" t="s">
        <v>23</v>
      </c>
      <c r="D5" s="7" t="s">
        <v>21</v>
      </c>
      <c r="E5" s="7" t="s">
        <v>21</v>
      </c>
      <c r="F5" s="7" t="s">
        <v>32</v>
      </c>
      <c r="G5" s="27" t="s">
        <v>23</v>
      </c>
      <c r="H5" s="27" t="s">
        <v>23</v>
      </c>
      <c r="I5" s="7" t="s">
        <v>43</v>
      </c>
      <c r="J5" s="27" t="s">
        <v>23</v>
      </c>
      <c r="K5" s="27" t="s">
        <v>23</v>
      </c>
      <c r="L5" s="7" t="s">
        <v>29</v>
      </c>
      <c r="M5" s="27" t="s">
        <v>23</v>
      </c>
      <c r="N5" s="7" t="s">
        <v>29</v>
      </c>
      <c r="O5" s="27" t="s">
        <v>23</v>
      </c>
      <c r="P5" s="7" t="s">
        <v>36</v>
      </c>
      <c r="Q5" s="7" t="s">
        <v>29</v>
      </c>
      <c r="R5" s="7" t="s">
        <v>19</v>
      </c>
      <c r="S5" s="27" t="s">
        <v>23</v>
      </c>
      <c r="T5" s="27"/>
      <c r="U5" s="27"/>
    </row>
    <row r="6" spans="1:68" ht="15.75" customHeight="1" x14ac:dyDescent="0.5">
      <c r="A6" s="4">
        <v>2</v>
      </c>
      <c r="B6" s="7" t="s">
        <v>21</v>
      </c>
      <c r="C6" s="7" t="s">
        <v>36</v>
      </c>
      <c r="D6" s="7" t="s">
        <v>19</v>
      </c>
      <c r="E6" s="7" t="s">
        <v>22</v>
      </c>
      <c r="F6" s="7" t="s">
        <v>21</v>
      </c>
      <c r="G6" s="7" t="s">
        <v>27</v>
      </c>
      <c r="H6" s="7" t="s">
        <v>29</v>
      </c>
      <c r="I6" s="27" t="s">
        <v>23</v>
      </c>
      <c r="J6" s="7" t="s">
        <v>25</v>
      </c>
      <c r="K6" s="7" t="s">
        <v>32</v>
      </c>
      <c r="L6" s="7" t="s">
        <v>19</v>
      </c>
      <c r="M6" s="7" t="s">
        <v>36</v>
      </c>
      <c r="N6" s="27" t="s">
        <v>23</v>
      </c>
      <c r="O6" s="7" t="s">
        <v>19</v>
      </c>
      <c r="P6" s="7" t="s">
        <v>61</v>
      </c>
      <c r="Q6" s="27" t="s">
        <v>23</v>
      </c>
      <c r="R6" s="7" t="s">
        <v>21</v>
      </c>
      <c r="S6" s="7" t="s">
        <v>19</v>
      </c>
    </row>
    <row r="7" spans="1:68" ht="15.75" customHeight="1" x14ac:dyDescent="0.5">
      <c r="A7" s="4">
        <v>3</v>
      </c>
      <c r="B7" s="7" t="s">
        <v>22</v>
      </c>
      <c r="C7" s="7" t="s">
        <v>32</v>
      </c>
      <c r="D7" s="7" t="s">
        <v>28</v>
      </c>
      <c r="E7" s="7" t="s">
        <v>25</v>
      </c>
      <c r="F7" s="27" t="s">
        <v>23</v>
      </c>
      <c r="G7" s="7" t="s">
        <v>25</v>
      </c>
      <c r="H7" s="7" t="s">
        <v>36</v>
      </c>
      <c r="I7" s="7" t="s">
        <v>29</v>
      </c>
      <c r="J7" s="7" t="s">
        <v>19</v>
      </c>
      <c r="K7" s="7" t="s">
        <v>25</v>
      </c>
      <c r="L7" s="7" t="s">
        <v>25</v>
      </c>
      <c r="M7" s="7" t="s">
        <v>27</v>
      </c>
      <c r="N7" s="7" t="s">
        <v>19</v>
      </c>
      <c r="O7" s="7" t="s">
        <v>27</v>
      </c>
      <c r="P7" s="7" t="s">
        <v>28</v>
      </c>
      <c r="Q7" s="7" t="s">
        <v>61</v>
      </c>
      <c r="R7" s="27" t="s">
        <v>23</v>
      </c>
      <c r="S7" s="7" t="s">
        <v>25</v>
      </c>
    </row>
    <row r="8" spans="1:68" ht="15.75" customHeight="1" x14ac:dyDescent="0.5">
      <c r="A8" s="4">
        <v>4</v>
      </c>
      <c r="B8" s="27" t="s">
        <v>23</v>
      </c>
      <c r="C8" s="7" t="s">
        <v>19</v>
      </c>
      <c r="D8" s="27" t="s">
        <v>23</v>
      </c>
      <c r="E8" s="7" t="s">
        <v>41</v>
      </c>
      <c r="F8" s="7" t="s">
        <v>36</v>
      </c>
      <c r="G8" s="7" t="s">
        <v>47</v>
      </c>
      <c r="H8" s="7" t="s">
        <v>38</v>
      </c>
      <c r="I8" s="7" t="s">
        <v>25</v>
      </c>
      <c r="J8" s="7" t="s">
        <v>29</v>
      </c>
      <c r="K8" s="7" t="s">
        <v>36</v>
      </c>
      <c r="L8" s="7" t="s">
        <v>32</v>
      </c>
      <c r="M8" s="7" t="s">
        <v>26</v>
      </c>
      <c r="N8" s="7" t="s">
        <v>28</v>
      </c>
      <c r="O8" s="7" t="s">
        <v>26</v>
      </c>
      <c r="P8" s="27" t="s">
        <v>23</v>
      </c>
      <c r="Q8" s="7" t="s">
        <v>27</v>
      </c>
      <c r="R8" s="7" t="s">
        <v>25</v>
      </c>
      <c r="S8" s="7" t="s">
        <v>32</v>
      </c>
      <c r="AN8" s="27"/>
      <c r="BH8" s="27"/>
    </row>
    <row r="9" spans="1:68" ht="15.75" customHeight="1" x14ac:dyDescent="0.5">
      <c r="A9" s="4">
        <v>5</v>
      </c>
      <c r="B9" s="7" t="s">
        <v>25</v>
      </c>
      <c r="C9" s="7" t="s">
        <v>29</v>
      </c>
      <c r="D9" s="7" t="s">
        <v>32</v>
      </c>
      <c r="E9" s="7" t="s">
        <v>19</v>
      </c>
      <c r="F9" s="7" t="s">
        <v>29</v>
      </c>
      <c r="G9" s="7" t="s">
        <v>29</v>
      </c>
      <c r="H9" s="7" t="s">
        <v>19</v>
      </c>
      <c r="I9" s="7" t="s">
        <v>36</v>
      </c>
      <c r="J9" s="7" t="s">
        <v>26</v>
      </c>
      <c r="K9" s="7" t="s">
        <v>29</v>
      </c>
      <c r="L9" s="7" t="s">
        <v>21</v>
      </c>
      <c r="M9" s="7" t="s">
        <v>47</v>
      </c>
      <c r="N9" s="7" t="s">
        <v>25</v>
      </c>
      <c r="O9" s="7" t="s">
        <v>29</v>
      </c>
      <c r="P9" s="7" t="s">
        <v>51</v>
      </c>
      <c r="Q9" s="7" t="s">
        <v>19</v>
      </c>
      <c r="R9" s="7" t="s">
        <v>29</v>
      </c>
      <c r="S9" s="7" t="s">
        <v>29</v>
      </c>
      <c r="V9" s="27"/>
      <c r="AG9" s="27"/>
      <c r="BD9" s="27"/>
    </row>
    <row r="10" spans="1:68" ht="15.75" customHeight="1" x14ac:dyDescent="0.5">
      <c r="A10" s="4">
        <v>6</v>
      </c>
      <c r="B10" s="7" t="s">
        <v>24</v>
      </c>
      <c r="C10" s="7" t="s">
        <v>37</v>
      </c>
      <c r="D10" s="7" t="s">
        <v>61</v>
      </c>
      <c r="E10" s="7" t="s">
        <v>28</v>
      </c>
      <c r="F10" s="7" t="s">
        <v>19</v>
      </c>
      <c r="G10" s="7" t="s">
        <v>36</v>
      </c>
      <c r="H10" s="7" t="s">
        <v>61</v>
      </c>
      <c r="I10" s="7" t="s">
        <v>19</v>
      </c>
      <c r="J10" s="7" t="s">
        <v>36</v>
      </c>
      <c r="K10" s="7" t="s">
        <v>19</v>
      </c>
      <c r="L10" s="7" t="s">
        <v>36</v>
      </c>
      <c r="M10" s="7" t="s">
        <v>32</v>
      </c>
      <c r="N10" s="7" t="s">
        <v>38</v>
      </c>
      <c r="O10" s="7" t="s">
        <v>32</v>
      </c>
      <c r="P10" s="7" t="s">
        <v>38</v>
      </c>
      <c r="Q10" s="7" t="s">
        <v>32</v>
      </c>
      <c r="R10" s="7" t="s">
        <v>22</v>
      </c>
      <c r="S10" s="7" t="s">
        <v>45</v>
      </c>
      <c r="BE10" s="27"/>
    </row>
    <row r="11" spans="1:68" ht="15.75" customHeight="1" x14ac:dyDescent="0.5">
      <c r="A11" s="4">
        <v>7</v>
      </c>
      <c r="B11" s="7" t="s">
        <v>26</v>
      </c>
      <c r="C11" s="7" t="s">
        <v>27</v>
      </c>
      <c r="D11" s="7" t="s">
        <v>27</v>
      </c>
      <c r="E11" s="7" t="s">
        <v>34</v>
      </c>
      <c r="F11" s="7" t="s">
        <v>26</v>
      </c>
      <c r="G11" s="7" t="s">
        <v>53</v>
      </c>
      <c r="H11" s="7" t="s">
        <v>25</v>
      </c>
      <c r="I11" s="7" t="s">
        <v>35</v>
      </c>
      <c r="J11" s="7" t="s">
        <v>32</v>
      </c>
      <c r="K11" s="7" t="s">
        <v>26</v>
      </c>
      <c r="L11" s="27" t="s">
        <v>23</v>
      </c>
      <c r="M11" s="7" t="s">
        <v>29</v>
      </c>
      <c r="N11" s="7" t="s">
        <v>36</v>
      </c>
      <c r="O11" s="7" t="s">
        <v>36</v>
      </c>
      <c r="P11" s="7" t="s">
        <v>37</v>
      </c>
      <c r="Q11" s="7" t="s">
        <v>36</v>
      </c>
      <c r="R11" s="7" t="s">
        <v>32</v>
      </c>
      <c r="S11" s="7" t="s">
        <v>26</v>
      </c>
      <c r="AB11" s="27"/>
      <c r="AD11" s="27"/>
    </row>
    <row r="12" spans="1:68" ht="15.75" customHeight="1" x14ac:dyDescent="0.5">
      <c r="A12" s="4">
        <v>8</v>
      </c>
      <c r="B12" s="7" t="s">
        <v>27</v>
      </c>
      <c r="C12" s="7" t="s">
        <v>47</v>
      </c>
      <c r="D12" s="7" t="s">
        <v>47</v>
      </c>
      <c r="E12" s="7" t="s">
        <v>26</v>
      </c>
      <c r="F12" s="7" t="s">
        <v>27</v>
      </c>
      <c r="G12" s="7" t="s">
        <v>37</v>
      </c>
      <c r="H12" s="7" t="s">
        <v>26</v>
      </c>
      <c r="I12" s="7" t="s">
        <v>45</v>
      </c>
      <c r="J12" s="7" t="s">
        <v>38</v>
      </c>
      <c r="K12" s="7" t="s">
        <v>27</v>
      </c>
      <c r="L12" s="7" t="s">
        <v>35</v>
      </c>
      <c r="M12" s="7" t="s">
        <v>55</v>
      </c>
      <c r="N12" s="7" t="s">
        <v>22</v>
      </c>
      <c r="O12" s="7" t="s">
        <v>25</v>
      </c>
      <c r="P12" s="7" t="s">
        <v>104</v>
      </c>
      <c r="Q12" s="7" t="s">
        <v>47</v>
      </c>
      <c r="R12" s="7" t="s">
        <v>27</v>
      </c>
      <c r="BJ12" s="27"/>
    </row>
    <row r="13" spans="1:68" ht="15.75" customHeight="1" x14ac:dyDescent="0.5">
      <c r="A13" s="4">
        <v>9</v>
      </c>
      <c r="B13" s="7" t="s">
        <v>28</v>
      </c>
      <c r="C13" s="7" t="s">
        <v>26</v>
      </c>
      <c r="D13" s="7" t="s">
        <v>31</v>
      </c>
      <c r="E13" s="27" t="s">
        <v>23</v>
      </c>
      <c r="F13" s="7" t="s">
        <v>25</v>
      </c>
      <c r="G13" s="7" t="s">
        <v>26</v>
      </c>
      <c r="H13" s="7" t="s">
        <v>27</v>
      </c>
      <c r="I13" s="7" t="s">
        <v>37</v>
      </c>
      <c r="J13" s="7" t="s">
        <v>27</v>
      </c>
      <c r="K13" s="7" t="s">
        <v>61</v>
      </c>
      <c r="L13" s="7" t="s">
        <v>45</v>
      </c>
      <c r="M13" s="7" t="s">
        <v>53</v>
      </c>
      <c r="N13" s="7" t="s">
        <v>27</v>
      </c>
      <c r="O13" s="7" t="s">
        <v>28</v>
      </c>
      <c r="P13" s="7" t="s">
        <v>32</v>
      </c>
      <c r="Q13" s="7" t="s">
        <v>25</v>
      </c>
    </row>
    <row r="14" spans="1:68" ht="15.75" customHeight="1" x14ac:dyDescent="0.5">
      <c r="A14" s="4">
        <v>10</v>
      </c>
      <c r="B14" s="7" t="s">
        <v>29</v>
      </c>
      <c r="C14" s="7" t="s">
        <v>38</v>
      </c>
      <c r="D14" s="7" t="s">
        <v>26</v>
      </c>
      <c r="E14" s="7" t="s">
        <v>46</v>
      </c>
      <c r="F14" s="7" t="s">
        <v>47</v>
      </c>
      <c r="G14" s="7" t="s">
        <v>51</v>
      </c>
      <c r="H14" s="7" t="s">
        <v>32</v>
      </c>
      <c r="I14" s="7" t="s">
        <v>57</v>
      </c>
      <c r="J14" s="7" t="s">
        <v>61</v>
      </c>
      <c r="K14" s="7" t="s">
        <v>28</v>
      </c>
      <c r="L14" s="7" t="s">
        <v>26</v>
      </c>
      <c r="M14" s="7" t="s">
        <v>42</v>
      </c>
      <c r="N14" s="7" t="s">
        <v>51</v>
      </c>
      <c r="O14" s="7" t="s">
        <v>61</v>
      </c>
      <c r="P14" s="7" t="s">
        <v>19</v>
      </c>
      <c r="AK14" s="27"/>
      <c r="AP14" s="27"/>
    </row>
    <row r="15" spans="1:68" ht="15.75" customHeight="1" x14ac:dyDescent="0.5">
      <c r="A15" s="4">
        <v>11</v>
      </c>
      <c r="B15" s="7" t="s">
        <v>30</v>
      </c>
      <c r="C15" s="7" t="s">
        <v>21</v>
      </c>
      <c r="D15" s="7" t="s">
        <v>22</v>
      </c>
      <c r="E15" s="7" t="s">
        <v>38</v>
      </c>
      <c r="F15" s="7" t="s">
        <v>43</v>
      </c>
      <c r="G15" s="7" t="s">
        <v>44</v>
      </c>
      <c r="H15" s="7" t="s">
        <v>45</v>
      </c>
      <c r="I15" s="7" t="s">
        <v>53</v>
      </c>
      <c r="J15" s="7" t="s">
        <v>22</v>
      </c>
      <c r="K15" s="7" t="s">
        <v>47</v>
      </c>
      <c r="L15" s="7" t="s">
        <v>61</v>
      </c>
      <c r="M15" s="7" t="s">
        <v>75</v>
      </c>
      <c r="AJ15" s="27"/>
      <c r="AX15" s="27"/>
    </row>
    <row r="16" spans="1:68" ht="15.75" customHeight="1" x14ac:dyDescent="0.5">
      <c r="A16" s="4">
        <v>12</v>
      </c>
      <c r="B16" s="7" t="s">
        <v>31</v>
      </c>
      <c r="C16" s="7" t="s">
        <v>25</v>
      </c>
      <c r="D16" s="7" t="s">
        <v>29</v>
      </c>
      <c r="E16" s="7" t="s">
        <v>36</v>
      </c>
      <c r="F16" s="7" t="s">
        <v>28</v>
      </c>
      <c r="G16" s="7" t="s">
        <v>19</v>
      </c>
      <c r="H16" s="7" t="s">
        <v>46</v>
      </c>
      <c r="I16" s="7" t="s">
        <v>47</v>
      </c>
      <c r="J16" s="7" t="s">
        <v>28</v>
      </c>
    </row>
    <row r="17" spans="1:54" ht="15.75" customHeight="1" x14ac:dyDescent="0.5">
      <c r="A17" s="4">
        <v>13</v>
      </c>
      <c r="B17" s="7" t="s">
        <v>104</v>
      </c>
      <c r="C17" s="7" t="s">
        <v>31</v>
      </c>
      <c r="D17" s="7" t="s">
        <v>37</v>
      </c>
      <c r="E17" s="7" t="s">
        <v>49</v>
      </c>
      <c r="F17" s="7" t="s">
        <v>61</v>
      </c>
      <c r="G17" s="7" t="s">
        <v>61</v>
      </c>
      <c r="H17" s="7" t="s">
        <v>57</v>
      </c>
      <c r="I17" s="7" t="s">
        <v>26</v>
      </c>
      <c r="AF17" s="27"/>
    </row>
    <row r="18" spans="1:54" ht="15.75" customHeight="1" x14ac:dyDescent="0.5">
      <c r="A18" s="4">
        <v>14</v>
      </c>
      <c r="B18" s="7" t="s">
        <v>32</v>
      </c>
      <c r="C18" s="7" t="s">
        <v>51</v>
      </c>
      <c r="D18" s="7" t="s">
        <v>38</v>
      </c>
      <c r="E18" s="7" t="s">
        <v>40</v>
      </c>
      <c r="F18" s="7" t="s">
        <v>57</v>
      </c>
      <c r="G18" s="7" t="s">
        <v>32</v>
      </c>
      <c r="H18" s="7" t="s">
        <v>28</v>
      </c>
      <c r="I18" s="7" t="s">
        <v>32</v>
      </c>
      <c r="AH18" s="27"/>
    </row>
    <row r="19" spans="1:54" ht="15.75" customHeight="1" x14ac:dyDescent="0.5">
      <c r="A19" s="4">
        <v>15</v>
      </c>
      <c r="B19" s="7" t="s">
        <v>33</v>
      </c>
      <c r="C19" s="7" t="s">
        <v>28</v>
      </c>
      <c r="D19" s="7" t="s">
        <v>36</v>
      </c>
      <c r="E19" s="7" t="s">
        <v>45</v>
      </c>
      <c r="F19" s="7" t="s">
        <v>15</v>
      </c>
      <c r="G19" s="7" t="s">
        <v>104</v>
      </c>
      <c r="AN19" s="27"/>
      <c r="AO19" s="27"/>
      <c r="AP19" s="27"/>
      <c r="AS19" s="27"/>
    </row>
    <row r="20" spans="1:54" ht="15.75" customHeight="1" x14ac:dyDescent="0.5">
      <c r="A20" s="4">
        <v>16</v>
      </c>
      <c r="B20" s="7" t="s">
        <v>34</v>
      </c>
      <c r="C20" s="7" t="s">
        <v>61</v>
      </c>
      <c r="D20" s="7" t="s">
        <v>34</v>
      </c>
      <c r="E20" s="7" t="s">
        <v>35</v>
      </c>
      <c r="F20" s="7" t="s">
        <v>22</v>
      </c>
    </row>
    <row r="21" spans="1:54" ht="15.75" customHeight="1" x14ac:dyDescent="0.5">
      <c r="A21" s="4">
        <v>17</v>
      </c>
      <c r="B21" s="7" t="s">
        <v>35</v>
      </c>
      <c r="C21" s="7" t="s">
        <v>35</v>
      </c>
      <c r="D21" s="7" t="s">
        <v>25</v>
      </c>
      <c r="E21" s="7" t="s">
        <v>33</v>
      </c>
      <c r="F21" s="7" t="s">
        <v>37</v>
      </c>
    </row>
    <row r="22" spans="1:54" ht="15.75" customHeight="1" x14ac:dyDescent="0.5">
      <c r="A22" s="4">
        <v>18</v>
      </c>
      <c r="B22" s="7" t="s">
        <v>36</v>
      </c>
      <c r="C22" s="7" t="s">
        <v>53</v>
      </c>
      <c r="D22" s="7" t="s">
        <v>54</v>
      </c>
      <c r="E22" s="7" t="s">
        <v>24</v>
      </c>
      <c r="F22" s="7" t="s">
        <v>51</v>
      </c>
      <c r="BB22" s="27"/>
    </row>
    <row r="23" spans="1:54" ht="15" customHeight="1" x14ac:dyDescent="0.5">
      <c r="A23" s="4">
        <v>19</v>
      </c>
      <c r="B23" s="7" t="s">
        <v>37</v>
      </c>
      <c r="C23" s="7" t="s">
        <v>22</v>
      </c>
      <c r="D23" s="7" t="s">
        <v>42</v>
      </c>
      <c r="E23" s="7" t="s">
        <v>32</v>
      </c>
      <c r="F23" s="7" t="s">
        <v>54</v>
      </c>
      <c r="AE23" s="27"/>
      <c r="AF23" s="27"/>
      <c r="AG23" s="27"/>
      <c r="AH23" s="27"/>
      <c r="AI23" s="27"/>
      <c r="AJ23" s="27"/>
      <c r="AK23" s="27"/>
      <c r="AV23" s="27"/>
    </row>
    <row r="24" spans="1:54" ht="15" customHeight="1" x14ac:dyDescent="0.5">
      <c r="A24" s="4">
        <v>20</v>
      </c>
      <c r="B24" s="7" t="s">
        <v>38</v>
      </c>
      <c r="C24" s="7" t="s">
        <v>45</v>
      </c>
      <c r="D24" s="7" t="s">
        <v>41</v>
      </c>
      <c r="E24" s="7" t="s">
        <v>42</v>
      </c>
    </row>
    <row r="25" spans="1:54" ht="15" customHeight="1" x14ac:dyDescent="0.5">
      <c r="A25" s="4">
        <v>21</v>
      </c>
      <c r="B25" s="7" t="s">
        <v>39</v>
      </c>
      <c r="C25" s="7" t="s">
        <v>43</v>
      </c>
      <c r="D25" s="7" t="s">
        <v>24</v>
      </c>
      <c r="E25" s="7" t="s">
        <v>29</v>
      </c>
    </row>
    <row r="26" spans="1:54" ht="15" customHeight="1" x14ac:dyDescent="0.5">
      <c r="A26" s="4">
        <v>22</v>
      </c>
      <c r="B26" s="7" t="s">
        <v>40</v>
      </c>
      <c r="C26" s="7" t="s">
        <v>42</v>
      </c>
      <c r="D26" s="7" t="s">
        <v>58</v>
      </c>
      <c r="E26" s="7" t="s">
        <v>39</v>
      </c>
    </row>
    <row r="27" spans="1:54" ht="15" customHeight="1" x14ac:dyDescent="0.5">
      <c r="A27" s="4">
        <v>23</v>
      </c>
      <c r="B27" s="7" t="s">
        <v>41</v>
      </c>
      <c r="C27" s="7" t="s">
        <v>24</v>
      </c>
      <c r="D27" s="7" t="s">
        <v>51</v>
      </c>
      <c r="E27" s="7" t="s">
        <v>31</v>
      </c>
      <c r="AW27" s="27"/>
    </row>
    <row r="28" spans="1:54" ht="15" customHeight="1" x14ac:dyDescent="0.5">
      <c r="A28" s="4">
        <v>24</v>
      </c>
      <c r="B28" s="7" t="s">
        <v>42</v>
      </c>
      <c r="C28" s="7" t="s">
        <v>75</v>
      </c>
      <c r="D28" s="7" t="s">
        <v>40</v>
      </c>
      <c r="E28" s="7" t="s">
        <v>27</v>
      </c>
    </row>
    <row r="29" spans="1:54" ht="15" customHeight="1" x14ac:dyDescent="0.5">
      <c r="A29" s="4">
        <v>25</v>
      </c>
      <c r="B29" s="7" t="s">
        <v>43</v>
      </c>
      <c r="C29" s="7" t="s">
        <v>78</v>
      </c>
      <c r="D29" s="7" t="s">
        <v>45</v>
      </c>
      <c r="E29" s="7" t="s">
        <v>37</v>
      </c>
    </row>
    <row r="30" spans="1:54" ht="15" customHeight="1" x14ac:dyDescent="0.5">
      <c r="A30" s="4">
        <v>26</v>
      </c>
      <c r="B30" s="7" t="s">
        <v>45</v>
      </c>
      <c r="C30" s="7" t="s">
        <v>63</v>
      </c>
      <c r="D30" s="7" t="s">
        <v>49</v>
      </c>
      <c r="E30" s="7" t="s">
        <v>57</v>
      </c>
    </row>
    <row r="31" spans="1:54" ht="15" customHeight="1" x14ac:dyDescent="0.5">
      <c r="A31" s="4">
        <v>27</v>
      </c>
      <c r="B31" s="7" t="s">
        <v>44</v>
      </c>
      <c r="C31" s="7" t="s">
        <v>55</v>
      </c>
      <c r="D31" s="7" t="s">
        <v>33</v>
      </c>
      <c r="E31" s="7" t="s">
        <v>56</v>
      </c>
    </row>
    <row r="32" spans="1:54" ht="15" customHeight="1" x14ac:dyDescent="0.5">
      <c r="A32" s="4">
        <v>28</v>
      </c>
      <c r="B32" s="7" t="s">
        <v>46</v>
      </c>
      <c r="C32" s="7" t="s">
        <v>15</v>
      </c>
      <c r="D32" s="7" t="s">
        <v>46</v>
      </c>
      <c r="E32" s="7" t="s">
        <v>61</v>
      </c>
      <c r="AT32" s="27"/>
    </row>
    <row r="33" spans="1:5" ht="15" customHeight="1" x14ac:dyDescent="0.5">
      <c r="A33" s="4">
        <v>29</v>
      </c>
      <c r="B33" s="7" t="s">
        <v>47</v>
      </c>
      <c r="C33" s="7" t="s">
        <v>33</v>
      </c>
      <c r="D33" s="7" t="s">
        <v>50</v>
      </c>
      <c r="E33" s="7" t="s">
        <v>67</v>
      </c>
    </row>
    <row r="34" spans="1:5" ht="15" customHeight="1" x14ac:dyDescent="0.5">
      <c r="A34" s="4">
        <v>30</v>
      </c>
      <c r="B34" s="7" t="s">
        <v>48</v>
      </c>
      <c r="C34" s="7" t="s">
        <v>44</v>
      </c>
      <c r="D34" s="7" t="s">
        <v>63</v>
      </c>
      <c r="E34" s="7" t="s">
        <v>80</v>
      </c>
    </row>
    <row r="35" spans="1:5" ht="15" customHeight="1" x14ac:dyDescent="0.5">
      <c r="A35" s="4">
        <v>31</v>
      </c>
      <c r="B35" s="7" t="s">
        <v>49</v>
      </c>
      <c r="C35" s="7" t="s">
        <v>62</v>
      </c>
      <c r="D35" s="7" t="s">
        <v>35</v>
      </c>
      <c r="E35" s="7" t="s">
        <v>72</v>
      </c>
    </row>
    <row r="36" spans="1:5" ht="15" customHeight="1" x14ac:dyDescent="0.5">
      <c r="A36" s="4">
        <v>32</v>
      </c>
      <c r="B36" s="7" t="s">
        <v>50</v>
      </c>
      <c r="C36" s="7" t="s">
        <v>83</v>
      </c>
      <c r="D36" s="7" t="s">
        <v>15</v>
      </c>
      <c r="E36" s="7" t="s">
        <v>43</v>
      </c>
    </row>
    <row r="37" spans="1:5" ht="15" customHeight="1" x14ac:dyDescent="0.5">
      <c r="A37" s="4">
        <v>33</v>
      </c>
      <c r="B37" s="7" t="s">
        <v>51</v>
      </c>
      <c r="C37" s="7" t="s">
        <v>34</v>
      </c>
      <c r="D37" s="7" t="s">
        <v>56</v>
      </c>
      <c r="E37" s="7" t="s">
        <v>51</v>
      </c>
    </row>
    <row r="38" spans="1:5" ht="15" customHeight="1" x14ac:dyDescent="0.5">
      <c r="A38" s="4">
        <v>34</v>
      </c>
      <c r="B38" s="7" t="s">
        <v>52</v>
      </c>
      <c r="C38" s="7" t="s">
        <v>59</v>
      </c>
      <c r="D38" s="7" t="s">
        <v>53</v>
      </c>
      <c r="E38" s="7" t="s">
        <v>47</v>
      </c>
    </row>
    <row r="39" spans="1:5" ht="15" customHeight="1" x14ac:dyDescent="0.5">
      <c r="A39" s="4">
        <v>35</v>
      </c>
      <c r="B39" s="7" t="s">
        <v>53</v>
      </c>
      <c r="C39" s="7" t="s">
        <v>76</v>
      </c>
      <c r="D39" s="7" t="s">
        <v>43</v>
      </c>
      <c r="E39" s="7" t="s">
        <v>54</v>
      </c>
    </row>
    <row r="40" spans="1:5" ht="15" customHeight="1" x14ac:dyDescent="0.5">
      <c r="A40" s="4">
        <v>36</v>
      </c>
      <c r="B40" s="7" t="s">
        <v>54</v>
      </c>
      <c r="C40" s="7" t="s">
        <v>41</v>
      </c>
      <c r="D40" s="7" t="s">
        <v>75</v>
      </c>
      <c r="E40" s="7" t="s">
        <v>44</v>
      </c>
    </row>
    <row r="41" spans="1:5" ht="15" customHeight="1" x14ac:dyDescent="0.5">
      <c r="A41" s="4">
        <v>37</v>
      </c>
      <c r="B41" s="7" t="s">
        <v>55</v>
      </c>
      <c r="C41" s="7" t="s">
        <v>50</v>
      </c>
      <c r="D41" s="7" t="s">
        <v>57</v>
      </c>
      <c r="E41" s="7" t="s">
        <v>52</v>
      </c>
    </row>
    <row r="42" spans="1:5" ht="15" customHeight="1" x14ac:dyDescent="0.5">
      <c r="A42" s="4">
        <v>38</v>
      </c>
      <c r="B42" s="7" t="s">
        <v>15</v>
      </c>
      <c r="C42" s="7" t="s">
        <v>69</v>
      </c>
      <c r="D42" s="7" t="s">
        <v>44</v>
      </c>
      <c r="E42" s="7" t="s">
        <v>63</v>
      </c>
    </row>
    <row r="43" spans="1:5" ht="15" customHeight="1" x14ac:dyDescent="0.5">
      <c r="A43" s="4">
        <v>39</v>
      </c>
      <c r="B43" s="7" t="s">
        <v>56</v>
      </c>
      <c r="C43" s="7" t="s">
        <v>30</v>
      </c>
      <c r="D43" s="7" t="s">
        <v>48</v>
      </c>
      <c r="E43" s="7" t="s">
        <v>75</v>
      </c>
    </row>
    <row r="44" spans="1:5" ht="15" customHeight="1" x14ac:dyDescent="0.5">
      <c r="A44" s="4">
        <v>40</v>
      </c>
      <c r="B44" s="7" t="s">
        <v>57</v>
      </c>
      <c r="C44" s="7" t="s">
        <v>46</v>
      </c>
      <c r="D44" s="7" t="s">
        <v>68</v>
      </c>
      <c r="E44" s="7" t="s">
        <v>79</v>
      </c>
    </row>
    <row r="45" spans="1:5" ht="15" customHeight="1" x14ac:dyDescent="0.5">
      <c r="A45" s="4">
        <v>41</v>
      </c>
      <c r="B45" s="7" t="s">
        <v>58</v>
      </c>
      <c r="C45" s="7" t="s">
        <v>84</v>
      </c>
      <c r="D45" s="7" t="s">
        <v>60</v>
      </c>
      <c r="E45" s="7" t="s">
        <v>71</v>
      </c>
    </row>
    <row r="46" spans="1:5" ht="15" customHeight="1" x14ac:dyDescent="0.5">
      <c r="A46" s="4">
        <v>42</v>
      </c>
      <c r="B46" s="7" t="s">
        <v>59</v>
      </c>
      <c r="C46" s="7" t="s">
        <v>79</v>
      </c>
      <c r="D46" s="7" t="s">
        <v>52</v>
      </c>
      <c r="E46" s="7" t="s">
        <v>48</v>
      </c>
    </row>
    <row r="47" spans="1:5" ht="15" customHeight="1" x14ac:dyDescent="0.5">
      <c r="A47" s="4">
        <v>43</v>
      </c>
      <c r="B47" s="7" t="s">
        <v>60</v>
      </c>
      <c r="C47" s="7" t="s">
        <v>74</v>
      </c>
      <c r="D47" s="7" t="s">
        <v>77</v>
      </c>
      <c r="E47" s="7" t="s">
        <v>87</v>
      </c>
    </row>
    <row r="48" spans="1:5" ht="15" customHeight="1" x14ac:dyDescent="0.5">
      <c r="A48" s="4">
        <v>44</v>
      </c>
      <c r="B48" s="7" t="s">
        <v>61</v>
      </c>
      <c r="C48" s="7" t="s">
        <v>57</v>
      </c>
      <c r="D48" s="7" t="s">
        <v>73</v>
      </c>
      <c r="E48" s="7" t="s">
        <v>15</v>
      </c>
    </row>
    <row r="49" spans="1:53" ht="15" customHeight="1" x14ac:dyDescent="0.5">
      <c r="A49" s="4">
        <v>45</v>
      </c>
      <c r="B49" s="7" t="s">
        <v>62</v>
      </c>
      <c r="C49" s="7" t="s">
        <v>65</v>
      </c>
      <c r="D49" s="7" t="s">
        <v>72</v>
      </c>
      <c r="E49" s="7" t="s">
        <v>53</v>
      </c>
      <c r="T49" s="27"/>
    </row>
    <row r="50" spans="1:53" ht="15" customHeight="1" x14ac:dyDescent="0.5">
      <c r="A50" s="4">
        <v>46</v>
      </c>
      <c r="B50" s="7" t="s">
        <v>63</v>
      </c>
      <c r="C50" s="7" t="s">
        <v>52</v>
      </c>
      <c r="D50" s="7" t="s">
        <v>65</v>
      </c>
      <c r="E50" s="7" t="s">
        <v>82</v>
      </c>
      <c r="J50" s="27"/>
      <c r="K50" s="27"/>
    </row>
    <row r="51" spans="1:53" ht="15" customHeight="1" x14ac:dyDescent="0.5">
      <c r="A51" s="4">
        <v>47</v>
      </c>
      <c r="B51" s="7" t="s">
        <v>64</v>
      </c>
      <c r="C51" s="7" t="s">
        <v>64</v>
      </c>
      <c r="D51" s="7" t="s">
        <v>79</v>
      </c>
      <c r="E51" s="7" t="s">
        <v>65</v>
      </c>
    </row>
    <row r="52" spans="1:53" ht="15" customHeight="1" x14ac:dyDescent="0.5">
      <c r="A52" s="4">
        <v>48</v>
      </c>
      <c r="B52" s="7" t="s">
        <v>65</v>
      </c>
      <c r="C52" s="7" t="s">
        <v>72</v>
      </c>
      <c r="D52" s="7" t="s">
        <v>64</v>
      </c>
    </row>
    <row r="53" spans="1:53" ht="15" customHeight="1" x14ac:dyDescent="0.5">
      <c r="A53" s="4">
        <v>49</v>
      </c>
      <c r="B53" s="7" t="s">
        <v>66</v>
      </c>
      <c r="C53" s="7" t="s">
        <v>66</v>
      </c>
      <c r="D53" s="7" t="s">
        <v>88</v>
      </c>
      <c r="V53" s="27"/>
      <c r="W53" s="27"/>
      <c r="X53" s="27"/>
      <c r="Y53" s="27"/>
      <c r="Z53" s="27"/>
      <c r="AA53" s="27"/>
      <c r="AB53" s="27"/>
      <c r="AC53" s="27"/>
      <c r="AE53" s="27"/>
      <c r="AF53" s="27"/>
      <c r="AG53" s="27"/>
      <c r="AH53" s="27"/>
      <c r="AI53" s="27"/>
      <c r="AJ53" s="27"/>
      <c r="AK53" s="27"/>
    </row>
    <row r="54" spans="1:53" ht="15" customHeight="1" x14ac:dyDescent="0.5">
      <c r="A54" s="4">
        <v>50</v>
      </c>
      <c r="B54" s="7" t="s">
        <v>67</v>
      </c>
      <c r="C54" s="7" t="s">
        <v>80</v>
      </c>
      <c r="D54" s="7" t="s">
        <v>82</v>
      </c>
    </row>
    <row r="55" spans="1:53" ht="15" customHeight="1" x14ac:dyDescent="0.5">
      <c r="A55" s="4">
        <v>51</v>
      </c>
      <c r="B55" s="7" t="s">
        <v>68</v>
      </c>
      <c r="C55" s="7" t="s">
        <v>40</v>
      </c>
      <c r="D55" s="27" t="s">
        <v>92</v>
      </c>
    </row>
    <row r="56" spans="1:53" ht="15" customHeight="1" x14ac:dyDescent="0.5">
      <c r="A56" s="4">
        <v>52</v>
      </c>
      <c r="B56" s="7" t="s">
        <v>69</v>
      </c>
      <c r="C56" s="7" t="s">
        <v>48</v>
      </c>
    </row>
    <row r="57" spans="1:53" ht="15" customHeight="1" x14ac:dyDescent="0.5">
      <c r="A57" s="4">
        <v>53</v>
      </c>
      <c r="B57" s="7" t="s">
        <v>70</v>
      </c>
      <c r="C57" s="7" t="s">
        <v>82</v>
      </c>
    </row>
    <row r="58" spans="1:53" ht="15" customHeight="1" x14ac:dyDescent="0.5">
      <c r="A58" s="4">
        <v>54</v>
      </c>
      <c r="B58" s="7" t="s">
        <v>71</v>
      </c>
      <c r="C58" s="7" t="s">
        <v>60</v>
      </c>
      <c r="U58" s="27"/>
    </row>
    <row r="59" spans="1:53" ht="15" customHeight="1" x14ac:dyDescent="0.5">
      <c r="A59" s="4">
        <v>55</v>
      </c>
      <c r="B59" s="7" t="s">
        <v>72</v>
      </c>
      <c r="C59" s="7" t="s">
        <v>68</v>
      </c>
      <c r="L59" s="27"/>
      <c r="M59" s="27"/>
      <c r="N59" s="27"/>
      <c r="O59" s="27"/>
      <c r="P59" s="27"/>
      <c r="Q59" s="27"/>
      <c r="R59" s="27"/>
      <c r="AN59" s="27"/>
      <c r="AO59" s="27"/>
      <c r="AP59" s="27"/>
      <c r="AQ59" s="27"/>
      <c r="AR59" s="27"/>
      <c r="AS59" s="27"/>
      <c r="AU59" s="27"/>
      <c r="AV59" s="27"/>
      <c r="AW59" s="27"/>
      <c r="AX59" s="27"/>
      <c r="AY59" s="27"/>
      <c r="AZ59" s="27"/>
      <c r="BA59" s="27"/>
    </row>
    <row r="60" spans="1:53" ht="15" customHeight="1" x14ac:dyDescent="0.5">
      <c r="A60" s="4">
        <v>56</v>
      </c>
      <c r="B60" s="7" t="s">
        <v>73</v>
      </c>
      <c r="C60" s="7" t="s">
        <v>77</v>
      </c>
    </row>
    <row r="61" spans="1:53" ht="15" customHeight="1" x14ac:dyDescent="0.5">
      <c r="A61" s="4">
        <v>57</v>
      </c>
      <c r="B61" s="7" t="s">
        <v>74</v>
      </c>
      <c r="C61" s="7" t="s">
        <v>90</v>
      </c>
    </row>
    <row r="62" spans="1:53" ht="15" customHeight="1" x14ac:dyDescent="0.5">
      <c r="A62" s="4">
        <v>58</v>
      </c>
      <c r="B62" s="7" t="s">
        <v>75</v>
      </c>
      <c r="C62" s="27" t="s">
        <v>92</v>
      </c>
      <c r="S62" s="27"/>
    </row>
    <row r="63" spans="1:53" ht="15" customHeight="1" x14ac:dyDescent="0.5">
      <c r="A63" s="4">
        <v>59</v>
      </c>
      <c r="B63" s="7" t="s">
        <v>76</v>
      </c>
      <c r="C63" s="7" t="s">
        <v>85</v>
      </c>
    </row>
    <row r="64" spans="1:53" ht="15" customHeight="1" x14ac:dyDescent="0.5">
      <c r="A64" s="4">
        <v>60</v>
      </c>
      <c r="B64" s="7" t="s">
        <v>77</v>
      </c>
      <c r="C64" s="7" t="s">
        <v>71</v>
      </c>
    </row>
    <row r="65" spans="1:39" ht="15" customHeight="1" x14ac:dyDescent="0.5">
      <c r="A65" s="4">
        <v>61</v>
      </c>
      <c r="B65" s="7" t="s">
        <v>78</v>
      </c>
    </row>
    <row r="66" spans="1:39" ht="15" customHeight="1" x14ac:dyDescent="0.5">
      <c r="A66" s="4">
        <v>62</v>
      </c>
      <c r="B66" s="7" t="s">
        <v>79</v>
      </c>
    </row>
    <row r="67" spans="1:39" ht="15" customHeight="1" x14ac:dyDescent="0.5">
      <c r="A67" s="4">
        <v>63</v>
      </c>
      <c r="B67" s="7" t="s">
        <v>80</v>
      </c>
      <c r="T67" s="27"/>
    </row>
    <row r="68" spans="1:39" ht="15" customHeight="1" x14ac:dyDescent="0.5">
      <c r="A68" s="4">
        <v>64</v>
      </c>
      <c r="B68" s="7" t="s">
        <v>81</v>
      </c>
    </row>
    <row r="69" spans="1:39" ht="15" customHeight="1" x14ac:dyDescent="0.5">
      <c r="A69" s="4">
        <v>65</v>
      </c>
      <c r="B69" s="7" t="s">
        <v>82</v>
      </c>
    </row>
    <row r="70" spans="1:39" ht="15" customHeight="1" x14ac:dyDescent="0.5">
      <c r="A70" s="4">
        <v>66</v>
      </c>
      <c r="B70" s="7" t="s">
        <v>83</v>
      </c>
    </row>
    <row r="71" spans="1:39" ht="15" customHeight="1" x14ac:dyDescent="0.5">
      <c r="A71" s="4">
        <v>67</v>
      </c>
      <c r="B71" s="7" t="s">
        <v>84</v>
      </c>
      <c r="U71" s="27"/>
    </row>
    <row r="72" spans="1:39" ht="15" customHeight="1" x14ac:dyDescent="0.5">
      <c r="A72" s="4">
        <v>68</v>
      </c>
      <c r="B72" s="7" t="s">
        <v>85</v>
      </c>
    </row>
    <row r="73" spans="1:39" ht="15" customHeight="1" x14ac:dyDescent="0.5">
      <c r="A73" s="4">
        <v>69</v>
      </c>
      <c r="B73" s="7" t="s">
        <v>86</v>
      </c>
    </row>
    <row r="74" spans="1:39" ht="15" customHeight="1" x14ac:dyDescent="0.5">
      <c r="A74" s="4">
        <v>70</v>
      </c>
      <c r="B74" s="7" t="s">
        <v>87</v>
      </c>
      <c r="V74" s="27"/>
      <c r="W74" s="27"/>
      <c r="X74" s="27"/>
      <c r="Y74" s="27"/>
      <c r="Z74" s="27"/>
      <c r="AA74" s="27"/>
      <c r="AB74" s="27"/>
      <c r="AC74" s="27"/>
      <c r="AE74" s="27"/>
      <c r="AF74" s="27"/>
      <c r="AG74" s="27"/>
      <c r="AH74" s="27"/>
      <c r="AI74" s="27"/>
      <c r="AJ74" s="27"/>
      <c r="AK74" s="27"/>
    </row>
    <row r="75" spans="1:39" ht="15" customHeight="1" x14ac:dyDescent="0.5">
      <c r="A75" s="4">
        <v>71</v>
      </c>
      <c r="B75" s="7" t="s">
        <v>88</v>
      </c>
      <c r="AD75" s="27"/>
      <c r="AL75" s="27"/>
      <c r="AM75" s="27"/>
    </row>
    <row r="76" spans="1:39" ht="15" customHeight="1" x14ac:dyDescent="0.5">
      <c r="A76" s="4">
        <v>72</v>
      </c>
      <c r="B76" s="7" t="s">
        <v>89</v>
      </c>
      <c r="J76" s="27"/>
      <c r="K76" s="27"/>
    </row>
    <row r="77" spans="1:39" ht="15" customHeight="1" x14ac:dyDescent="0.5">
      <c r="A77" s="4">
        <v>73</v>
      </c>
      <c r="B77" s="7" t="s">
        <v>90</v>
      </c>
    </row>
    <row r="78" spans="1:39" ht="15" customHeight="1" x14ac:dyDescent="0.5">
      <c r="A78" s="4">
        <v>74</v>
      </c>
      <c r="B78" s="7" t="s">
        <v>91</v>
      </c>
      <c r="C78" s="27"/>
      <c r="D78" s="27"/>
      <c r="E78" s="27"/>
      <c r="F78" s="27"/>
      <c r="G78" s="27"/>
      <c r="H78" s="27"/>
      <c r="I78" s="27"/>
    </row>
    <row r="79" spans="1:39" ht="15" customHeight="1" x14ac:dyDescent="0.5">
      <c r="A79" s="4">
        <v>75</v>
      </c>
      <c r="B79" s="27" t="s">
        <v>92</v>
      </c>
      <c r="T79" s="28"/>
      <c r="U79" s="28"/>
      <c r="V79" s="28"/>
      <c r="W79" s="28"/>
      <c r="X79" s="28"/>
      <c r="Y79" s="28"/>
      <c r="Z79" s="28"/>
      <c r="AA79" s="28"/>
      <c r="AB79" s="28"/>
      <c r="AC79" s="28"/>
      <c r="AE79" s="28"/>
      <c r="AF79" s="28"/>
      <c r="AG79" s="28"/>
      <c r="AH79" s="28"/>
      <c r="AI79" s="28"/>
      <c r="AJ79" s="28"/>
      <c r="AK79" s="28"/>
    </row>
    <row r="80" spans="1:39" ht="15" customHeight="1" x14ac:dyDescent="0.5">
      <c r="A80" s="4"/>
      <c r="AD80" s="28"/>
      <c r="AL80" s="28"/>
      <c r="AM80" s="28"/>
    </row>
    <row r="81" spans="1:18" ht="15" customHeight="1" x14ac:dyDescent="0.5">
      <c r="A81" s="4"/>
    </row>
    <row r="82" spans="1:18" ht="15" customHeight="1" x14ac:dyDescent="0.5">
      <c r="A82" s="4"/>
    </row>
    <row r="83" spans="1:18" ht="15" customHeight="1" x14ac:dyDescent="0.5">
      <c r="A83" s="4"/>
    </row>
    <row r="84" spans="1:18" ht="15" customHeight="1" x14ac:dyDescent="0.5">
      <c r="A84" s="4"/>
      <c r="L84" s="27"/>
      <c r="M84" s="27"/>
      <c r="N84" s="27"/>
      <c r="O84" s="27"/>
      <c r="P84" s="27"/>
      <c r="Q84" s="27"/>
      <c r="R84" s="27"/>
    </row>
    <row r="85" spans="1:18" ht="15" customHeight="1" x14ac:dyDescent="0.5">
      <c r="A85" s="4"/>
    </row>
    <row r="86" spans="1:18" ht="15" customHeight="1" x14ac:dyDescent="0.5">
      <c r="A86" s="4"/>
    </row>
    <row r="87" spans="1:18" ht="15" customHeight="1" x14ac:dyDescent="0.5">
      <c r="A87" s="4"/>
    </row>
    <row r="88" spans="1:18" ht="15" customHeight="1" x14ac:dyDescent="0.5">
      <c r="A88" s="4"/>
      <c r="J88" s="27"/>
      <c r="K88" s="27"/>
    </row>
    <row r="89" spans="1:18" ht="15" customHeight="1" x14ac:dyDescent="0.5">
      <c r="A89" s="4"/>
      <c r="B89" s="27"/>
      <c r="C89" s="27"/>
      <c r="D89" s="27"/>
      <c r="E89" s="27"/>
      <c r="F89" s="27"/>
      <c r="G89" s="27"/>
      <c r="H89" s="27"/>
      <c r="I89" s="27"/>
    </row>
    <row r="90" spans="1:18" ht="15" customHeight="1" x14ac:dyDescent="0.5">
      <c r="A90" s="4"/>
    </row>
    <row r="91" spans="1:18" ht="15" customHeight="1" x14ac:dyDescent="0.5">
      <c r="A91" s="4"/>
    </row>
    <row r="92" spans="1:18" ht="15" customHeight="1" x14ac:dyDescent="0.5">
      <c r="A92" s="4"/>
    </row>
    <row r="93" spans="1:18" ht="15" customHeight="1" x14ac:dyDescent="0.5">
      <c r="A93" s="4"/>
    </row>
    <row r="94" spans="1:18" ht="15" customHeight="1" x14ac:dyDescent="0.5">
      <c r="A94" s="4"/>
    </row>
    <row r="95" spans="1:18" ht="15" customHeight="1" x14ac:dyDescent="0.5">
      <c r="A95" s="4"/>
    </row>
    <row r="96" spans="1:18" ht="15" customHeight="1" x14ac:dyDescent="0.5">
      <c r="A96" s="4"/>
    </row>
    <row r="97" spans="1:1" ht="15" customHeight="1" x14ac:dyDescent="0.5">
      <c r="A97" s="4"/>
    </row>
    <row r="98" spans="1:1" ht="15" customHeight="1" x14ac:dyDescent="0.5">
      <c r="A98" s="4"/>
    </row>
    <row r="99" spans="1:1" ht="15" customHeight="1" x14ac:dyDescent="0.5">
      <c r="A99" s="4"/>
    </row>
    <row r="100" spans="1:1" ht="15" customHeight="1" x14ac:dyDescent="0.5">
      <c r="A100" s="4"/>
    </row>
    <row r="101" spans="1:1" ht="15" customHeight="1" x14ac:dyDescent="0.5">
      <c r="A101" s="4"/>
    </row>
    <row r="102" spans="1:1" ht="15" customHeight="1" x14ac:dyDescent="0.5">
      <c r="A102" s="4"/>
    </row>
    <row r="103" spans="1:1" ht="15" customHeight="1" x14ac:dyDescent="0.5">
      <c r="A103" s="4"/>
    </row>
    <row r="104" spans="1:1" ht="15" customHeight="1" x14ac:dyDescent="0.5">
      <c r="A104" s="4"/>
    </row>
    <row r="105" spans="1:1" ht="15" customHeight="1" x14ac:dyDescent="0.5">
      <c r="A105" s="4"/>
    </row>
    <row r="106" spans="1:1" ht="15" customHeight="1" x14ac:dyDescent="0.5">
      <c r="A106" s="4"/>
    </row>
    <row r="107" spans="1:1" ht="15" customHeight="1" x14ac:dyDescent="0.5">
      <c r="A107" s="4"/>
    </row>
    <row r="108" spans="1:1" ht="15" customHeight="1" x14ac:dyDescent="0.5">
      <c r="A108" s="4"/>
    </row>
    <row r="109" spans="1:1" ht="15" customHeight="1" x14ac:dyDescent="0.5">
      <c r="A109" s="4"/>
    </row>
    <row r="110" spans="1:1" ht="15" customHeight="1" x14ac:dyDescent="0.5">
      <c r="A110" s="4"/>
    </row>
    <row r="111" spans="1:1" ht="15" customHeight="1" x14ac:dyDescent="0.5">
      <c r="A111" s="4"/>
    </row>
    <row r="112" spans="1:1" ht="15" customHeight="1" x14ac:dyDescent="0.5">
      <c r="A112" s="4"/>
    </row>
    <row r="113" spans="1:1" ht="15" customHeight="1" x14ac:dyDescent="0.5">
      <c r="A113" s="4"/>
    </row>
    <row r="114" spans="1:1" ht="15" customHeight="1" x14ac:dyDescent="0.5">
      <c r="A114" s="4"/>
    </row>
    <row r="115" spans="1:1" ht="15" customHeight="1" x14ac:dyDescent="0.5">
      <c r="A115" s="4"/>
    </row>
    <row r="116" spans="1:1" ht="15" customHeight="1" x14ac:dyDescent="0.5">
      <c r="A116" s="4"/>
    </row>
    <row r="117" spans="1:1" ht="15" customHeight="1" x14ac:dyDescent="0.5">
      <c r="A117" s="4"/>
    </row>
    <row r="118" spans="1:1" ht="15" customHeight="1" x14ac:dyDescent="0.5">
      <c r="A118" s="4"/>
    </row>
    <row r="119" spans="1:1" ht="15" customHeight="1" x14ac:dyDescent="0.5">
      <c r="A119" s="4"/>
    </row>
    <row r="120" spans="1:1" ht="15" customHeight="1" x14ac:dyDescent="0.5">
      <c r="A120" s="4"/>
    </row>
    <row r="121" spans="1:1" ht="15" customHeight="1" x14ac:dyDescent="0.5">
      <c r="A121" s="4"/>
    </row>
    <row r="122" spans="1:1" ht="15" customHeight="1" x14ac:dyDescent="0.5">
      <c r="A122" s="4"/>
    </row>
    <row r="123" spans="1:1" ht="15" customHeight="1" x14ac:dyDescent="0.5">
      <c r="A123" s="4"/>
    </row>
    <row r="124" spans="1:1" ht="15" customHeight="1" x14ac:dyDescent="0.5">
      <c r="A124" s="4"/>
    </row>
    <row r="125" spans="1:1" ht="15" customHeight="1" x14ac:dyDescent="0.5">
      <c r="A125" s="4"/>
    </row>
    <row r="126" spans="1:1" ht="15" customHeight="1" x14ac:dyDescent="0.5">
      <c r="A126" s="4"/>
    </row>
    <row r="127" spans="1:1" ht="15" customHeight="1" x14ac:dyDescent="0.5">
      <c r="A127" s="4"/>
    </row>
    <row r="128" spans="1:1" ht="15" customHeight="1" x14ac:dyDescent="0.5">
      <c r="A128" s="4"/>
    </row>
    <row r="129" spans="1:1" ht="15" customHeight="1" x14ac:dyDescent="0.5">
      <c r="A129" s="4"/>
    </row>
    <row r="130" spans="1:1" ht="15" customHeight="1" x14ac:dyDescent="0.5">
      <c r="A130" s="4"/>
    </row>
    <row r="131" spans="1:1" ht="15" customHeight="1" x14ac:dyDescent="0.5">
      <c r="A131" s="4"/>
    </row>
    <row r="132" spans="1:1" ht="15" customHeight="1" x14ac:dyDescent="0.5">
      <c r="A132" s="4"/>
    </row>
    <row r="133" spans="1:1" ht="15" customHeight="1" x14ac:dyDescent="0.5">
      <c r="A133" s="4"/>
    </row>
    <row r="134" spans="1:1" ht="15" customHeight="1" x14ac:dyDescent="0.5">
      <c r="A134" s="4"/>
    </row>
    <row r="135" spans="1:1" ht="15" customHeight="1" x14ac:dyDescent="0.5">
      <c r="A135" s="4"/>
    </row>
    <row r="136" spans="1:1" ht="15" customHeight="1" x14ac:dyDescent="0.5">
      <c r="A136" s="4"/>
    </row>
    <row r="137" spans="1:1" ht="15" customHeight="1" x14ac:dyDescent="0.5">
      <c r="A137" s="4"/>
    </row>
    <row r="138" spans="1:1" ht="15" customHeight="1" x14ac:dyDescent="0.5">
      <c r="A138" s="4"/>
    </row>
    <row r="139" spans="1:1" ht="15" customHeight="1" x14ac:dyDescent="0.5">
      <c r="A139" s="4"/>
    </row>
    <row r="140" spans="1:1" ht="15" customHeight="1" x14ac:dyDescent="0.5">
      <c r="A140" s="4"/>
    </row>
    <row r="141" spans="1:1" ht="15" customHeight="1" x14ac:dyDescent="0.5">
      <c r="A141" s="4"/>
    </row>
    <row r="142" spans="1:1" ht="15" customHeight="1" x14ac:dyDescent="0.5">
      <c r="A142" s="4"/>
    </row>
    <row r="143" spans="1:1" ht="15" customHeight="1" x14ac:dyDescent="0.5">
      <c r="A143" s="4"/>
    </row>
    <row r="144" spans="1:1" ht="15" customHeight="1" x14ac:dyDescent="0.5">
      <c r="A144" s="4"/>
    </row>
    <row r="145" spans="1:1" ht="15" customHeight="1" x14ac:dyDescent="0.5">
      <c r="A145" s="4"/>
    </row>
    <row r="146" spans="1:1" ht="15" customHeight="1" x14ac:dyDescent="0.5">
      <c r="A146" s="4"/>
    </row>
    <row r="147" spans="1:1" ht="15" customHeight="1" x14ac:dyDescent="0.5">
      <c r="A147" s="4"/>
    </row>
    <row r="148" spans="1:1" ht="15" customHeight="1" x14ac:dyDescent="0.5">
      <c r="A148" s="4"/>
    </row>
    <row r="149" spans="1:1" ht="15" customHeight="1" x14ac:dyDescent="0.5">
      <c r="A149" s="4"/>
    </row>
    <row r="150" spans="1:1" ht="15" customHeight="1" x14ac:dyDescent="0.5">
      <c r="A150" s="4"/>
    </row>
    <row r="151" spans="1:1" ht="15" customHeight="1" x14ac:dyDescent="0.5">
      <c r="A151" s="4"/>
    </row>
    <row r="152" spans="1:1" ht="15" customHeight="1" x14ac:dyDescent="0.5">
      <c r="A152" s="4"/>
    </row>
    <row r="153" spans="1:1" ht="15" customHeight="1" x14ac:dyDescent="0.5">
      <c r="A153" s="4"/>
    </row>
    <row r="154" spans="1:1" ht="15" customHeight="1" x14ac:dyDescent="0.5">
      <c r="A154" s="4"/>
    </row>
    <row r="155" spans="1:1" ht="15" customHeight="1" x14ac:dyDescent="0.5">
      <c r="A155" s="4"/>
    </row>
    <row r="156" spans="1:1" ht="15" customHeight="1" x14ac:dyDescent="0.5">
      <c r="A156" s="4"/>
    </row>
    <row r="157" spans="1:1" ht="15" customHeight="1" x14ac:dyDescent="0.5">
      <c r="A157" s="4"/>
    </row>
    <row r="158" spans="1:1" ht="15" customHeight="1" x14ac:dyDescent="0.5">
      <c r="A158" s="4"/>
    </row>
    <row r="159" spans="1:1" ht="15" customHeight="1" x14ac:dyDescent="0.5">
      <c r="A159" s="4"/>
    </row>
    <row r="160" spans="1:1" ht="15" customHeight="1" x14ac:dyDescent="0.5">
      <c r="A160" s="4"/>
    </row>
    <row r="161" spans="1:1" ht="15" customHeight="1" x14ac:dyDescent="0.5">
      <c r="A161" s="4"/>
    </row>
    <row r="162" spans="1:1" ht="15" customHeight="1" x14ac:dyDescent="0.5">
      <c r="A162" s="4"/>
    </row>
    <row r="163" spans="1:1" ht="15" customHeight="1" x14ac:dyDescent="0.5">
      <c r="A163" s="4"/>
    </row>
    <row r="164" spans="1:1" ht="15" customHeight="1" x14ac:dyDescent="0.5">
      <c r="A164" s="4"/>
    </row>
    <row r="165" spans="1:1" ht="15" customHeight="1" x14ac:dyDescent="0.5">
      <c r="A165" s="4"/>
    </row>
    <row r="166" spans="1:1" ht="15" customHeight="1" x14ac:dyDescent="0.5">
      <c r="A166" s="4"/>
    </row>
    <row r="167" spans="1:1" ht="15" customHeight="1" x14ac:dyDescent="0.5">
      <c r="A167" s="4"/>
    </row>
    <row r="168" spans="1:1" ht="15" customHeight="1" x14ac:dyDescent="0.5">
      <c r="A168" s="4"/>
    </row>
    <row r="169" spans="1:1" ht="15" customHeight="1" x14ac:dyDescent="0.5">
      <c r="A169" s="4"/>
    </row>
    <row r="170" spans="1:1" ht="15" customHeight="1" x14ac:dyDescent="0.5">
      <c r="A170" s="4"/>
    </row>
    <row r="171" spans="1:1" ht="15" customHeight="1" x14ac:dyDescent="0.5">
      <c r="A171" s="4"/>
    </row>
    <row r="172" spans="1:1" ht="15" customHeight="1" x14ac:dyDescent="0.5">
      <c r="A172" s="4"/>
    </row>
    <row r="173" spans="1:1" ht="15" customHeight="1" x14ac:dyDescent="0.5">
      <c r="A173" s="4"/>
    </row>
    <row r="174" spans="1:1" ht="15" customHeight="1" x14ac:dyDescent="0.5">
      <c r="A174" s="4"/>
    </row>
    <row r="175" spans="1:1" ht="15" customHeight="1" x14ac:dyDescent="0.5">
      <c r="A175" s="4"/>
    </row>
    <row r="176" spans="1:1" ht="15" customHeight="1" x14ac:dyDescent="0.5">
      <c r="A176" s="4"/>
    </row>
    <row r="177" spans="1:1" ht="15" customHeight="1" x14ac:dyDescent="0.5">
      <c r="A177" s="4"/>
    </row>
    <row r="178" spans="1:1" ht="15" customHeight="1" x14ac:dyDescent="0.5">
      <c r="A178" s="4"/>
    </row>
    <row r="179" spans="1:1" ht="15" customHeight="1" x14ac:dyDescent="0.5">
      <c r="A179" s="4"/>
    </row>
    <row r="180" spans="1:1" ht="15" customHeight="1" x14ac:dyDescent="0.5">
      <c r="A180" s="4"/>
    </row>
    <row r="181" spans="1:1" ht="15" customHeight="1" x14ac:dyDescent="0.5">
      <c r="A181" s="4"/>
    </row>
    <row r="182" spans="1:1" ht="15" customHeight="1" x14ac:dyDescent="0.5">
      <c r="A182" s="4"/>
    </row>
    <row r="183" spans="1:1" ht="15" customHeight="1" x14ac:dyDescent="0.5">
      <c r="A183" s="4"/>
    </row>
    <row r="184" spans="1:1" ht="15" customHeight="1" x14ac:dyDescent="0.5">
      <c r="A184" s="4"/>
    </row>
    <row r="185" spans="1:1" ht="15" customHeight="1" x14ac:dyDescent="0.5">
      <c r="A185" s="4"/>
    </row>
    <row r="186" spans="1:1" ht="15" customHeight="1" x14ac:dyDescent="0.5">
      <c r="A186" s="4"/>
    </row>
    <row r="187" spans="1:1" ht="15" customHeight="1" x14ac:dyDescent="0.5">
      <c r="A187" s="4"/>
    </row>
    <row r="188" spans="1:1" ht="15" customHeight="1" x14ac:dyDescent="0.5">
      <c r="A188" s="4"/>
    </row>
    <row r="189" spans="1:1" ht="15" customHeight="1" x14ac:dyDescent="0.5">
      <c r="A189" s="4"/>
    </row>
    <row r="190" spans="1:1" ht="15" customHeight="1" x14ac:dyDescent="0.5">
      <c r="A190" s="4"/>
    </row>
    <row r="191" spans="1:1" ht="15" customHeight="1" x14ac:dyDescent="0.5">
      <c r="A191" s="4"/>
    </row>
    <row r="192" spans="1:1" ht="15" customHeight="1" x14ac:dyDescent="0.5">
      <c r="A192" s="4"/>
    </row>
    <row r="193" spans="1:1" ht="15" customHeight="1" x14ac:dyDescent="0.5">
      <c r="A193" s="4"/>
    </row>
    <row r="194" spans="1:1" ht="15" customHeight="1" x14ac:dyDescent="0.5">
      <c r="A194" s="4"/>
    </row>
    <row r="195" spans="1:1" ht="15" customHeight="1" x14ac:dyDescent="0.5">
      <c r="A195" s="4"/>
    </row>
    <row r="196" spans="1:1" ht="15" customHeight="1" x14ac:dyDescent="0.5">
      <c r="A196" s="4"/>
    </row>
    <row r="197" spans="1:1" ht="15" customHeight="1" x14ac:dyDescent="0.5">
      <c r="A197" s="4"/>
    </row>
    <row r="198" spans="1:1" ht="15" customHeight="1" x14ac:dyDescent="0.5">
      <c r="A198" s="4"/>
    </row>
    <row r="199" spans="1:1" ht="15" customHeight="1" x14ac:dyDescent="0.5">
      <c r="A199" s="4"/>
    </row>
    <row r="200" spans="1:1" ht="15" customHeight="1" x14ac:dyDescent="0.5">
      <c r="A200" s="4"/>
    </row>
    <row r="201" spans="1:1" ht="15" customHeight="1" x14ac:dyDescent="0.5">
      <c r="A201" s="4"/>
    </row>
    <row r="202" spans="1:1" ht="15" customHeight="1" x14ac:dyDescent="0.5">
      <c r="A202" s="4"/>
    </row>
    <row r="203" spans="1:1" ht="15" customHeight="1" x14ac:dyDescent="0.5">
      <c r="A203" s="4"/>
    </row>
    <row r="204" spans="1:1" ht="15" customHeight="1" x14ac:dyDescent="0.5">
      <c r="A204" s="4"/>
    </row>
  </sheetData>
  <hyperlinks>
    <hyperlink ref="B3" r:id="rId1" xr:uid="{A8DAD3F3-03F3-42C8-A1F2-9476E0F11AF5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01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27.73046875" customWidth="1"/>
    <col min="3" max="3" width="9.86328125" style="15" customWidth="1"/>
    <col min="4" max="26" width="8.73046875" customWidth="1"/>
  </cols>
  <sheetData>
    <row r="1" spans="1:26" ht="15.75" customHeight="1" x14ac:dyDescent="0.5">
      <c r="B1" s="8"/>
    </row>
    <row r="2" spans="1:26" ht="15.75" customHeight="1" x14ac:dyDescent="0.5">
      <c r="A2" s="9" t="s">
        <v>0</v>
      </c>
      <c r="B2" s="10" t="s">
        <v>1</v>
      </c>
      <c r="C2" s="26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30</v>
      </c>
      <c r="B3" s="7" t="s">
        <v>48</v>
      </c>
      <c r="C3" s="15">
        <f>AVERAGE(A3:A6)</f>
        <v>40.75</v>
      </c>
    </row>
    <row r="4" spans="1:26" ht="15.75" customHeight="1" x14ac:dyDescent="0.5">
      <c r="A4" s="4">
        <v>52</v>
      </c>
      <c r="B4" s="7" t="s">
        <v>48</v>
      </c>
    </row>
    <row r="5" spans="1:26" ht="15.75" customHeight="1" x14ac:dyDescent="0.5">
      <c r="A5" s="4">
        <v>39</v>
      </c>
      <c r="B5" s="7" t="s">
        <v>48</v>
      </c>
    </row>
    <row r="6" spans="1:26" ht="15.75" customHeight="1" x14ac:dyDescent="0.5">
      <c r="A6" s="4">
        <v>42</v>
      </c>
      <c r="B6" s="7" t="s">
        <v>48</v>
      </c>
    </row>
    <row r="7" spans="1:26" ht="15.75" customHeight="1" x14ac:dyDescent="0.5">
      <c r="A7" s="4">
        <v>54</v>
      </c>
      <c r="B7" s="7" t="s">
        <v>71</v>
      </c>
      <c r="C7" s="15">
        <f>AVERAGE(A7:A9)</f>
        <v>51.666666666666664</v>
      </c>
    </row>
    <row r="8" spans="1:26" ht="15" customHeight="1" x14ac:dyDescent="0.5">
      <c r="A8" s="4">
        <v>60</v>
      </c>
      <c r="B8" s="7" t="s">
        <v>71</v>
      </c>
    </row>
    <row r="9" spans="1:26" ht="15.75" customHeight="1" x14ac:dyDescent="0.5">
      <c r="A9" s="4">
        <v>41</v>
      </c>
      <c r="B9" s="7" t="s">
        <v>71</v>
      </c>
    </row>
    <row r="10" spans="1:26" ht="15.75" customHeight="1" x14ac:dyDescent="0.5">
      <c r="A10" s="4">
        <v>43</v>
      </c>
      <c r="B10" s="7" t="s">
        <v>60</v>
      </c>
      <c r="C10" s="15">
        <f>AVERAGE(A10:A12)</f>
        <v>46</v>
      </c>
    </row>
    <row r="11" spans="1:26" ht="15.75" customHeight="1" x14ac:dyDescent="0.5">
      <c r="A11" s="4">
        <v>54</v>
      </c>
      <c r="B11" s="7" t="s">
        <v>60</v>
      </c>
    </row>
    <row r="12" spans="1:26" ht="15.75" customHeight="1" x14ac:dyDescent="0.5">
      <c r="A12" s="4">
        <v>41</v>
      </c>
      <c r="B12" s="7" t="s">
        <v>60</v>
      </c>
    </row>
    <row r="13" spans="1:26" ht="15.75" customHeight="1" x14ac:dyDescent="0.5">
      <c r="A13" s="4">
        <v>74</v>
      </c>
      <c r="B13" s="7" t="s">
        <v>91</v>
      </c>
      <c r="C13" s="15">
        <f>A13</f>
        <v>74</v>
      </c>
    </row>
    <row r="14" spans="1:26" ht="15.75" customHeight="1" x14ac:dyDescent="0.5">
      <c r="A14" s="4">
        <v>69</v>
      </c>
      <c r="B14" s="7" t="s">
        <v>86</v>
      </c>
      <c r="C14" s="15">
        <f>A14</f>
        <v>69</v>
      </c>
    </row>
    <row r="15" spans="1:26" ht="15.75" customHeight="1" x14ac:dyDescent="0.5">
      <c r="A15" s="4">
        <v>11</v>
      </c>
      <c r="B15" s="7" t="s">
        <v>30</v>
      </c>
      <c r="C15" s="15">
        <f>AVERAGE(A15:A16)</f>
        <v>25</v>
      </c>
    </row>
    <row r="16" spans="1:26" ht="15.75" customHeight="1" x14ac:dyDescent="0.5">
      <c r="A16" s="4">
        <v>39</v>
      </c>
      <c r="B16" s="7" t="s">
        <v>30</v>
      </c>
    </row>
    <row r="17" spans="1:3" ht="15.75" customHeight="1" x14ac:dyDescent="0.5">
      <c r="A17" s="4">
        <v>38</v>
      </c>
      <c r="B17" s="7" t="s">
        <v>15</v>
      </c>
      <c r="C17" s="15">
        <f>AVERAGE(A17:A21)</f>
        <v>31.4</v>
      </c>
    </row>
    <row r="18" spans="1:3" ht="15.75" customHeight="1" x14ac:dyDescent="0.5">
      <c r="A18" s="4">
        <v>28</v>
      </c>
      <c r="B18" s="7" t="s">
        <v>15</v>
      </c>
    </row>
    <row r="19" spans="1:3" ht="15.75" customHeight="1" x14ac:dyDescent="0.5">
      <c r="A19" s="4">
        <v>32</v>
      </c>
      <c r="B19" s="7" t="s">
        <v>15</v>
      </c>
    </row>
    <row r="20" spans="1:3" ht="15.75" customHeight="1" x14ac:dyDescent="0.5">
      <c r="A20" s="4">
        <v>44</v>
      </c>
      <c r="B20" s="7" t="s">
        <v>15</v>
      </c>
    </row>
    <row r="21" spans="1:3" ht="15.75" customHeight="1" x14ac:dyDescent="0.5">
      <c r="A21" s="4">
        <v>15</v>
      </c>
      <c r="B21" s="7" t="s">
        <v>15</v>
      </c>
    </row>
    <row r="22" spans="1:3" ht="15.75" customHeight="1" x14ac:dyDescent="0.5">
      <c r="A22" s="4">
        <v>33</v>
      </c>
      <c r="B22" s="7" t="s">
        <v>51</v>
      </c>
      <c r="C22" s="15">
        <f>AVERAGE(A22:A29)</f>
        <v>18.25</v>
      </c>
    </row>
    <row r="23" spans="1:3" ht="15.75" customHeight="1" x14ac:dyDescent="0.5">
      <c r="A23" s="4">
        <v>14</v>
      </c>
      <c r="B23" s="7" t="s">
        <v>51</v>
      </c>
    </row>
    <row r="24" spans="1:3" ht="15.75" customHeight="1" x14ac:dyDescent="0.5">
      <c r="A24" s="4">
        <v>23</v>
      </c>
      <c r="B24" s="7" t="s">
        <v>51</v>
      </c>
    </row>
    <row r="25" spans="1:3" ht="15.75" customHeight="1" x14ac:dyDescent="0.5">
      <c r="A25" s="4">
        <v>33</v>
      </c>
      <c r="B25" s="7" t="s">
        <v>51</v>
      </c>
    </row>
    <row r="26" spans="1:3" ht="15.75" customHeight="1" x14ac:dyDescent="0.5">
      <c r="A26" s="4">
        <v>18</v>
      </c>
      <c r="B26" s="7" t="s">
        <v>51</v>
      </c>
    </row>
    <row r="27" spans="1:3" ht="15.75" customHeight="1" x14ac:dyDescent="0.5">
      <c r="A27" s="4">
        <v>10</v>
      </c>
      <c r="B27" s="7" t="s">
        <v>51</v>
      </c>
    </row>
    <row r="28" spans="1:3" ht="15.75" customHeight="1" x14ac:dyDescent="0.5">
      <c r="A28" s="4">
        <v>10</v>
      </c>
      <c r="B28" s="7" t="s">
        <v>51</v>
      </c>
    </row>
    <row r="29" spans="1:3" ht="15.75" customHeight="1" x14ac:dyDescent="0.5">
      <c r="A29" s="4">
        <v>5</v>
      </c>
      <c r="B29" s="7" t="s">
        <v>51</v>
      </c>
    </row>
    <row r="30" spans="1:3" ht="15.75" customHeight="1" x14ac:dyDescent="0.5">
      <c r="A30" s="4">
        <v>23</v>
      </c>
      <c r="B30" s="7" t="s">
        <v>41</v>
      </c>
      <c r="C30" s="15">
        <f>AVERAGE(A30:A33)</f>
        <v>20.75</v>
      </c>
    </row>
    <row r="31" spans="1:3" ht="15.75" customHeight="1" x14ac:dyDescent="0.5">
      <c r="A31" s="4">
        <v>36</v>
      </c>
      <c r="B31" s="7" t="s">
        <v>41</v>
      </c>
    </row>
    <row r="32" spans="1:3" ht="15.75" customHeight="1" x14ac:dyDescent="0.5">
      <c r="A32" s="4">
        <v>20</v>
      </c>
      <c r="B32" s="7" t="s">
        <v>41</v>
      </c>
    </row>
    <row r="33" spans="1:3" ht="15.75" customHeight="1" x14ac:dyDescent="0.5">
      <c r="A33" s="4">
        <v>4</v>
      </c>
      <c r="B33" s="7" t="s">
        <v>41</v>
      </c>
    </row>
    <row r="34" spans="1:3" ht="15.75" customHeight="1" x14ac:dyDescent="0.5">
      <c r="A34" s="4">
        <v>44</v>
      </c>
      <c r="B34" s="7" t="s">
        <v>61</v>
      </c>
      <c r="C34" s="15">
        <f>AVERAGE(A34:A46)</f>
        <v>13.153846153846153</v>
      </c>
    </row>
    <row r="35" spans="1:3" ht="15.75" customHeight="1" x14ac:dyDescent="0.5">
      <c r="A35" s="4">
        <v>16</v>
      </c>
      <c r="B35" s="7" t="s">
        <v>61</v>
      </c>
    </row>
    <row r="36" spans="1:3" ht="15.75" customHeight="1" x14ac:dyDescent="0.5">
      <c r="A36" s="4">
        <v>6</v>
      </c>
      <c r="B36" s="7" t="s">
        <v>61</v>
      </c>
    </row>
    <row r="37" spans="1:3" ht="15.75" customHeight="1" x14ac:dyDescent="0.5">
      <c r="A37" s="4">
        <v>28</v>
      </c>
      <c r="B37" s="7" t="s">
        <v>61</v>
      </c>
    </row>
    <row r="38" spans="1:3" ht="15.75" customHeight="1" x14ac:dyDescent="0.5">
      <c r="A38" s="4">
        <v>13</v>
      </c>
      <c r="B38" s="7" t="s">
        <v>61</v>
      </c>
    </row>
    <row r="39" spans="1:3" ht="15.75" customHeight="1" x14ac:dyDescent="0.5">
      <c r="A39" s="4">
        <v>13</v>
      </c>
      <c r="B39" s="7" t="s">
        <v>61</v>
      </c>
    </row>
    <row r="40" spans="1:3" ht="15.75" customHeight="1" x14ac:dyDescent="0.5">
      <c r="A40" s="4">
        <v>6</v>
      </c>
      <c r="B40" s="7" t="s">
        <v>61</v>
      </c>
    </row>
    <row r="41" spans="1:3" ht="15.75" customHeight="1" x14ac:dyDescent="0.5">
      <c r="A41" s="4">
        <v>10</v>
      </c>
      <c r="B41" s="7" t="s">
        <v>61</v>
      </c>
    </row>
    <row r="42" spans="1:3" ht="15.75" customHeight="1" x14ac:dyDescent="0.5">
      <c r="A42" s="4">
        <v>9</v>
      </c>
      <c r="B42" s="7" t="s">
        <v>61</v>
      </c>
    </row>
    <row r="43" spans="1:3" ht="15.75" customHeight="1" x14ac:dyDescent="0.5">
      <c r="A43" s="4">
        <v>11</v>
      </c>
      <c r="B43" s="7" t="s">
        <v>61</v>
      </c>
    </row>
    <row r="44" spans="1:3" ht="15.75" customHeight="1" x14ac:dyDescent="0.5">
      <c r="A44" s="4">
        <v>10</v>
      </c>
      <c r="B44" s="7" t="s">
        <v>61</v>
      </c>
    </row>
    <row r="45" spans="1:3" ht="15.75" customHeight="1" x14ac:dyDescent="0.5">
      <c r="A45" s="4">
        <v>2</v>
      </c>
      <c r="B45" s="7" t="s">
        <v>61</v>
      </c>
    </row>
    <row r="46" spans="1:3" ht="15.75" customHeight="1" x14ac:dyDescent="0.5">
      <c r="A46" s="4">
        <v>3</v>
      </c>
      <c r="B46" s="7" t="s">
        <v>61</v>
      </c>
    </row>
    <row r="47" spans="1:3" ht="15.75" customHeight="1" x14ac:dyDescent="0.5">
      <c r="A47" s="4">
        <v>45</v>
      </c>
      <c r="B47" s="7" t="s">
        <v>62</v>
      </c>
      <c r="C47" s="15">
        <f>AVERAGE(A47:A48)</f>
        <v>38</v>
      </c>
    </row>
    <row r="48" spans="1:3" ht="15.75" customHeight="1" x14ac:dyDescent="0.5">
      <c r="A48" s="4">
        <v>31</v>
      </c>
      <c r="B48" s="7" t="s">
        <v>62</v>
      </c>
    </row>
    <row r="49" spans="1:3" ht="15.75" customHeight="1" x14ac:dyDescent="0.5">
      <c r="A49" s="4">
        <v>64</v>
      </c>
      <c r="B49" s="7" t="s">
        <v>81</v>
      </c>
      <c r="C49" s="15">
        <f>A49</f>
        <v>64</v>
      </c>
    </row>
    <row r="50" spans="1:3" ht="15.75" customHeight="1" x14ac:dyDescent="0.5">
      <c r="A50" s="4">
        <v>32</v>
      </c>
      <c r="B50" s="7" t="s">
        <v>50</v>
      </c>
      <c r="C50" s="15">
        <f>AVERAGE(A50:A52)</f>
        <v>32.666666666666664</v>
      </c>
    </row>
    <row r="51" spans="1:3" ht="15.75" customHeight="1" x14ac:dyDescent="0.5">
      <c r="A51" s="4">
        <v>37</v>
      </c>
      <c r="B51" s="7" t="s">
        <v>50</v>
      </c>
    </row>
    <row r="52" spans="1:3" ht="15.75" customHeight="1" x14ac:dyDescent="0.5">
      <c r="A52" s="4">
        <v>29</v>
      </c>
      <c r="B52" s="7" t="s">
        <v>50</v>
      </c>
    </row>
    <row r="53" spans="1:3" ht="15.75" customHeight="1" x14ac:dyDescent="0.5">
      <c r="A53" s="4">
        <v>51</v>
      </c>
      <c r="B53" s="7" t="s">
        <v>68</v>
      </c>
      <c r="C53" s="15">
        <f>AVERAGE(A53:A55)</f>
        <v>48.666666666666664</v>
      </c>
    </row>
    <row r="54" spans="1:3" ht="15.75" customHeight="1" x14ac:dyDescent="0.5">
      <c r="A54" s="4">
        <v>55</v>
      </c>
      <c r="B54" s="7" t="s">
        <v>68</v>
      </c>
    </row>
    <row r="55" spans="1:3" ht="15.75" customHeight="1" x14ac:dyDescent="0.5">
      <c r="A55" s="4">
        <v>40</v>
      </c>
      <c r="B55" s="7" t="s">
        <v>68</v>
      </c>
    </row>
    <row r="56" spans="1:3" ht="15.75" customHeight="1" x14ac:dyDescent="0.5">
      <c r="A56" s="4">
        <v>52</v>
      </c>
      <c r="B56" s="7" t="s">
        <v>69</v>
      </c>
      <c r="C56" s="15">
        <f>AVERAGE(A56:A57)</f>
        <v>45</v>
      </c>
    </row>
    <row r="57" spans="1:3" ht="15.75" customHeight="1" x14ac:dyDescent="0.5">
      <c r="A57" s="4">
        <v>38</v>
      </c>
      <c r="B57" s="7" t="s">
        <v>69</v>
      </c>
    </row>
    <row r="58" spans="1:3" ht="15.75" customHeight="1" x14ac:dyDescent="0.5">
      <c r="A58" s="4">
        <v>13</v>
      </c>
      <c r="B58" s="7" t="s">
        <v>104</v>
      </c>
      <c r="C58" s="15">
        <f>AVERAGE(A58:A60)</f>
        <v>12</v>
      </c>
    </row>
    <row r="59" spans="1:3" ht="15.75" customHeight="1" x14ac:dyDescent="0.5">
      <c r="A59" s="4">
        <v>15</v>
      </c>
      <c r="B59" s="7" t="s">
        <v>104</v>
      </c>
    </row>
    <row r="60" spans="1:3" ht="15.75" customHeight="1" x14ac:dyDescent="0.5">
      <c r="A60" s="4">
        <v>8</v>
      </c>
      <c r="B60" s="7" t="s">
        <v>104</v>
      </c>
    </row>
    <row r="61" spans="1:3" ht="15.75" customHeight="1" x14ac:dyDescent="0.5">
      <c r="A61" s="4">
        <v>57</v>
      </c>
      <c r="B61" s="7" t="s">
        <v>74</v>
      </c>
      <c r="C61" s="15">
        <f>AVERAGE(A61:A62)</f>
        <v>50</v>
      </c>
    </row>
    <row r="62" spans="1:3" ht="15.75" customHeight="1" x14ac:dyDescent="0.5">
      <c r="A62" s="4">
        <v>43</v>
      </c>
      <c r="B62" s="7" t="s">
        <v>74</v>
      </c>
    </row>
    <row r="63" spans="1:3" ht="15.75" customHeight="1" x14ac:dyDescent="0.5">
      <c r="A63" s="4">
        <v>12</v>
      </c>
      <c r="B63" s="7" t="s">
        <v>31</v>
      </c>
      <c r="C63" s="15">
        <f>AVERAGE(A63:A66)</f>
        <v>14.25</v>
      </c>
    </row>
    <row r="64" spans="1:3" ht="15.75" customHeight="1" x14ac:dyDescent="0.5">
      <c r="A64" s="4">
        <v>13</v>
      </c>
      <c r="B64" s="7" t="s">
        <v>31</v>
      </c>
    </row>
    <row r="65" spans="1:3" ht="15.75" customHeight="1" x14ac:dyDescent="0.5">
      <c r="A65" s="4">
        <v>9</v>
      </c>
      <c r="B65" s="7" t="s">
        <v>31</v>
      </c>
    </row>
    <row r="66" spans="1:3" ht="15.75" customHeight="1" x14ac:dyDescent="0.5">
      <c r="A66" s="4">
        <v>23</v>
      </c>
      <c r="B66" s="7" t="s">
        <v>31</v>
      </c>
    </row>
    <row r="67" spans="1:3" ht="15.75" customHeight="1" x14ac:dyDescent="0.5">
      <c r="A67" s="4">
        <v>65</v>
      </c>
      <c r="B67" s="7" t="s">
        <v>82</v>
      </c>
      <c r="C67" s="15">
        <f>AVERAGE(A67:A70)</f>
        <v>53.5</v>
      </c>
    </row>
    <row r="68" spans="1:3" ht="15.75" customHeight="1" x14ac:dyDescent="0.5">
      <c r="A68" s="4">
        <v>53</v>
      </c>
      <c r="B68" s="7" t="s">
        <v>82</v>
      </c>
    </row>
    <row r="69" spans="1:3" ht="15.75" customHeight="1" x14ac:dyDescent="0.5">
      <c r="A69" s="4">
        <v>50</v>
      </c>
      <c r="B69" s="7" t="s">
        <v>82</v>
      </c>
    </row>
    <row r="70" spans="1:3" ht="15.75" customHeight="1" x14ac:dyDescent="0.5">
      <c r="A70" s="4">
        <v>46</v>
      </c>
      <c r="B70" s="7" t="s">
        <v>82</v>
      </c>
    </row>
    <row r="71" spans="1:3" ht="15.75" customHeight="1" x14ac:dyDescent="0.5">
      <c r="A71" s="4">
        <v>59</v>
      </c>
      <c r="B71" s="7" t="s">
        <v>76</v>
      </c>
      <c r="C71" s="15">
        <f>AVERAGE(A71:A72)</f>
        <v>47</v>
      </c>
    </row>
    <row r="72" spans="1:3" ht="15.75" customHeight="1" x14ac:dyDescent="0.5">
      <c r="A72" s="4">
        <v>35</v>
      </c>
      <c r="B72" s="7" t="s">
        <v>76</v>
      </c>
    </row>
    <row r="73" spans="1:3" ht="15.75" customHeight="1" x14ac:dyDescent="0.5">
      <c r="A73" s="4">
        <v>6</v>
      </c>
      <c r="B73" s="7" t="s">
        <v>24</v>
      </c>
      <c r="C73" s="15">
        <f>AVERAGE(A73:A76)</f>
        <v>17</v>
      </c>
    </row>
    <row r="74" spans="1:3" ht="15.75" customHeight="1" x14ac:dyDescent="0.5">
      <c r="A74" s="4">
        <v>23</v>
      </c>
      <c r="B74" s="7" t="s">
        <v>24</v>
      </c>
    </row>
    <row r="75" spans="1:3" ht="15.75" customHeight="1" x14ac:dyDescent="0.5">
      <c r="A75" s="4">
        <v>21</v>
      </c>
      <c r="B75" s="7" t="s">
        <v>24</v>
      </c>
    </row>
    <row r="76" spans="1:3" ht="15.75" customHeight="1" x14ac:dyDescent="0.5">
      <c r="A76" s="4">
        <v>18</v>
      </c>
      <c r="B76" s="7" t="s">
        <v>24</v>
      </c>
    </row>
    <row r="77" spans="1:3" ht="15.75" customHeight="1" x14ac:dyDescent="0.5">
      <c r="A77" s="4">
        <v>42</v>
      </c>
      <c r="B77" s="7" t="s">
        <v>59</v>
      </c>
      <c r="C77" s="15">
        <f>AVERAGE(A77:A78)</f>
        <v>38</v>
      </c>
    </row>
    <row r="78" spans="1:3" ht="15.75" customHeight="1" x14ac:dyDescent="0.5">
      <c r="A78" s="4">
        <v>34</v>
      </c>
      <c r="B78" s="7" t="s">
        <v>59</v>
      </c>
    </row>
    <row r="79" spans="1:3" ht="15.75" customHeight="1" x14ac:dyDescent="0.5">
      <c r="A79" s="4">
        <v>73</v>
      </c>
      <c r="B79" s="7" t="s">
        <v>90</v>
      </c>
      <c r="C79" s="15">
        <f>AVERAGE(A79:A80)</f>
        <v>65</v>
      </c>
    </row>
    <row r="80" spans="1:3" ht="15.75" customHeight="1" x14ac:dyDescent="0.5">
      <c r="A80" s="4">
        <v>57</v>
      </c>
      <c r="B80" s="7" t="s">
        <v>90</v>
      </c>
    </row>
    <row r="81" spans="1:3" ht="15.75" customHeight="1" x14ac:dyDescent="0.5">
      <c r="A81" s="4">
        <v>60</v>
      </c>
      <c r="B81" s="7" t="s">
        <v>77</v>
      </c>
      <c r="C81" s="15">
        <f>AVERAGE(A81:A83)</f>
        <v>53</v>
      </c>
    </row>
    <row r="82" spans="1:3" ht="15.75" customHeight="1" x14ac:dyDescent="0.5">
      <c r="A82" s="4">
        <v>56</v>
      </c>
      <c r="B82" s="7" t="s">
        <v>77</v>
      </c>
    </row>
    <row r="83" spans="1:3" ht="15.75" customHeight="1" x14ac:dyDescent="0.5">
      <c r="A83" s="4">
        <v>43</v>
      </c>
      <c r="B83" s="7" t="s">
        <v>77</v>
      </c>
    </row>
    <row r="84" spans="1:3" ht="15.75" customHeight="1" x14ac:dyDescent="0.5">
      <c r="A84" s="4">
        <v>56</v>
      </c>
      <c r="B84" s="7" t="s">
        <v>73</v>
      </c>
      <c r="C84" s="15">
        <f>AVERAGE(A84:A85)</f>
        <v>50</v>
      </c>
    </row>
    <row r="85" spans="1:3" ht="15.75" customHeight="1" x14ac:dyDescent="0.5">
      <c r="A85" s="4">
        <v>44</v>
      </c>
      <c r="B85" s="7" t="s">
        <v>73</v>
      </c>
    </row>
    <row r="86" spans="1:3" ht="15.75" customHeight="1" x14ac:dyDescent="0.5">
      <c r="A86" s="4">
        <v>1</v>
      </c>
      <c r="B86" s="7" t="s">
        <v>19</v>
      </c>
      <c r="C86" s="15">
        <f>AVERAGE(A86:A102)</f>
        <v>4.4117647058823533</v>
      </c>
    </row>
    <row r="87" spans="1:3" ht="15.75" customHeight="1" x14ac:dyDescent="0.5">
      <c r="A87" s="4">
        <v>4</v>
      </c>
      <c r="B87" s="7" t="s">
        <v>19</v>
      </c>
    </row>
    <row r="88" spans="1:3" ht="15.75" customHeight="1" x14ac:dyDescent="0.5">
      <c r="A88" s="4">
        <v>2</v>
      </c>
      <c r="B88" s="7" t="s">
        <v>19</v>
      </c>
    </row>
    <row r="89" spans="1:3" ht="15.75" customHeight="1" x14ac:dyDescent="0.5">
      <c r="A89" s="4">
        <v>5</v>
      </c>
      <c r="B89" s="7" t="s">
        <v>19</v>
      </c>
    </row>
    <row r="90" spans="1:3" ht="15" customHeight="1" x14ac:dyDescent="0.5">
      <c r="A90" s="4">
        <v>6</v>
      </c>
      <c r="B90" s="7" t="s">
        <v>19</v>
      </c>
    </row>
    <row r="91" spans="1:3" ht="15" customHeight="1" x14ac:dyDescent="0.5">
      <c r="A91" s="4">
        <v>12</v>
      </c>
      <c r="B91" s="7" t="s">
        <v>19</v>
      </c>
    </row>
    <row r="92" spans="1:3" ht="15" customHeight="1" x14ac:dyDescent="0.5">
      <c r="A92" s="4">
        <v>5</v>
      </c>
      <c r="B92" s="7" t="s">
        <v>19</v>
      </c>
    </row>
    <row r="93" spans="1:3" ht="15.75" customHeight="1" x14ac:dyDescent="0.5">
      <c r="A93" s="4">
        <v>6</v>
      </c>
      <c r="B93" s="7" t="s">
        <v>19</v>
      </c>
    </row>
    <row r="94" spans="1:3" ht="15.75" customHeight="1" x14ac:dyDescent="0.5">
      <c r="A94" s="4">
        <v>3</v>
      </c>
      <c r="B94" s="7" t="s">
        <v>19</v>
      </c>
    </row>
    <row r="95" spans="1:3" ht="15.75" customHeight="1" x14ac:dyDescent="0.5">
      <c r="A95" s="4">
        <v>6</v>
      </c>
      <c r="B95" s="7" t="s">
        <v>19</v>
      </c>
    </row>
    <row r="96" spans="1:3" ht="15.75" customHeight="1" x14ac:dyDescent="0.5">
      <c r="A96" s="4">
        <v>2</v>
      </c>
      <c r="B96" s="7" t="s">
        <v>19</v>
      </c>
    </row>
    <row r="97" spans="1:3" ht="15.75" customHeight="1" x14ac:dyDescent="0.5">
      <c r="A97" s="4">
        <v>3</v>
      </c>
      <c r="B97" s="7" t="s">
        <v>19</v>
      </c>
    </row>
    <row r="98" spans="1:3" ht="15.75" customHeight="1" x14ac:dyDescent="0.5">
      <c r="A98" s="4">
        <v>2</v>
      </c>
      <c r="B98" s="7" t="s">
        <v>19</v>
      </c>
    </row>
    <row r="99" spans="1:3" ht="15.75" customHeight="1" x14ac:dyDescent="0.5">
      <c r="A99" s="4">
        <v>10</v>
      </c>
      <c r="B99" s="7" t="s">
        <v>19</v>
      </c>
    </row>
    <row r="100" spans="1:3" ht="15.75" customHeight="1" x14ac:dyDescent="0.5">
      <c r="A100" s="4">
        <v>5</v>
      </c>
      <c r="B100" s="7" t="s">
        <v>19</v>
      </c>
    </row>
    <row r="101" spans="1:3" ht="15.75" customHeight="1" x14ac:dyDescent="0.5">
      <c r="A101" s="4">
        <v>1</v>
      </c>
      <c r="B101" s="7" t="s">
        <v>19</v>
      </c>
    </row>
    <row r="102" spans="1:3" ht="15.75" customHeight="1" x14ac:dyDescent="0.5">
      <c r="A102" s="4">
        <v>2</v>
      </c>
      <c r="B102" s="7" t="s">
        <v>19</v>
      </c>
    </row>
    <row r="103" spans="1:3" ht="15.75" customHeight="1" x14ac:dyDescent="0.5">
      <c r="A103" s="4">
        <v>41</v>
      </c>
      <c r="B103" s="7" t="s">
        <v>58</v>
      </c>
      <c r="C103" s="15">
        <f>AVERAGE(A103:A104)</f>
        <v>31.5</v>
      </c>
    </row>
    <row r="104" spans="1:3" ht="15.75" customHeight="1" x14ac:dyDescent="0.5">
      <c r="A104" s="4">
        <v>22</v>
      </c>
      <c r="B104" s="7" t="s">
        <v>58</v>
      </c>
    </row>
    <row r="105" spans="1:3" ht="15.75" customHeight="1" x14ac:dyDescent="0.5">
      <c r="A105" s="4">
        <v>22</v>
      </c>
      <c r="B105" s="7" t="s">
        <v>40</v>
      </c>
      <c r="C105" s="15">
        <f>AVERAGE(A105:A108)</f>
        <v>27.75</v>
      </c>
    </row>
    <row r="106" spans="1:3" ht="15.75" customHeight="1" x14ac:dyDescent="0.5">
      <c r="A106" s="4">
        <v>51</v>
      </c>
      <c r="B106" s="7" t="s">
        <v>40</v>
      </c>
    </row>
    <row r="107" spans="1:3" ht="15.75" customHeight="1" x14ac:dyDescent="0.5">
      <c r="A107" s="4">
        <v>24</v>
      </c>
      <c r="B107" s="7" t="s">
        <v>40</v>
      </c>
    </row>
    <row r="108" spans="1:3" ht="15.75" customHeight="1" x14ac:dyDescent="0.5">
      <c r="A108" s="4">
        <v>14</v>
      </c>
      <c r="B108" s="7" t="s">
        <v>40</v>
      </c>
    </row>
    <row r="109" spans="1:3" ht="15.75" customHeight="1" x14ac:dyDescent="0.5">
      <c r="A109" s="4">
        <v>28</v>
      </c>
      <c r="B109" s="7" t="s">
        <v>46</v>
      </c>
      <c r="C109" s="15">
        <f>AVERAGE(A109:A113)</f>
        <v>23.6</v>
      </c>
    </row>
    <row r="110" spans="1:3" ht="15.75" customHeight="1" x14ac:dyDescent="0.5">
      <c r="A110" s="4">
        <v>40</v>
      </c>
      <c r="B110" s="7" t="s">
        <v>46</v>
      </c>
    </row>
    <row r="111" spans="1:3" ht="15.75" customHeight="1" x14ac:dyDescent="0.5">
      <c r="A111" s="4">
        <v>28</v>
      </c>
      <c r="B111" s="7" t="s">
        <v>46</v>
      </c>
    </row>
    <row r="112" spans="1:3" ht="15.75" customHeight="1" x14ac:dyDescent="0.5">
      <c r="A112" s="4">
        <v>10</v>
      </c>
      <c r="B112" s="7" t="s">
        <v>46</v>
      </c>
    </row>
    <row r="113" spans="1:3" ht="15.75" customHeight="1" x14ac:dyDescent="0.5">
      <c r="A113" s="4">
        <v>12</v>
      </c>
      <c r="B113" s="7" t="s">
        <v>46</v>
      </c>
    </row>
    <row r="114" spans="1:3" ht="15.75" customHeight="1" x14ac:dyDescent="0.5">
      <c r="A114" s="4">
        <v>15</v>
      </c>
      <c r="B114" s="7" t="s">
        <v>33</v>
      </c>
      <c r="C114" s="15">
        <f>AVERAGE(A114:A117)</f>
        <v>22</v>
      </c>
    </row>
    <row r="115" spans="1:3" ht="15.75" customHeight="1" x14ac:dyDescent="0.5">
      <c r="A115" s="4">
        <v>29</v>
      </c>
      <c r="B115" s="7" t="s">
        <v>33</v>
      </c>
    </row>
    <row r="116" spans="1:3" ht="15.75" customHeight="1" x14ac:dyDescent="0.5">
      <c r="A116" s="4">
        <v>27</v>
      </c>
      <c r="B116" s="7" t="s">
        <v>33</v>
      </c>
    </row>
    <row r="117" spans="1:3" ht="15.75" customHeight="1" x14ac:dyDescent="0.5">
      <c r="A117" s="4">
        <v>17</v>
      </c>
      <c r="B117" s="7" t="s">
        <v>33</v>
      </c>
    </row>
    <row r="118" spans="1:3" ht="15.75" customHeight="1" x14ac:dyDescent="0.5">
      <c r="A118" s="4">
        <v>5</v>
      </c>
      <c r="B118" s="7" t="s">
        <v>25</v>
      </c>
      <c r="C118" s="15">
        <f>AVERAGE(A118:A133)</f>
        <v>6.0625</v>
      </c>
    </row>
    <row r="119" spans="1:3" ht="15.75" customHeight="1" x14ac:dyDescent="0.5">
      <c r="A119" s="4">
        <v>12</v>
      </c>
      <c r="B119" s="7" t="s">
        <v>25</v>
      </c>
    </row>
    <row r="120" spans="1:3" ht="15.75" customHeight="1" x14ac:dyDescent="0.5">
      <c r="A120" s="4">
        <v>17</v>
      </c>
      <c r="B120" s="7" t="s">
        <v>25</v>
      </c>
    </row>
    <row r="121" spans="1:3" ht="15.75" customHeight="1" x14ac:dyDescent="0.5">
      <c r="A121" s="4">
        <v>3</v>
      </c>
      <c r="B121" s="7" t="s">
        <v>25</v>
      </c>
    </row>
    <row r="122" spans="1:3" ht="15.75" customHeight="1" x14ac:dyDescent="0.5">
      <c r="A122" s="4">
        <v>9</v>
      </c>
      <c r="B122" s="7" t="s">
        <v>25</v>
      </c>
    </row>
    <row r="123" spans="1:3" ht="15.75" customHeight="1" x14ac:dyDescent="0.5">
      <c r="A123" s="4">
        <v>3</v>
      </c>
      <c r="B123" s="7" t="s">
        <v>25</v>
      </c>
    </row>
    <row r="124" spans="1:3" ht="15.75" customHeight="1" x14ac:dyDescent="0.5">
      <c r="A124" s="4">
        <v>7</v>
      </c>
      <c r="B124" s="7" t="s">
        <v>25</v>
      </c>
    </row>
    <row r="125" spans="1:3" ht="15.75" customHeight="1" x14ac:dyDescent="0.5">
      <c r="A125" s="4">
        <v>4</v>
      </c>
      <c r="B125" s="7" t="s">
        <v>25</v>
      </c>
    </row>
    <row r="126" spans="1:3" ht="15.75" customHeight="1" x14ac:dyDescent="0.5">
      <c r="A126" s="4">
        <v>2</v>
      </c>
      <c r="B126" s="7" t="s">
        <v>25</v>
      </c>
    </row>
    <row r="127" spans="1:3" ht="15.75" customHeight="1" x14ac:dyDescent="0.5">
      <c r="A127" s="4">
        <v>3</v>
      </c>
      <c r="B127" s="7" t="s">
        <v>25</v>
      </c>
    </row>
    <row r="128" spans="1:3" ht="15.75" customHeight="1" x14ac:dyDescent="0.5">
      <c r="A128" s="4">
        <v>3</v>
      </c>
      <c r="B128" s="7" t="s">
        <v>25</v>
      </c>
    </row>
    <row r="129" spans="1:3" ht="15.75" customHeight="1" x14ac:dyDescent="0.5">
      <c r="A129" s="4">
        <v>5</v>
      </c>
      <c r="B129" s="7" t="s">
        <v>25</v>
      </c>
    </row>
    <row r="130" spans="1:3" ht="15.75" customHeight="1" x14ac:dyDescent="0.5">
      <c r="A130" s="4">
        <v>8</v>
      </c>
      <c r="B130" s="7" t="s">
        <v>25</v>
      </c>
    </row>
    <row r="131" spans="1:3" ht="15.75" customHeight="1" x14ac:dyDescent="0.5">
      <c r="A131" s="4">
        <v>9</v>
      </c>
      <c r="B131" s="7" t="s">
        <v>25</v>
      </c>
    </row>
    <row r="132" spans="1:3" ht="15.75" customHeight="1" x14ac:dyDescent="0.5">
      <c r="A132" s="4">
        <v>4</v>
      </c>
      <c r="B132" s="7" t="s">
        <v>25</v>
      </c>
    </row>
    <row r="133" spans="1:3" ht="15.75" customHeight="1" x14ac:dyDescent="0.5">
      <c r="A133" s="4">
        <v>3</v>
      </c>
      <c r="B133" s="7" t="s">
        <v>25</v>
      </c>
    </row>
    <row r="134" spans="1:3" ht="15.75" customHeight="1" x14ac:dyDescent="0.5">
      <c r="A134" s="4">
        <v>40</v>
      </c>
      <c r="B134" s="7" t="s">
        <v>57</v>
      </c>
      <c r="C134" s="15">
        <f>AVERAGE(A134:A140)</f>
        <v>26.285714285714285</v>
      </c>
    </row>
    <row r="135" spans="1:3" ht="15.75" customHeight="1" x14ac:dyDescent="0.5">
      <c r="A135" s="4">
        <v>44</v>
      </c>
      <c r="B135" s="7" t="s">
        <v>57</v>
      </c>
    </row>
    <row r="136" spans="1:3" ht="15.75" customHeight="1" x14ac:dyDescent="0.5">
      <c r="A136" s="4">
        <v>37</v>
      </c>
      <c r="B136" s="7" t="s">
        <v>57</v>
      </c>
    </row>
    <row r="137" spans="1:3" ht="15.75" customHeight="1" x14ac:dyDescent="0.5">
      <c r="A137" s="4">
        <v>26</v>
      </c>
      <c r="B137" s="7" t="s">
        <v>57</v>
      </c>
    </row>
    <row r="138" spans="1:3" ht="15.75" customHeight="1" x14ac:dyDescent="0.5">
      <c r="A138" s="4">
        <v>14</v>
      </c>
      <c r="B138" s="7" t="s">
        <v>57</v>
      </c>
    </row>
    <row r="139" spans="1:3" ht="15.75" customHeight="1" x14ac:dyDescent="0.5">
      <c r="A139" s="4">
        <v>13</v>
      </c>
      <c r="B139" s="7" t="s">
        <v>57</v>
      </c>
    </row>
    <row r="140" spans="1:3" ht="15.75" customHeight="1" x14ac:dyDescent="0.5">
      <c r="A140" s="4">
        <v>10</v>
      </c>
      <c r="B140" s="7" t="s">
        <v>57</v>
      </c>
    </row>
    <row r="141" spans="1:3" ht="15.75" customHeight="1" x14ac:dyDescent="0.5">
      <c r="A141" s="4">
        <v>47</v>
      </c>
      <c r="B141" s="7" t="s">
        <v>64</v>
      </c>
      <c r="C141" s="15">
        <f>AVERAGE(A141:A143)</f>
        <v>47.333333333333336</v>
      </c>
    </row>
    <row r="142" spans="1:3" ht="15.75" customHeight="1" x14ac:dyDescent="0.5">
      <c r="A142" s="4">
        <v>47</v>
      </c>
      <c r="B142" s="7" t="s">
        <v>64</v>
      </c>
    </row>
    <row r="143" spans="1:3" ht="15.75" customHeight="1" x14ac:dyDescent="0.5">
      <c r="A143" s="4">
        <v>48</v>
      </c>
      <c r="B143" s="7" t="s">
        <v>64</v>
      </c>
    </row>
    <row r="144" spans="1:3" ht="15.75" customHeight="1" x14ac:dyDescent="0.5">
      <c r="A144" s="4">
        <v>27</v>
      </c>
      <c r="B144" s="7" t="s">
        <v>44</v>
      </c>
      <c r="C144" s="15">
        <f>AVERAGE(A144:A148)</f>
        <v>28.4</v>
      </c>
    </row>
    <row r="145" spans="1:3" ht="15.75" customHeight="1" x14ac:dyDescent="0.5">
      <c r="A145" s="4">
        <v>30</v>
      </c>
      <c r="B145" s="7" t="s">
        <v>44</v>
      </c>
    </row>
    <row r="146" spans="1:3" ht="15.75" customHeight="1" x14ac:dyDescent="0.5">
      <c r="A146" s="4">
        <v>38</v>
      </c>
      <c r="B146" s="7" t="s">
        <v>44</v>
      </c>
    </row>
    <row r="147" spans="1:3" ht="15.75" customHeight="1" x14ac:dyDescent="0.5">
      <c r="A147" s="4">
        <v>36</v>
      </c>
      <c r="B147" s="7" t="s">
        <v>44</v>
      </c>
    </row>
    <row r="148" spans="1:3" ht="15.75" customHeight="1" x14ac:dyDescent="0.5">
      <c r="A148" s="4">
        <v>11</v>
      </c>
      <c r="B148" s="7" t="s">
        <v>44</v>
      </c>
    </row>
    <row r="149" spans="1:3" ht="15.75" customHeight="1" x14ac:dyDescent="0.5">
      <c r="A149" s="4">
        <v>75</v>
      </c>
      <c r="B149" s="27" t="s">
        <v>92</v>
      </c>
      <c r="C149" s="15">
        <f>AVERAGE(A149:A151)</f>
        <v>61.333333333333336</v>
      </c>
    </row>
    <row r="150" spans="1:3" ht="15.75" customHeight="1" x14ac:dyDescent="0.5">
      <c r="A150" s="4">
        <v>58</v>
      </c>
      <c r="B150" s="27" t="s">
        <v>92</v>
      </c>
    </row>
    <row r="151" spans="1:3" ht="15.75" customHeight="1" x14ac:dyDescent="0.5">
      <c r="A151" s="4">
        <v>51</v>
      </c>
      <c r="B151" s="27" t="s">
        <v>92</v>
      </c>
    </row>
    <row r="152" spans="1:3" ht="15.75" customHeight="1" x14ac:dyDescent="0.5">
      <c r="A152" s="4">
        <v>31</v>
      </c>
      <c r="B152" s="7" t="s">
        <v>49</v>
      </c>
      <c r="C152" s="15">
        <f>AVERAGE(A152:A154)</f>
        <v>23.333333333333332</v>
      </c>
    </row>
    <row r="153" spans="1:3" ht="15.75" customHeight="1" x14ac:dyDescent="0.5">
      <c r="A153" s="4">
        <v>26</v>
      </c>
      <c r="B153" s="7" t="s">
        <v>49</v>
      </c>
    </row>
    <row r="154" spans="1:3" ht="15.75" customHeight="1" x14ac:dyDescent="0.5">
      <c r="A154" s="4">
        <v>13</v>
      </c>
      <c r="B154" s="7" t="s">
        <v>49</v>
      </c>
    </row>
    <row r="155" spans="1:3" ht="15.75" customHeight="1" x14ac:dyDescent="0.5">
      <c r="A155" s="4">
        <v>70</v>
      </c>
      <c r="B155" s="7" t="s">
        <v>87</v>
      </c>
      <c r="C155" s="15">
        <f>AVERAGE(A155:A156)</f>
        <v>56.5</v>
      </c>
    </row>
    <row r="156" spans="1:3" ht="15.75" customHeight="1" x14ac:dyDescent="0.5">
      <c r="A156" s="4">
        <v>43</v>
      </c>
      <c r="B156" s="7" t="s">
        <v>87</v>
      </c>
    </row>
    <row r="157" spans="1:3" ht="15.75" customHeight="1" x14ac:dyDescent="0.5">
      <c r="A157" s="4">
        <v>36</v>
      </c>
      <c r="B157" s="7" t="s">
        <v>54</v>
      </c>
      <c r="C157" s="15">
        <f>AVERAGE(A157:A160)</f>
        <v>27</v>
      </c>
    </row>
    <row r="158" spans="1:3" ht="15.75" customHeight="1" x14ac:dyDescent="0.5">
      <c r="A158" s="4">
        <v>18</v>
      </c>
      <c r="B158" s="7" t="s">
        <v>54</v>
      </c>
    </row>
    <row r="159" spans="1:3" ht="15.75" customHeight="1" x14ac:dyDescent="0.5">
      <c r="A159" s="4">
        <v>35</v>
      </c>
      <c r="B159" s="7" t="s">
        <v>54</v>
      </c>
    </row>
    <row r="160" spans="1:3" ht="15.75" customHeight="1" x14ac:dyDescent="0.5">
      <c r="A160" s="4">
        <v>19</v>
      </c>
      <c r="B160" s="7" t="s">
        <v>54</v>
      </c>
    </row>
    <row r="161" spans="1:3" ht="15.75" customHeight="1" x14ac:dyDescent="0.5">
      <c r="A161" s="4">
        <v>67</v>
      </c>
      <c r="B161" s="7" t="s">
        <v>84</v>
      </c>
      <c r="C161" s="15">
        <f>AVERAGE(A161:A162)</f>
        <v>54</v>
      </c>
    </row>
    <row r="162" spans="1:3" ht="15.75" customHeight="1" x14ac:dyDescent="0.5">
      <c r="A162" s="4">
        <v>41</v>
      </c>
      <c r="B162" s="7" t="s">
        <v>84</v>
      </c>
    </row>
    <row r="163" spans="1:3" ht="15.75" customHeight="1" x14ac:dyDescent="0.5">
      <c r="A163" s="4">
        <v>16</v>
      </c>
      <c r="B163" s="7" t="s">
        <v>34</v>
      </c>
      <c r="C163" s="15">
        <f>AVERAGE(A163:A166)</f>
        <v>18</v>
      </c>
    </row>
    <row r="164" spans="1:3" ht="15.75" customHeight="1" x14ac:dyDescent="0.5">
      <c r="A164" s="4">
        <v>33</v>
      </c>
      <c r="B164" s="7" t="s">
        <v>34</v>
      </c>
    </row>
    <row r="165" spans="1:3" ht="15.75" customHeight="1" x14ac:dyDescent="0.5">
      <c r="A165" s="4">
        <v>16</v>
      </c>
      <c r="B165" s="7" t="s">
        <v>34</v>
      </c>
    </row>
    <row r="166" spans="1:3" ht="15.75" customHeight="1" x14ac:dyDescent="0.5">
      <c r="A166" s="4">
        <v>7</v>
      </c>
      <c r="B166" s="7" t="s">
        <v>34</v>
      </c>
    </row>
    <row r="167" spans="1:3" ht="15.75" customHeight="1" x14ac:dyDescent="0.5">
      <c r="A167" s="4">
        <v>18</v>
      </c>
      <c r="B167" s="7" t="s">
        <v>36</v>
      </c>
      <c r="C167" s="15">
        <f>AVERAGE(A167:A182)</f>
        <v>6.5625</v>
      </c>
    </row>
    <row r="168" spans="1:3" ht="15.75" customHeight="1" x14ac:dyDescent="0.5">
      <c r="A168" s="4">
        <v>2</v>
      </c>
      <c r="B168" s="7" t="s">
        <v>36</v>
      </c>
    </row>
    <row r="169" spans="1:3" ht="15.75" customHeight="1" x14ac:dyDescent="0.5">
      <c r="A169" s="4">
        <v>15</v>
      </c>
      <c r="B169" s="7" t="s">
        <v>36</v>
      </c>
    </row>
    <row r="170" spans="1:3" ht="15.75" customHeight="1" x14ac:dyDescent="0.5">
      <c r="A170" s="4">
        <v>12</v>
      </c>
      <c r="B170" s="7" t="s">
        <v>36</v>
      </c>
    </row>
    <row r="171" spans="1:3" ht="15.75" customHeight="1" x14ac:dyDescent="0.5">
      <c r="A171" s="4">
        <v>4</v>
      </c>
      <c r="B171" s="7" t="s">
        <v>36</v>
      </c>
    </row>
    <row r="172" spans="1:3" ht="15.75" customHeight="1" x14ac:dyDescent="0.5">
      <c r="A172" s="4">
        <v>6</v>
      </c>
      <c r="B172" s="7" t="s">
        <v>36</v>
      </c>
    </row>
    <row r="173" spans="1:3" ht="15.75" customHeight="1" x14ac:dyDescent="0.5">
      <c r="A173" s="4">
        <v>3</v>
      </c>
      <c r="B173" s="7" t="s">
        <v>36</v>
      </c>
    </row>
    <row r="174" spans="1:3" ht="15.75" customHeight="1" x14ac:dyDescent="0.5">
      <c r="A174" s="4">
        <v>5</v>
      </c>
      <c r="B174" s="7" t="s">
        <v>36</v>
      </c>
    </row>
    <row r="175" spans="1:3" ht="15.75" customHeight="1" x14ac:dyDescent="0.5">
      <c r="A175" s="4">
        <v>6</v>
      </c>
      <c r="B175" s="7" t="s">
        <v>36</v>
      </c>
    </row>
    <row r="176" spans="1:3" ht="15.75" customHeight="1" x14ac:dyDescent="0.5">
      <c r="A176" s="4">
        <v>4</v>
      </c>
      <c r="B176" s="7" t="s">
        <v>36</v>
      </c>
    </row>
    <row r="177" spans="1:3" ht="15.75" customHeight="1" x14ac:dyDescent="0.5">
      <c r="A177" s="4">
        <v>6</v>
      </c>
      <c r="B177" s="7" t="s">
        <v>36</v>
      </c>
    </row>
    <row r="178" spans="1:3" ht="15.75" customHeight="1" x14ac:dyDescent="0.5">
      <c r="A178" s="4">
        <v>2</v>
      </c>
      <c r="B178" s="7" t="s">
        <v>36</v>
      </c>
    </row>
    <row r="179" spans="1:3" ht="15.75" customHeight="1" x14ac:dyDescent="0.5">
      <c r="A179" s="4">
        <v>7</v>
      </c>
      <c r="B179" s="7" t="s">
        <v>36</v>
      </c>
    </row>
    <row r="180" spans="1:3" ht="15.75" customHeight="1" x14ac:dyDescent="0.5">
      <c r="A180" s="4">
        <v>7</v>
      </c>
      <c r="B180" s="7" t="s">
        <v>36</v>
      </c>
    </row>
    <row r="181" spans="1:3" ht="15.75" customHeight="1" x14ac:dyDescent="0.5">
      <c r="A181" s="4">
        <v>1</v>
      </c>
      <c r="B181" s="7" t="s">
        <v>36</v>
      </c>
    </row>
    <row r="182" spans="1:3" ht="15.75" customHeight="1" x14ac:dyDescent="0.5">
      <c r="A182" s="4">
        <v>7</v>
      </c>
      <c r="B182" s="7" t="s">
        <v>36</v>
      </c>
    </row>
    <row r="183" spans="1:3" ht="15.75" customHeight="1" x14ac:dyDescent="0.5">
      <c r="A183" s="4">
        <v>35</v>
      </c>
      <c r="B183" s="7" t="s">
        <v>53</v>
      </c>
      <c r="C183" s="15">
        <f>AVERAGE(A183:A189)</f>
        <v>22.714285714285715</v>
      </c>
    </row>
    <row r="184" spans="1:3" ht="15.75" customHeight="1" x14ac:dyDescent="0.5">
      <c r="A184" s="4">
        <v>18</v>
      </c>
      <c r="B184" s="7" t="s">
        <v>53</v>
      </c>
    </row>
    <row r="185" spans="1:3" ht="15.75" customHeight="1" x14ac:dyDescent="0.5">
      <c r="A185" s="4">
        <v>34</v>
      </c>
      <c r="B185" s="7" t="s">
        <v>53</v>
      </c>
    </row>
    <row r="186" spans="1:3" ht="15.75" customHeight="1" x14ac:dyDescent="0.5">
      <c r="A186" s="4">
        <v>45</v>
      </c>
      <c r="B186" s="7" t="s">
        <v>53</v>
      </c>
    </row>
    <row r="187" spans="1:3" ht="15.75" customHeight="1" x14ac:dyDescent="0.5">
      <c r="A187" s="4">
        <v>7</v>
      </c>
      <c r="B187" s="7" t="s">
        <v>53</v>
      </c>
    </row>
    <row r="188" spans="1:3" ht="15.75" customHeight="1" x14ac:dyDescent="0.5">
      <c r="A188" s="4">
        <v>11</v>
      </c>
      <c r="B188" s="7" t="s">
        <v>53</v>
      </c>
    </row>
    <row r="189" spans="1:3" ht="15.75" customHeight="1" x14ac:dyDescent="0.5">
      <c r="A189" s="4">
        <v>9</v>
      </c>
      <c r="B189" s="7" t="s">
        <v>53</v>
      </c>
    </row>
    <row r="190" spans="1:3" ht="15.75" customHeight="1" x14ac:dyDescent="0.5">
      <c r="A190" s="4">
        <v>68</v>
      </c>
      <c r="B190" s="7" t="s">
        <v>85</v>
      </c>
      <c r="C190" s="15">
        <f>AVERAGE(A190:A191)</f>
        <v>63.5</v>
      </c>
    </row>
    <row r="191" spans="1:3" ht="15.75" customHeight="1" x14ac:dyDescent="0.5">
      <c r="A191" s="4">
        <v>59</v>
      </c>
      <c r="B191" s="7" t="s">
        <v>85</v>
      </c>
    </row>
    <row r="192" spans="1:3" ht="15.75" customHeight="1" x14ac:dyDescent="0.5">
      <c r="A192" s="4">
        <v>39</v>
      </c>
      <c r="B192" s="7" t="s">
        <v>56</v>
      </c>
      <c r="C192" s="15">
        <f>AVERAGE(A192:A194)</f>
        <v>33</v>
      </c>
    </row>
    <row r="193" spans="1:3" ht="15.75" customHeight="1" x14ac:dyDescent="0.5">
      <c r="A193" s="4">
        <v>33</v>
      </c>
      <c r="B193" s="7" t="s">
        <v>56</v>
      </c>
    </row>
    <row r="194" spans="1:3" ht="15.75" customHeight="1" x14ac:dyDescent="0.5">
      <c r="A194" s="4">
        <v>27</v>
      </c>
      <c r="B194" s="7" t="s">
        <v>56</v>
      </c>
    </row>
    <row r="195" spans="1:3" ht="15.75" customHeight="1" x14ac:dyDescent="0.5">
      <c r="A195" s="4">
        <v>26</v>
      </c>
      <c r="B195" s="7" t="s">
        <v>45</v>
      </c>
      <c r="C195" s="15">
        <f>AVERAGE(A195:A202)</f>
        <v>15</v>
      </c>
    </row>
    <row r="196" spans="1:3" ht="15.75" customHeight="1" x14ac:dyDescent="0.5">
      <c r="A196" s="4">
        <v>20</v>
      </c>
      <c r="B196" s="7" t="s">
        <v>45</v>
      </c>
    </row>
    <row r="197" spans="1:3" ht="15.75" customHeight="1" x14ac:dyDescent="0.5">
      <c r="A197" s="4">
        <v>25</v>
      </c>
      <c r="B197" s="7" t="s">
        <v>45</v>
      </c>
    </row>
    <row r="198" spans="1:3" ht="15.75" customHeight="1" x14ac:dyDescent="0.5">
      <c r="A198" s="4">
        <v>15</v>
      </c>
      <c r="B198" s="7" t="s">
        <v>45</v>
      </c>
    </row>
    <row r="199" spans="1:3" ht="15.75" customHeight="1" x14ac:dyDescent="0.5">
      <c r="A199" s="4">
        <v>11</v>
      </c>
      <c r="B199" s="7" t="s">
        <v>45</v>
      </c>
    </row>
    <row r="200" spans="1:3" ht="15.75" customHeight="1" x14ac:dyDescent="0.5">
      <c r="A200" s="4">
        <v>8</v>
      </c>
      <c r="B200" s="7" t="s">
        <v>45</v>
      </c>
    </row>
    <row r="201" spans="1:3" ht="15.75" customHeight="1" x14ac:dyDescent="0.5">
      <c r="A201" s="4">
        <v>9</v>
      </c>
      <c r="B201" s="7" t="s">
        <v>45</v>
      </c>
    </row>
    <row r="202" spans="1:3" ht="15.75" customHeight="1" x14ac:dyDescent="0.5">
      <c r="A202" s="4">
        <v>6</v>
      </c>
      <c r="B202" s="7" t="s">
        <v>45</v>
      </c>
    </row>
    <row r="203" spans="1:3" ht="15.75" customHeight="1" x14ac:dyDescent="0.5">
      <c r="A203" s="4">
        <v>21</v>
      </c>
      <c r="B203" s="7" t="s">
        <v>39</v>
      </c>
      <c r="C203" s="15">
        <f>AVERAGE(A203:A204)</f>
        <v>21.5</v>
      </c>
    </row>
    <row r="204" spans="1:3" ht="15.75" customHeight="1" x14ac:dyDescent="0.5">
      <c r="A204" s="4">
        <v>22</v>
      </c>
      <c r="B204" s="7" t="s">
        <v>39</v>
      </c>
    </row>
    <row r="205" spans="1:3" ht="15.75" customHeight="1" x14ac:dyDescent="0.5">
      <c r="A205" s="4">
        <v>34</v>
      </c>
      <c r="B205" s="7" t="s">
        <v>52</v>
      </c>
      <c r="C205" s="15">
        <f>AVERAGE(A205:A208)</f>
        <v>39.75</v>
      </c>
    </row>
    <row r="206" spans="1:3" ht="15.75" customHeight="1" x14ac:dyDescent="0.5">
      <c r="A206" s="4">
        <v>46</v>
      </c>
      <c r="B206" s="7" t="s">
        <v>52</v>
      </c>
    </row>
    <row r="207" spans="1:3" ht="15.75" customHeight="1" x14ac:dyDescent="0.5">
      <c r="A207" s="4">
        <v>42</v>
      </c>
      <c r="B207" s="7" t="s">
        <v>52</v>
      </c>
    </row>
    <row r="208" spans="1:3" ht="15.75" customHeight="1" x14ac:dyDescent="0.5">
      <c r="A208" s="4">
        <v>37</v>
      </c>
      <c r="B208" s="7" t="s">
        <v>52</v>
      </c>
    </row>
    <row r="209" spans="1:3" ht="15.75" customHeight="1" x14ac:dyDescent="0.5">
      <c r="A209" s="4">
        <v>63</v>
      </c>
      <c r="B209" s="7" t="s">
        <v>80</v>
      </c>
      <c r="C209" s="15">
        <f>AVERAGE(A209:A211)</f>
        <v>47.666666666666664</v>
      </c>
    </row>
    <row r="210" spans="1:3" ht="15.75" customHeight="1" x14ac:dyDescent="0.5">
      <c r="A210" s="4">
        <v>50</v>
      </c>
      <c r="B210" s="7" t="s">
        <v>80</v>
      </c>
    </row>
    <row r="211" spans="1:3" ht="15.75" customHeight="1" x14ac:dyDescent="0.5">
      <c r="A211" s="4">
        <v>30</v>
      </c>
      <c r="B211" s="7" t="s">
        <v>80</v>
      </c>
    </row>
    <row r="212" spans="1:3" ht="15.75" customHeight="1" x14ac:dyDescent="0.5">
      <c r="A212" s="4">
        <v>62</v>
      </c>
      <c r="B212" s="7" t="s">
        <v>79</v>
      </c>
      <c r="C212" s="15">
        <f>AVERAGE(A212:A215)</f>
        <v>47.75</v>
      </c>
    </row>
    <row r="213" spans="1:3" ht="15.75" customHeight="1" x14ac:dyDescent="0.5">
      <c r="A213" s="4">
        <v>42</v>
      </c>
      <c r="B213" s="7" t="s">
        <v>79</v>
      </c>
    </row>
    <row r="214" spans="1:3" ht="15.75" customHeight="1" x14ac:dyDescent="0.5">
      <c r="A214" s="4">
        <v>47</v>
      </c>
      <c r="B214" s="7" t="s">
        <v>79</v>
      </c>
    </row>
    <row r="215" spans="1:3" ht="15.75" customHeight="1" x14ac:dyDescent="0.5">
      <c r="A215" s="4">
        <v>40</v>
      </c>
      <c r="B215" s="7" t="s">
        <v>79</v>
      </c>
    </row>
    <row r="216" spans="1:3" ht="15.75" customHeight="1" x14ac:dyDescent="0.5">
      <c r="A216" s="4">
        <v>10</v>
      </c>
      <c r="B216" s="7" t="s">
        <v>29</v>
      </c>
      <c r="C216" s="15">
        <f>AVERAGE(A216:A232)</f>
        <v>5.7058823529411766</v>
      </c>
    </row>
    <row r="217" spans="1:3" ht="15.75" customHeight="1" x14ac:dyDescent="0.5">
      <c r="A217" s="4">
        <v>5</v>
      </c>
      <c r="B217" s="7" t="s">
        <v>29</v>
      </c>
    </row>
    <row r="218" spans="1:3" ht="15.75" customHeight="1" x14ac:dyDescent="0.5">
      <c r="A218" s="4">
        <v>12</v>
      </c>
      <c r="B218" s="7" t="s">
        <v>29</v>
      </c>
    </row>
    <row r="219" spans="1:3" ht="15.75" customHeight="1" x14ac:dyDescent="0.5">
      <c r="A219" s="4">
        <v>21</v>
      </c>
      <c r="B219" s="7" t="s">
        <v>29</v>
      </c>
    </row>
    <row r="220" spans="1:3" ht="15.75" customHeight="1" x14ac:dyDescent="0.5">
      <c r="A220" s="4">
        <v>5</v>
      </c>
      <c r="B220" s="7" t="s">
        <v>29</v>
      </c>
    </row>
    <row r="221" spans="1:3" ht="15.75" customHeight="1" x14ac:dyDescent="0.5">
      <c r="A221" s="4">
        <v>5</v>
      </c>
      <c r="B221" s="7" t="s">
        <v>29</v>
      </c>
    </row>
    <row r="222" spans="1:3" ht="15.75" customHeight="1" x14ac:dyDescent="0.5">
      <c r="A222" s="4">
        <v>2</v>
      </c>
      <c r="B222" s="7" t="s">
        <v>29</v>
      </c>
    </row>
    <row r="223" spans="1:3" ht="15.75" customHeight="1" x14ac:dyDescent="0.5">
      <c r="A223" s="4">
        <v>3</v>
      </c>
      <c r="B223" s="7" t="s">
        <v>29</v>
      </c>
    </row>
    <row r="224" spans="1:3" ht="15.75" customHeight="1" x14ac:dyDescent="0.5">
      <c r="A224" s="4">
        <v>4</v>
      </c>
      <c r="B224" s="7" t="s">
        <v>29</v>
      </c>
    </row>
    <row r="225" spans="1:3" ht="15.75" customHeight="1" x14ac:dyDescent="0.5">
      <c r="A225" s="4">
        <v>5</v>
      </c>
      <c r="B225" s="7" t="s">
        <v>29</v>
      </c>
    </row>
    <row r="226" spans="1:3" ht="15.75" customHeight="1" x14ac:dyDescent="0.5">
      <c r="A226" s="4">
        <v>1</v>
      </c>
      <c r="B226" s="7" t="s">
        <v>29</v>
      </c>
    </row>
    <row r="227" spans="1:3" ht="15.75" customHeight="1" x14ac:dyDescent="0.5">
      <c r="A227" s="4">
        <v>7</v>
      </c>
      <c r="B227" s="7" t="s">
        <v>29</v>
      </c>
    </row>
    <row r="228" spans="1:3" ht="15.75" customHeight="1" x14ac:dyDescent="0.5">
      <c r="A228" s="4">
        <v>1</v>
      </c>
      <c r="B228" s="7" t="s">
        <v>29</v>
      </c>
    </row>
    <row r="229" spans="1:3" ht="15.75" customHeight="1" x14ac:dyDescent="0.5">
      <c r="A229" s="4">
        <v>5</v>
      </c>
      <c r="B229" s="7" t="s">
        <v>29</v>
      </c>
    </row>
    <row r="230" spans="1:3" ht="15.75" customHeight="1" x14ac:dyDescent="0.5">
      <c r="A230" s="4">
        <v>1</v>
      </c>
      <c r="B230" s="7" t="s">
        <v>29</v>
      </c>
    </row>
    <row r="231" spans="1:3" ht="15.75" customHeight="1" x14ac:dyDescent="0.5">
      <c r="A231" s="4">
        <v>5</v>
      </c>
      <c r="B231" s="7" t="s">
        <v>29</v>
      </c>
    </row>
    <row r="232" spans="1:3" ht="15.75" customHeight="1" x14ac:dyDescent="0.5">
      <c r="A232" s="4">
        <v>5</v>
      </c>
      <c r="B232" s="7" t="s">
        <v>29</v>
      </c>
    </row>
    <row r="233" spans="1:3" ht="15.75" customHeight="1" x14ac:dyDescent="0.5">
      <c r="A233" s="4">
        <v>19</v>
      </c>
      <c r="B233" s="7" t="s">
        <v>37</v>
      </c>
      <c r="C233" s="15">
        <f>AVERAGE(A233:A240)</f>
        <v>13</v>
      </c>
    </row>
    <row r="234" spans="1:3" ht="15.75" customHeight="1" x14ac:dyDescent="0.5">
      <c r="A234" s="4">
        <v>6</v>
      </c>
      <c r="B234" s="7" t="s">
        <v>37</v>
      </c>
    </row>
    <row r="235" spans="1:3" ht="15.75" customHeight="1" x14ac:dyDescent="0.5">
      <c r="A235" s="4">
        <v>13</v>
      </c>
      <c r="B235" s="7" t="s">
        <v>37</v>
      </c>
    </row>
    <row r="236" spans="1:3" ht="15.75" customHeight="1" x14ac:dyDescent="0.5">
      <c r="A236" s="4">
        <v>25</v>
      </c>
      <c r="B236" s="7" t="s">
        <v>37</v>
      </c>
    </row>
    <row r="237" spans="1:3" ht="15.75" customHeight="1" x14ac:dyDescent="0.5">
      <c r="A237" s="4">
        <v>17</v>
      </c>
      <c r="B237" s="7" t="s">
        <v>37</v>
      </c>
    </row>
    <row r="238" spans="1:3" ht="15.75" customHeight="1" x14ac:dyDescent="0.5">
      <c r="A238" s="4">
        <v>8</v>
      </c>
      <c r="B238" s="7" t="s">
        <v>37</v>
      </c>
    </row>
    <row r="239" spans="1:3" ht="15.75" customHeight="1" x14ac:dyDescent="0.5">
      <c r="A239" s="4">
        <v>9</v>
      </c>
      <c r="B239" s="7" t="s">
        <v>37</v>
      </c>
    </row>
    <row r="240" spans="1:3" ht="15.75" customHeight="1" x14ac:dyDescent="0.5">
      <c r="A240" s="4">
        <v>7</v>
      </c>
      <c r="B240" s="7" t="s">
        <v>37</v>
      </c>
    </row>
    <row r="241" spans="1:3" ht="15.75" customHeight="1" x14ac:dyDescent="0.5">
      <c r="A241" s="4">
        <v>58</v>
      </c>
      <c r="B241" s="7" t="s">
        <v>75</v>
      </c>
      <c r="C241" s="15">
        <f>AVERAGE(A241:A245)</f>
        <v>33.6</v>
      </c>
    </row>
    <row r="242" spans="1:3" ht="15.75" customHeight="1" x14ac:dyDescent="0.5">
      <c r="A242" s="4">
        <v>24</v>
      </c>
      <c r="B242" s="7" t="s">
        <v>75</v>
      </c>
    </row>
    <row r="243" spans="1:3" ht="15.75" customHeight="1" x14ac:dyDescent="0.5">
      <c r="A243" s="4">
        <v>36</v>
      </c>
      <c r="B243" s="7" t="s">
        <v>75</v>
      </c>
    </row>
    <row r="244" spans="1:3" ht="15.75" customHeight="1" x14ac:dyDescent="0.5">
      <c r="A244" s="4">
        <v>39</v>
      </c>
      <c r="B244" s="7" t="s">
        <v>75</v>
      </c>
    </row>
    <row r="245" spans="1:3" ht="15.75" customHeight="1" x14ac:dyDescent="0.5">
      <c r="A245" s="4">
        <v>11</v>
      </c>
      <c r="B245" s="7" t="s">
        <v>75</v>
      </c>
    </row>
    <row r="246" spans="1:3" ht="15.75" customHeight="1" x14ac:dyDescent="0.5">
      <c r="A246" s="4">
        <v>72</v>
      </c>
      <c r="B246" s="7" t="s">
        <v>89</v>
      </c>
      <c r="C246" s="15">
        <f>A246</f>
        <v>72</v>
      </c>
    </row>
    <row r="247" spans="1:3" ht="15.75" customHeight="1" x14ac:dyDescent="0.5">
      <c r="A247" s="4">
        <v>24</v>
      </c>
      <c r="B247" s="7" t="s">
        <v>42</v>
      </c>
      <c r="C247" s="15">
        <f>AVERAGE(A247:A251)</f>
        <v>19</v>
      </c>
    </row>
    <row r="248" spans="1:3" ht="15.75" customHeight="1" x14ac:dyDescent="0.5">
      <c r="A248" s="4">
        <v>22</v>
      </c>
      <c r="B248" s="7" t="s">
        <v>42</v>
      </c>
    </row>
    <row r="249" spans="1:3" ht="15.75" customHeight="1" x14ac:dyDescent="0.5">
      <c r="A249" s="4">
        <v>19</v>
      </c>
      <c r="B249" s="7" t="s">
        <v>42</v>
      </c>
    </row>
    <row r="250" spans="1:3" ht="15.75" customHeight="1" x14ac:dyDescent="0.5">
      <c r="A250" s="4">
        <v>20</v>
      </c>
      <c r="B250" s="7" t="s">
        <v>42</v>
      </c>
    </row>
    <row r="251" spans="1:3" ht="15.75" customHeight="1" x14ac:dyDescent="0.5">
      <c r="A251" s="4">
        <v>10</v>
      </c>
      <c r="B251" s="7" t="s">
        <v>42</v>
      </c>
    </row>
    <row r="252" spans="1:3" ht="15.75" customHeight="1" x14ac:dyDescent="0.5">
      <c r="A252" s="4">
        <v>37</v>
      </c>
      <c r="B252" s="7" t="s">
        <v>55</v>
      </c>
      <c r="C252" s="15">
        <f>AVERAGE(A252:A254)</f>
        <v>24</v>
      </c>
    </row>
    <row r="253" spans="1:3" ht="15.75" customHeight="1" x14ac:dyDescent="0.5">
      <c r="A253" s="4">
        <v>27</v>
      </c>
      <c r="B253" s="7" t="s">
        <v>55</v>
      </c>
    </row>
    <row r="254" spans="1:3" ht="15.75" customHeight="1" x14ac:dyDescent="0.5">
      <c r="A254" s="4">
        <v>8</v>
      </c>
      <c r="B254" s="7" t="s">
        <v>55</v>
      </c>
    </row>
    <row r="255" spans="1:3" ht="15.75" customHeight="1" x14ac:dyDescent="0.5">
      <c r="A255" s="4">
        <v>9</v>
      </c>
      <c r="B255" s="7" t="s">
        <v>28</v>
      </c>
      <c r="C255" s="15">
        <f>AVERAGE(A255:A265)</f>
        <v>8.8181818181818183</v>
      </c>
    </row>
    <row r="256" spans="1:3" ht="15.75" customHeight="1" x14ac:dyDescent="0.5">
      <c r="A256" s="4">
        <v>15</v>
      </c>
      <c r="B256" s="7" t="s">
        <v>28</v>
      </c>
    </row>
    <row r="257" spans="1:3" ht="15.75" customHeight="1" x14ac:dyDescent="0.5">
      <c r="A257" s="4">
        <v>3</v>
      </c>
      <c r="B257" s="7" t="s">
        <v>28</v>
      </c>
    </row>
    <row r="258" spans="1:3" ht="15.75" customHeight="1" x14ac:dyDescent="0.5">
      <c r="A258" s="4">
        <v>6</v>
      </c>
      <c r="B258" s="7" t="s">
        <v>28</v>
      </c>
    </row>
    <row r="259" spans="1:3" ht="15.75" customHeight="1" x14ac:dyDescent="0.5">
      <c r="A259" s="4">
        <v>12</v>
      </c>
      <c r="B259" s="7" t="s">
        <v>28</v>
      </c>
    </row>
    <row r="260" spans="1:3" ht="15.75" customHeight="1" x14ac:dyDescent="0.5">
      <c r="A260" s="4">
        <v>14</v>
      </c>
      <c r="B260" s="7" t="s">
        <v>28</v>
      </c>
    </row>
    <row r="261" spans="1:3" ht="15.75" customHeight="1" x14ac:dyDescent="0.5">
      <c r="A261" s="4">
        <v>12</v>
      </c>
      <c r="B261" s="7" t="s">
        <v>28</v>
      </c>
    </row>
    <row r="262" spans="1:3" ht="15.75" customHeight="1" x14ac:dyDescent="0.5">
      <c r="A262" s="4">
        <v>10</v>
      </c>
      <c r="B262" s="7" t="s">
        <v>28</v>
      </c>
    </row>
    <row r="263" spans="1:3" ht="15.75" customHeight="1" x14ac:dyDescent="0.5">
      <c r="A263" s="4">
        <v>4</v>
      </c>
      <c r="B263" s="7" t="s">
        <v>28</v>
      </c>
    </row>
    <row r="264" spans="1:3" ht="15.75" customHeight="1" x14ac:dyDescent="0.5">
      <c r="A264" s="4">
        <v>9</v>
      </c>
      <c r="B264" s="7" t="s">
        <v>28</v>
      </c>
    </row>
    <row r="265" spans="1:3" ht="15.75" customHeight="1" x14ac:dyDescent="0.5">
      <c r="A265" s="4">
        <v>3</v>
      </c>
      <c r="B265" s="7" t="s">
        <v>28</v>
      </c>
    </row>
    <row r="266" spans="1:3" ht="15.75" customHeight="1" x14ac:dyDescent="0.5">
      <c r="A266" s="4">
        <v>46</v>
      </c>
      <c r="B266" s="7" t="s">
        <v>63</v>
      </c>
      <c r="C266" s="15">
        <f>AVERAGE(A266:A269)</f>
        <v>35</v>
      </c>
    </row>
    <row r="267" spans="1:3" ht="15.75" customHeight="1" x14ac:dyDescent="0.5">
      <c r="A267" s="4">
        <v>26</v>
      </c>
      <c r="B267" s="7" t="s">
        <v>63</v>
      </c>
    </row>
    <row r="268" spans="1:3" ht="15.75" customHeight="1" x14ac:dyDescent="0.5">
      <c r="A268" s="4">
        <v>30</v>
      </c>
      <c r="B268" s="7" t="s">
        <v>63</v>
      </c>
    </row>
    <row r="269" spans="1:3" ht="15.75" customHeight="1" x14ac:dyDescent="0.5">
      <c r="A269" s="4">
        <v>38</v>
      </c>
      <c r="B269" s="7" t="s">
        <v>63</v>
      </c>
    </row>
    <row r="270" spans="1:3" ht="15.75" customHeight="1" x14ac:dyDescent="0.5">
      <c r="A270" s="4">
        <v>29</v>
      </c>
      <c r="B270" s="7" t="s">
        <v>47</v>
      </c>
      <c r="C270" s="15">
        <f>AVERAGE(A270:A279)</f>
        <v>12.9</v>
      </c>
    </row>
    <row r="271" spans="1:3" ht="15.75" customHeight="1" x14ac:dyDescent="0.5">
      <c r="A271" s="4">
        <v>8</v>
      </c>
      <c r="B271" s="7" t="s">
        <v>47</v>
      </c>
    </row>
    <row r="272" spans="1:3" ht="15.75" customHeight="1" x14ac:dyDescent="0.5">
      <c r="A272" s="4">
        <v>8</v>
      </c>
      <c r="B272" s="7" t="s">
        <v>47</v>
      </c>
    </row>
    <row r="273" spans="1:3" ht="15.75" customHeight="1" x14ac:dyDescent="0.5">
      <c r="A273" s="4">
        <v>34</v>
      </c>
      <c r="B273" s="7" t="s">
        <v>47</v>
      </c>
    </row>
    <row r="274" spans="1:3" ht="15.75" customHeight="1" x14ac:dyDescent="0.5">
      <c r="A274" s="4">
        <v>10</v>
      </c>
      <c r="B274" s="7" t="s">
        <v>47</v>
      </c>
    </row>
    <row r="275" spans="1:3" ht="15.75" customHeight="1" x14ac:dyDescent="0.5">
      <c r="A275" s="4">
        <v>4</v>
      </c>
      <c r="B275" s="7" t="s">
        <v>47</v>
      </c>
    </row>
    <row r="276" spans="1:3" ht="15.75" customHeight="1" x14ac:dyDescent="0.5">
      <c r="A276" s="4">
        <v>12</v>
      </c>
      <c r="B276" s="7" t="s">
        <v>47</v>
      </c>
    </row>
    <row r="277" spans="1:3" ht="15.75" customHeight="1" x14ac:dyDescent="0.5">
      <c r="A277" s="4">
        <v>11</v>
      </c>
      <c r="B277" s="7" t="s">
        <v>47</v>
      </c>
    </row>
    <row r="278" spans="1:3" ht="15.75" customHeight="1" x14ac:dyDescent="0.5">
      <c r="A278" s="4">
        <v>5</v>
      </c>
      <c r="B278" s="7" t="s">
        <v>47</v>
      </c>
    </row>
    <row r="279" spans="1:3" ht="15.75" customHeight="1" x14ac:dyDescent="0.5">
      <c r="A279" s="4">
        <v>8</v>
      </c>
      <c r="B279" s="7" t="s">
        <v>47</v>
      </c>
    </row>
    <row r="280" spans="1:3" ht="15.75" customHeight="1" x14ac:dyDescent="0.5">
      <c r="A280" s="4">
        <v>17</v>
      </c>
      <c r="B280" s="7" t="s">
        <v>35</v>
      </c>
      <c r="C280" s="15">
        <f>AVERAGE(A280:A285)</f>
        <v>16</v>
      </c>
    </row>
    <row r="281" spans="1:3" ht="15.75" customHeight="1" x14ac:dyDescent="0.5">
      <c r="A281" s="4">
        <v>17</v>
      </c>
      <c r="B281" s="7" t="s">
        <v>35</v>
      </c>
    </row>
    <row r="282" spans="1:3" ht="15.75" customHeight="1" x14ac:dyDescent="0.5">
      <c r="A282" s="4">
        <v>31</v>
      </c>
      <c r="B282" s="7" t="s">
        <v>35</v>
      </c>
    </row>
    <row r="283" spans="1:3" ht="15.75" customHeight="1" x14ac:dyDescent="0.5">
      <c r="A283" s="4">
        <v>16</v>
      </c>
      <c r="B283" s="7" t="s">
        <v>35</v>
      </c>
    </row>
    <row r="284" spans="1:3" ht="15.75" customHeight="1" x14ac:dyDescent="0.5">
      <c r="A284" s="4">
        <v>7</v>
      </c>
      <c r="B284" s="7" t="s">
        <v>35</v>
      </c>
    </row>
    <row r="285" spans="1:3" ht="15.75" customHeight="1" x14ac:dyDescent="0.5">
      <c r="A285" s="4">
        <v>8</v>
      </c>
      <c r="B285" s="7" t="s">
        <v>35</v>
      </c>
    </row>
    <row r="286" spans="1:3" ht="15.75" customHeight="1" x14ac:dyDescent="0.5">
      <c r="A286" s="4">
        <v>48</v>
      </c>
      <c r="B286" s="7" t="s">
        <v>65</v>
      </c>
      <c r="C286" s="15">
        <f>AVERAGE(A286:A289)</f>
        <v>46.5</v>
      </c>
    </row>
    <row r="287" spans="1:3" ht="15.75" customHeight="1" x14ac:dyDescent="0.5">
      <c r="A287" s="4">
        <v>45</v>
      </c>
      <c r="B287" s="7" t="s">
        <v>65</v>
      </c>
    </row>
    <row r="288" spans="1:3" ht="15.75" customHeight="1" x14ac:dyDescent="0.5">
      <c r="A288" s="4">
        <v>46</v>
      </c>
      <c r="B288" s="7" t="s">
        <v>65</v>
      </c>
    </row>
    <row r="289" spans="1:3" ht="15.75" customHeight="1" x14ac:dyDescent="0.5">
      <c r="A289" s="4">
        <v>47</v>
      </c>
      <c r="B289" s="7" t="s">
        <v>65</v>
      </c>
    </row>
    <row r="290" spans="1:3" ht="15.75" customHeight="1" x14ac:dyDescent="0.5">
      <c r="A290" s="4">
        <v>71</v>
      </c>
      <c r="B290" s="7" t="s">
        <v>88</v>
      </c>
      <c r="C290" s="15">
        <f>AVERAGE(A290:A291)</f>
        <v>60</v>
      </c>
    </row>
    <row r="291" spans="1:3" ht="15.75" customHeight="1" x14ac:dyDescent="0.5">
      <c r="A291" s="4">
        <v>49</v>
      </c>
      <c r="B291" s="7" t="s">
        <v>88</v>
      </c>
    </row>
    <row r="292" spans="1:3" ht="15.75" customHeight="1" x14ac:dyDescent="0.5">
      <c r="A292" s="4">
        <v>50</v>
      </c>
      <c r="B292" s="7" t="s">
        <v>67</v>
      </c>
      <c r="C292" s="15">
        <f>AVERAGE(A292:A293)</f>
        <v>39.5</v>
      </c>
    </row>
    <row r="293" spans="1:3" ht="15.75" customHeight="1" x14ac:dyDescent="0.5">
      <c r="A293" s="4">
        <v>29</v>
      </c>
      <c r="B293" s="7" t="s">
        <v>67</v>
      </c>
    </row>
    <row r="294" spans="1:3" ht="15.75" customHeight="1" x14ac:dyDescent="0.5">
      <c r="A294" s="4">
        <v>49</v>
      </c>
      <c r="B294" s="7" t="s">
        <v>66</v>
      </c>
      <c r="C294" s="15">
        <f>AVERAGE(A294:A295)</f>
        <v>49</v>
      </c>
    </row>
    <row r="295" spans="1:3" ht="15.75" customHeight="1" x14ac:dyDescent="0.5">
      <c r="A295" s="4">
        <v>49</v>
      </c>
      <c r="B295" s="7" t="s">
        <v>66</v>
      </c>
    </row>
    <row r="296" spans="1:3" ht="15.75" customHeight="1" x14ac:dyDescent="0.5">
      <c r="A296" s="4">
        <v>66</v>
      </c>
      <c r="B296" s="7" t="s">
        <v>83</v>
      </c>
      <c r="C296" s="15">
        <f>AVERAGE(A296:A297)</f>
        <v>49</v>
      </c>
    </row>
    <row r="297" spans="1:3" ht="15.75" customHeight="1" x14ac:dyDescent="0.5">
      <c r="A297" s="4">
        <v>32</v>
      </c>
      <c r="B297" s="7" t="s">
        <v>83</v>
      </c>
    </row>
    <row r="298" spans="1:3" ht="15.75" customHeight="1" x14ac:dyDescent="0.5">
      <c r="A298" s="4">
        <v>20</v>
      </c>
      <c r="B298" s="7" t="s">
        <v>38</v>
      </c>
      <c r="C298" s="15">
        <f>AVERAGE(A298:A305)</f>
        <v>9.875</v>
      </c>
    </row>
    <row r="299" spans="1:3" ht="15.75" customHeight="1" x14ac:dyDescent="0.5">
      <c r="A299" s="4">
        <v>10</v>
      </c>
      <c r="B299" s="7" t="s">
        <v>38</v>
      </c>
    </row>
    <row r="300" spans="1:3" ht="15.75" customHeight="1" x14ac:dyDescent="0.5">
      <c r="A300" s="4">
        <v>14</v>
      </c>
      <c r="B300" s="7" t="s">
        <v>38</v>
      </c>
    </row>
    <row r="301" spans="1:3" ht="15.75" customHeight="1" x14ac:dyDescent="0.5">
      <c r="A301" s="4">
        <v>11</v>
      </c>
      <c r="B301" s="7" t="s">
        <v>38</v>
      </c>
    </row>
    <row r="302" spans="1:3" ht="15.75" customHeight="1" x14ac:dyDescent="0.5">
      <c r="A302" s="4">
        <v>4</v>
      </c>
      <c r="B302" s="7" t="s">
        <v>38</v>
      </c>
    </row>
    <row r="303" spans="1:3" ht="15.75" customHeight="1" x14ac:dyDescent="0.5">
      <c r="A303" s="4">
        <v>8</v>
      </c>
      <c r="B303" s="7" t="s">
        <v>38</v>
      </c>
    </row>
    <row r="304" spans="1:3" ht="15.75" customHeight="1" x14ac:dyDescent="0.5">
      <c r="A304" s="4">
        <v>6</v>
      </c>
      <c r="B304" s="7" t="s">
        <v>38</v>
      </c>
    </row>
    <row r="305" spans="1:3" ht="15.75" customHeight="1" x14ac:dyDescent="0.5">
      <c r="A305" s="4">
        <v>6</v>
      </c>
      <c r="B305" s="7" t="s">
        <v>38</v>
      </c>
    </row>
    <row r="306" spans="1:3" ht="15.75" customHeight="1" x14ac:dyDescent="0.5">
      <c r="A306" s="4">
        <v>53</v>
      </c>
      <c r="B306" s="7" t="s">
        <v>70</v>
      </c>
      <c r="C306" s="15">
        <f>A306</f>
        <v>53</v>
      </c>
    </row>
    <row r="307" spans="1:3" ht="15.75" customHeight="1" x14ac:dyDescent="0.5">
      <c r="A307" s="4">
        <v>4</v>
      </c>
      <c r="B307" s="27" t="s">
        <v>23</v>
      </c>
      <c r="C307" s="15">
        <f>AVERAGE(A307:A324)</f>
        <v>2.6666666666666665</v>
      </c>
    </row>
    <row r="308" spans="1:3" ht="15.75" customHeight="1" x14ac:dyDescent="0.5">
      <c r="A308" s="4">
        <v>1</v>
      </c>
      <c r="B308" s="27" t="s">
        <v>23</v>
      </c>
    </row>
    <row r="309" spans="1:3" ht="15.75" customHeight="1" x14ac:dyDescent="0.5">
      <c r="A309" s="4">
        <v>4</v>
      </c>
      <c r="B309" s="27" t="s">
        <v>23</v>
      </c>
    </row>
    <row r="310" spans="1:3" ht="15.75" customHeight="1" x14ac:dyDescent="0.5">
      <c r="A310" s="4">
        <v>9</v>
      </c>
      <c r="B310" s="27" t="s">
        <v>23</v>
      </c>
    </row>
    <row r="311" spans="1:3" ht="15.75" customHeight="1" x14ac:dyDescent="0.5">
      <c r="A311" s="4">
        <v>3</v>
      </c>
      <c r="B311" s="27" t="s">
        <v>23</v>
      </c>
    </row>
    <row r="312" spans="1:3" ht="15.75" customHeight="1" x14ac:dyDescent="0.5">
      <c r="A312" s="4">
        <v>1</v>
      </c>
      <c r="B312" s="27" t="s">
        <v>23</v>
      </c>
    </row>
    <row r="313" spans="1:3" ht="15.75" customHeight="1" x14ac:dyDescent="0.5">
      <c r="A313" s="4">
        <v>1</v>
      </c>
      <c r="B313" s="27" t="s">
        <v>23</v>
      </c>
    </row>
    <row r="314" spans="1:3" ht="15.75" customHeight="1" x14ac:dyDescent="0.5">
      <c r="A314" s="4">
        <v>2</v>
      </c>
      <c r="B314" s="27" t="s">
        <v>23</v>
      </c>
    </row>
    <row r="315" spans="1:3" ht="15.75" customHeight="1" x14ac:dyDescent="0.5">
      <c r="A315" s="4">
        <v>1</v>
      </c>
      <c r="B315" s="27" t="s">
        <v>23</v>
      </c>
    </row>
    <row r="316" spans="1:3" ht="15.75" customHeight="1" x14ac:dyDescent="0.5">
      <c r="A316" s="4">
        <v>1</v>
      </c>
      <c r="B316" s="27" t="s">
        <v>23</v>
      </c>
    </row>
    <row r="317" spans="1:3" ht="15.75" customHeight="1" x14ac:dyDescent="0.5">
      <c r="A317" s="4">
        <v>7</v>
      </c>
      <c r="B317" s="27" t="s">
        <v>23</v>
      </c>
    </row>
    <row r="318" spans="1:3" ht="15.75" customHeight="1" x14ac:dyDescent="0.5">
      <c r="A318" s="4">
        <v>1</v>
      </c>
      <c r="B318" s="27" t="s">
        <v>23</v>
      </c>
    </row>
    <row r="319" spans="1:3" ht="15.75" customHeight="1" x14ac:dyDescent="0.5">
      <c r="A319" s="4">
        <v>2</v>
      </c>
      <c r="B319" s="27" t="s">
        <v>23</v>
      </c>
    </row>
    <row r="320" spans="1:3" ht="15.75" customHeight="1" x14ac:dyDescent="0.5">
      <c r="A320" s="4">
        <v>1</v>
      </c>
      <c r="B320" s="27" t="s">
        <v>23</v>
      </c>
    </row>
    <row r="321" spans="1:3" ht="15.75" customHeight="1" x14ac:dyDescent="0.5">
      <c r="A321" s="4">
        <v>4</v>
      </c>
      <c r="B321" s="27" t="s">
        <v>23</v>
      </c>
    </row>
    <row r="322" spans="1:3" ht="15.75" customHeight="1" x14ac:dyDescent="0.5">
      <c r="A322" s="4">
        <v>2</v>
      </c>
      <c r="B322" s="27" t="s">
        <v>23</v>
      </c>
    </row>
    <row r="323" spans="1:3" ht="15.75" customHeight="1" x14ac:dyDescent="0.5">
      <c r="A323" s="4">
        <v>3</v>
      </c>
      <c r="B323" s="27" t="s">
        <v>23</v>
      </c>
    </row>
    <row r="324" spans="1:3" ht="15.75" customHeight="1" x14ac:dyDescent="0.5">
      <c r="A324" s="4">
        <v>1</v>
      </c>
      <c r="B324" s="27" t="s">
        <v>23</v>
      </c>
    </row>
    <row r="325" spans="1:3" ht="15.75" customHeight="1" x14ac:dyDescent="0.5">
      <c r="A325" s="4">
        <v>14</v>
      </c>
      <c r="B325" s="7" t="s">
        <v>32</v>
      </c>
      <c r="C325" s="15">
        <f>AVERAGE(A325:A341)</f>
        <v>7.7058823529411766</v>
      </c>
    </row>
    <row r="326" spans="1:3" ht="15.75" customHeight="1" x14ac:dyDescent="0.5">
      <c r="A326" s="4">
        <v>3</v>
      </c>
      <c r="B326" s="7" t="s">
        <v>32</v>
      </c>
    </row>
    <row r="327" spans="1:3" ht="15.75" customHeight="1" x14ac:dyDescent="0.5">
      <c r="A327" s="4">
        <v>5</v>
      </c>
      <c r="B327" s="7" t="s">
        <v>32</v>
      </c>
    </row>
    <row r="328" spans="1:3" ht="15.75" customHeight="1" x14ac:dyDescent="0.5">
      <c r="A328" s="4">
        <v>19</v>
      </c>
      <c r="B328" s="7" t="s">
        <v>32</v>
      </c>
    </row>
    <row r="329" spans="1:3" ht="15.75" customHeight="1" x14ac:dyDescent="0.5">
      <c r="A329" s="4">
        <v>1</v>
      </c>
      <c r="B329" s="7" t="s">
        <v>32</v>
      </c>
    </row>
    <row r="330" spans="1:3" ht="15.75" customHeight="1" x14ac:dyDescent="0.5">
      <c r="A330" s="4">
        <v>14</v>
      </c>
      <c r="B330" s="7" t="s">
        <v>32</v>
      </c>
    </row>
    <row r="331" spans="1:3" ht="15.75" customHeight="1" x14ac:dyDescent="0.5">
      <c r="A331" s="4">
        <v>10</v>
      </c>
      <c r="B331" s="7" t="s">
        <v>32</v>
      </c>
    </row>
    <row r="332" spans="1:3" ht="15.75" customHeight="1" x14ac:dyDescent="0.5">
      <c r="A332" s="4">
        <v>14</v>
      </c>
      <c r="B332" s="7" t="s">
        <v>32</v>
      </c>
    </row>
    <row r="333" spans="1:3" ht="15.75" customHeight="1" x14ac:dyDescent="0.5">
      <c r="A333" s="4">
        <v>7</v>
      </c>
      <c r="B333" s="7" t="s">
        <v>32</v>
      </c>
    </row>
    <row r="334" spans="1:3" ht="15.75" customHeight="1" x14ac:dyDescent="0.5">
      <c r="A334" s="4">
        <v>2</v>
      </c>
      <c r="B334" s="7" t="s">
        <v>32</v>
      </c>
    </row>
    <row r="335" spans="1:3" ht="15.75" customHeight="1" x14ac:dyDescent="0.5">
      <c r="A335" s="4">
        <v>4</v>
      </c>
      <c r="B335" s="7" t="s">
        <v>32</v>
      </c>
    </row>
    <row r="336" spans="1:3" ht="15.75" customHeight="1" x14ac:dyDescent="0.5">
      <c r="A336" s="4">
        <v>6</v>
      </c>
      <c r="B336" s="7" t="s">
        <v>32</v>
      </c>
    </row>
    <row r="337" spans="1:3" ht="15.75" customHeight="1" x14ac:dyDescent="0.5">
      <c r="A337" s="4">
        <v>6</v>
      </c>
      <c r="B337" s="7" t="s">
        <v>32</v>
      </c>
    </row>
    <row r="338" spans="1:3" ht="15.75" customHeight="1" x14ac:dyDescent="0.5">
      <c r="A338" s="4">
        <v>9</v>
      </c>
      <c r="B338" s="7" t="s">
        <v>32</v>
      </c>
    </row>
    <row r="339" spans="1:3" ht="15.75" customHeight="1" x14ac:dyDescent="0.5">
      <c r="A339" s="4">
        <v>6</v>
      </c>
      <c r="B339" s="7" t="s">
        <v>32</v>
      </c>
    </row>
    <row r="340" spans="1:3" ht="15.75" customHeight="1" x14ac:dyDescent="0.5">
      <c r="A340" s="4">
        <v>7</v>
      </c>
      <c r="B340" s="7" t="s">
        <v>32</v>
      </c>
    </row>
    <row r="341" spans="1:3" ht="15.75" customHeight="1" x14ac:dyDescent="0.5">
      <c r="A341" s="4">
        <v>4</v>
      </c>
      <c r="B341" s="7" t="s">
        <v>32</v>
      </c>
    </row>
    <row r="342" spans="1:3" ht="15.75" customHeight="1" x14ac:dyDescent="0.5">
      <c r="A342" s="4">
        <v>2</v>
      </c>
      <c r="B342" s="7" t="s">
        <v>21</v>
      </c>
      <c r="C342" s="15">
        <f>AVERAGE(A342:A348)</f>
        <v>3.4285714285714284</v>
      </c>
    </row>
    <row r="343" spans="1:3" ht="15.75" customHeight="1" x14ac:dyDescent="0.5">
      <c r="A343" s="4">
        <v>11</v>
      </c>
      <c r="B343" s="7" t="s">
        <v>21</v>
      </c>
    </row>
    <row r="344" spans="1:3" ht="15.75" customHeight="1" x14ac:dyDescent="0.5">
      <c r="A344" s="4">
        <v>1</v>
      </c>
      <c r="B344" s="7" t="s">
        <v>21</v>
      </c>
    </row>
    <row r="345" spans="1:3" ht="15.75" customHeight="1" x14ac:dyDescent="0.5">
      <c r="A345" s="4">
        <v>1</v>
      </c>
      <c r="B345" s="7" t="s">
        <v>21</v>
      </c>
    </row>
    <row r="346" spans="1:3" ht="15.75" customHeight="1" x14ac:dyDescent="0.5">
      <c r="A346" s="4">
        <v>2</v>
      </c>
      <c r="B346" s="7" t="s">
        <v>21</v>
      </c>
    </row>
    <row r="347" spans="1:3" ht="15.75" customHeight="1" x14ac:dyDescent="0.5">
      <c r="A347" s="4">
        <v>5</v>
      </c>
      <c r="B347" s="7" t="s">
        <v>21</v>
      </c>
    </row>
    <row r="348" spans="1:3" ht="15.75" customHeight="1" x14ac:dyDescent="0.5">
      <c r="A348" s="4">
        <v>2</v>
      </c>
      <c r="B348" s="7" t="s">
        <v>21</v>
      </c>
    </row>
    <row r="349" spans="1:3" ht="15.75" customHeight="1" x14ac:dyDescent="0.5">
      <c r="A349" s="4">
        <v>7</v>
      </c>
      <c r="B349" s="7" t="s">
        <v>26</v>
      </c>
      <c r="C349" s="15">
        <f>AVERAGE(A349:A362)</f>
        <v>7.7142857142857144</v>
      </c>
    </row>
    <row r="350" spans="1:3" ht="15" customHeight="1" x14ac:dyDescent="0.5">
      <c r="A350" s="4">
        <v>9</v>
      </c>
      <c r="B350" s="7" t="s">
        <v>26</v>
      </c>
    </row>
    <row r="351" spans="1:3" ht="15" customHeight="1" x14ac:dyDescent="0.5">
      <c r="A351" s="4">
        <v>10</v>
      </c>
      <c r="B351" s="7" t="s">
        <v>26</v>
      </c>
    </row>
    <row r="352" spans="1:3" ht="15" customHeight="1" x14ac:dyDescent="0.5">
      <c r="A352" s="4">
        <v>8</v>
      </c>
      <c r="B352" s="7" t="s">
        <v>26</v>
      </c>
    </row>
    <row r="353" spans="1:3" ht="15" customHeight="1" x14ac:dyDescent="0.5">
      <c r="A353" s="4">
        <v>7</v>
      </c>
      <c r="B353" s="7" t="s">
        <v>26</v>
      </c>
    </row>
    <row r="354" spans="1:3" ht="15" customHeight="1" x14ac:dyDescent="0.5">
      <c r="A354" s="4">
        <v>9</v>
      </c>
      <c r="B354" s="7" t="s">
        <v>26</v>
      </c>
    </row>
    <row r="355" spans="1:3" ht="15" customHeight="1" x14ac:dyDescent="0.5">
      <c r="A355" s="4">
        <v>8</v>
      </c>
      <c r="B355" s="7" t="s">
        <v>26</v>
      </c>
    </row>
    <row r="356" spans="1:3" ht="15" customHeight="1" x14ac:dyDescent="0.5">
      <c r="A356" s="4">
        <v>13</v>
      </c>
      <c r="B356" s="7" t="s">
        <v>26</v>
      </c>
    </row>
    <row r="357" spans="1:3" ht="15" customHeight="1" x14ac:dyDescent="0.5">
      <c r="A357" s="4">
        <v>5</v>
      </c>
      <c r="B357" s="7" t="s">
        <v>26</v>
      </c>
    </row>
    <row r="358" spans="1:3" ht="15" customHeight="1" x14ac:dyDescent="0.5">
      <c r="A358" s="4">
        <v>7</v>
      </c>
      <c r="B358" s="7" t="s">
        <v>26</v>
      </c>
    </row>
    <row r="359" spans="1:3" ht="15" customHeight="1" x14ac:dyDescent="0.5">
      <c r="A359" s="4">
        <v>10</v>
      </c>
      <c r="B359" s="7" t="s">
        <v>26</v>
      </c>
    </row>
    <row r="360" spans="1:3" ht="15" customHeight="1" x14ac:dyDescent="0.5">
      <c r="A360" s="4">
        <v>4</v>
      </c>
      <c r="B360" s="7" t="s">
        <v>26</v>
      </c>
    </row>
    <row r="361" spans="1:3" ht="15" customHeight="1" x14ac:dyDescent="0.5">
      <c r="A361" s="4">
        <v>4</v>
      </c>
      <c r="B361" s="7" t="s">
        <v>26</v>
      </c>
    </row>
    <row r="362" spans="1:3" ht="15" customHeight="1" x14ac:dyDescent="0.5">
      <c r="A362" s="4">
        <v>7</v>
      </c>
      <c r="B362" s="7" t="s">
        <v>26</v>
      </c>
    </row>
    <row r="363" spans="1:3" ht="15" customHeight="1" x14ac:dyDescent="0.5">
      <c r="A363" s="4">
        <v>3</v>
      </c>
      <c r="B363" s="7" t="s">
        <v>22</v>
      </c>
      <c r="C363" s="15">
        <f>AVERAGE(A363:A370)</f>
        <v>9.5</v>
      </c>
    </row>
    <row r="364" spans="1:3" ht="15" customHeight="1" x14ac:dyDescent="0.5">
      <c r="A364" s="4">
        <v>19</v>
      </c>
      <c r="B364" s="7" t="s">
        <v>22</v>
      </c>
    </row>
    <row r="365" spans="1:3" ht="15" customHeight="1" x14ac:dyDescent="0.5">
      <c r="A365" s="4">
        <v>11</v>
      </c>
      <c r="B365" s="7" t="s">
        <v>22</v>
      </c>
    </row>
    <row r="366" spans="1:3" ht="15" customHeight="1" x14ac:dyDescent="0.5">
      <c r="A366" s="4">
        <v>2</v>
      </c>
      <c r="B366" s="7" t="s">
        <v>22</v>
      </c>
    </row>
    <row r="367" spans="1:3" ht="15" customHeight="1" x14ac:dyDescent="0.5">
      <c r="A367" s="4">
        <v>16</v>
      </c>
      <c r="B367" s="7" t="s">
        <v>22</v>
      </c>
    </row>
    <row r="368" spans="1:3" ht="15" customHeight="1" x14ac:dyDescent="0.5">
      <c r="A368" s="4">
        <v>11</v>
      </c>
      <c r="B368" s="7" t="s">
        <v>22</v>
      </c>
    </row>
    <row r="369" spans="1:3" ht="15" customHeight="1" x14ac:dyDescent="0.5">
      <c r="A369" s="4">
        <v>8</v>
      </c>
      <c r="B369" s="7" t="s">
        <v>22</v>
      </c>
    </row>
    <row r="370" spans="1:3" ht="15" customHeight="1" x14ac:dyDescent="0.5">
      <c r="A370" s="4">
        <v>6</v>
      </c>
      <c r="B370" s="7" t="s">
        <v>22</v>
      </c>
    </row>
    <row r="371" spans="1:3" ht="15" customHeight="1" x14ac:dyDescent="0.5">
      <c r="A371" s="4">
        <v>55</v>
      </c>
      <c r="B371" s="7" t="s">
        <v>72</v>
      </c>
      <c r="C371" s="15">
        <f>AVERAGE(A371:A374)</f>
        <v>44.75</v>
      </c>
    </row>
    <row r="372" spans="1:3" ht="15" customHeight="1" x14ac:dyDescent="0.5">
      <c r="A372" s="4">
        <v>48</v>
      </c>
      <c r="B372" s="7" t="s">
        <v>72</v>
      </c>
    </row>
    <row r="373" spans="1:3" ht="15" customHeight="1" x14ac:dyDescent="0.5">
      <c r="A373" s="4">
        <v>45</v>
      </c>
      <c r="B373" s="7" t="s">
        <v>72</v>
      </c>
    </row>
    <row r="374" spans="1:3" ht="15" customHeight="1" x14ac:dyDescent="0.5">
      <c r="A374" s="4">
        <v>31</v>
      </c>
      <c r="B374" s="7" t="s">
        <v>72</v>
      </c>
    </row>
    <row r="375" spans="1:3" ht="15" customHeight="1" x14ac:dyDescent="0.5">
      <c r="A375" s="4">
        <v>8</v>
      </c>
      <c r="B375" s="7" t="s">
        <v>27</v>
      </c>
      <c r="C375" s="15">
        <f>AVERAGE(A375:A388)</f>
        <v>7.7857142857142856</v>
      </c>
    </row>
    <row r="376" spans="1:3" ht="15" customHeight="1" x14ac:dyDescent="0.5">
      <c r="A376" s="4">
        <v>7</v>
      </c>
      <c r="B376" s="7" t="s">
        <v>27</v>
      </c>
    </row>
    <row r="377" spans="1:3" ht="15" customHeight="1" x14ac:dyDescent="0.5">
      <c r="A377" s="4">
        <v>7</v>
      </c>
      <c r="B377" s="7" t="s">
        <v>27</v>
      </c>
    </row>
    <row r="378" spans="1:3" ht="15" customHeight="1" x14ac:dyDescent="0.5">
      <c r="A378" s="4">
        <v>24</v>
      </c>
      <c r="B378" s="7" t="s">
        <v>27</v>
      </c>
    </row>
    <row r="379" spans="1:3" ht="15" customHeight="1" x14ac:dyDescent="0.5">
      <c r="A379" s="4">
        <v>8</v>
      </c>
      <c r="B379" s="7" t="s">
        <v>27</v>
      </c>
    </row>
    <row r="380" spans="1:3" ht="15" customHeight="1" x14ac:dyDescent="0.5">
      <c r="A380" s="4">
        <v>2</v>
      </c>
      <c r="B380" s="7" t="s">
        <v>27</v>
      </c>
    </row>
    <row r="381" spans="1:3" ht="15" customHeight="1" x14ac:dyDescent="0.5">
      <c r="A381" s="4">
        <v>9</v>
      </c>
      <c r="B381" s="7" t="s">
        <v>27</v>
      </c>
    </row>
    <row r="382" spans="1:3" ht="15" customHeight="1" x14ac:dyDescent="0.5">
      <c r="A382" s="4">
        <v>9</v>
      </c>
      <c r="B382" s="7" t="s">
        <v>27</v>
      </c>
    </row>
    <row r="383" spans="1:3" ht="15" customHeight="1" x14ac:dyDescent="0.5">
      <c r="A383" s="4">
        <v>8</v>
      </c>
      <c r="B383" s="7" t="s">
        <v>27</v>
      </c>
    </row>
    <row r="384" spans="1:3" ht="15" customHeight="1" x14ac:dyDescent="0.5">
      <c r="A384" s="4">
        <v>3</v>
      </c>
      <c r="B384" s="7" t="s">
        <v>27</v>
      </c>
    </row>
    <row r="385" spans="1:3" ht="15" customHeight="1" x14ac:dyDescent="0.5">
      <c r="A385" s="4">
        <v>9</v>
      </c>
      <c r="B385" s="7" t="s">
        <v>27</v>
      </c>
    </row>
    <row r="386" spans="1:3" ht="15" customHeight="1" x14ac:dyDescent="0.5">
      <c r="A386" s="4">
        <v>3</v>
      </c>
      <c r="B386" s="7" t="s">
        <v>27</v>
      </c>
    </row>
    <row r="387" spans="1:3" ht="15" customHeight="1" x14ac:dyDescent="0.5">
      <c r="A387" s="4">
        <v>4</v>
      </c>
      <c r="B387" s="7" t="s">
        <v>27</v>
      </c>
    </row>
    <row r="388" spans="1:3" ht="15" customHeight="1" x14ac:dyDescent="0.5">
      <c r="A388" s="4">
        <v>8</v>
      </c>
      <c r="B388" s="7" t="s">
        <v>27</v>
      </c>
    </row>
    <row r="389" spans="1:3" ht="15" customHeight="1" x14ac:dyDescent="0.5">
      <c r="A389" s="4">
        <v>25</v>
      </c>
      <c r="B389" s="7" t="s">
        <v>43</v>
      </c>
      <c r="C389" s="15">
        <f>AVERAGE(A389:A394)</f>
        <v>20.833333333333332</v>
      </c>
    </row>
    <row r="390" spans="1:3" ht="15" customHeight="1" x14ac:dyDescent="0.5">
      <c r="A390" s="4">
        <v>21</v>
      </c>
      <c r="B390" s="7" t="s">
        <v>43</v>
      </c>
    </row>
    <row r="391" spans="1:3" ht="15" customHeight="1" x14ac:dyDescent="0.5">
      <c r="A391" s="4">
        <v>35</v>
      </c>
      <c r="B391" s="7" t="s">
        <v>43</v>
      </c>
    </row>
    <row r="392" spans="1:3" ht="15" customHeight="1" x14ac:dyDescent="0.5">
      <c r="A392" s="4">
        <v>32</v>
      </c>
      <c r="B392" s="7" t="s">
        <v>43</v>
      </c>
    </row>
    <row r="393" spans="1:3" ht="15" customHeight="1" x14ac:dyDescent="0.5">
      <c r="A393" s="4">
        <v>11</v>
      </c>
      <c r="B393" s="7" t="s">
        <v>43</v>
      </c>
    </row>
    <row r="394" spans="1:3" ht="15" customHeight="1" x14ac:dyDescent="0.5">
      <c r="A394" s="4">
        <v>1</v>
      </c>
      <c r="B394" s="7" t="s">
        <v>43</v>
      </c>
    </row>
    <row r="395" spans="1:3" ht="15" customHeight="1" x14ac:dyDescent="0.5">
      <c r="A395" s="4">
        <v>61</v>
      </c>
      <c r="B395" s="7" t="s">
        <v>78</v>
      </c>
      <c r="C395" s="15">
        <f>AVERAGE(A395:A396)</f>
        <v>43</v>
      </c>
    </row>
    <row r="396" spans="1:3" ht="15" customHeight="1" x14ac:dyDescent="0.5">
      <c r="A396" s="4">
        <v>25</v>
      </c>
      <c r="B396" s="7" t="s">
        <v>78</v>
      </c>
    </row>
    <row r="397" spans="1:3" ht="15" customHeight="1" x14ac:dyDescent="0.5">
      <c r="A397" s="4"/>
      <c r="B397" s="7"/>
    </row>
    <row r="398" spans="1:3" ht="15" customHeight="1" x14ac:dyDescent="0.5">
      <c r="A398" s="4"/>
      <c r="B398" s="7"/>
    </row>
    <row r="399" spans="1:3" ht="15" customHeight="1" x14ac:dyDescent="0.5">
      <c r="A399" s="4"/>
      <c r="B399" s="7"/>
    </row>
    <row r="400" spans="1:3" ht="15" customHeight="1" x14ac:dyDescent="0.5">
      <c r="A400" s="4"/>
      <c r="B400" s="7"/>
    </row>
    <row r="401" spans="1:2" ht="15" customHeight="1" x14ac:dyDescent="0.5">
      <c r="A401" s="4"/>
      <c r="B401" s="7"/>
    </row>
  </sheetData>
  <sortState xmlns:xlrd2="http://schemas.microsoft.com/office/spreadsheetml/2017/richdata2" ref="A3:B396">
    <sortCondition ref="B396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7"/>
  <sheetViews>
    <sheetView workbookViewId="0">
      <selection activeCell="A2" sqref="A2"/>
    </sheetView>
  </sheetViews>
  <sheetFormatPr defaultColWidth="12.73046875" defaultRowHeight="15" customHeight="1" x14ac:dyDescent="0.5"/>
  <cols>
    <col min="1" max="1" width="7.73046875" style="13" customWidth="1"/>
    <col min="2" max="2" width="36.3984375" style="7" customWidth="1"/>
    <col min="3" max="3" width="11.265625" style="14" customWidth="1"/>
    <col min="4" max="4" width="9.1328125" style="13" customWidth="1"/>
    <col min="5" max="5" width="15.1328125" customWidth="1"/>
    <col min="6" max="24" width="8.73046875" customWidth="1"/>
  </cols>
  <sheetData>
    <row r="1" spans="1:5" ht="15.75" customHeight="1" x14ac:dyDescent="0.5">
      <c r="A1" s="16"/>
      <c r="B1" s="8" t="s">
        <v>133</v>
      </c>
      <c r="C1" s="17"/>
      <c r="D1" s="16"/>
      <c r="E1" s="16"/>
    </row>
    <row r="2" spans="1:5" ht="15.75" customHeight="1" x14ac:dyDescent="0.5">
      <c r="A2" s="9" t="s">
        <v>0</v>
      </c>
      <c r="B2" s="10" t="s">
        <v>1</v>
      </c>
      <c r="C2" s="11" t="s">
        <v>3</v>
      </c>
      <c r="D2" s="9" t="s">
        <v>4</v>
      </c>
      <c r="E2" s="11" t="s">
        <v>5</v>
      </c>
    </row>
    <row r="3" spans="1:5" ht="15" customHeight="1" x14ac:dyDescent="0.5">
      <c r="A3" s="13">
        <v>1</v>
      </c>
      <c r="B3" s="7" t="s">
        <v>23</v>
      </c>
      <c r="C3" s="14">
        <v>2.6666666666666665</v>
      </c>
      <c r="D3" s="13">
        <v>18</v>
      </c>
      <c r="E3" s="12">
        <f>C3/(D3-0.75)*10</f>
        <v>1.5458937198067633</v>
      </c>
    </row>
    <row r="4" spans="1:5" ht="15" customHeight="1" x14ac:dyDescent="0.5">
      <c r="A4" s="13">
        <v>2</v>
      </c>
      <c r="B4" s="7" t="s">
        <v>19</v>
      </c>
      <c r="C4" s="14">
        <v>4.4117647058823533</v>
      </c>
      <c r="D4" s="13">
        <v>17</v>
      </c>
      <c r="E4" s="12">
        <f>C4/(D4-0.75)*10</f>
        <v>2.7149321266968327</v>
      </c>
    </row>
    <row r="5" spans="1:5" ht="15" customHeight="1" x14ac:dyDescent="0.5">
      <c r="A5" s="13">
        <v>3</v>
      </c>
      <c r="B5" s="7" t="s">
        <v>29</v>
      </c>
      <c r="C5" s="14">
        <v>5.7058823529411766</v>
      </c>
      <c r="D5" s="13">
        <v>17</v>
      </c>
      <c r="E5" s="12">
        <f>C5/(D5-0.75)*10</f>
        <v>3.5113122171945705</v>
      </c>
    </row>
    <row r="6" spans="1:5" ht="15" customHeight="1" x14ac:dyDescent="0.5">
      <c r="A6" s="13">
        <v>4</v>
      </c>
      <c r="B6" s="7" t="s">
        <v>25</v>
      </c>
      <c r="C6" s="14">
        <v>6.0625</v>
      </c>
      <c r="D6" s="13">
        <v>16</v>
      </c>
      <c r="E6" s="12">
        <f>C6/(D6-0.75)*10</f>
        <v>3.9754098360655736</v>
      </c>
    </row>
    <row r="7" spans="1:5" ht="15" customHeight="1" x14ac:dyDescent="0.5">
      <c r="A7" s="13">
        <v>5</v>
      </c>
      <c r="B7" s="7" t="s">
        <v>36</v>
      </c>
      <c r="C7" s="14">
        <v>6.5625</v>
      </c>
      <c r="D7" s="13">
        <v>16</v>
      </c>
      <c r="E7" s="12">
        <f>C7/(D7-0.75)*10</f>
        <v>4.3032786885245899</v>
      </c>
    </row>
    <row r="8" spans="1:5" ht="15" customHeight="1" x14ac:dyDescent="0.5">
      <c r="A8" s="13">
        <v>6</v>
      </c>
      <c r="B8" s="7" t="s">
        <v>32</v>
      </c>
      <c r="C8" s="14">
        <v>7.7058823529411766</v>
      </c>
      <c r="D8" s="13">
        <v>17</v>
      </c>
      <c r="E8" s="12">
        <f>C8/(D8-0.75)*10</f>
        <v>4.7420814479638009</v>
      </c>
    </row>
    <row r="9" spans="1:5" ht="15" customHeight="1" x14ac:dyDescent="0.5">
      <c r="A9" s="13">
        <v>7</v>
      </c>
      <c r="B9" s="7" t="s">
        <v>21</v>
      </c>
      <c r="C9" s="14">
        <v>3.4285714285714284</v>
      </c>
      <c r="D9" s="13">
        <v>7</v>
      </c>
      <c r="E9" s="12">
        <f>C9/(D9-0.75)*10</f>
        <v>5.4857142857142849</v>
      </c>
    </row>
    <row r="10" spans="1:5" ht="15" customHeight="1" x14ac:dyDescent="0.5">
      <c r="A10" s="13">
        <v>8</v>
      </c>
      <c r="B10" s="7" t="s">
        <v>26</v>
      </c>
      <c r="C10" s="14">
        <v>7.7142857142857144</v>
      </c>
      <c r="D10" s="13">
        <v>14</v>
      </c>
      <c r="E10" s="12">
        <f>C10/(D10-0.75)*10</f>
        <v>5.822102425876011</v>
      </c>
    </row>
    <row r="11" spans="1:5" ht="15" customHeight="1" x14ac:dyDescent="0.5">
      <c r="A11" s="13">
        <v>9</v>
      </c>
      <c r="B11" s="7" t="s">
        <v>27</v>
      </c>
      <c r="C11" s="14">
        <v>7.7857142857142856</v>
      </c>
      <c r="D11" s="13">
        <v>14</v>
      </c>
      <c r="E11" s="12">
        <f>C11/(D11-0.75)*10</f>
        <v>5.8760107816711589</v>
      </c>
    </row>
    <row r="12" spans="1:5" ht="15" customHeight="1" x14ac:dyDescent="0.5">
      <c r="A12" s="13">
        <v>10</v>
      </c>
      <c r="B12" s="7" t="s">
        <v>28</v>
      </c>
      <c r="C12" s="14">
        <v>8.8181818181818183</v>
      </c>
      <c r="D12" s="13">
        <v>11</v>
      </c>
      <c r="E12" s="12">
        <f>C12/(D12-0.75)*10</f>
        <v>8.6031042128603108</v>
      </c>
    </row>
    <row r="13" spans="1:5" ht="15" customHeight="1" x14ac:dyDescent="0.5">
      <c r="A13" s="13">
        <v>11</v>
      </c>
      <c r="B13" s="7" t="s">
        <v>61</v>
      </c>
      <c r="C13" s="14">
        <v>13.153846153846153</v>
      </c>
      <c r="D13" s="13">
        <v>13</v>
      </c>
      <c r="E13" s="12">
        <f>C13/(D13-0.75)*10</f>
        <v>10.737833594976451</v>
      </c>
    </row>
    <row r="14" spans="1:5" ht="15" customHeight="1" x14ac:dyDescent="0.5">
      <c r="A14" s="13">
        <v>12</v>
      </c>
      <c r="B14" s="7" t="s">
        <v>22</v>
      </c>
      <c r="C14" s="14">
        <v>9.5</v>
      </c>
      <c r="D14" s="13">
        <v>8</v>
      </c>
      <c r="E14" s="12">
        <f>C14/(D14-0.75)*10</f>
        <v>13.103448275862068</v>
      </c>
    </row>
    <row r="15" spans="1:5" ht="15" customHeight="1" x14ac:dyDescent="0.5">
      <c r="A15" s="13">
        <v>13</v>
      </c>
      <c r="B15" s="7" t="s">
        <v>38</v>
      </c>
      <c r="C15" s="14">
        <v>9.875</v>
      </c>
      <c r="D15" s="13">
        <v>8</v>
      </c>
      <c r="E15" s="12">
        <f>C15/(D15-0.75)*10</f>
        <v>13.620689655172413</v>
      </c>
    </row>
    <row r="16" spans="1:5" ht="15" customHeight="1" x14ac:dyDescent="0.5">
      <c r="A16" s="13">
        <v>14</v>
      </c>
      <c r="B16" s="7" t="s">
        <v>47</v>
      </c>
      <c r="C16" s="14">
        <v>12.9</v>
      </c>
      <c r="D16" s="13">
        <v>10</v>
      </c>
      <c r="E16" s="12">
        <f>C16/(D16-0.75)*10</f>
        <v>13.945945945945946</v>
      </c>
    </row>
    <row r="17" spans="1:5" ht="15" customHeight="1" x14ac:dyDescent="0.5">
      <c r="A17" s="13">
        <v>15</v>
      </c>
      <c r="B17" s="7" t="s">
        <v>37</v>
      </c>
      <c r="C17" s="14">
        <v>13</v>
      </c>
      <c r="D17" s="13">
        <v>8</v>
      </c>
      <c r="E17" s="12">
        <f>C17/(D17-0.75)*10</f>
        <v>17.931034482758619</v>
      </c>
    </row>
    <row r="18" spans="1:5" ht="15" customHeight="1" x14ac:dyDescent="0.5">
      <c r="A18" s="13">
        <v>16</v>
      </c>
      <c r="B18" s="7" t="s">
        <v>45</v>
      </c>
      <c r="C18" s="14">
        <v>15</v>
      </c>
      <c r="D18" s="13">
        <v>8</v>
      </c>
      <c r="E18" s="12">
        <f>C18/(D18-0.75)*10</f>
        <v>20.689655172413794</v>
      </c>
    </row>
    <row r="19" spans="1:5" ht="15" customHeight="1" x14ac:dyDescent="0.5">
      <c r="A19" s="13">
        <v>17</v>
      </c>
      <c r="B19" s="7" t="s">
        <v>51</v>
      </c>
      <c r="C19" s="14">
        <v>18.25</v>
      </c>
      <c r="D19" s="13">
        <v>8</v>
      </c>
      <c r="E19" s="12">
        <f>C19/(D19-0.75)*10</f>
        <v>25.172413793103448</v>
      </c>
    </row>
    <row r="20" spans="1:5" ht="15" customHeight="1" x14ac:dyDescent="0.5">
      <c r="A20" s="13">
        <v>18</v>
      </c>
      <c r="B20" s="7" t="s">
        <v>35</v>
      </c>
      <c r="C20" s="14">
        <v>16</v>
      </c>
      <c r="D20" s="13">
        <v>6</v>
      </c>
      <c r="E20" s="12">
        <f>C20/(D20-0.75)*10</f>
        <v>30.476190476190474</v>
      </c>
    </row>
    <row r="21" spans="1:5" ht="15" customHeight="1" x14ac:dyDescent="0.5">
      <c r="A21" s="13">
        <v>19</v>
      </c>
      <c r="B21" s="7" t="s">
        <v>53</v>
      </c>
      <c r="C21" s="14">
        <v>22.714285714285715</v>
      </c>
      <c r="D21" s="13">
        <v>7</v>
      </c>
      <c r="E21" s="12">
        <f>C21/(D21-0.75)*10</f>
        <v>36.342857142857142</v>
      </c>
    </row>
    <row r="22" spans="1:5" ht="15" customHeight="1" x14ac:dyDescent="0.5">
      <c r="A22" s="13">
        <v>20</v>
      </c>
      <c r="B22" s="7" t="s">
        <v>43</v>
      </c>
      <c r="C22" s="14">
        <v>20.833333333333332</v>
      </c>
      <c r="D22" s="13">
        <v>6</v>
      </c>
      <c r="E22" s="12">
        <f>C22/(D22-0.75)*10</f>
        <v>39.682539682539677</v>
      </c>
    </row>
    <row r="23" spans="1:5" ht="15" customHeight="1" x14ac:dyDescent="0.5">
      <c r="A23" s="13">
        <v>21</v>
      </c>
      <c r="B23" s="7" t="s">
        <v>57</v>
      </c>
      <c r="C23" s="14">
        <v>26.285714285714285</v>
      </c>
      <c r="D23" s="13">
        <v>7</v>
      </c>
      <c r="E23" s="12">
        <f>C23/(D23-0.75)*10</f>
        <v>42.057142857142857</v>
      </c>
    </row>
    <row r="24" spans="1:5" ht="15" customHeight="1" x14ac:dyDescent="0.5">
      <c r="A24" s="13">
        <v>22</v>
      </c>
      <c r="B24" s="7" t="s">
        <v>31</v>
      </c>
      <c r="C24" s="14">
        <v>14.25</v>
      </c>
      <c r="D24" s="13">
        <v>4</v>
      </c>
      <c r="E24" s="12">
        <f>C24/(D24-0.75)*10</f>
        <v>43.846153846153854</v>
      </c>
    </row>
    <row r="25" spans="1:5" ht="15" customHeight="1" x14ac:dyDescent="0.5">
      <c r="A25" s="13">
        <v>23</v>
      </c>
      <c r="B25" s="7" t="s">
        <v>42</v>
      </c>
      <c r="C25" s="14">
        <v>19</v>
      </c>
      <c r="D25" s="13">
        <v>5</v>
      </c>
      <c r="E25" s="12">
        <f>C25/(D25-0.75)*10</f>
        <v>44.705882352941174</v>
      </c>
    </row>
    <row r="26" spans="1:5" ht="15" customHeight="1" x14ac:dyDescent="0.5">
      <c r="A26" s="13">
        <v>24</v>
      </c>
      <c r="B26" s="7" t="s">
        <v>24</v>
      </c>
      <c r="C26" s="14">
        <v>17</v>
      </c>
      <c r="D26" s="13">
        <v>4</v>
      </c>
      <c r="E26" s="12">
        <f>C26/(D26-0.75)*10</f>
        <v>52.307692307692307</v>
      </c>
    </row>
    <row r="27" spans="1:5" ht="15" customHeight="1" x14ac:dyDescent="0.5">
      <c r="A27" s="13">
        <v>25</v>
      </c>
      <c r="B27" s="7" t="s">
        <v>104</v>
      </c>
      <c r="C27" s="14">
        <v>12</v>
      </c>
      <c r="D27" s="13">
        <v>3</v>
      </c>
      <c r="E27" s="12">
        <f>C27/(D27-0.75)*10</f>
        <v>53.333333333333329</v>
      </c>
    </row>
    <row r="28" spans="1:5" ht="15" customHeight="1" x14ac:dyDescent="0.5">
      <c r="A28" s="13">
        <v>26</v>
      </c>
      <c r="B28" s="7" t="s">
        <v>34</v>
      </c>
      <c r="C28" s="14">
        <v>18</v>
      </c>
      <c r="D28" s="13">
        <v>4</v>
      </c>
      <c r="E28" s="12">
        <f>C28/(D28-0.75)*10</f>
        <v>55.384615384615387</v>
      </c>
    </row>
    <row r="29" spans="1:5" ht="15" customHeight="1" x14ac:dyDescent="0.5">
      <c r="A29" s="13">
        <v>27</v>
      </c>
      <c r="B29" s="7" t="s">
        <v>46</v>
      </c>
      <c r="C29" s="14">
        <v>23.6</v>
      </c>
      <c r="D29" s="13">
        <v>5</v>
      </c>
      <c r="E29" s="12">
        <f>C29/(D29-0.75)*10</f>
        <v>55.529411764705891</v>
      </c>
    </row>
    <row r="30" spans="1:5" ht="15" customHeight="1" x14ac:dyDescent="0.5">
      <c r="A30" s="13">
        <v>28</v>
      </c>
      <c r="B30" s="7" t="s">
        <v>41</v>
      </c>
      <c r="C30" s="14">
        <v>20.75</v>
      </c>
      <c r="D30" s="13">
        <v>4</v>
      </c>
      <c r="E30" s="12">
        <f>C30/(D30-0.75)*10</f>
        <v>63.846153846153854</v>
      </c>
    </row>
    <row r="31" spans="1:5" ht="15" customHeight="1" x14ac:dyDescent="0.5">
      <c r="A31" s="13">
        <v>29</v>
      </c>
      <c r="B31" s="7" t="s">
        <v>44</v>
      </c>
      <c r="C31" s="14">
        <v>28.4</v>
      </c>
      <c r="D31" s="13">
        <v>5</v>
      </c>
      <c r="E31" s="12">
        <f>C31/(D31-0.75)*10</f>
        <v>66.823529411764696</v>
      </c>
    </row>
    <row r="32" spans="1:5" ht="15" customHeight="1" x14ac:dyDescent="0.5">
      <c r="A32" s="13">
        <v>30</v>
      </c>
      <c r="B32" s="7" t="s">
        <v>33</v>
      </c>
      <c r="C32" s="14">
        <v>22</v>
      </c>
      <c r="D32" s="13">
        <v>4</v>
      </c>
      <c r="E32" s="12">
        <f>C32/(D32-0.75)*10</f>
        <v>67.692307692307693</v>
      </c>
    </row>
    <row r="33" spans="1:5" ht="15" customHeight="1" x14ac:dyDescent="0.5">
      <c r="A33" s="13">
        <v>31</v>
      </c>
      <c r="B33" s="7" t="s">
        <v>15</v>
      </c>
      <c r="C33" s="14">
        <v>31.4</v>
      </c>
      <c r="D33" s="13">
        <v>5</v>
      </c>
      <c r="E33" s="12">
        <f>C33/(D33-0.75)*10</f>
        <v>73.882352941176464</v>
      </c>
    </row>
    <row r="34" spans="1:5" ht="15" customHeight="1" x14ac:dyDescent="0.5">
      <c r="A34" s="13">
        <v>32</v>
      </c>
      <c r="B34" s="7" t="s">
        <v>75</v>
      </c>
      <c r="C34" s="14">
        <v>33.6</v>
      </c>
      <c r="D34" s="13">
        <v>5</v>
      </c>
      <c r="E34" s="12">
        <f>C34/(D34-0.75)*10</f>
        <v>79.058823529411768</v>
      </c>
    </row>
    <row r="35" spans="1:5" ht="15" customHeight="1" x14ac:dyDescent="0.5">
      <c r="A35" s="13">
        <v>33</v>
      </c>
      <c r="B35" s="7" t="s">
        <v>54</v>
      </c>
      <c r="C35" s="14">
        <v>27</v>
      </c>
      <c r="D35" s="13">
        <v>4</v>
      </c>
      <c r="E35" s="12">
        <f>C35/(D35-0.75)*10</f>
        <v>83.07692307692308</v>
      </c>
    </row>
    <row r="36" spans="1:5" ht="15" customHeight="1" x14ac:dyDescent="0.5">
      <c r="A36" s="13">
        <v>34</v>
      </c>
      <c r="B36" s="7" t="s">
        <v>40</v>
      </c>
      <c r="C36" s="14">
        <v>27.75</v>
      </c>
      <c r="D36" s="13">
        <v>4</v>
      </c>
      <c r="E36" s="12">
        <f>C36/(D36-0.75)*10</f>
        <v>85.384615384615387</v>
      </c>
    </row>
    <row r="37" spans="1:5" ht="15" customHeight="1" x14ac:dyDescent="0.5">
      <c r="A37" s="13">
        <v>35</v>
      </c>
      <c r="B37" s="7" t="s">
        <v>49</v>
      </c>
      <c r="C37" s="14">
        <v>23.333333333333332</v>
      </c>
      <c r="D37" s="13">
        <v>3</v>
      </c>
      <c r="E37" s="12">
        <f>C37/(D37-0.75)*10</f>
        <v>103.7037037037037</v>
      </c>
    </row>
    <row r="38" spans="1:5" ht="15" customHeight="1" x14ac:dyDescent="0.5">
      <c r="A38" s="13">
        <v>36</v>
      </c>
      <c r="B38" s="7" t="s">
        <v>55</v>
      </c>
      <c r="C38" s="14">
        <v>24</v>
      </c>
      <c r="D38" s="13">
        <v>3</v>
      </c>
      <c r="E38" s="12">
        <f>C38/(D38-0.75)*10</f>
        <v>106.66666666666666</v>
      </c>
    </row>
    <row r="39" spans="1:5" ht="15" customHeight="1" x14ac:dyDescent="0.5">
      <c r="A39" s="13">
        <v>37</v>
      </c>
      <c r="B39" s="7" t="s">
        <v>63</v>
      </c>
      <c r="C39" s="14">
        <v>35</v>
      </c>
      <c r="D39" s="13">
        <v>4</v>
      </c>
      <c r="E39" s="12">
        <f>C39/(D39-0.75)*10</f>
        <v>107.69230769230771</v>
      </c>
    </row>
    <row r="40" spans="1:5" ht="15" customHeight="1" x14ac:dyDescent="0.5">
      <c r="A40" s="13">
        <v>38</v>
      </c>
      <c r="B40" s="7" t="s">
        <v>52</v>
      </c>
      <c r="C40" s="14">
        <v>39.75</v>
      </c>
      <c r="D40" s="13">
        <v>4</v>
      </c>
      <c r="E40" s="12">
        <f>C40/(D40-0.75)*10</f>
        <v>122.30769230769229</v>
      </c>
    </row>
    <row r="41" spans="1:5" ht="15" customHeight="1" x14ac:dyDescent="0.5">
      <c r="A41" s="13">
        <v>39</v>
      </c>
      <c r="B41" s="7" t="s">
        <v>48</v>
      </c>
      <c r="C41" s="14">
        <v>40.75</v>
      </c>
      <c r="D41" s="13">
        <v>4</v>
      </c>
      <c r="E41" s="12">
        <f>C41/(D41-0.75)*10</f>
        <v>125.38461538461539</v>
      </c>
    </row>
    <row r="42" spans="1:5" ht="15" customHeight="1" x14ac:dyDescent="0.5">
      <c r="A42" s="13">
        <v>40</v>
      </c>
      <c r="B42" s="7" t="s">
        <v>72</v>
      </c>
      <c r="C42" s="14">
        <v>44.75</v>
      </c>
      <c r="D42" s="13">
        <v>4</v>
      </c>
      <c r="E42" s="12">
        <f>C42/(D42-0.75)*10</f>
        <v>137.69230769230771</v>
      </c>
    </row>
    <row r="43" spans="1:5" ht="15" customHeight="1" x14ac:dyDescent="0.5">
      <c r="A43" s="13">
        <v>41</v>
      </c>
      <c r="B43" s="7" t="s">
        <v>65</v>
      </c>
      <c r="C43" s="14">
        <v>46.5</v>
      </c>
      <c r="D43" s="13">
        <v>4</v>
      </c>
      <c r="E43" s="12">
        <f>C43/(D43-0.75)*10</f>
        <v>143.07692307692309</v>
      </c>
    </row>
    <row r="44" spans="1:5" ht="15" customHeight="1" x14ac:dyDescent="0.5">
      <c r="A44" s="13">
        <v>42</v>
      </c>
      <c r="B44" s="7" t="s">
        <v>50</v>
      </c>
      <c r="C44" s="14">
        <v>32.666666666666664</v>
      </c>
      <c r="D44" s="13">
        <v>3</v>
      </c>
      <c r="E44" s="12">
        <f>C44/(D44-0.75)*10</f>
        <v>145.18518518518516</v>
      </c>
    </row>
    <row r="45" spans="1:5" ht="15" customHeight="1" x14ac:dyDescent="0.5">
      <c r="A45" s="13">
        <v>43</v>
      </c>
      <c r="B45" s="7" t="s">
        <v>56</v>
      </c>
      <c r="C45" s="14">
        <v>33</v>
      </c>
      <c r="D45" s="13">
        <v>3</v>
      </c>
      <c r="E45" s="12">
        <f>C45/(D45-0.75)*10</f>
        <v>146.66666666666666</v>
      </c>
    </row>
    <row r="46" spans="1:5" ht="15" customHeight="1" x14ac:dyDescent="0.5">
      <c r="A46" s="13">
        <v>44</v>
      </c>
      <c r="B46" s="7" t="s">
        <v>79</v>
      </c>
      <c r="C46" s="14">
        <v>47.75</v>
      </c>
      <c r="D46" s="13">
        <v>4</v>
      </c>
      <c r="E46" s="12">
        <f>C46/(D46-0.75)*10</f>
        <v>146.92307692307691</v>
      </c>
    </row>
    <row r="47" spans="1:5" ht="15" customHeight="1" x14ac:dyDescent="0.5">
      <c r="A47" s="13">
        <v>45</v>
      </c>
      <c r="B47" s="7" t="s">
        <v>82</v>
      </c>
      <c r="C47" s="14">
        <v>53.5</v>
      </c>
      <c r="D47" s="13">
        <v>4</v>
      </c>
      <c r="E47" s="12">
        <f>C47/(D47-0.75)*10</f>
        <v>164.61538461538458</v>
      </c>
    </row>
    <row r="48" spans="1:5" ht="15" customHeight="1" x14ac:dyDescent="0.5">
      <c r="A48" s="13">
        <v>46</v>
      </c>
      <c r="B48" s="7" t="s">
        <v>39</v>
      </c>
      <c r="C48" s="14">
        <v>21.5</v>
      </c>
      <c r="D48" s="13">
        <v>2</v>
      </c>
      <c r="E48" s="12">
        <f>C48/(D48-0.75)*10</f>
        <v>172</v>
      </c>
    </row>
    <row r="49" spans="1:5" ht="15" customHeight="1" x14ac:dyDescent="0.5">
      <c r="A49" s="13">
        <v>47</v>
      </c>
      <c r="B49" s="7" t="s">
        <v>30</v>
      </c>
      <c r="C49" s="14">
        <v>25</v>
      </c>
      <c r="D49" s="13">
        <v>2</v>
      </c>
      <c r="E49" s="12">
        <f>C49/(D49-0.75)*10</f>
        <v>200</v>
      </c>
    </row>
    <row r="50" spans="1:5" ht="15" customHeight="1" x14ac:dyDescent="0.5">
      <c r="A50" s="13">
        <v>48</v>
      </c>
      <c r="B50" s="7" t="s">
        <v>60</v>
      </c>
      <c r="C50" s="14">
        <v>46</v>
      </c>
      <c r="D50" s="13">
        <v>3</v>
      </c>
      <c r="E50" s="12">
        <f>C50/(D50-0.75)*10</f>
        <v>204.44444444444443</v>
      </c>
    </row>
    <row r="51" spans="1:5" ht="15" customHeight="1" x14ac:dyDescent="0.5">
      <c r="A51" s="13">
        <v>49</v>
      </c>
      <c r="B51" s="7" t="s">
        <v>64</v>
      </c>
      <c r="C51" s="14">
        <v>47.333333333333336</v>
      </c>
      <c r="D51" s="13">
        <v>3</v>
      </c>
      <c r="E51" s="12">
        <f>C51/(D51-0.75)*10</f>
        <v>210.37037037037038</v>
      </c>
    </row>
    <row r="52" spans="1:5" ht="15" customHeight="1" x14ac:dyDescent="0.5">
      <c r="A52" s="13">
        <v>50</v>
      </c>
      <c r="B52" s="7" t="s">
        <v>80</v>
      </c>
      <c r="C52" s="14">
        <v>47.666666666666664</v>
      </c>
      <c r="D52" s="13">
        <v>3</v>
      </c>
      <c r="E52" s="12">
        <f>C52/(D52-0.75)*10</f>
        <v>211.85185185185185</v>
      </c>
    </row>
    <row r="53" spans="1:5" ht="15" customHeight="1" x14ac:dyDescent="0.5">
      <c r="A53" s="13">
        <v>51</v>
      </c>
      <c r="B53" s="7" t="s">
        <v>68</v>
      </c>
      <c r="C53" s="14">
        <v>48.666666666666664</v>
      </c>
      <c r="D53" s="13">
        <v>3</v>
      </c>
      <c r="E53" s="12">
        <f>C53/(D53-0.75)*10</f>
        <v>216.2962962962963</v>
      </c>
    </row>
    <row r="54" spans="1:5" ht="15" customHeight="1" x14ac:dyDescent="0.5">
      <c r="A54" s="13">
        <v>52</v>
      </c>
      <c r="B54" s="7" t="s">
        <v>71</v>
      </c>
      <c r="C54" s="14">
        <v>51.666666666666664</v>
      </c>
      <c r="D54" s="13">
        <v>3</v>
      </c>
      <c r="E54" s="12">
        <f>C54/(D54-0.75)*10</f>
        <v>229.62962962962962</v>
      </c>
    </row>
    <row r="55" spans="1:5" ht="15" customHeight="1" x14ac:dyDescent="0.5">
      <c r="A55" s="13">
        <v>53</v>
      </c>
      <c r="B55" s="7" t="s">
        <v>77</v>
      </c>
      <c r="C55" s="14">
        <v>53</v>
      </c>
      <c r="D55" s="13">
        <v>3</v>
      </c>
      <c r="E55" s="12">
        <f>C55/(D55-0.75)*10</f>
        <v>235.55555555555557</v>
      </c>
    </row>
    <row r="56" spans="1:5" ht="15" customHeight="1" x14ac:dyDescent="0.5">
      <c r="A56" s="13">
        <v>54</v>
      </c>
      <c r="B56" s="7" t="s">
        <v>58</v>
      </c>
      <c r="C56" s="14">
        <v>31.5</v>
      </c>
      <c r="D56" s="13">
        <v>2</v>
      </c>
      <c r="E56" s="12">
        <f>C56/(D56-0.75)*10</f>
        <v>252</v>
      </c>
    </row>
    <row r="57" spans="1:5" ht="15" customHeight="1" x14ac:dyDescent="0.5">
      <c r="A57" s="13">
        <v>55</v>
      </c>
      <c r="B57" s="7" t="s">
        <v>92</v>
      </c>
      <c r="C57" s="14">
        <v>61.333333333333336</v>
      </c>
      <c r="D57" s="13">
        <v>3</v>
      </c>
      <c r="E57" s="12">
        <f>C57/(D57-0.75)*10</f>
        <v>272.59259259259261</v>
      </c>
    </row>
    <row r="58" spans="1:5" ht="15" customHeight="1" x14ac:dyDescent="0.5">
      <c r="A58" s="13">
        <v>56</v>
      </c>
      <c r="B58" s="7" t="s">
        <v>62</v>
      </c>
      <c r="C58" s="14">
        <v>38</v>
      </c>
      <c r="D58" s="13">
        <v>2</v>
      </c>
      <c r="E58" s="12">
        <f>C58/(D58-0.75)*10</f>
        <v>304</v>
      </c>
    </row>
    <row r="59" spans="1:5" ht="15" customHeight="1" x14ac:dyDescent="0.5">
      <c r="A59" s="13">
        <v>57</v>
      </c>
      <c r="B59" s="7" t="s">
        <v>59</v>
      </c>
      <c r="C59" s="14">
        <v>38</v>
      </c>
      <c r="D59" s="13">
        <v>2</v>
      </c>
      <c r="E59" s="12">
        <f>C59/(D59-0.75)*10</f>
        <v>304</v>
      </c>
    </row>
    <row r="60" spans="1:5" ht="15" customHeight="1" x14ac:dyDescent="0.5">
      <c r="A60" s="13">
        <v>58</v>
      </c>
      <c r="B60" s="7" t="s">
        <v>67</v>
      </c>
      <c r="C60" s="14">
        <v>39.5</v>
      </c>
      <c r="D60" s="13">
        <v>2</v>
      </c>
      <c r="E60" s="12">
        <f>C60/(D60-0.75)*10</f>
        <v>316</v>
      </c>
    </row>
    <row r="61" spans="1:5" ht="15" customHeight="1" x14ac:dyDescent="0.5">
      <c r="A61" s="13">
        <v>59</v>
      </c>
      <c r="B61" s="7" t="s">
        <v>78</v>
      </c>
      <c r="C61" s="14">
        <v>43</v>
      </c>
      <c r="D61" s="13">
        <v>2</v>
      </c>
      <c r="E61" s="12">
        <f>C61/(D61-0.75)*10</f>
        <v>344</v>
      </c>
    </row>
    <row r="62" spans="1:5" ht="15" customHeight="1" x14ac:dyDescent="0.5">
      <c r="A62" s="13">
        <v>60</v>
      </c>
      <c r="B62" s="7" t="s">
        <v>69</v>
      </c>
      <c r="C62" s="14">
        <v>45</v>
      </c>
      <c r="D62" s="13">
        <v>2</v>
      </c>
      <c r="E62" s="12">
        <f>C62/(D62-0.75)*10</f>
        <v>360</v>
      </c>
    </row>
    <row r="63" spans="1:5" ht="15" customHeight="1" x14ac:dyDescent="0.5">
      <c r="A63" s="13">
        <v>61</v>
      </c>
      <c r="B63" s="7" t="s">
        <v>76</v>
      </c>
      <c r="C63" s="14">
        <v>47</v>
      </c>
      <c r="D63" s="13">
        <v>2</v>
      </c>
      <c r="E63" s="12">
        <f>C63/(D63-0.75)*10</f>
        <v>376</v>
      </c>
    </row>
    <row r="64" spans="1:5" ht="15" customHeight="1" x14ac:dyDescent="0.5">
      <c r="A64" s="13">
        <v>62</v>
      </c>
      <c r="B64" s="7" t="s">
        <v>66</v>
      </c>
      <c r="C64" s="14">
        <v>49</v>
      </c>
      <c r="D64" s="13">
        <v>2</v>
      </c>
      <c r="E64" s="12">
        <f>C64/(D64-0.75)*10</f>
        <v>392</v>
      </c>
    </row>
    <row r="65" spans="1:5" ht="15" customHeight="1" x14ac:dyDescent="0.5">
      <c r="A65" s="13">
        <v>63</v>
      </c>
      <c r="B65" s="7" t="s">
        <v>83</v>
      </c>
      <c r="C65" s="14">
        <v>49</v>
      </c>
      <c r="D65" s="13">
        <v>2</v>
      </c>
      <c r="E65" s="12">
        <f>C65/(D65-0.75)*10</f>
        <v>392</v>
      </c>
    </row>
    <row r="66" spans="1:5" ht="15" customHeight="1" x14ac:dyDescent="0.5">
      <c r="A66" s="13">
        <v>64</v>
      </c>
      <c r="B66" s="7" t="s">
        <v>74</v>
      </c>
      <c r="C66" s="14">
        <v>50</v>
      </c>
      <c r="D66" s="13">
        <v>2</v>
      </c>
      <c r="E66" s="12">
        <f>C66/(D66-0.75)*10</f>
        <v>400</v>
      </c>
    </row>
    <row r="67" spans="1:5" ht="15" customHeight="1" x14ac:dyDescent="0.5">
      <c r="A67" s="13">
        <v>65</v>
      </c>
      <c r="B67" s="7" t="s">
        <v>73</v>
      </c>
      <c r="C67" s="14">
        <v>50</v>
      </c>
      <c r="D67" s="13">
        <v>2</v>
      </c>
      <c r="E67" s="12">
        <f>C67/(D67-0.75)*10</f>
        <v>400</v>
      </c>
    </row>
    <row r="68" spans="1:5" ht="15" customHeight="1" x14ac:dyDescent="0.5">
      <c r="A68" s="13">
        <v>66</v>
      </c>
      <c r="B68" s="7" t="s">
        <v>84</v>
      </c>
      <c r="C68" s="14">
        <v>54</v>
      </c>
      <c r="D68" s="13">
        <v>2</v>
      </c>
      <c r="E68" s="12">
        <f>C68/(D68-0.75)*10</f>
        <v>432</v>
      </c>
    </row>
    <row r="69" spans="1:5" ht="15" customHeight="1" x14ac:dyDescent="0.5">
      <c r="A69" s="13">
        <v>67</v>
      </c>
      <c r="B69" s="7" t="s">
        <v>87</v>
      </c>
      <c r="C69" s="14">
        <v>56.5</v>
      </c>
      <c r="D69" s="13">
        <v>2</v>
      </c>
      <c r="E69" s="12">
        <f>C69/(D69-0.75)*10</f>
        <v>452</v>
      </c>
    </row>
    <row r="70" spans="1:5" ht="15" customHeight="1" x14ac:dyDescent="0.5">
      <c r="A70" s="13">
        <v>68</v>
      </c>
      <c r="B70" s="7" t="s">
        <v>88</v>
      </c>
      <c r="C70" s="14">
        <v>60</v>
      </c>
      <c r="D70" s="13">
        <v>2</v>
      </c>
      <c r="E70" s="12">
        <f>C70/(D70-0.75)*10</f>
        <v>480</v>
      </c>
    </row>
    <row r="71" spans="1:5" ht="15" customHeight="1" x14ac:dyDescent="0.5">
      <c r="A71" s="13">
        <v>69</v>
      </c>
      <c r="B71" s="7" t="s">
        <v>85</v>
      </c>
      <c r="C71" s="14">
        <v>63.5</v>
      </c>
      <c r="D71" s="13">
        <v>2</v>
      </c>
      <c r="E71" s="12">
        <f>C71/(D71-0.75)*10</f>
        <v>508</v>
      </c>
    </row>
    <row r="72" spans="1:5" ht="15" customHeight="1" x14ac:dyDescent="0.5">
      <c r="A72" s="13">
        <v>70</v>
      </c>
      <c r="B72" s="7" t="s">
        <v>90</v>
      </c>
      <c r="C72" s="14">
        <v>65</v>
      </c>
      <c r="D72" s="13">
        <v>2</v>
      </c>
      <c r="E72" s="12">
        <f>C72/(D72-0.75)*10</f>
        <v>520</v>
      </c>
    </row>
    <row r="73" spans="1:5" ht="15" customHeight="1" x14ac:dyDescent="0.5">
      <c r="A73" s="13">
        <v>71</v>
      </c>
      <c r="B73" s="7" t="s">
        <v>70</v>
      </c>
      <c r="C73" s="14">
        <v>53</v>
      </c>
      <c r="D73" s="13">
        <v>1</v>
      </c>
      <c r="E73" s="12">
        <f>C73/(D73-0.75)*10</f>
        <v>2120</v>
      </c>
    </row>
    <row r="74" spans="1:5" ht="15" customHeight="1" x14ac:dyDescent="0.5">
      <c r="A74" s="13">
        <v>72</v>
      </c>
      <c r="B74" s="7" t="s">
        <v>81</v>
      </c>
      <c r="C74" s="14">
        <v>64</v>
      </c>
      <c r="D74" s="13">
        <v>1</v>
      </c>
      <c r="E74" s="12">
        <f>C74/(D74-0.75)*10</f>
        <v>2560</v>
      </c>
    </row>
    <row r="75" spans="1:5" ht="15" customHeight="1" x14ac:dyDescent="0.5">
      <c r="A75" s="13">
        <v>73</v>
      </c>
      <c r="B75" s="7" t="s">
        <v>86</v>
      </c>
      <c r="C75" s="14">
        <v>69</v>
      </c>
      <c r="D75" s="13">
        <v>1</v>
      </c>
      <c r="E75" s="12">
        <f>C75/(D75-0.75)*10</f>
        <v>2760</v>
      </c>
    </row>
    <row r="76" spans="1:5" ht="15" customHeight="1" x14ac:dyDescent="0.5">
      <c r="A76" s="13">
        <v>74</v>
      </c>
      <c r="B76" s="7" t="s">
        <v>89</v>
      </c>
      <c r="C76" s="14">
        <v>72</v>
      </c>
      <c r="D76" s="13">
        <v>1</v>
      </c>
      <c r="E76" s="12">
        <f>C76/(D76-0.75)*10</f>
        <v>2880</v>
      </c>
    </row>
    <row r="77" spans="1:5" ht="15" customHeight="1" x14ac:dyDescent="0.5">
      <c r="A77" s="13">
        <v>75</v>
      </c>
      <c r="B77" s="7" t="s">
        <v>91</v>
      </c>
      <c r="C77" s="14">
        <v>74</v>
      </c>
      <c r="D77" s="13">
        <v>1</v>
      </c>
      <c r="E77" s="12">
        <f>C77/(D77-0.75)*10</f>
        <v>2960</v>
      </c>
    </row>
  </sheetData>
  <sortState xmlns:xlrd2="http://schemas.microsoft.com/office/spreadsheetml/2017/richdata2" ref="A3:E77">
    <sortCondition ref="E3:E77"/>
    <sortCondition descending="1" ref="D3:D77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86CC-6A38-44D3-9EB0-3893D824F9D5}">
  <sheetPr>
    <pageSetUpPr fitToPage="1"/>
  </sheetPr>
  <dimension ref="A1:L155"/>
  <sheetViews>
    <sheetView workbookViewId="0"/>
  </sheetViews>
  <sheetFormatPr defaultColWidth="12.73046875" defaultRowHeight="18.399999999999999" customHeight="1" x14ac:dyDescent="0.35"/>
  <cols>
    <col min="1" max="1" width="9.73046875" style="21" customWidth="1"/>
    <col min="2" max="2" width="6.1328125" style="24" customWidth="1"/>
    <col min="3" max="3" width="40.59765625" style="21" bestFit="1" customWidth="1"/>
    <col min="4" max="4" width="9.73046875" style="21" customWidth="1"/>
    <col min="5" max="5" width="6.1328125" style="24" customWidth="1"/>
    <col min="6" max="6" width="38.19921875" style="21" bestFit="1" customWidth="1"/>
    <col min="7" max="12" width="8.73046875" style="21" customWidth="1"/>
    <col min="13" max="16384" width="12.73046875" style="21"/>
  </cols>
  <sheetData>
    <row r="1" spans="1:12" ht="19.5" customHeight="1" x14ac:dyDescent="0.35">
      <c r="A1" s="22" t="s">
        <v>7</v>
      </c>
      <c r="B1" s="22" t="s">
        <v>0</v>
      </c>
      <c r="C1" s="29" t="s">
        <v>1</v>
      </c>
      <c r="D1" s="22" t="s">
        <v>7</v>
      </c>
      <c r="E1" s="22" t="s">
        <v>0</v>
      </c>
      <c r="F1" s="29" t="s">
        <v>1</v>
      </c>
      <c r="G1" s="20"/>
      <c r="H1" s="20"/>
      <c r="I1" s="20"/>
      <c r="J1" s="20"/>
      <c r="K1" s="20"/>
      <c r="L1" s="20"/>
    </row>
    <row r="2" spans="1:12" ht="19.5" customHeight="1" x14ac:dyDescent="0.35">
      <c r="A2" s="18" t="s">
        <v>6</v>
      </c>
      <c r="B2" s="23">
        <v>1</v>
      </c>
      <c r="C2" s="31" t="s">
        <v>23</v>
      </c>
      <c r="D2" s="18" t="s">
        <v>6</v>
      </c>
      <c r="E2" s="23">
        <v>36</v>
      </c>
      <c r="F2" s="31" t="s">
        <v>55</v>
      </c>
    </row>
    <row r="3" spans="1:12" ht="19.5" customHeight="1" x14ac:dyDescent="0.35">
      <c r="A3" s="18" t="s">
        <v>6</v>
      </c>
      <c r="B3" s="23">
        <v>2</v>
      </c>
      <c r="C3" s="31" t="s">
        <v>19</v>
      </c>
      <c r="D3" s="18" t="s">
        <v>6</v>
      </c>
      <c r="E3" s="23">
        <v>37</v>
      </c>
      <c r="F3" s="31" t="s">
        <v>63</v>
      </c>
    </row>
    <row r="4" spans="1:12" ht="19.5" customHeight="1" x14ac:dyDescent="0.35">
      <c r="A4" s="18" t="s">
        <v>6</v>
      </c>
      <c r="B4" s="23">
        <v>3</v>
      </c>
      <c r="C4" s="31" t="s">
        <v>29</v>
      </c>
      <c r="D4" s="18" t="s">
        <v>6</v>
      </c>
      <c r="E4" s="23">
        <v>38</v>
      </c>
      <c r="F4" s="31" t="s">
        <v>52</v>
      </c>
    </row>
    <row r="5" spans="1:12" ht="19.5" customHeight="1" x14ac:dyDescent="0.35">
      <c r="A5" s="18" t="s">
        <v>6</v>
      </c>
      <c r="B5" s="23">
        <v>4</v>
      </c>
      <c r="C5" s="31" t="s">
        <v>25</v>
      </c>
      <c r="D5" s="18" t="s">
        <v>6</v>
      </c>
      <c r="E5" s="23">
        <v>39</v>
      </c>
      <c r="F5" s="31" t="s">
        <v>48</v>
      </c>
    </row>
    <row r="6" spans="1:12" ht="19.5" customHeight="1" x14ac:dyDescent="0.35">
      <c r="A6" s="18" t="s">
        <v>6</v>
      </c>
      <c r="B6" s="23">
        <v>5</v>
      </c>
      <c r="C6" s="31" t="s">
        <v>36</v>
      </c>
      <c r="D6" s="18" t="s">
        <v>6</v>
      </c>
      <c r="E6" s="23">
        <v>40</v>
      </c>
      <c r="F6" s="31" t="s">
        <v>72</v>
      </c>
    </row>
    <row r="7" spans="1:12" ht="19.5" customHeight="1" x14ac:dyDescent="0.35">
      <c r="A7" s="18" t="s">
        <v>6</v>
      </c>
      <c r="B7" s="23">
        <v>6</v>
      </c>
      <c r="C7" s="31" t="s">
        <v>32</v>
      </c>
      <c r="D7" s="18" t="s">
        <v>6</v>
      </c>
      <c r="E7" s="23">
        <v>41</v>
      </c>
      <c r="F7" s="31" t="s">
        <v>65</v>
      </c>
    </row>
    <row r="8" spans="1:12" ht="19.5" customHeight="1" x14ac:dyDescent="0.35">
      <c r="A8" s="18" t="s">
        <v>6</v>
      </c>
      <c r="B8" s="23">
        <v>7</v>
      </c>
      <c r="C8" s="31" t="s">
        <v>21</v>
      </c>
      <c r="D8" s="18" t="s">
        <v>6</v>
      </c>
      <c r="E8" s="23">
        <v>42</v>
      </c>
      <c r="F8" s="31" t="s">
        <v>50</v>
      </c>
    </row>
    <row r="9" spans="1:12" ht="19.5" customHeight="1" x14ac:dyDescent="0.35">
      <c r="A9" s="18" t="s">
        <v>6</v>
      </c>
      <c r="B9" s="23">
        <v>8</v>
      </c>
      <c r="C9" s="31" t="s">
        <v>26</v>
      </c>
      <c r="D9" s="18" t="s">
        <v>6</v>
      </c>
      <c r="E9" s="23">
        <v>43</v>
      </c>
      <c r="F9" s="31" t="s">
        <v>56</v>
      </c>
    </row>
    <row r="10" spans="1:12" ht="19.5" customHeight="1" x14ac:dyDescent="0.35">
      <c r="A10" s="18" t="s">
        <v>6</v>
      </c>
      <c r="B10" s="23">
        <v>9</v>
      </c>
      <c r="C10" s="31" t="s">
        <v>27</v>
      </c>
      <c r="D10" s="18" t="s">
        <v>6</v>
      </c>
      <c r="E10" s="23">
        <v>44</v>
      </c>
      <c r="F10" s="31" t="s">
        <v>79</v>
      </c>
    </row>
    <row r="11" spans="1:12" ht="19.5" customHeight="1" x14ac:dyDescent="0.35">
      <c r="A11" s="18" t="s">
        <v>6</v>
      </c>
      <c r="B11" s="23">
        <v>10</v>
      </c>
      <c r="C11" s="31" t="s">
        <v>28</v>
      </c>
      <c r="D11" s="18" t="s">
        <v>6</v>
      </c>
      <c r="E11" s="23">
        <v>45</v>
      </c>
      <c r="F11" s="31" t="s">
        <v>82</v>
      </c>
    </row>
    <row r="12" spans="1:12" ht="19.5" customHeight="1" x14ac:dyDescent="0.35">
      <c r="A12" s="18" t="s">
        <v>6</v>
      </c>
      <c r="B12" s="23">
        <v>11</v>
      </c>
      <c r="C12" s="31" t="s">
        <v>61</v>
      </c>
      <c r="D12" s="18" t="s">
        <v>6</v>
      </c>
      <c r="E12" s="23">
        <v>46</v>
      </c>
      <c r="F12" s="31" t="s">
        <v>39</v>
      </c>
    </row>
    <row r="13" spans="1:12" ht="19.5" customHeight="1" x14ac:dyDescent="0.35">
      <c r="A13" s="18" t="s">
        <v>6</v>
      </c>
      <c r="B13" s="23">
        <v>12</v>
      </c>
      <c r="C13" s="31" t="s">
        <v>22</v>
      </c>
      <c r="D13" s="18" t="s">
        <v>6</v>
      </c>
      <c r="E13" s="23">
        <v>47</v>
      </c>
      <c r="F13" s="31" t="s">
        <v>30</v>
      </c>
    </row>
    <row r="14" spans="1:12" ht="19.5" customHeight="1" x14ac:dyDescent="0.35">
      <c r="A14" s="18" t="s">
        <v>6</v>
      </c>
      <c r="B14" s="23">
        <v>13</v>
      </c>
      <c r="C14" s="31" t="s">
        <v>38</v>
      </c>
      <c r="D14" s="18" t="s">
        <v>6</v>
      </c>
      <c r="E14" s="23">
        <v>48</v>
      </c>
      <c r="F14" s="31" t="s">
        <v>60</v>
      </c>
    </row>
    <row r="15" spans="1:12" ht="19.5" customHeight="1" x14ac:dyDescent="0.35">
      <c r="A15" s="18" t="s">
        <v>6</v>
      </c>
      <c r="B15" s="23">
        <v>14</v>
      </c>
      <c r="C15" s="31" t="s">
        <v>47</v>
      </c>
      <c r="D15" s="18" t="s">
        <v>6</v>
      </c>
      <c r="E15" s="23">
        <v>49</v>
      </c>
      <c r="F15" s="31" t="s">
        <v>64</v>
      </c>
    </row>
    <row r="16" spans="1:12" ht="19.5" customHeight="1" x14ac:dyDescent="0.35">
      <c r="A16" s="18" t="s">
        <v>6</v>
      </c>
      <c r="B16" s="23">
        <v>15</v>
      </c>
      <c r="C16" s="31" t="s">
        <v>37</v>
      </c>
      <c r="D16" s="18" t="s">
        <v>6</v>
      </c>
      <c r="E16" s="23">
        <v>50</v>
      </c>
      <c r="F16" s="31" t="s">
        <v>80</v>
      </c>
    </row>
    <row r="17" spans="1:6" ht="19.5" customHeight="1" x14ac:dyDescent="0.35">
      <c r="A17" s="18" t="s">
        <v>6</v>
      </c>
      <c r="B17" s="23">
        <v>16</v>
      </c>
      <c r="C17" s="31" t="s">
        <v>45</v>
      </c>
      <c r="D17" s="18" t="s">
        <v>6</v>
      </c>
      <c r="E17" s="23">
        <v>51</v>
      </c>
      <c r="F17" s="31" t="s">
        <v>68</v>
      </c>
    </row>
    <row r="18" spans="1:6" ht="19.5" customHeight="1" x14ac:dyDescent="0.35">
      <c r="A18" s="18" t="s">
        <v>6</v>
      </c>
      <c r="B18" s="23">
        <v>17</v>
      </c>
      <c r="C18" s="31" t="s">
        <v>51</v>
      </c>
      <c r="D18" s="18" t="s">
        <v>6</v>
      </c>
      <c r="E18" s="23">
        <v>52</v>
      </c>
      <c r="F18" s="31" t="s">
        <v>71</v>
      </c>
    </row>
    <row r="19" spans="1:6" ht="19.5" customHeight="1" x14ac:dyDescent="0.35">
      <c r="A19" s="18" t="s">
        <v>6</v>
      </c>
      <c r="B19" s="23">
        <v>18</v>
      </c>
      <c r="C19" s="31" t="s">
        <v>35</v>
      </c>
      <c r="D19" s="18" t="s">
        <v>6</v>
      </c>
      <c r="E19" s="23">
        <v>53</v>
      </c>
      <c r="F19" s="31" t="s">
        <v>77</v>
      </c>
    </row>
    <row r="20" spans="1:6" ht="19.5" customHeight="1" x14ac:dyDescent="0.35">
      <c r="A20" s="18" t="s">
        <v>6</v>
      </c>
      <c r="B20" s="23">
        <v>19</v>
      </c>
      <c r="C20" s="31" t="s">
        <v>53</v>
      </c>
      <c r="D20" s="18" t="s">
        <v>6</v>
      </c>
      <c r="E20" s="23">
        <v>54</v>
      </c>
      <c r="F20" s="31" t="s">
        <v>58</v>
      </c>
    </row>
    <row r="21" spans="1:6" ht="19.5" customHeight="1" x14ac:dyDescent="0.35">
      <c r="A21" s="18" t="s">
        <v>6</v>
      </c>
      <c r="B21" s="23">
        <v>20</v>
      </c>
      <c r="C21" s="31" t="s">
        <v>43</v>
      </c>
      <c r="D21" s="18" t="s">
        <v>6</v>
      </c>
      <c r="E21" s="23">
        <v>55</v>
      </c>
      <c r="F21" s="31" t="s">
        <v>92</v>
      </c>
    </row>
    <row r="22" spans="1:6" ht="19.5" customHeight="1" x14ac:dyDescent="0.35">
      <c r="A22" s="18" t="s">
        <v>6</v>
      </c>
      <c r="B22" s="23">
        <v>21</v>
      </c>
      <c r="C22" s="31" t="s">
        <v>57</v>
      </c>
      <c r="D22" s="18" t="s">
        <v>6</v>
      </c>
      <c r="E22" s="23">
        <v>56</v>
      </c>
      <c r="F22" s="31" t="s">
        <v>62</v>
      </c>
    </row>
    <row r="23" spans="1:6" ht="19.5" customHeight="1" x14ac:dyDescent="0.35">
      <c r="A23" s="18" t="s">
        <v>6</v>
      </c>
      <c r="B23" s="23">
        <v>22</v>
      </c>
      <c r="C23" s="31" t="s">
        <v>31</v>
      </c>
      <c r="D23" s="18" t="s">
        <v>6</v>
      </c>
      <c r="E23" s="23">
        <v>57</v>
      </c>
      <c r="F23" s="31" t="s">
        <v>59</v>
      </c>
    </row>
    <row r="24" spans="1:6" ht="19.5" customHeight="1" x14ac:dyDescent="0.35">
      <c r="A24" s="18" t="s">
        <v>6</v>
      </c>
      <c r="B24" s="23">
        <v>23</v>
      </c>
      <c r="C24" s="31" t="s">
        <v>42</v>
      </c>
      <c r="D24" s="18" t="s">
        <v>6</v>
      </c>
      <c r="E24" s="23">
        <v>58</v>
      </c>
      <c r="F24" s="31" t="s">
        <v>67</v>
      </c>
    </row>
    <row r="25" spans="1:6" ht="19.5" customHeight="1" x14ac:dyDescent="0.35">
      <c r="A25" s="18" t="s">
        <v>6</v>
      </c>
      <c r="B25" s="23">
        <v>24</v>
      </c>
      <c r="C25" s="31" t="s">
        <v>24</v>
      </c>
      <c r="D25" s="18" t="s">
        <v>6</v>
      </c>
      <c r="E25" s="23">
        <v>59</v>
      </c>
      <c r="F25" s="31" t="s">
        <v>78</v>
      </c>
    </row>
    <row r="26" spans="1:6" ht="19.5" customHeight="1" x14ac:dyDescent="0.35">
      <c r="A26" s="18" t="s">
        <v>6</v>
      </c>
      <c r="B26" s="23">
        <v>25</v>
      </c>
      <c r="C26" s="31" t="s">
        <v>104</v>
      </c>
      <c r="D26" s="18" t="s">
        <v>6</v>
      </c>
      <c r="E26" s="23">
        <v>60</v>
      </c>
      <c r="F26" s="31" t="s">
        <v>69</v>
      </c>
    </row>
    <row r="27" spans="1:6" ht="19.5" customHeight="1" x14ac:dyDescent="0.35">
      <c r="A27" s="18" t="s">
        <v>6</v>
      </c>
      <c r="B27" s="23">
        <v>26</v>
      </c>
      <c r="C27" s="31" t="s">
        <v>34</v>
      </c>
      <c r="D27" s="18" t="s">
        <v>6</v>
      </c>
      <c r="E27" s="23">
        <v>61</v>
      </c>
      <c r="F27" s="31" t="s">
        <v>76</v>
      </c>
    </row>
    <row r="28" spans="1:6" ht="19.5" customHeight="1" x14ac:dyDescent="0.35">
      <c r="A28" s="18" t="s">
        <v>6</v>
      </c>
      <c r="B28" s="23">
        <v>27</v>
      </c>
      <c r="C28" s="31" t="s">
        <v>46</v>
      </c>
      <c r="D28" s="18" t="s">
        <v>6</v>
      </c>
      <c r="E28" s="23">
        <v>62</v>
      </c>
      <c r="F28" s="31" t="s">
        <v>66</v>
      </c>
    </row>
    <row r="29" spans="1:6" ht="19.5" customHeight="1" x14ac:dyDescent="0.35">
      <c r="A29" s="18" t="s">
        <v>6</v>
      </c>
      <c r="B29" s="23">
        <v>28</v>
      </c>
      <c r="C29" s="31" t="s">
        <v>41</v>
      </c>
      <c r="D29" s="18" t="s">
        <v>6</v>
      </c>
      <c r="E29" s="23">
        <v>63</v>
      </c>
      <c r="F29" s="31" t="s">
        <v>83</v>
      </c>
    </row>
    <row r="30" spans="1:6" ht="19.5" customHeight="1" x14ac:dyDescent="0.35">
      <c r="A30" s="18" t="s">
        <v>6</v>
      </c>
      <c r="B30" s="23">
        <v>29</v>
      </c>
      <c r="C30" s="31" t="s">
        <v>44</v>
      </c>
      <c r="D30" s="18" t="s">
        <v>6</v>
      </c>
      <c r="E30" s="23">
        <v>64</v>
      </c>
      <c r="F30" s="31" t="s">
        <v>74</v>
      </c>
    </row>
    <row r="31" spans="1:6" ht="19.5" customHeight="1" x14ac:dyDescent="0.35">
      <c r="A31" s="18" t="s">
        <v>6</v>
      </c>
      <c r="B31" s="23">
        <v>30</v>
      </c>
      <c r="C31" s="31" t="s">
        <v>33</v>
      </c>
      <c r="D31" s="18" t="s">
        <v>6</v>
      </c>
      <c r="E31" s="23">
        <v>65</v>
      </c>
      <c r="F31" s="31" t="s">
        <v>73</v>
      </c>
    </row>
    <row r="32" spans="1:6" ht="19.5" customHeight="1" x14ac:dyDescent="0.35">
      <c r="A32" s="18" t="s">
        <v>6</v>
      </c>
      <c r="B32" s="23">
        <v>31</v>
      </c>
      <c r="C32" s="31" t="s">
        <v>15</v>
      </c>
      <c r="D32" s="18" t="s">
        <v>6</v>
      </c>
      <c r="E32" s="23">
        <v>66</v>
      </c>
      <c r="F32" s="31" t="s">
        <v>84</v>
      </c>
    </row>
    <row r="33" spans="1:6" ht="19.5" customHeight="1" x14ac:dyDescent="0.35">
      <c r="A33" s="18" t="s">
        <v>6</v>
      </c>
      <c r="B33" s="23">
        <v>32</v>
      </c>
      <c r="C33" s="31" t="s">
        <v>75</v>
      </c>
      <c r="D33" s="18" t="s">
        <v>6</v>
      </c>
      <c r="E33" s="23">
        <v>67</v>
      </c>
      <c r="F33" s="31" t="s">
        <v>87</v>
      </c>
    </row>
    <row r="34" spans="1:6" ht="19.5" customHeight="1" x14ac:dyDescent="0.35">
      <c r="A34" s="18" t="s">
        <v>6</v>
      </c>
      <c r="B34" s="23">
        <v>33</v>
      </c>
      <c r="C34" s="31" t="s">
        <v>54</v>
      </c>
      <c r="D34" s="18" t="s">
        <v>6</v>
      </c>
      <c r="E34" s="23">
        <v>68</v>
      </c>
      <c r="F34" s="31" t="s">
        <v>88</v>
      </c>
    </row>
    <row r="35" spans="1:6" ht="19.5" customHeight="1" x14ac:dyDescent="0.35">
      <c r="A35" s="18" t="s">
        <v>6</v>
      </c>
      <c r="B35" s="23">
        <v>34</v>
      </c>
      <c r="C35" s="31" t="s">
        <v>40</v>
      </c>
      <c r="D35" s="18" t="s">
        <v>6</v>
      </c>
      <c r="E35" s="23">
        <v>69</v>
      </c>
      <c r="F35" s="31" t="s">
        <v>85</v>
      </c>
    </row>
    <row r="36" spans="1:6" ht="19.5" customHeight="1" x14ac:dyDescent="0.35">
      <c r="A36" s="18" t="s">
        <v>6</v>
      </c>
      <c r="B36" s="23">
        <v>35</v>
      </c>
      <c r="C36" s="31" t="s">
        <v>49</v>
      </c>
      <c r="D36" s="18" t="s">
        <v>6</v>
      </c>
      <c r="E36" s="23">
        <v>70</v>
      </c>
      <c r="F36" s="31" t="s">
        <v>90</v>
      </c>
    </row>
    <row r="37" spans="1:6" ht="19.5" customHeight="1" x14ac:dyDescent="0.35">
      <c r="D37" s="18"/>
      <c r="E37" s="23"/>
      <c r="F37" s="31"/>
    </row>
    <row r="38" spans="1:6" ht="19.5" customHeight="1" x14ac:dyDescent="0.35">
      <c r="D38" s="18"/>
      <c r="E38" s="23"/>
      <c r="F38" s="31"/>
    </row>
    <row r="39" spans="1:6" ht="19.5" customHeight="1" x14ac:dyDescent="0.35">
      <c r="D39" s="18"/>
      <c r="E39" s="23"/>
      <c r="F39" s="31"/>
    </row>
    <row r="40" spans="1:6" ht="19.5" customHeight="1" x14ac:dyDescent="0.35">
      <c r="D40" s="18"/>
      <c r="E40" s="23"/>
      <c r="F40" s="31"/>
    </row>
    <row r="41" spans="1:6" ht="19.5" customHeight="1" x14ac:dyDescent="0.35">
      <c r="D41" s="18"/>
      <c r="E41" s="23"/>
      <c r="F41" s="31"/>
    </row>
    <row r="42" spans="1:6" ht="19.5" customHeight="1" x14ac:dyDescent="0.35">
      <c r="A42" s="18"/>
      <c r="B42" s="23"/>
      <c r="C42" s="31"/>
      <c r="D42" s="18"/>
      <c r="E42" s="23"/>
      <c r="F42" s="31"/>
    </row>
    <row r="43" spans="1:6" ht="19.5" customHeight="1" x14ac:dyDescent="0.35">
      <c r="A43" s="18"/>
      <c r="B43" s="23"/>
      <c r="C43" s="31"/>
      <c r="D43" s="18"/>
      <c r="E43" s="23"/>
      <c r="F43" s="31"/>
    </row>
    <row r="44" spans="1:6" ht="19.5" customHeight="1" x14ac:dyDescent="0.35">
      <c r="A44" s="18"/>
      <c r="B44" s="23"/>
      <c r="C44" s="31"/>
      <c r="D44" s="18"/>
      <c r="E44" s="23"/>
      <c r="F44" s="31"/>
    </row>
    <row r="45" spans="1:6" ht="19.5" customHeight="1" x14ac:dyDescent="0.35">
      <c r="A45" s="18"/>
      <c r="B45" s="23"/>
      <c r="C45" s="31"/>
      <c r="D45" s="18"/>
      <c r="E45" s="23"/>
      <c r="F45" s="31"/>
    </row>
    <row r="46" spans="1:6" ht="19.5" customHeight="1" x14ac:dyDescent="0.35">
      <c r="A46" s="18"/>
      <c r="B46" s="23"/>
      <c r="C46" s="31"/>
      <c r="D46" s="18"/>
      <c r="E46" s="23"/>
      <c r="F46" s="31"/>
    </row>
    <row r="47" spans="1:6" ht="19.5" customHeight="1" x14ac:dyDescent="0.35">
      <c r="A47" s="18"/>
      <c r="B47" s="23"/>
      <c r="C47" s="31"/>
      <c r="D47" s="18"/>
      <c r="E47" s="23"/>
      <c r="F47" s="31"/>
    </row>
    <row r="48" spans="1:6" ht="19.5" customHeight="1" x14ac:dyDescent="0.35">
      <c r="A48" s="18"/>
      <c r="B48" s="23"/>
      <c r="C48" s="31"/>
      <c r="D48" s="18"/>
      <c r="E48" s="23"/>
      <c r="F48" s="31"/>
    </row>
    <row r="49" spans="1:6" ht="19.5" customHeight="1" x14ac:dyDescent="0.35">
      <c r="A49" s="18"/>
      <c r="B49" s="23"/>
      <c r="C49" s="31"/>
      <c r="D49" s="18"/>
      <c r="E49" s="23"/>
      <c r="F49" s="31"/>
    </row>
    <row r="50" spans="1:6" ht="19.5" customHeight="1" x14ac:dyDescent="0.35">
      <c r="A50" s="18"/>
      <c r="B50" s="23"/>
      <c r="C50" s="31"/>
      <c r="D50" s="18"/>
      <c r="E50" s="23"/>
      <c r="F50" s="31"/>
    </row>
    <row r="51" spans="1:6" ht="19.5" customHeight="1" x14ac:dyDescent="0.35">
      <c r="A51" s="18"/>
      <c r="B51" s="23"/>
      <c r="C51" s="31"/>
      <c r="D51" s="18"/>
      <c r="E51" s="23"/>
      <c r="F51" s="31"/>
    </row>
    <row r="52" spans="1:6" ht="19.5" customHeight="1" x14ac:dyDescent="0.35">
      <c r="A52" s="22"/>
      <c r="B52" s="22"/>
      <c r="C52" s="29"/>
      <c r="D52" s="22"/>
      <c r="E52" s="22"/>
      <c r="F52" s="29"/>
    </row>
    <row r="53" spans="1:6" ht="19.5" customHeight="1" x14ac:dyDescent="0.35">
      <c r="A53" s="18"/>
      <c r="B53" s="23"/>
      <c r="C53" s="31"/>
      <c r="D53" s="18"/>
      <c r="E53" s="23"/>
      <c r="F53" s="31"/>
    </row>
    <row r="54" spans="1:6" ht="19.5" customHeight="1" x14ac:dyDescent="0.35">
      <c r="A54" s="18"/>
      <c r="B54" s="23"/>
      <c r="C54" s="31"/>
      <c r="D54" s="18"/>
      <c r="E54" s="23"/>
      <c r="F54" s="31"/>
    </row>
    <row r="55" spans="1:6" ht="19.5" customHeight="1" x14ac:dyDescent="0.35">
      <c r="A55" s="18"/>
      <c r="B55" s="23"/>
      <c r="C55" s="31"/>
      <c r="D55" s="18"/>
      <c r="E55" s="23"/>
      <c r="F55" s="31"/>
    </row>
    <row r="56" spans="1:6" ht="19.5" customHeight="1" x14ac:dyDescent="0.35">
      <c r="A56" s="18"/>
      <c r="B56" s="23"/>
      <c r="C56" s="31"/>
      <c r="D56" s="18"/>
      <c r="E56" s="23"/>
      <c r="F56" s="31"/>
    </row>
    <row r="57" spans="1:6" ht="19.5" customHeight="1" x14ac:dyDescent="0.35">
      <c r="A57" s="18"/>
      <c r="B57" s="23"/>
      <c r="C57" s="31"/>
      <c r="D57" s="18"/>
      <c r="E57" s="23"/>
      <c r="F57" s="31"/>
    </row>
    <row r="58" spans="1:6" ht="19.5" customHeight="1" x14ac:dyDescent="0.35">
      <c r="A58" s="18"/>
      <c r="B58" s="23"/>
      <c r="C58" s="31"/>
      <c r="D58" s="18"/>
      <c r="E58" s="23"/>
      <c r="F58" s="31"/>
    </row>
    <row r="59" spans="1:6" ht="19.5" customHeight="1" x14ac:dyDescent="0.35">
      <c r="A59" s="18"/>
      <c r="B59" s="23"/>
      <c r="C59" s="31"/>
      <c r="D59" s="18"/>
      <c r="E59" s="23"/>
      <c r="F59" s="31"/>
    </row>
    <row r="60" spans="1:6" ht="19.5" customHeight="1" x14ac:dyDescent="0.35">
      <c r="A60" s="18"/>
      <c r="B60" s="23"/>
      <c r="C60" s="31"/>
      <c r="D60" s="18"/>
      <c r="E60" s="23"/>
      <c r="F60" s="31"/>
    </row>
    <row r="61" spans="1:6" ht="19.5" customHeight="1" x14ac:dyDescent="0.35">
      <c r="A61" s="18"/>
      <c r="B61" s="23"/>
      <c r="C61" s="31"/>
      <c r="D61" s="18"/>
      <c r="E61" s="23"/>
      <c r="F61" s="31"/>
    </row>
    <row r="62" spans="1:6" ht="19.5" customHeight="1" x14ac:dyDescent="0.35">
      <c r="A62" s="18"/>
      <c r="B62" s="23"/>
      <c r="C62" s="31"/>
      <c r="D62" s="18"/>
      <c r="E62" s="23"/>
      <c r="F62" s="31"/>
    </row>
    <row r="63" spans="1:6" ht="19.5" customHeight="1" x14ac:dyDescent="0.35">
      <c r="A63" s="18"/>
      <c r="B63" s="23"/>
      <c r="C63" s="31"/>
      <c r="D63" s="18"/>
      <c r="E63" s="23"/>
      <c r="F63" s="31"/>
    </row>
    <row r="64" spans="1:6" ht="19.5" customHeight="1" x14ac:dyDescent="0.35">
      <c r="A64" s="18"/>
      <c r="B64" s="23"/>
      <c r="C64" s="31"/>
      <c r="D64" s="18"/>
      <c r="E64" s="23"/>
      <c r="F64" s="31"/>
    </row>
    <row r="65" spans="1:6" ht="19.5" customHeight="1" x14ac:dyDescent="0.35">
      <c r="A65" s="18"/>
      <c r="B65" s="23"/>
      <c r="C65" s="31"/>
      <c r="D65" s="18"/>
      <c r="E65" s="23"/>
      <c r="F65" s="31"/>
    </row>
    <row r="66" spans="1:6" ht="19.5" customHeight="1" x14ac:dyDescent="0.35">
      <c r="A66" s="18"/>
      <c r="B66" s="23"/>
      <c r="C66" s="31"/>
      <c r="D66" s="18"/>
      <c r="E66" s="23"/>
      <c r="F66" s="31"/>
    </row>
    <row r="67" spans="1:6" ht="19.5" customHeight="1" x14ac:dyDescent="0.35">
      <c r="A67" s="18"/>
      <c r="B67" s="23"/>
      <c r="C67" s="31"/>
      <c r="D67" s="18"/>
      <c r="E67" s="23"/>
      <c r="F67" s="31"/>
    </row>
    <row r="68" spans="1:6" ht="19.5" customHeight="1" x14ac:dyDescent="0.35">
      <c r="A68" s="18"/>
      <c r="B68" s="23"/>
      <c r="C68" s="31"/>
      <c r="D68" s="18"/>
      <c r="E68" s="23"/>
      <c r="F68" s="31"/>
    </row>
    <row r="69" spans="1:6" ht="19.5" customHeight="1" x14ac:dyDescent="0.35">
      <c r="A69" s="18"/>
      <c r="B69" s="23"/>
      <c r="C69" s="31"/>
      <c r="D69" s="18"/>
      <c r="E69" s="23"/>
      <c r="F69" s="31"/>
    </row>
    <row r="70" spans="1:6" ht="19.5" customHeight="1" x14ac:dyDescent="0.35">
      <c r="A70" s="18"/>
      <c r="B70" s="23"/>
      <c r="C70" s="31"/>
      <c r="D70" s="18"/>
      <c r="E70" s="23"/>
      <c r="F70" s="31"/>
    </row>
    <row r="71" spans="1:6" ht="19.5" customHeight="1" x14ac:dyDescent="0.35">
      <c r="A71" s="18"/>
      <c r="B71" s="23"/>
      <c r="C71" s="31"/>
      <c r="D71" s="18"/>
      <c r="E71" s="23"/>
      <c r="F71" s="31"/>
    </row>
    <row r="72" spans="1:6" ht="19.5" customHeight="1" x14ac:dyDescent="0.35">
      <c r="A72" s="18"/>
      <c r="B72" s="23"/>
      <c r="C72" s="31"/>
      <c r="D72" s="18"/>
      <c r="E72" s="23"/>
      <c r="F72" s="31"/>
    </row>
    <row r="73" spans="1:6" ht="19.5" customHeight="1" x14ac:dyDescent="0.35">
      <c r="A73" s="18"/>
      <c r="B73" s="23"/>
      <c r="C73" s="31"/>
      <c r="D73" s="18"/>
      <c r="E73" s="23"/>
      <c r="F73" s="31"/>
    </row>
    <row r="74" spans="1:6" s="25" customFormat="1" ht="19.5" customHeight="1" x14ac:dyDescent="0.35">
      <c r="A74" s="18"/>
      <c r="B74" s="23"/>
      <c r="C74" s="31"/>
      <c r="D74" s="18"/>
      <c r="E74" s="23"/>
      <c r="F74" s="31"/>
    </row>
    <row r="75" spans="1:6" s="25" customFormat="1" ht="19.5" customHeight="1" x14ac:dyDescent="0.35">
      <c r="A75" s="18"/>
      <c r="B75" s="23"/>
      <c r="C75" s="31"/>
      <c r="D75" s="18"/>
      <c r="E75" s="23"/>
      <c r="F75" s="31"/>
    </row>
    <row r="76" spans="1:6" s="25" customFormat="1" ht="19.5" customHeight="1" x14ac:dyDescent="0.35">
      <c r="A76" s="18"/>
      <c r="B76" s="23"/>
      <c r="C76" s="31"/>
      <c r="D76" s="18"/>
      <c r="E76" s="23"/>
      <c r="F76" s="31"/>
    </row>
    <row r="77" spans="1:6" s="25" customFormat="1" ht="19.5" customHeight="1" x14ac:dyDescent="0.35">
      <c r="A77" s="18"/>
      <c r="B77" s="23"/>
      <c r="C77" s="31"/>
      <c r="D77" s="18"/>
      <c r="E77" s="23"/>
      <c r="F77" s="31"/>
    </row>
    <row r="78" spans="1:6" s="25" customFormat="1" ht="19.5" customHeight="1" x14ac:dyDescent="0.35">
      <c r="A78" s="18"/>
      <c r="B78" s="23"/>
      <c r="C78" s="31"/>
      <c r="D78" s="18"/>
      <c r="E78" s="23"/>
      <c r="F78" s="31"/>
    </row>
    <row r="79" spans="1:6" s="25" customFormat="1" ht="19.5" customHeight="1" x14ac:dyDescent="0.35">
      <c r="A79" s="18"/>
      <c r="B79" s="23"/>
      <c r="C79" s="31"/>
      <c r="D79" s="18"/>
      <c r="E79" s="23"/>
      <c r="F79" s="31"/>
    </row>
    <row r="80" spans="1:6" s="25" customFormat="1" ht="19.5" customHeight="1" x14ac:dyDescent="0.35">
      <c r="A80" s="18"/>
      <c r="B80" s="23"/>
      <c r="C80" s="31"/>
      <c r="D80" s="18"/>
      <c r="E80" s="23"/>
      <c r="F80" s="31"/>
    </row>
    <row r="81" spans="1:6" s="25" customFormat="1" ht="19.5" customHeight="1" x14ac:dyDescent="0.35">
      <c r="A81" s="18"/>
      <c r="B81" s="23"/>
      <c r="C81" s="31"/>
      <c r="D81" s="18"/>
      <c r="E81" s="23"/>
      <c r="F81" s="31"/>
    </row>
    <row r="82" spans="1:6" s="25" customFormat="1" ht="19.5" customHeight="1" x14ac:dyDescent="0.35">
      <c r="A82" s="18"/>
      <c r="B82" s="23"/>
      <c r="C82" s="31"/>
      <c r="D82" s="18"/>
      <c r="E82" s="23"/>
      <c r="F82" s="31"/>
    </row>
    <row r="83" spans="1:6" s="25" customFormat="1" ht="19.5" customHeight="1" x14ac:dyDescent="0.35">
      <c r="A83" s="18"/>
      <c r="B83" s="23"/>
      <c r="C83" s="31"/>
      <c r="D83" s="18"/>
      <c r="E83" s="23"/>
      <c r="F83" s="31"/>
    </row>
    <row r="84" spans="1:6" s="25" customFormat="1" ht="19.5" customHeight="1" x14ac:dyDescent="0.35">
      <c r="A84" s="18"/>
      <c r="B84" s="23"/>
      <c r="C84" s="31"/>
      <c r="D84" s="18"/>
      <c r="E84" s="23"/>
      <c r="F84" s="31"/>
    </row>
    <row r="85" spans="1:6" s="25" customFormat="1" ht="19.5" customHeight="1" x14ac:dyDescent="0.35">
      <c r="A85" s="18"/>
      <c r="B85" s="23"/>
      <c r="C85" s="31"/>
      <c r="D85" s="18"/>
      <c r="E85" s="23"/>
      <c r="F85" s="31"/>
    </row>
    <row r="86" spans="1:6" s="25" customFormat="1" ht="19.5" customHeight="1" x14ac:dyDescent="0.35">
      <c r="A86" s="18"/>
      <c r="B86" s="23"/>
      <c r="C86" s="31"/>
      <c r="D86" s="18"/>
      <c r="E86" s="23"/>
      <c r="F86" s="31"/>
    </row>
    <row r="87" spans="1:6" s="25" customFormat="1" ht="19.5" customHeight="1" x14ac:dyDescent="0.35">
      <c r="A87" s="18"/>
      <c r="B87" s="23"/>
      <c r="C87" s="31"/>
      <c r="D87" s="18"/>
      <c r="E87" s="23"/>
      <c r="F87" s="31"/>
    </row>
    <row r="88" spans="1:6" s="25" customFormat="1" ht="19.5" customHeight="1" x14ac:dyDescent="0.35">
      <c r="A88" s="18"/>
      <c r="B88" s="23"/>
      <c r="C88" s="31"/>
      <c r="D88" s="18"/>
      <c r="E88" s="23"/>
      <c r="F88" s="31"/>
    </row>
    <row r="89" spans="1:6" s="25" customFormat="1" ht="19.5" customHeight="1" x14ac:dyDescent="0.35">
      <c r="A89" s="18"/>
      <c r="B89" s="23"/>
      <c r="C89" s="31"/>
      <c r="D89" s="18"/>
      <c r="E89" s="23"/>
      <c r="F89" s="31"/>
    </row>
    <row r="90" spans="1:6" s="25" customFormat="1" ht="19.5" customHeight="1" x14ac:dyDescent="0.35">
      <c r="A90" s="18"/>
      <c r="B90" s="23"/>
      <c r="C90" s="31"/>
      <c r="D90" s="18"/>
      <c r="E90" s="23"/>
      <c r="F90" s="31"/>
    </row>
    <row r="91" spans="1:6" s="25" customFormat="1" ht="19.5" customHeight="1" x14ac:dyDescent="0.35">
      <c r="A91" s="18"/>
      <c r="B91" s="23"/>
      <c r="C91" s="31"/>
      <c r="D91" s="18"/>
      <c r="E91" s="23"/>
      <c r="F91" s="31"/>
    </row>
    <row r="92" spans="1:6" s="25" customFormat="1" ht="19.5" customHeight="1" x14ac:dyDescent="0.35">
      <c r="A92" s="18"/>
      <c r="B92" s="23"/>
      <c r="C92" s="31"/>
      <c r="D92" s="18"/>
      <c r="E92" s="23"/>
      <c r="F92" s="31"/>
    </row>
    <row r="93" spans="1:6" s="25" customFormat="1" ht="19.5" customHeight="1" x14ac:dyDescent="0.35">
      <c r="A93" s="18"/>
      <c r="B93" s="23"/>
      <c r="C93" s="31"/>
      <c r="D93" s="18"/>
      <c r="E93" s="23"/>
      <c r="F93" s="31"/>
    </row>
    <row r="94" spans="1:6" s="25" customFormat="1" ht="19.5" customHeight="1" x14ac:dyDescent="0.35">
      <c r="A94" s="18"/>
      <c r="B94" s="23"/>
      <c r="C94" s="31"/>
      <c r="D94" s="18"/>
      <c r="E94" s="23"/>
      <c r="F94" s="31"/>
    </row>
    <row r="95" spans="1:6" s="25" customFormat="1" ht="19.5" customHeight="1" x14ac:dyDescent="0.35">
      <c r="A95" s="18"/>
      <c r="B95" s="23"/>
      <c r="C95" s="31"/>
      <c r="D95" s="18"/>
      <c r="E95" s="23"/>
      <c r="F95" s="31"/>
    </row>
    <row r="96" spans="1:6" s="25" customFormat="1" ht="19.5" customHeight="1" x14ac:dyDescent="0.35">
      <c r="A96" s="18"/>
      <c r="B96" s="23"/>
      <c r="C96" s="31"/>
      <c r="D96" s="18"/>
      <c r="E96" s="23"/>
      <c r="F96" s="31"/>
    </row>
    <row r="97" spans="1:6" s="25" customFormat="1" ht="19.5" customHeight="1" x14ac:dyDescent="0.35">
      <c r="A97" s="18"/>
      <c r="B97" s="23"/>
      <c r="C97" s="31"/>
      <c r="D97" s="18"/>
      <c r="E97" s="23"/>
      <c r="F97" s="31"/>
    </row>
    <row r="98" spans="1:6" s="25" customFormat="1" ht="19.5" customHeight="1" x14ac:dyDescent="0.35">
      <c r="A98" s="18"/>
      <c r="B98" s="23"/>
      <c r="C98" s="31"/>
      <c r="D98" s="18"/>
      <c r="E98" s="23"/>
      <c r="F98" s="31"/>
    </row>
    <row r="99" spans="1:6" s="25" customFormat="1" ht="19.5" customHeight="1" x14ac:dyDescent="0.35">
      <c r="A99" s="18"/>
      <c r="B99" s="23"/>
      <c r="C99" s="31"/>
      <c r="D99" s="18"/>
      <c r="E99" s="23"/>
      <c r="F99" s="31"/>
    </row>
    <row r="100" spans="1:6" s="25" customFormat="1" ht="19.5" customHeight="1" x14ac:dyDescent="0.35">
      <c r="A100" s="18"/>
      <c r="B100" s="23"/>
      <c r="C100" s="31"/>
      <c r="D100" s="18"/>
      <c r="E100" s="23"/>
      <c r="F100" s="31"/>
    </row>
    <row r="101" spans="1:6" s="25" customFormat="1" ht="19.5" customHeight="1" x14ac:dyDescent="0.35">
      <c r="A101" s="18"/>
      <c r="B101" s="23"/>
      <c r="C101" s="31"/>
      <c r="D101" s="18"/>
      <c r="E101" s="23"/>
      <c r="F101" s="31"/>
    </row>
    <row r="102" spans="1:6" s="25" customFormat="1" ht="19.5" customHeight="1" x14ac:dyDescent="0.35">
      <c r="A102" s="18"/>
      <c r="B102" s="23"/>
      <c r="C102" s="31"/>
      <c r="D102" s="18"/>
      <c r="E102" s="23"/>
      <c r="F102" s="31"/>
    </row>
    <row r="103" spans="1:6" s="25" customFormat="1" ht="18.399999999999999" customHeight="1" x14ac:dyDescent="0.35">
      <c r="A103" s="18"/>
      <c r="B103" s="23"/>
      <c r="C103" s="30"/>
      <c r="D103" s="18"/>
      <c r="E103" s="23"/>
      <c r="F103" s="30"/>
    </row>
    <row r="104" spans="1:6" s="25" customFormat="1" ht="18.399999999999999" customHeight="1" x14ac:dyDescent="0.35">
      <c r="C104" s="30"/>
      <c r="F104" s="30"/>
    </row>
    <row r="105" spans="1:6" s="25" customFormat="1" ht="18.399999999999999" customHeight="1" x14ac:dyDescent="0.35">
      <c r="A105" s="22"/>
      <c r="B105" s="22"/>
      <c r="C105" s="29"/>
      <c r="D105" s="22"/>
      <c r="E105" s="22"/>
      <c r="F105" s="29"/>
    </row>
    <row r="106" spans="1:6" s="25" customFormat="1" ht="18.399999999999999" customHeight="1" x14ac:dyDescent="0.35">
      <c r="A106" s="18"/>
      <c r="B106" s="23"/>
      <c r="C106" s="30"/>
      <c r="D106" s="18"/>
      <c r="E106" s="23"/>
      <c r="F106" s="30"/>
    </row>
    <row r="107" spans="1:6" s="25" customFormat="1" ht="18.399999999999999" customHeight="1" x14ac:dyDescent="0.35">
      <c r="A107" s="18"/>
      <c r="B107" s="23"/>
      <c r="C107" s="30"/>
      <c r="D107" s="18"/>
      <c r="E107" s="23"/>
      <c r="F107" s="30"/>
    </row>
    <row r="108" spans="1:6" s="25" customFormat="1" ht="18.399999999999999" customHeight="1" x14ac:dyDescent="0.35">
      <c r="A108" s="18"/>
      <c r="B108" s="23"/>
      <c r="C108" s="30"/>
      <c r="D108" s="18"/>
      <c r="E108" s="23"/>
      <c r="F108" s="30"/>
    </row>
    <row r="109" spans="1:6" s="25" customFormat="1" ht="18.399999999999999" customHeight="1" x14ac:dyDescent="0.35">
      <c r="A109" s="18"/>
      <c r="B109" s="23"/>
      <c r="C109" s="30"/>
      <c r="D109" s="18"/>
      <c r="E109" s="23"/>
      <c r="F109" s="30"/>
    </row>
    <row r="110" spans="1:6" s="25" customFormat="1" ht="18.399999999999999" customHeight="1" x14ac:dyDescent="0.35">
      <c r="A110" s="18"/>
      <c r="B110" s="23"/>
      <c r="C110" s="30"/>
      <c r="D110" s="18"/>
      <c r="E110" s="23"/>
      <c r="F110" s="30"/>
    </row>
    <row r="111" spans="1:6" s="25" customFormat="1" ht="18.399999999999999" customHeight="1" x14ac:dyDescent="0.35">
      <c r="A111" s="18"/>
      <c r="B111" s="23"/>
      <c r="C111" s="30"/>
      <c r="D111" s="18"/>
      <c r="E111" s="23"/>
      <c r="F111" s="30"/>
    </row>
    <row r="112" spans="1:6" s="25" customFormat="1" ht="18.399999999999999" customHeight="1" x14ac:dyDescent="0.35">
      <c r="A112" s="18"/>
      <c r="B112" s="23"/>
      <c r="C112" s="30"/>
      <c r="D112" s="18"/>
      <c r="E112" s="23"/>
      <c r="F112" s="30"/>
    </row>
    <row r="113" spans="1:6" s="25" customFormat="1" ht="18.399999999999999" customHeight="1" x14ac:dyDescent="0.35">
      <c r="A113" s="18"/>
      <c r="B113" s="23"/>
      <c r="C113" s="30"/>
      <c r="D113" s="18"/>
      <c r="E113" s="23"/>
      <c r="F113" s="30"/>
    </row>
    <row r="114" spans="1:6" s="25" customFormat="1" ht="18.399999999999999" customHeight="1" x14ac:dyDescent="0.35">
      <c r="A114" s="18"/>
      <c r="B114" s="23"/>
      <c r="C114" s="30"/>
      <c r="D114" s="18"/>
      <c r="E114" s="23"/>
      <c r="F114" s="30"/>
    </row>
    <row r="115" spans="1:6" s="25" customFormat="1" ht="18.399999999999999" customHeight="1" x14ac:dyDescent="0.35">
      <c r="A115" s="18"/>
      <c r="B115" s="23"/>
      <c r="C115" s="30"/>
      <c r="D115" s="18"/>
      <c r="E115" s="23"/>
      <c r="F115" s="30"/>
    </row>
    <row r="116" spans="1:6" s="25" customFormat="1" ht="18.399999999999999" customHeight="1" x14ac:dyDescent="0.35">
      <c r="A116" s="18"/>
      <c r="B116" s="23"/>
      <c r="C116" s="30"/>
      <c r="D116" s="18"/>
      <c r="E116" s="23"/>
      <c r="F116" s="30"/>
    </row>
    <row r="117" spans="1:6" s="25" customFormat="1" ht="18.399999999999999" customHeight="1" x14ac:dyDescent="0.35">
      <c r="A117" s="18"/>
      <c r="B117" s="23"/>
      <c r="C117" s="30"/>
      <c r="D117" s="18"/>
      <c r="E117" s="23"/>
      <c r="F117" s="30"/>
    </row>
    <row r="118" spans="1:6" s="25" customFormat="1" ht="18.399999999999999" customHeight="1" x14ac:dyDescent="0.35">
      <c r="A118" s="18"/>
      <c r="B118" s="23"/>
      <c r="C118" s="30"/>
      <c r="D118" s="18"/>
      <c r="E118" s="23"/>
      <c r="F118" s="30"/>
    </row>
    <row r="119" spans="1:6" s="25" customFormat="1" ht="18.399999999999999" customHeight="1" x14ac:dyDescent="0.35">
      <c r="A119" s="18"/>
      <c r="B119" s="23"/>
      <c r="C119" s="30"/>
      <c r="D119" s="18"/>
      <c r="E119" s="23"/>
      <c r="F119" s="30"/>
    </row>
    <row r="120" spans="1:6" s="25" customFormat="1" ht="18.399999999999999" customHeight="1" x14ac:dyDescent="0.35">
      <c r="A120" s="18"/>
      <c r="B120" s="23"/>
      <c r="C120" s="30"/>
      <c r="D120" s="18"/>
      <c r="E120" s="23"/>
      <c r="F120" s="30"/>
    </row>
    <row r="121" spans="1:6" s="25" customFormat="1" ht="18.399999999999999" customHeight="1" x14ac:dyDescent="0.35">
      <c r="A121" s="18"/>
      <c r="B121" s="23"/>
      <c r="C121" s="30"/>
      <c r="D121" s="18"/>
      <c r="E121" s="23"/>
      <c r="F121" s="30"/>
    </row>
    <row r="122" spans="1:6" s="25" customFormat="1" ht="18.399999999999999" customHeight="1" x14ac:dyDescent="0.35">
      <c r="A122" s="18"/>
      <c r="B122" s="23"/>
      <c r="C122" s="30"/>
      <c r="D122" s="18"/>
      <c r="E122" s="23"/>
      <c r="F122" s="30"/>
    </row>
    <row r="123" spans="1:6" s="25" customFormat="1" ht="18.399999999999999" customHeight="1" x14ac:dyDescent="0.35">
      <c r="A123" s="18"/>
      <c r="B123" s="23"/>
      <c r="C123" s="30"/>
      <c r="D123" s="18"/>
      <c r="E123" s="23"/>
      <c r="F123" s="30"/>
    </row>
    <row r="124" spans="1:6" s="25" customFormat="1" ht="18.399999999999999" customHeight="1" x14ac:dyDescent="0.35">
      <c r="A124" s="18"/>
      <c r="B124" s="23"/>
      <c r="C124" s="30"/>
      <c r="D124" s="18"/>
      <c r="E124" s="23"/>
      <c r="F124" s="30"/>
    </row>
    <row r="125" spans="1:6" s="25" customFormat="1" ht="18.399999999999999" customHeight="1" x14ac:dyDescent="0.35">
      <c r="A125" s="18"/>
      <c r="B125" s="23"/>
      <c r="C125" s="30"/>
      <c r="D125" s="18"/>
      <c r="E125" s="23"/>
      <c r="F125" s="30"/>
    </row>
    <row r="126" spans="1:6" s="25" customFormat="1" ht="18.399999999999999" customHeight="1" x14ac:dyDescent="0.35">
      <c r="A126" s="18"/>
      <c r="B126" s="23"/>
      <c r="C126" s="30"/>
      <c r="D126" s="18"/>
      <c r="E126" s="23"/>
      <c r="F126" s="30"/>
    </row>
    <row r="127" spans="1:6" s="25" customFormat="1" ht="18.399999999999999" customHeight="1" x14ac:dyDescent="0.35">
      <c r="A127" s="18"/>
      <c r="B127" s="23"/>
      <c r="C127" s="30"/>
      <c r="D127" s="18"/>
      <c r="E127" s="23"/>
      <c r="F127" s="30"/>
    </row>
    <row r="128" spans="1:6" s="25" customFormat="1" ht="18.399999999999999" customHeight="1" x14ac:dyDescent="0.35">
      <c r="A128" s="18"/>
      <c r="B128" s="23"/>
      <c r="C128" s="30"/>
      <c r="D128" s="18"/>
      <c r="E128" s="23"/>
      <c r="F128" s="30"/>
    </row>
    <row r="129" spans="1:6" s="25" customFormat="1" ht="18.399999999999999" customHeight="1" x14ac:dyDescent="0.35">
      <c r="A129" s="18"/>
      <c r="B129" s="23"/>
      <c r="C129" s="30"/>
      <c r="D129" s="18"/>
      <c r="E129" s="23"/>
      <c r="F129" s="30"/>
    </row>
    <row r="130" spans="1:6" s="25" customFormat="1" ht="18.399999999999999" customHeight="1" x14ac:dyDescent="0.35">
      <c r="A130" s="18"/>
      <c r="B130" s="23"/>
      <c r="C130" s="30"/>
      <c r="D130" s="18"/>
      <c r="E130" s="23"/>
      <c r="F130" s="30"/>
    </row>
    <row r="131" spans="1:6" s="25" customFormat="1" ht="18.399999999999999" customHeight="1" x14ac:dyDescent="0.35">
      <c r="A131" s="18"/>
      <c r="B131" s="23"/>
      <c r="C131" s="30"/>
      <c r="D131" s="18"/>
      <c r="E131" s="23"/>
      <c r="F131" s="30"/>
    </row>
    <row r="132" spans="1:6" s="25" customFormat="1" ht="18.399999999999999" customHeight="1" x14ac:dyDescent="0.35">
      <c r="A132" s="18"/>
      <c r="B132" s="23"/>
      <c r="C132" s="30"/>
      <c r="D132" s="18"/>
      <c r="E132" s="23"/>
      <c r="F132" s="30"/>
    </row>
    <row r="133" spans="1:6" s="25" customFormat="1" ht="18.399999999999999" customHeight="1" x14ac:dyDescent="0.35">
      <c r="A133" s="18"/>
      <c r="B133" s="23"/>
      <c r="C133" s="30"/>
      <c r="D133" s="18"/>
      <c r="E133" s="23"/>
      <c r="F133" s="30"/>
    </row>
    <row r="134" spans="1:6" s="25" customFormat="1" ht="18.399999999999999" customHeight="1" x14ac:dyDescent="0.35">
      <c r="A134" s="18"/>
      <c r="B134" s="23"/>
      <c r="C134" s="30"/>
      <c r="D134" s="18"/>
      <c r="E134" s="23"/>
      <c r="F134" s="30"/>
    </row>
    <row r="135" spans="1:6" s="25" customFormat="1" ht="18.399999999999999" customHeight="1" x14ac:dyDescent="0.35">
      <c r="A135" s="18"/>
      <c r="B135" s="23"/>
      <c r="C135" s="30"/>
      <c r="D135" s="18"/>
      <c r="E135" s="23"/>
      <c r="F135" s="30"/>
    </row>
    <row r="136" spans="1:6" s="25" customFormat="1" ht="18.399999999999999" customHeight="1" x14ac:dyDescent="0.35">
      <c r="A136" s="18"/>
      <c r="B136" s="23"/>
      <c r="C136" s="30"/>
      <c r="D136" s="18"/>
      <c r="E136" s="23"/>
      <c r="F136" s="30"/>
    </row>
    <row r="137" spans="1:6" s="25" customFormat="1" ht="18.399999999999999" customHeight="1" x14ac:dyDescent="0.35">
      <c r="A137" s="18"/>
      <c r="B137" s="23"/>
      <c r="C137" s="30"/>
      <c r="D137" s="18"/>
      <c r="E137" s="23"/>
      <c r="F137" s="30"/>
    </row>
    <row r="138" spans="1:6" s="25" customFormat="1" ht="18.399999999999999" customHeight="1" x14ac:dyDescent="0.35">
      <c r="A138" s="18"/>
      <c r="B138" s="23"/>
      <c r="C138" s="30"/>
      <c r="D138" s="18"/>
      <c r="E138" s="23"/>
      <c r="F138" s="30"/>
    </row>
    <row r="139" spans="1:6" s="25" customFormat="1" ht="18.399999999999999" customHeight="1" x14ac:dyDescent="0.35">
      <c r="A139" s="18"/>
      <c r="B139" s="23"/>
      <c r="C139" s="30"/>
      <c r="D139" s="18"/>
      <c r="E139" s="23"/>
      <c r="F139" s="30"/>
    </row>
    <row r="140" spans="1:6" s="25" customFormat="1" ht="18.399999999999999" customHeight="1" x14ac:dyDescent="0.35">
      <c r="A140" s="18"/>
      <c r="B140" s="23"/>
      <c r="C140" s="30"/>
      <c r="D140" s="18"/>
      <c r="E140" s="23"/>
      <c r="F140" s="30"/>
    </row>
    <row r="141" spans="1:6" s="25" customFormat="1" ht="18.399999999999999" customHeight="1" x14ac:dyDescent="0.35">
      <c r="A141" s="18"/>
      <c r="B141" s="23"/>
      <c r="C141" s="30"/>
      <c r="D141" s="18"/>
      <c r="E141" s="23"/>
      <c r="F141" s="30"/>
    </row>
    <row r="142" spans="1:6" s="25" customFormat="1" ht="18.399999999999999" customHeight="1" x14ac:dyDescent="0.35">
      <c r="A142" s="18"/>
      <c r="B142" s="23"/>
      <c r="C142" s="30"/>
      <c r="D142" s="18"/>
      <c r="E142" s="23"/>
      <c r="F142" s="30"/>
    </row>
    <row r="143" spans="1:6" s="25" customFormat="1" ht="18.399999999999999" customHeight="1" x14ac:dyDescent="0.35">
      <c r="A143" s="18"/>
      <c r="B143" s="23"/>
      <c r="C143" s="30"/>
      <c r="D143" s="18"/>
      <c r="E143" s="23"/>
      <c r="F143" s="30"/>
    </row>
    <row r="144" spans="1:6" s="25" customFormat="1" ht="18.399999999999999" customHeight="1" x14ac:dyDescent="0.35">
      <c r="A144" s="18"/>
      <c r="B144" s="23"/>
      <c r="C144" s="30"/>
      <c r="D144" s="18"/>
      <c r="E144" s="23"/>
      <c r="F144" s="30"/>
    </row>
    <row r="145" spans="1:6" s="25" customFormat="1" ht="18.399999999999999" customHeight="1" x14ac:dyDescent="0.35">
      <c r="A145" s="18"/>
      <c r="B145" s="23"/>
      <c r="C145" s="30"/>
      <c r="D145" s="18"/>
      <c r="E145" s="23"/>
      <c r="F145" s="30"/>
    </row>
    <row r="146" spans="1:6" s="25" customFormat="1" ht="18.399999999999999" customHeight="1" x14ac:dyDescent="0.35">
      <c r="A146" s="18"/>
      <c r="B146" s="23"/>
      <c r="C146" s="30"/>
      <c r="D146" s="18"/>
      <c r="E146" s="23"/>
      <c r="F146" s="30"/>
    </row>
    <row r="147" spans="1:6" s="25" customFormat="1" ht="18.399999999999999" customHeight="1" x14ac:dyDescent="0.35">
      <c r="A147" s="18"/>
      <c r="B147" s="23"/>
      <c r="C147" s="30"/>
      <c r="D147" s="18"/>
      <c r="E147" s="23"/>
      <c r="F147" s="30"/>
    </row>
    <row r="148" spans="1:6" s="25" customFormat="1" ht="18.399999999999999" customHeight="1" x14ac:dyDescent="0.35">
      <c r="A148" s="18"/>
      <c r="B148" s="23"/>
      <c r="C148" s="30"/>
      <c r="D148" s="18"/>
      <c r="E148" s="23"/>
      <c r="F148" s="30"/>
    </row>
    <row r="149" spans="1:6" s="25" customFormat="1" ht="18.399999999999999" customHeight="1" x14ac:dyDescent="0.35">
      <c r="A149" s="18"/>
      <c r="B149" s="23"/>
      <c r="C149" s="30"/>
      <c r="D149" s="18"/>
      <c r="E149" s="23"/>
      <c r="F149" s="30"/>
    </row>
    <row r="150" spans="1:6" s="25" customFormat="1" ht="18.399999999999999" customHeight="1" x14ac:dyDescent="0.35">
      <c r="A150" s="18"/>
      <c r="B150" s="23"/>
      <c r="C150" s="30"/>
      <c r="D150" s="18"/>
      <c r="E150" s="23"/>
      <c r="F150" s="30"/>
    </row>
    <row r="151" spans="1:6" s="25" customFormat="1" ht="18.399999999999999" customHeight="1" x14ac:dyDescent="0.35">
      <c r="A151" s="18"/>
      <c r="B151" s="23"/>
      <c r="C151" s="30"/>
      <c r="D151" s="18"/>
      <c r="E151" s="23"/>
      <c r="F151" s="30"/>
    </row>
    <row r="152" spans="1:6" s="25" customFormat="1" ht="18.399999999999999" customHeight="1" x14ac:dyDescent="0.35">
      <c r="A152" s="18"/>
      <c r="B152" s="23"/>
      <c r="C152" s="30"/>
      <c r="D152" s="18"/>
      <c r="E152" s="23"/>
      <c r="F152" s="30"/>
    </row>
    <row r="153" spans="1:6" s="25" customFormat="1" ht="18.399999999999999" customHeight="1" x14ac:dyDescent="0.35">
      <c r="A153" s="18"/>
      <c r="B153" s="23"/>
      <c r="C153" s="30"/>
      <c r="D153" s="18"/>
      <c r="E153" s="23"/>
      <c r="F153" s="30"/>
    </row>
    <row r="154" spans="1:6" s="25" customFormat="1" ht="18.399999999999999" customHeight="1" x14ac:dyDescent="0.35">
      <c r="A154" s="18"/>
      <c r="B154" s="23"/>
      <c r="C154" s="30"/>
      <c r="D154" s="18"/>
      <c r="E154" s="23"/>
      <c r="F154" s="30"/>
    </row>
    <row r="155" spans="1:6" ht="18.399999999999999" customHeight="1" x14ac:dyDescent="0.35">
      <c r="A155" s="18"/>
      <c r="B155" s="23"/>
      <c r="C155" s="30"/>
      <c r="D155" s="18"/>
      <c r="E155" s="23"/>
      <c r="F155" s="30"/>
    </row>
  </sheetData>
  <sortState xmlns:xlrd2="http://schemas.microsoft.com/office/spreadsheetml/2017/richdata2" ref="B2:C17">
    <sortCondition ref="C2:C17"/>
  </sortState>
  <printOptions horizontalCentered="1"/>
  <pageMargins left="0.5" right="0.5" top="0.8" bottom="0.9" header="0.4" footer="0.3"/>
  <pageSetup scale="88" fitToHeight="0" orientation="portrait" r:id="rId1"/>
  <headerFooter>
    <oddHeader>&amp;C&amp;"-,Bold"Best Val Kilmer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2026-01-04T23:38:53Z</cp:lastPrinted>
  <dcterms:created xsi:type="dcterms:W3CDTF">2020-08-31T21:40:34Z</dcterms:created>
  <dcterms:modified xsi:type="dcterms:W3CDTF">2026-01-04T23:44:58Z</dcterms:modified>
  <cp:category/>
  <cp:contentStatus/>
</cp:coreProperties>
</file>